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ownloads\"/>
    </mc:Choice>
  </mc:AlternateContent>
  <xr:revisionPtr revIDLastSave="0" documentId="8_{F3A34762-EB65-47E8-8B5F-36967713E2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II TRIMESTRE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4mRtZ3OzAEXAKBpG4zo7pInMqlamCj/x4uQJdps2bs="/>
    </ext>
  </extLst>
</workbook>
</file>

<file path=xl/calcChain.xml><?xml version="1.0" encoding="utf-8"?>
<calcChain xmlns="http://schemas.openxmlformats.org/spreadsheetml/2006/main">
  <c r="F16" i="1" l="1"/>
  <c r="B17" i="1"/>
  <c r="F15" i="1" l="1"/>
  <c r="F11" i="1"/>
  <c r="F10" i="1"/>
  <c r="F12" i="1" l="1"/>
  <c r="F13" i="1"/>
  <c r="F14" i="1"/>
</calcChain>
</file>

<file path=xl/sharedStrings.xml><?xml version="1.0" encoding="utf-8"?>
<sst xmlns="http://schemas.openxmlformats.org/spreadsheetml/2006/main" count="9" uniqueCount="9">
  <si>
    <t xml:space="preserve">Petición </t>
  </si>
  <si>
    <t>Sugerencia y opinion</t>
  </si>
  <si>
    <t xml:space="preserve">Denuncias </t>
  </si>
  <si>
    <t>Quejas</t>
  </si>
  <si>
    <t>Felicitacion</t>
  </si>
  <si>
    <t>Reclamo</t>
  </si>
  <si>
    <t xml:space="preserve">Tutelas </t>
  </si>
  <si>
    <t>TOTAL</t>
  </si>
  <si>
    <t>PQRSD Recepcionadas por las oficinas de Honorables Representantes y dependencias segundo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</si>
</sst>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theme="1"/>
      <name val="Arial"/>
    </font>
    <font>
      <sz val="8"/>
      <color theme="1"/>
      <name val="Arial"/>
    </font>
    <font>
      <b/>
      <sz val="10"/>
      <color theme="1"/>
      <name val="Arial"/>
    </font>
    <font>
      <sz val="12"/>
      <name val="Calibri"/>
    </font>
    <font>
      <sz val="10"/>
      <color theme="1"/>
      <name val="Arial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7" fillId="2" borderId="7" xfId="0" applyFont="1" applyFill="1" applyBorder="1" applyAlignment="1">
      <alignment horizontal="left" vertical="center"/>
    </xf>
    <xf numFmtId="3" fontId="7" fillId="0" borderId="8" xfId="0" applyNumberFormat="1" applyFont="1" applyBorder="1" applyAlignment="1">
      <alignment horizontal="center" vertical="center"/>
    </xf>
    <xf numFmtId="9" fontId="1" fillId="0" borderId="0" xfId="0" applyNumberFormat="1" applyFont="1" applyAlignment="1"/>
    <xf numFmtId="0" fontId="7" fillId="2" borderId="9" xfId="0" applyFont="1" applyFill="1" applyBorder="1" applyAlignment="1">
      <alignment horizontal="left" vertical="center" wrapText="1"/>
    </xf>
    <xf numFmtId="3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1E1-4778-AFA5-9E867095D5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1E1-4778-AFA5-9E867095D5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1E1-4778-AFA5-9E867095D5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1E1-4778-AFA5-9E867095D5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1E1-4778-AFA5-9E867095D5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1E1-4778-AFA5-9E867095D5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'BALANCE II TRIMESTRE 2024'!$A$10:$A$16</c:f>
              <c:strCache>
                <c:ptCount val="7"/>
                <c:pt idx="0">
                  <c:v>Petición </c:v>
                </c:pt>
                <c:pt idx="1">
                  <c:v>Sugerencia y opinion</c:v>
                </c:pt>
                <c:pt idx="2">
                  <c:v>Denuncias </c:v>
                </c:pt>
                <c:pt idx="3">
                  <c:v>Quejas</c:v>
                </c:pt>
                <c:pt idx="4">
                  <c:v>Felicitacion</c:v>
                </c:pt>
                <c:pt idx="5">
                  <c:v>Reclamo</c:v>
                </c:pt>
                <c:pt idx="6">
                  <c:v>Tutelas </c:v>
                </c:pt>
              </c:strCache>
            </c:strRef>
          </c:cat>
          <c:val>
            <c:numRef>
              <c:f>'BALANCE II TRIMESTRE 2024'!$B$10:$B$16</c:f>
              <c:numCache>
                <c:formatCode>#,##0</c:formatCode>
                <c:ptCount val="7"/>
                <c:pt idx="0">
                  <c:v>5367</c:v>
                </c:pt>
                <c:pt idx="1">
                  <c:v>409</c:v>
                </c:pt>
                <c:pt idx="2" formatCode="General">
                  <c:v>295</c:v>
                </c:pt>
                <c:pt idx="3" formatCode="General">
                  <c:v>20</c:v>
                </c:pt>
                <c:pt idx="4" formatCode="General">
                  <c:v>3</c:v>
                </c:pt>
                <c:pt idx="5" formatCode="General">
                  <c:v>2</c:v>
                </c:pt>
                <c:pt idx="6" formatCode="General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E1-4778-AFA5-9E867095D5E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5</xdr:row>
      <xdr:rowOff>190500</xdr:rowOff>
    </xdr:from>
    <xdr:ext cx="5715000" cy="3533775"/>
    <xdr:graphicFrame macro="">
      <xdr:nvGraphicFramePr>
        <xdr:cNvPr id="1310650440" name="Chart 1" title="Gráfico">
          <a:extLst>
            <a:ext uri="{FF2B5EF4-FFF2-40B4-BE49-F238E27FC236}">
              <a16:creationId xmlns:a16="http://schemas.microsoft.com/office/drawing/2014/main" id="{00000000-0008-0000-0000-000048F01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95250</xdr:colOff>
      <xdr:row>0</xdr:row>
      <xdr:rowOff>57150</xdr:rowOff>
    </xdr:from>
    <xdr:ext cx="3971925" cy="800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tabSelected="1" workbookViewId="0">
      <selection activeCell="V17" sqref="V17"/>
    </sheetView>
  </sheetViews>
  <sheetFormatPr baseColWidth="10" defaultColWidth="11.25" defaultRowHeight="15" customHeight="1" x14ac:dyDescent="0.25"/>
  <cols>
    <col min="1" max="1" width="47" customWidth="1"/>
    <col min="2" max="2" width="9.375" customWidth="1"/>
    <col min="3" max="3" width="8.5" hidden="1" customWidth="1"/>
    <col min="4" max="4" width="10.875" hidden="1" customWidth="1"/>
    <col min="5" max="5" width="0.125" hidden="1" customWidth="1"/>
    <col min="6" max="6" width="7.75" bestFit="1" customWidth="1"/>
    <col min="7" max="26" width="8" customWidth="1"/>
  </cols>
  <sheetData>
    <row r="1" spans="1:6" ht="15.75" customHeight="1" x14ac:dyDescent="0.25">
      <c r="A1" s="1"/>
      <c r="B1" s="2"/>
      <c r="C1" s="2"/>
      <c r="D1" s="2"/>
      <c r="E1" s="2"/>
      <c r="F1" s="2"/>
    </row>
    <row r="2" spans="1:6" ht="15.75" customHeight="1" x14ac:dyDescent="0.25">
      <c r="A2" s="3"/>
      <c r="B2" s="4"/>
      <c r="C2" s="4"/>
      <c r="D2" s="4"/>
      <c r="E2" s="4"/>
      <c r="F2" s="5"/>
    </row>
    <row r="3" spans="1:6" ht="15.75" customHeight="1" x14ac:dyDescent="0.25">
      <c r="A3" s="3"/>
      <c r="B3" s="4"/>
      <c r="C3" s="4"/>
      <c r="D3" s="4"/>
      <c r="E3" s="4"/>
      <c r="F3" s="5"/>
    </row>
    <row r="4" spans="1:6" ht="15.75" customHeight="1" x14ac:dyDescent="0.25">
      <c r="A4" s="3"/>
      <c r="B4" s="4"/>
      <c r="C4" s="4"/>
      <c r="D4" s="4"/>
      <c r="E4" s="4"/>
      <c r="F4" s="5"/>
    </row>
    <row r="5" spans="1:6" ht="15.75" customHeight="1" x14ac:dyDescent="0.25">
      <c r="A5" s="3"/>
      <c r="B5" s="4"/>
      <c r="C5" s="4"/>
      <c r="D5" s="4"/>
      <c r="E5" s="4"/>
      <c r="F5" s="5"/>
    </row>
    <row r="6" spans="1:6" ht="16.5" customHeight="1" x14ac:dyDescent="0.25">
      <c r="A6" s="6"/>
      <c r="B6" s="7"/>
      <c r="C6" s="7"/>
      <c r="D6" s="7"/>
      <c r="E6" s="7"/>
      <c r="F6" s="5"/>
    </row>
    <row r="7" spans="1:6" ht="16.5" customHeight="1" x14ac:dyDescent="0.25">
      <c r="A7" s="8"/>
      <c r="B7" s="8"/>
    </row>
    <row r="8" spans="1:6" ht="51.75" customHeight="1" x14ac:dyDescent="0.25">
      <c r="A8" s="22" t="s">
        <v>8</v>
      </c>
      <c r="B8" s="23"/>
    </row>
    <row r="9" spans="1:6" ht="16.5" customHeight="1" x14ac:dyDescent="0.25">
      <c r="A9" s="9"/>
      <c r="B9" s="9"/>
    </row>
    <row r="10" spans="1:6" ht="15.75" customHeight="1" x14ac:dyDescent="0.25">
      <c r="A10" s="10" t="s">
        <v>0</v>
      </c>
      <c r="B10" s="11">
        <v>5367</v>
      </c>
      <c r="F10" s="12">
        <f>+B10/B17</f>
        <v>0.87710410197744726</v>
      </c>
    </row>
    <row r="11" spans="1:6" ht="15.75" customHeight="1" x14ac:dyDescent="0.25">
      <c r="A11" s="13" t="s">
        <v>1</v>
      </c>
      <c r="B11" s="14">
        <v>409</v>
      </c>
      <c r="F11" s="12">
        <f>+B11/B17</f>
        <v>6.6840987089393691E-2</v>
      </c>
    </row>
    <row r="12" spans="1:6" ht="15.75" customHeight="1" x14ac:dyDescent="0.25">
      <c r="A12" s="13" t="s">
        <v>2</v>
      </c>
      <c r="B12" s="15">
        <v>295</v>
      </c>
      <c r="F12" s="12">
        <f>+B12/B17</f>
        <v>4.8210491910442882E-2</v>
      </c>
    </row>
    <row r="13" spans="1:6" ht="15.75" customHeight="1" x14ac:dyDescent="0.25">
      <c r="A13" s="16" t="s">
        <v>3</v>
      </c>
      <c r="B13" s="15">
        <v>20</v>
      </c>
      <c r="F13" s="12">
        <f>+B13/B17</f>
        <v>3.2685079261317207E-3</v>
      </c>
    </row>
    <row r="14" spans="1:6" ht="15.75" customHeight="1" x14ac:dyDescent="0.25">
      <c r="A14" s="17" t="s">
        <v>4</v>
      </c>
      <c r="B14" s="18">
        <v>3</v>
      </c>
      <c r="F14" s="12">
        <f>+B14/B17</f>
        <v>4.9027618891975809E-4</v>
      </c>
    </row>
    <row r="15" spans="1:6" ht="15.75" customHeight="1" x14ac:dyDescent="0.25">
      <c r="A15" s="17" t="s">
        <v>5</v>
      </c>
      <c r="B15" s="18">
        <v>2</v>
      </c>
      <c r="F15" s="12">
        <f>+B15/B17</f>
        <v>3.2685079261317209E-4</v>
      </c>
    </row>
    <row r="16" spans="1:6" ht="15.75" customHeight="1" x14ac:dyDescent="0.25">
      <c r="A16" s="19" t="s">
        <v>6</v>
      </c>
      <c r="B16" s="18">
        <v>23</v>
      </c>
      <c r="F16" s="12">
        <f>+B16/B17</f>
        <v>3.758784115051479E-3</v>
      </c>
    </row>
    <row r="17" spans="1:6" ht="69.75" customHeight="1" x14ac:dyDescent="0.25">
      <c r="A17" s="20" t="s">
        <v>7</v>
      </c>
      <c r="B17" s="21">
        <f>SUM(B10:B16)</f>
        <v>6119</v>
      </c>
      <c r="F17" s="12"/>
    </row>
    <row r="18" spans="1:6" ht="15.75" customHeight="1" x14ac:dyDescent="0.25"/>
    <row r="19" spans="1:6" ht="15.75" customHeight="1" x14ac:dyDescent="0.25"/>
    <row r="20" spans="1:6" ht="15.75" customHeight="1" x14ac:dyDescent="0.25"/>
    <row r="21" spans="1:6" ht="15.75" customHeight="1" x14ac:dyDescent="0.25"/>
    <row r="22" spans="1:6" ht="15.75" customHeight="1" x14ac:dyDescent="0.25"/>
    <row r="23" spans="1:6" ht="15.75" customHeight="1" x14ac:dyDescent="0.25"/>
    <row r="24" spans="1:6" ht="15.75" customHeight="1" x14ac:dyDescent="0.25"/>
    <row r="25" spans="1:6" ht="15.75" customHeight="1" x14ac:dyDescent="0.25"/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A8:B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II TRIMESTRE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Sonia del Carmen Martín Sanchez</cp:lastModifiedBy>
  <dcterms:created xsi:type="dcterms:W3CDTF">2020-07-16T18:51:07Z</dcterms:created>
  <dcterms:modified xsi:type="dcterms:W3CDTF">2026-05-05T21:35:27Z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38A552960AEC45B69ABD9CA9AD75FF58</vt:lpwstr>
  </property>
  <property fmtid="{D5CDD505-2E9C-101B-9397-08002B2CF9AE}" pid="3" name="KSOProductBuildVer">
    <vt:lpwstr>1033-11.2.0.11440</vt:lpwstr>
  </property>
</Properties>
</file>