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SPERIDAD SOCIAL\COMISION LEGAL AFRO\"/>
    </mc:Choice>
  </mc:AlternateContent>
  <xr:revisionPtr revIDLastSave="0" documentId="13_ncr:1_{9549293E-5456-41FF-AB39-E0CC5ABE282C}" xr6:coauthVersionLast="45" xr6:coauthVersionMax="45" xr10:uidLastSave="{00000000-0000-0000-0000-000000000000}"/>
  <bookViews>
    <workbookView xWindow="-108" yWindow="-108" windowWidth="23256" windowHeight="12576" firstSheet="2" activeTab="4" xr2:uid="{00000000-000D-0000-FFFF-FFFF00000000}"/>
  </bookViews>
  <sheets>
    <sheet name="Familias 1 Pago extra" sheetId="4" r:id="rId1"/>
    <sheet name="Familias 2 Pago extra" sheetId="9" r:id="rId2"/>
    <sheet name="JeA 1 Pago extra" sheetId="5" r:id="rId3"/>
    <sheet name="JeA 2 Pago extra" sheetId="7" r:id="rId4"/>
    <sheet name="IVA 1 Pago" sheetId="6" r:id="rId5"/>
    <sheet name="IVA 2 Pago" sheetId="8" r:id="rId6"/>
    <sheet name="Familias Afro" sheetId="12" r:id="rId7"/>
    <sheet name="JeA Afro" sheetId="13" r:id="rId8"/>
    <sheet name="Hoja1" sheetId="14" r:id="rId9"/>
  </sheets>
  <definedNames>
    <definedName name="_xlnm._FilterDatabase" localSheetId="0" hidden="1">'Familias 1 Pago extra'!$A$5:$N$187</definedName>
    <definedName name="_xlnm._FilterDatabase" localSheetId="1" hidden="1">'Familias 2 Pago extra'!$A$6:$M$188</definedName>
    <definedName name="_xlnm._FilterDatabase" localSheetId="6" hidden="1">'Familias Afro'!$A$3:$Q$1109</definedName>
    <definedName name="_xlnm._FilterDatabase" localSheetId="4" hidden="1">'IVA 1 Pago'!$A$5:$N$187</definedName>
    <definedName name="_xlnm._FilterDatabase" localSheetId="5" hidden="1">'IVA 2 Pago'!$A$5:$M$187</definedName>
    <definedName name="_xlnm._FilterDatabase" localSheetId="2" hidden="1">'JeA 1 Pago extra'!$A$4:$O$34</definedName>
    <definedName name="_xlnm._FilterDatabase" localSheetId="3" hidden="1">'JeA 2 Pago extra'!$A$4:$O$34</definedName>
    <definedName name="_xlnm._FilterDatabase" localSheetId="7" hidden="1">'JeA Afro'!$A$3:$Q$1109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88" i="4" l="1"/>
  <c r="E187" i="8" l="1"/>
  <c r="F187" i="8"/>
  <c r="G187" i="8"/>
  <c r="H187" i="8"/>
  <c r="I187" i="8"/>
  <c r="J187" i="8"/>
  <c r="K187" i="8"/>
  <c r="L187" i="8"/>
  <c r="M187" i="8"/>
  <c r="D187" i="8"/>
  <c r="E34" i="7" l="1"/>
  <c r="F34" i="7"/>
  <c r="G34" i="7"/>
  <c r="H34" i="7"/>
  <c r="I34" i="7"/>
  <c r="J34" i="7"/>
  <c r="K34" i="7"/>
  <c r="L34" i="7"/>
  <c r="M34" i="7"/>
  <c r="D34" i="7"/>
  <c r="E188" i="9" l="1"/>
  <c r="F188" i="9"/>
  <c r="G188" i="9"/>
  <c r="H188" i="9"/>
  <c r="I188" i="9"/>
  <c r="J188" i="9"/>
  <c r="K188" i="9"/>
  <c r="L188" i="9"/>
  <c r="M188" i="9"/>
  <c r="D188" i="9"/>
  <c r="F187" i="6" l="1"/>
  <c r="G187" i="6"/>
  <c r="H187" i="6"/>
  <c r="I187" i="6"/>
  <c r="J187" i="6"/>
  <c r="K187" i="6"/>
  <c r="L187" i="6"/>
  <c r="M187" i="6"/>
  <c r="N187" i="6"/>
  <c r="E187" i="6"/>
  <c r="E34" i="5"/>
  <c r="F34" i="5"/>
  <c r="G34" i="5"/>
  <c r="H34" i="5"/>
  <c r="I34" i="5"/>
  <c r="J34" i="5"/>
  <c r="K34" i="5"/>
  <c r="L34" i="5"/>
  <c r="M34" i="5"/>
  <c r="N34" i="5"/>
  <c r="O34" i="5"/>
  <c r="D34" i="5"/>
  <c r="F187" i="4"/>
  <c r="G187" i="4"/>
  <c r="H187" i="4"/>
  <c r="I187" i="4"/>
  <c r="J187" i="4"/>
  <c r="K187" i="4"/>
  <c r="L187" i="4"/>
  <c r="M187" i="4"/>
  <c r="N187" i="4"/>
  <c r="E187" i="4"/>
  <c r="O1109" i="13" l="1"/>
  <c r="N1109" i="13"/>
  <c r="L1109" i="13"/>
  <c r="I1109" i="13"/>
  <c r="H1109" i="13"/>
  <c r="F1109" i="13"/>
  <c r="O1109" i="12"/>
  <c r="N1109" i="12"/>
  <c r="L1109" i="12"/>
  <c r="I1109" i="12"/>
  <c r="H1109" i="12"/>
  <c r="F1109" i="12"/>
  <c r="P1109" i="13" l="1"/>
  <c r="J1109" i="13"/>
  <c r="G1109" i="13"/>
  <c r="Q1109" i="13"/>
  <c r="K1109" i="13"/>
  <c r="M1109" i="13"/>
  <c r="K1109" i="12"/>
  <c r="G1109" i="12"/>
  <c r="P1109" i="12"/>
  <c r="M1109" i="12"/>
  <c r="J1109" i="12"/>
  <c r="Q1109" i="12"/>
  <c r="O6" i="7" l="1"/>
  <c r="N6" i="7"/>
  <c r="O31" i="7"/>
  <c r="N31" i="7"/>
  <c r="O30" i="7"/>
  <c r="N30" i="7"/>
  <c r="O29" i="7"/>
  <c r="N29" i="7"/>
  <c r="O28" i="7"/>
  <c r="N28" i="7"/>
  <c r="O27" i="7"/>
  <c r="N27" i="7"/>
  <c r="O26" i="7"/>
  <c r="N26" i="7"/>
  <c r="O25" i="7"/>
  <c r="N25" i="7"/>
  <c r="O24" i="7"/>
  <c r="N24" i="7"/>
  <c r="O23" i="7"/>
  <c r="N23" i="7"/>
  <c r="O22" i="7"/>
  <c r="N22" i="7"/>
  <c r="O21" i="7"/>
  <c r="N21" i="7"/>
  <c r="O20" i="7"/>
  <c r="N20" i="7"/>
  <c r="O19" i="7"/>
  <c r="N19" i="7"/>
  <c r="O18" i="7"/>
  <c r="N18" i="7"/>
  <c r="O17" i="7"/>
  <c r="N17" i="7"/>
  <c r="O16" i="7"/>
  <c r="N16" i="7"/>
  <c r="O15" i="7"/>
  <c r="N15" i="7"/>
  <c r="O14" i="7"/>
  <c r="N14" i="7"/>
  <c r="O13" i="7"/>
  <c r="N13" i="7"/>
  <c r="O12" i="7"/>
  <c r="N12" i="7"/>
  <c r="O11" i="7"/>
  <c r="N11" i="7"/>
  <c r="O10" i="7"/>
  <c r="N10" i="7"/>
  <c r="O9" i="7"/>
  <c r="N9" i="7"/>
  <c r="O8" i="7"/>
  <c r="N8" i="7"/>
  <c r="O7" i="7"/>
  <c r="N7" i="7"/>
  <c r="N34" i="7" l="1"/>
  <c r="O34" i="7"/>
</calcChain>
</file>

<file path=xl/sharedStrings.xml><?xml version="1.0" encoding="utf-8"?>
<sst xmlns="http://schemas.openxmlformats.org/spreadsheetml/2006/main" count="8365" uniqueCount="1261">
  <si>
    <t>Código DANE  Municipio</t>
  </si>
  <si>
    <t>Municipio</t>
  </si>
  <si>
    <t>Departamento</t>
  </si>
  <si>
    <t>Familias</t>
  </si>
  <si>
    <t>Valor</t>
  </si>
  <si>
    <t>Jóvenes</t>
  </si>
  <si>
    <t>Argelia</t>
  </si>
  <si>
    <t>La Unión</t>
  </si>
  <si>
    <t>Nariño</t>
  </si>
  <si>
    <t>San Pedro</t>
  </si>
  <si>
    <t>Santa Bárbara</t>
  </si>
  <si>
    <t>Candelaria</t>
  </si>
  <si>
    <t>Bolívar</t>
  </si>
  <si>
    <t>Córdoba</t>
  </si>
  <si>
    <t>Morales</t>
  </si>
  <si>
    <t>San Pablo</t>
  </si>
  <si>
    <t>Santa Rosa</t>
  </si>
  <si>
    <t>Belén</t>
  </si>
  <si>
    <t>La Victoria</t>
  </si>
  <si>
    <t>Riosucio</t>
  </si>
  <si>
    <t>Florencia</t>
  </si>
  <si>
    <t>Popayán</t>
  </si>
  <si>
    <t>Cauca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</si>
  <si>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</si>
  <si>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</si>
  <si>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</si>
  <si>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</si>
  <si>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</si>
  <si>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</si>
  <si>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</si>
  <si>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</si>
  <si>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Guachené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</si>
  <si>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</si>
  <si>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</si>
  <si>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</si>
  <si>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</si>
  <si>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</si>
  <si>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</si>
  <si>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</si>
  <si>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</si>
  <si>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</si>
  <si>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Paez</t>
  </si>
  <si>
    <t>Patía</t>
  </si>
  <si>
    <t>Piamonte</t>
  </si>
  <si>
    <t>Piendamó</t>
  </si>
  <si>
    <t>Puerto Tejada</t>
  </si>
  <si>
    <t>Puracé</t>
  </si>
  <si>
    <t>Rosas</t>
  </si>
  <si>
    <t>San Sebastián</t>
  </si>
  <si>
    <t>Santander de Quilichao</t>
  </si>
  <si>
    <t>Silvia</t>
  </si>
  <si>
    <t>Sotara</t>
  </si>
  <si>
    <t>Suárez</t>
  </si>
  <si>
    <t>Sucre</t>
  </si>
  <si>
    <t>Timbío</t>
  </si>
  <si>
    <t>Timbiquí</t>
  </si>
  <si>
    <t>Toribio</t>
  </si>
  <si>
    <t>Totoró</t>
  </si>
  <si>
    <t>Villa Rica</t>
  </si>
  <si>
    <t>Albán</t>
  </si>
  <si>
    <t>Mosquera</t>
  </si>
  <si>
    <t>Ricaurte</t>
  </si>
  <si>
    <t>San Bernardo</t>
  </si>
  <si>
    <t>Quibdó</t>
  </si>
  <si>
    <t>Chocó</t>
  </si>
  <si>
    <t>Acandí</t>
  </si>
  <si>
    <t>Alto Baudo</t>
  </si>
  <si>
    <t>Atrato</t>
  </si>
  <si>
    <t>Bagadó</t>
  </si>
  <si>
    <t>Bahía Solano</t>
  </si>
  <si>
    <t>Bajo Baudó</t>
  </si>
  <si>
    <t>Bojaya</t>
  </si>
  <si>
    <t>El Cantón del San Pablo</t>
  </si>
  <si>
    <t>Carmen del Darien</t>
  </si>
  <si>
    <t>Cértegui</t>
  </si>
  <si>
    <t>Condoto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</si>
  <si>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</si>
  <si>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</si>
  <si>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</si>
  <si>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</si>
  <si>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</si>
  <si>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</si>
  <si>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</si>
  <si>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</si>
  <si>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</si>
  <si>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</si>
  <si>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Iro</t>
  </si>
  <si>
    <t>Río Quito</t>
  </si>
  <si>
    <t>San José del Palmar</t>
  </si>
  <si>
    <t>Sipí</t>
  </si>
  <si>
    <t>Tadó</t>
  </si>
  <si>
    <t>Unguía</t>
  </si>
  <si>
    <t>Unión Panamericana</t>
  </si>
  <si>
    <t>Restrepo</t>
  </si>
  <si>
    <t>Pasto</t>
  </si>
  <si>
    <t>Aldana</t>
  </si>
  <si>
    <t>Ancuyá</t>
  </si>
  <si>
    <t>Arboleda</t>
  </si>
  <si>
    <t>Barbacoas</t>
  </si>
  <si>
    <t>Buesaco</t>
  </si>
  <si>
    <t>Colón</t>
  </si>
  <si>
    <t>Consaca</t>
  </si>
  <si>
    <t>Contadero</t>
  </si>
  <si>
    <t>Cuaspud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</si>
  <si>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</si>
  <si>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</si>
  <si>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</si>
  <si>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</si>
  <si>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</si>
  <si>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</si>
  <si>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</si>
  <si>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</si>
  <si>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</si>
  <si>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</si>
  <si>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</si>
  <si>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</si>
  <si>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</si>
  <si>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</si>
  <si>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</si>
  <si>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</si>
  <si>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</si>
  <si>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</si>
  <si>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</si>
  <si>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</si>
  <si>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</si>
  <si>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Magüi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</si>
  <si>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</si>
  <si>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</si>
  <si>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</si>
  <si>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</si>
  <si>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</si>
  <si>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</si>
  <si>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</si>
  <si>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</si>
  <si>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</si>
  <si>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</si>
  <si>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</si>
  <si>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</si>
  <si>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</si>
  <si>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</si>
  <si>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Santacruz</t>
  </si>
  <si>
    <t>Sapuyes</t>
  </si>
  <si>
    <t>Taminango</t>
  </si>
  <si>
    <t>Tangua</t>
  </si>
  <si>
    <t>San Andres de Tumaco</t>
  </si>
  <si>
    <t>Túquerres</t>
  </si>
  <si>
    <t>Yacuanquer</t>
  </si>
  <si>
    <t>Cali</t>
  </si>
  <si>
    <t>Valle del Cauca</t>
  </si>
  <si>
    <t>Alcalá</t>
  </si>
  <si>
    <t>Andalucía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</si>
  <si>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</si>
  <si>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</si>
  <si>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</si>
  <si>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</si>
  <si>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</si>
  <si>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</si>
  <si>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</si>
  <si>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</si>
  <si>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</si>
  <si>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</si>
  <si>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</si>
  <si>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</si>
  <si>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</si>
  <si>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</si>
  <si>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</si>
  <si>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</si>
  <si>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</si>
  <si>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</si>
  <si>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</si>
  <si>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</si>
  <si>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</si>
  <si>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</si>
  <si>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</si>
  <si>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</si>
  <si>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</si>
  <si>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</si>
  <si>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</si>
  <si>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</si>
  <si>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</si>
  <si>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</si>
  <si>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</si>
  <si>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</si>
  <si>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DESPLAZADOS</t>
  </si>
  <si>
    <t>INDÍGENAS</t>
  </si>
  <si>
    <t>UNIDOS</t>
  </si>
  <si>
    <t>SISBEN</t>
  </si>
  <si>
    <t>TOTAL</t>
  </si>
  <si>
    <t>ICBF</t>
  </si>
  <si>
    <t>PROGRAMA FAMILIAS EN ACCIÓN</t>
  </si>
  <si>
    <t>PROGRAMA JOVENES EN ACCIÓN</t>
  </si>
  <si>
    <r>
      <rPr>
        <b/>
        <sz val="12"/>
        <color rgb="FF7030A0"/>
        <rFont val="Calibri"/>
        <family val="2"/>
        <scheme val="minor"/>
      </rPr>
      <t>PRIMERA ENTREGA</t>
    </r>
    <r>
      <rPr>
        <b/>
        <sz val="12"/>
        <color theme="1"/>
        <rFont val="Calibri"/>
        <family val="2"/>
        <scheme val="minor"/>
      </rPr>
      <t xml:space="preserve"> DE TRANSFERENCIA MONETARIA NO CONDICIONADA, ADICIONAL Y EXTRAORDINARIA </t>
    </r>
  </si>
  <si>
    <r>
      <rPr>
        <b/>
        <sz val="12"/>
        <color rgb="FF7030A0"/>
        <rFont val="Calibri"/>
        <family val="2"/>
        <scheme val="minor"/>
      </rPr>
      <t>PRIMERA ENTREGA</t>
    </r>
    <r>
      <rPr>
        <b/>
        <sz val="12"/>
        <color theme="1"/>
        <rFont val="Calibri"/>
        <family val="2"/>
        <scheme val="minor"/>
      </rPr>
      <t xml:space="preserve"> DE TRANSFERENCIA MONETARIA NO CONDICIONADA, ADICIONAL Y EXTRAORDINARIA</t>
    </r>
  </si>
  <si>
    <t>PROGRAMA COMPENSACIÓN IVA</t>
  </si>
  <si>
    <r>
      <rPr>
        <b/>
        <sz val="12"/>
        <color rgb="FF7030A0"/>
        <rFont val="Calibri"/>
        <family val="2"/>
        <scheme val="minor"/>
      </rPr>
      <t>PRIMERA ENTREGA</t>
    </r>
    <r>
      <rPr>
        <b/>
        <sz val="12"/>
        <color theme="1"/>
        <rFont val="Calibri"/>
        <family val="2"/>
        <scheme val="minor"/>
      </rPr>
      <t xml:space="preserve"> </t>
    </r>
  </si>
  <si>
    <r>
      <rPr>
        <b/>
        <sz val="12"/>
        <color rgb="FF7030A0"/>
        <rFont val="Calibri"/>
        <family val="2"/>
        <scheme val="minor"/>
      </rPr>
      <t>SEGUNDA ENTREGA</t>
    </r>
    <r>
      <rPr>
        <b/>
        <sz val="12"/>
        <color theme="1"/>
        <rFont val="Calibri"/>
        <family val="2"/>
        <scheme val="minor"/>
      </rPr>
      <t xml:space="preserve"> DE TRANSFERENCIA MONETARIA NO CONDICIONADA, ADICIONAL Y EXTRAORDINARIA </t>
    </r>
  </si>
  <si>
    <t>CAUCA</t>
  </si>
  <si>
    <t>ALMAGUER</t>
  </si>
  <si>
    <t>ARGELIA</t>
  </si>
  <si>
    <t>BALBOA</t>
  </si>
  <si>
    <t>BOLIVAR</t>
  </si>
  <si>
    <t>BUENOS AIRES</t>
  </si>
  <si>
    <t>CAJIBIO</t>
  </si>
  <si>
    <t>CALDONO</t>
  </si>
  <si>
    <t>CALOTO</t>
  </si>
  <si>
    <t>CORINTO</t>
  </si>
  <si>
    <t>EL TAMBO</t>
  </si>
  <si>
    <t>FLORENCIA</t>
  </si>
  <si>
    <t>GUACHENE</t>
  </si>
  <si>
    <t>GUAPI</t>
  </si>
  <si>
    <t>INZA</t>
  </si>
  <si>
    <t>JAMBALO</t>
  </si>
  <si>
    <t>LA SIERRA</t>
  </si>
  <si>
    <t>LA VEGA</t>
  </si>
  <si>
    <t>LOPEZ</t>
  </si>
  <si>
    <t>MERCADERES</t>
  </si>
  <si>
    <t>MIRANDA</t>
  </si>
  <si>
    <t>MORALES</t>
  </si>
  <si>
    <t>PADILLA</t>
  </si>
  <si>
    <t>PAEZ</t>
  </si>
  <si>
    <t>PATIA</t>
  </si>
  <si>
    <t>PIAMONTE</t>
  </si>
  <si>
    <t>PIENDAMO</t>
  </si>
  <si>
    <t>POPAYAN</t>
  </si>
  <si>
    <t>PUERTO TEJADA</t>
  </si>
  <si>
    <t>PURACE</t>
  </si>
  <si>
    <t>ROSAS</t>
  </si>
  <si>
    <t>SAN SEBASTIAN</t>
  </si>
  <si>
    <t>SANTA ROSA</t>
  </si>
  <si>
    <t>SANTANDER DE QUILICHAO</t>
  </si>
  <si>
    <t>SILVIA</t>
  </si>
  <si>
    <t>SOTARA</t>
  </si>
  <si>
    <t>SUAREZ</t>
  </si>
  <si>
    <t>SUCRE</t>
  </si>
  <si>
    <t>TIMBIO</t>
  </si>
  <si>
    <t>TIMBIQUI</t>
  </si>
  <si>
    <t>TORIBIO</t>
  </si>
  <si>
    <t>TOTORO</t>
  </si>
  <si>
    <t>VILLARICA</t>
  </si>
  <si>
    <t>CHOCO</t>
  </si>
  <si>
    <t>ACANDI</t>
  </si>
  <si>
    <t>ALTO BAUDO</t>
  </si>
  <si>
    <t>ATRATO</t>
  </si>
  <si>
    <t>BAGADO</t>
  </si>
  <si>
    <t>BAHIA SOLANO</t>
  </si>
  <si>
    <t>BAJO BAUDO</t>
  </si>
  <si>
    <t>BOJAYA</t>
  </si>
  <si>
    <t>CANTON DE SAN PABLO</t>
  </si>
  <si>
    <t>CARMEN DEL DARIEN</t>
  </si>
  <si>
    <t>CERTEGUI</t>
  </si>
  <si>
    <t>CONDOTO</t>
  </si>
  <si>
    <t>EL CARMEN DE ATRATO</t>
  </si>
  <si>
    <t>EL LITORAL DEL SAN JUAN</t>
  </si>
  <si>
    <t>ISTMINA</t>
  </si>
  <si>
    <t>JURADO</t>
  </si>
  <si>
    <t>LLORO</t>
  </si>
  <si>
    <t>MEDIO ATRATO</t>
  </si>
  <si>
    <t>MEDIO BAUDO</t>
  </si>
  <si>
    <t>MEDIO SAN JUAN</t>
  </si>
  <si>
    <t>NOVITA</t>
  </si>
  <si>
    <t>NUQUI</t>
  </si>
  <si>
    <t>QUIBDO</t>
  </si>
  <si>
    <t>RIO IRO</t>
  </si>
  <si>
    <t>RIO QUITO</t>
  </si>
  <si>
    <t>RIOSUCIO</t>
  </si>
  <si>
    <t>SAN JOSE DEL PALMAR</t>
  </si>
  <si>
    <t>SIPI</t>
  </si>
  <si>
    <t>TADO</t>
  </si>
  <si>
    <t>UNGUIA</t>
  </si>
  <si>
    <t>UNION PANAMERICANA</t>
  </si>
  <si>
    <t>NARIÑO</t>
  </si>
  <si>
    <t>ALBAN</t>
  </si>
  <si>
    <t>ALDANA</t>
  </si>
  <si>
    <t>ANCUYA</t>
  </si>
  <si>
    <t>ARBOLEDA</t>
  </si>
  <si>
    <t>BARBACOAS</t>
  </si>
  <si>
    <t>BELEN</t>
  </si>
  <si>
    <t>BUESACO</t>
  </si>
  <si>
    <t>CHACHAGÜI</t>
  </si>
  <si>
    <t>COLON GENOVA</t>
  </si>
  <si>
    <t>CONSACA</t>
  </si>
  <si>
    <t>CONTADERO</t>
  </si>
  <si>
    <t>CORDOBA</t>
  </si>
  <si>
    <t>CUASPUD</t>
  </si>
  <si>
    <t>CUMBAL</t>
  </si>
  <si>
    <t>CUMBITARA</t>
  </si>
  <si>
    <t>EL CHARCO</t>
  </si>
  <si>
    <t>EL PEÑOL</t>
  </si>
  <si>
    <t>EL ROSARIO</t>
  </si>
  <si>
    <t>EL TABLON DE GOMEZ</t>
  </si>
  <si>
    <t>FRANCISCO PIZARRO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</si>
  <si>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</si>
  <si>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</si>
  <si>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</si>
  <si>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</si>
  <si>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</si>
  <si>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</si>
  <si>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</si>
  <si>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</si>
  <si>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</si>
  <si>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</si>
  <si>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</si>
  <si>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LA UNION</t>
  </si>
  <si>
    <t>LEIVA</t>
  </si>
  <si>
    <t>LINARES</t>
  </si>
  <si>
    <t>LOS ANDES SOTOMAYOR</t>
  </si>
  <si>
    <t>MAGÜI</t>
  </si>
  <si>
    <t>MALLAMA</t>
  </si>
  <si>
    <t>MOSQUERA</t>
  </si>
  <si>
    <t>OLAYA HERRERA</t>
  </si>
  <si>
    <t>OSPINA</t>
  </si>
  <si>
    <t>PASTO</t>
  </si>
  <si>
    <t>POLICARPA</t>
  </si>
  <si>
    <t>POTOSI</t>
  </si>
  <si>
    <t>PROVIDENCIA</t>
  </si>
  <si>
    <t>PUERRES</t>
  </si>
  <si>
    <t>PUPIALES</t>
  </si>
  <si>
    <t>RICAURTE</t>
  </si>
  <si>
    <t>ROBERTO PAYAN</t>
  </si>
  <si>
    <t>SAMANIEGO</t>
  </si>
  <si>
    <t>SAN BERNARDO</t>
  </si>
  <si>
    <t>SAN LORENZO</t>
  </si>
  <si>
    <t>SAN PABLO</t>
  </si>
  <si>
    <t>SAN PEDRO DE CARTAGO</t>
  </si>
  <si>
    <t>SANDONA</t>
  </si>
  <si>
    <t>SANTA BARBARA</t>
  </si>
  <si>
    <t>SANTACRUZ</t>
  </si>
  <si>
    <t>SAPUYES</t>
  </si>
  <si>
    <t>TAMINANGO</t>
  </si>
  <si>
    <t>TANGUA</t>
  </si>
  <si>
    <t>TUMACO</t>
  </si>
  <si>
    <t>TUQUERRES</t>
  </si>
  <si>
    <t>YACUANQUER</t>
  </si>
  <si>
    <t>VALLE</t>
  </si>
  <si>
    <t>ALCALA</t>
  </si>
  <si>
    <t>ANDALUCIA</t>
  </si>
  <si>
    <t>ANSERMANUEVO</t>
  </si>
  <si>
    <t>BUENAVENTURA</t>
  </si>
  <si>
    <t>BUGA</t>
  </si>
  <si>
    <t>BUGALAGRANDE</t>
  </si>
  <si>
    <t>CAICEDONIA</t>
  </si>
  <si>
    <t>CALI</t>
  </si>
  <si>
    <t>CALIMA EL DARIEN</t>
  </si>
  <si>
    <t>CANDELARIA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</si>
  <si>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</si>
  <si>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</si>
  <si>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</si>
  <si>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</si>
  <si>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</si>
  <si>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</si>
  <si>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</si>
  <si>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</si>
  <si>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</si>
  <si>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JAMUNDI</t>
  </si>
  <si>
    <t>LA CUMBRE</t>
  </si>
  <si>
    <t>LA VICTORIA</t>
  </si>
  <si>
    <t>OBANDO</t>
  </si>
  <si>
    <t>PALMIRA</t>
  </si>
  <si>
    <t>PRADERA</t>
  </si>
  <si>
    <t>RESTREPO</t>
  </si>
  <si>
    <t>RIOFRIO</t>
  </si>
  <si>
    <t>ROLDANILLO</t>
  </si>
  <si>
    <t>SAN PEDRO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</si>
  <si>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</si>
  <si>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</si>
  <si>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</si>
  <si>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</si>
  <si>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</si>
  <si>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</si>
  <si>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</si>
  <si>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</si>
  <si>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</si>
  <si>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</si>
  <si>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r>
      <rPr>
        <b/>
        <sz val="12"/>
        <color rgb="FF7030A0"/>
        <rFont val="Calibri"/>
        <family val="2"/>
        <scheme val="minor"/>
      </rPr>
      <t>SEGUNDA ENTREGA</t>
    </r>
    <r>
      <rPr>
        <b/>
        <sz val="12"/>
        <color theme="1"/>
        <rFont val="Calibri"/>
        <family val="2"/>
        <scheme val="minor"/>
      </rPr>
      <t xml:space="preserve"> </t>
    </r>
  </si>
  <si>
    <r>
      <rPr>
        <b/>
        <sz val="12"/>
        <color rgb="FF7030A0"/>
        <rFont val="Calibri"/>
        <family val="2"/>
        <scheme val="minor"/>
      </rPr>
      <t>SEGUNDA ENTREGA</t>
    </r>
    <r>
      <rPr>
        <b/>
        <sz val="12"/>
        <color theme="1"/>
        <rFont val="Calibri"/>
        <family val="2"/>
        <scheme val="minor"/>
      </rPr>
      <t xml:space="preserve"> DE TRANSFERENCIA MONETARIA NO CONDICIONADA, ADICIONAL Y EXTRAORDINARIA</t>
    </r>
  </si>
  <si>
    <t>BENEFICIARIOS POR GRUPO POBLACIONAL</t>
  </si>
  <si>
    <t>PAGO EXTRAORDINARIO</t>
  </si>
  <si>
    <t>PAGO ORDINARIO</t>
  </si>
  <si>
    <t>TOTAL PAGO 1</t>
  </si>
  <si>
    <t>TOTAL PAGO 2</t>
  </si>
  <si>
    <t>Cód DANE</t>
  </si>
  <si>
    <t>DIRECCION REGIONAL</t>
  </si>
  <si>
    <t>Valor liquidado</t>
  </si>
  <si>
    <t>Antioquia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</si>
  <si>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</si>
  <si>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</si>
  <si>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</si>
  <si>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</si>
  <si>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</si>
  <si>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</si>
  <si>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</si>
  <si>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</si>
  <si>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</si>
  <si>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</si>
  <si>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Santafé de Antioquia</t>
  </si>
  <si>
    <t>Anza</t>
  </si>
  <si>
    <t>Urabá</t>
  </si>
  <si>
    <t>Apartadó</t>
  </si>
  <si>
    <t>Arboletes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</si>
  <si>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</si>
  <si>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</si>
  <si>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</si>
  <si>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</si>
  <si>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</si>
  <si>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</si>
  <si>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</si>
  <si>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</si>
  <si>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</si>
  <si>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</si>
  <si>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</si>
  <si>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</si>
  <si>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</si>
  <si>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</si>
  <si>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</si>
  <si>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</si>
  <si>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</si>
  <si>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</si>
  <si>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</si>
  <si>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</si>
  <si>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</si>
  <si>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</si>
  <si>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</si>
  <si>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</si>
  <si>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</si>
  <si>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</si>
  <si>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</si>
  <si>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 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</si>
  <si>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</si>
  <si>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</si>
  <si>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</si>
  <si>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</si>
  <si>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</si>
  <si>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</si>
  <si>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</si>
  <si>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</si>
  <si>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</si>
  <si>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</si>
  <si>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</si>
  <si>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</si>
  <si>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</si>
  <si>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</si>
  <si>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</si>
  <si>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Itagüí</t>
  </si>
  <si>
    <t>Ituango</t>
  </si>
  <si>
    <t>Jardín</t>
  </si>
  <si>
    <t>Jericó</t>
  </si>
  <si>
    <t>La Ceja</t>
  </si>
  <si>
    <t>La Estrella</t>
  </si>
  <si>
    <t>La Pintada</t>
  </si>
  <si>
    <t>Liborina</t>
  </si>
  <si>
    <t>Maceo</t>
  </si>
  <si>
    <t>Marinilla</t>
  </si>
  <si>
    <t>Montebello</t>
  </si>
  <si>
    <t>Murindó</t>
  </si>
  <si>
    <t>Mutatá</t>
  </si>
  <si>
    <t>Necoclí</t>
  </si>
  <si>
    <t>Nechí</t>
  </si>
  <si>
    <t>Olaya</t>
  </si>
  <si>
    <t>Peñol</t>
  </si>
  <si>
    <t>Peque</t>
  </si>
  <si>
    <t>Pueblorrico</t>
  </si>
  <si>
    <t>Magdalena Medio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</si>
  <si>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</si>
  <si>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</si>
  <si>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</si>
  <si>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</si>
  <si>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</si>
  <si>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</si>
  <si>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</si>
  <si>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</si>
  <si>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</si>
  <si>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</si>
  <si>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</si>
  <si>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</si>
  <si>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</si>
  <si>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</si>
  <si>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</si>
  <si>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</si>
  <si>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 de Urabá</t>
  </si>
  <si>
    <t>San Rafael</t>
  </si>
  <si>
    <t>San Roque</t>
  </si>
  <si>
    <t>San Vicente</t>
  </si>
  <si>
    <t>Santa Rosa de Osos</t>
  </si>
  <si>
    <t>Santo Domingo</t>
  </si>
  <si>
    <t>El Santuario</t>
  </si>
  <si>
    <t>Segovia</t>
  </si>
  <si>
    <t>Sonson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</si>
  <si>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</si>
  <si>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</si>
  <si>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</si>
  <si>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</si>
  <si>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</si>
  <si>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</si>
  <si>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</si>
  <si>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</si>
  <si>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</si>
  <si>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</si>
  <si>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</si>
  <si>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</si>
  <si>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</si>
  <si>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</si>
  <si>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</si>
  <si>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</si>
  <si>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</si>
  <si>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</si>
  <si>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</si>
  <si>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Atlántico</t>
  </si>
  <si>
    <t>Barranquilla</t>
  </si>
  <si>
    <t>Baranoa</t>
  </si>
  <si>
    <t>Campo de La Cruz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</si>
  <si>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</si>
  <si>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</si>
  <si>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</si>
  <si>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</si>
  <si>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</si>
  <si>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</si>
  <si>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</si>
  <si>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</si>
  <si>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</si>
  <si>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</si>
  <si>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</si>
  <si>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</si>
  <si>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</si>
  <si>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</si>
  <si>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</si>
  <si>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</si>
  <si>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</si>
  <si>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</si>
  <si>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Bogotá, D.C.</t>
  </si>
  <si>
    <t>Cartagena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</si>
  <si>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</si>
  <si>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</si>
  <si>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</si>
  <si>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</si>
  <si>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</si>
  <si>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</si>
  <si>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</si>
  <si>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</si>
  <si>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</si>
  <si>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</si>
  <si>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</si>
  <si>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</si>
  <si>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</si>
  <si>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</si>
  <si>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</si>
  <si>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</si>
  <si>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</si>
  <si>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</si>
  <si>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</si>
  <si>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Mompós</t>
  </si>
  <si>
    <t>Norosí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</si>
  <si>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</si>
  <si>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</si>
  <si>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</si>
  <si>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</si>
  <si>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</si>
  <si>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</si>
  <si>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</si>
  <si>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</si>
  <si>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</si>
  <si>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</si>
  <si>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Santa Catalina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</si>
  <si>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</si>
  <si>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</si>
  <si>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</si>
  <si>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</si>
  <si>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</si>
  <si>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</si>
  <si>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</si>
  <si>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</si>
  <si>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</si>
  <si>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Boyacá</t>
  </si>
  <si>
    <t>Tunja</t>
  </si>
  <si>
    <t>Almeida</t>
  </si>
  <si>
    <t>Aquitania</t>
  </si>
  <si>
    <t>Arcabuco</t>
  </si>
  <si>
    <t>Berbeo</t>
  </si>
  <si>
    <t>Betéitiva</t>
  </si>
  <si>
    <t>Boavita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</si>
  <si>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</si>
  <si>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</si>
  <si>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</si>
  <si>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</si>
  <si>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</si>
  <si>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</si>
  <si>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</si>
  <si>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</si>
  <si>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</si>
  <si>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</si>
  <si>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</si>
  <si>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</si>
  <si>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</si>
  <si>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</si>
  <si>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</si>
  <si>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</si>
  <si>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</si>
  <si>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</si>
  <si>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</si>
  <si>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</si>
  <si>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</si>
  <si>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</si>
  <si>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</si>
  <si>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</si>
  <si>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</si>
  <si>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</si>
  <si>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</si>
  <si>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</si>
  <si>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</si>
  <si>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</si>
  <si>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Guayatá</t>
  </si>
  <si>
    <t>Güicán</t>
  </si>
  <si>
    <t>Iza</t>
  </si>
  <si>
    <t>Jenesano</t>
  </si>
  <si>
    <t>Labranzagrande</t>
  </si>
  <si>
    <t>La Capilla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</si>
  <si>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</si>
  <si>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</si>
  <si>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</si>
  <si>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</si>
  <si>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</si>
  <si>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</si>
  <si>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</si>
  <si>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</si>
  <si>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</si>
  <si>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</si>
  <si>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</si>
  <si>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</si>
  <si>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</si>
  <si>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</si>
  <si>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</si>
  <si>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</si>
  <si>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</si>
  <si>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</si>
  <si>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</si>
  <si>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</si>
  <si>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</si>
  <si>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</si>
  <si>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</si>
  <si>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</si>
  <si>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</si>
  <si>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</si>
  <si>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</si>
  <si>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</si>
  <si>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</si>
  <si>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</si>
  <si>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</si>
  <si>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</si>
  <si>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</si>
  <si>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</si>
  <si>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</si>
  <si>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</si>
  <si>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</si>
  <si>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</si>
  <si>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</si>
  <si>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</si>
  <si>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</si>
  <si>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</si>
  <si>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</si>
  <si>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</si>
  <si>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</si>
  <si>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</si>
  <si>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</si>
  <si>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</si>
  <si>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</si>
  <si>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</si>
  <si>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</si>
  <si>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</si>
  <si>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</si>
  <si>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</si>
  <si>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</si>
  <si>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</si>
  <si>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</si>
  <si>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</si>
  <si>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</si>
  <si>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</si>
  <si>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</si>
  <si>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</si>
  <si>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</si>
  <si>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</si>
  <si>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</si>
  <si>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</si>
  <si>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</si>
  <si>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</si>
  <si>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</si>
  <si>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</si>
  <si>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</si>
  <si>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</si>
  <si>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</si>
  <si>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</si>
  <si>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</si>
  <si>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</si>
  <si>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</si>
  <si>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</si>
  <si>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</si>
  <si>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</si>
  <si>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</si>
  <si>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</si>
  <si>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</si>
  <si>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</si>
  <si>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</si>
  <si>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</si>
  <si>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</si>
  <si>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</si>
  <si>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</si>
  <si>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</si>
  <si>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</si>
  <si>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</si>
  <si>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</si>
  <si>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</si>
  <si>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</si>
  <si>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</si>
  <si>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</si>
  <si>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</si>
  <si>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</si>
  <si>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</si>
  <si>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Caquetá</t>
  </si>
  <si>
    <t>Albania</t>
  </si>
  <si>
    <t>Belén de Los Andaquies</t>
  </si>
  <si>
    <t>Cartagena del Chairá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</si>
  <si>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</si>
  <si>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</si>
  <si>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</si>
  <si>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</si>
  <si>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</si>
  <si>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</si>
  <si>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</si>
  <si>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</si>
  <si>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</si>
  <si>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</si>
  <si>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</si>
  <si>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Cesar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</si>
  <si>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</si>
  <si>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</si>
  <si>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</si>
  <si>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</si>
  <si>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</si>
  <si>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</si>
  <si>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</si>
  <si>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</si>
  <si>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</si>
  <si>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</si>
  <si>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</si>
  <si>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</si>
  <si>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</si>
  <si>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</si>
  <si>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</si>
  <si>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</si>
  <si>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</si>
  <si>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</si>
  <si>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</si>
  <si>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</si>
  <si>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</si>
  <si>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</si>
  <si>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</si>
  <si>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</si>
  <si>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</si>
  <si>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</si>
  <si>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</si>
  <si>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</si>
  <si>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</si>
  <si>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</si>
  <si>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</si>
  <si>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</si>
  <si>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</si>
  <si>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</si>
  <si>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</si>
  <si>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</si>
  <si>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</si>
  <si>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</si>
  <si>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</si>
  <si>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</si>
  <si>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</si>
  <si>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</si>
  <si>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</si>
  <si>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</si>
  <si>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</si>
  <si>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Sotavento</t>
  </si>
  <si>
    <t>San Antero</t>
  </si>
  <si>
    <t>San Bernardo del Viento</t>
  </si>
  <si>
    <t>San José de Uré</t>
  </si>
  <si>
    <t>San Pelayo</t>
  </si>
  <si>
    <t>Tierralta</t>
  </si>
  <si>
    <t>Tuchín</t>
  </si>
  <si>
    <t>Valencia</t>
  </si>
  <si>
    <t>Cundinamarca</t>
  </si>
  <si>
    <t>Agua de Dios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</si>
  <si>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</si>
  <si>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</si>
  <si>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</si>
  <si>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</si>
  <si>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</si>
  <si>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</si>
  <si>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</si>
  <si>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</si>
  <si>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</si>
  <si>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</si>
  <si>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</si>
  <si>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</si>
  <si>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</si>
  <si>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</si>
  <si>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</si>
  <si>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</si>
  <si>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</si>
  <si>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</si>
  <si>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</si>
  <si>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</si>
  <si>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</si>
  <si>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</si>
  <si>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</si>
  <si>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</si>
  <si>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</si>
  <si>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</si>
  <si>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Fúquene</t>
  </si>
  <si>
    <t>Fusagasugá</t>
  </si>
  <si>
    <t>Gachala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</si>
  <si>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</si>
  <si>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</si>
  <si>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</si>
  <si>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</si>
  <si>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</si>
  <si>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</si>
  <si>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</si>
  <si>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</si>
  <si>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</si>
  <si>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</si>
  <si>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</si>
  <si>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</si>
  <si>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</si>
  <si>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</si>
  <si>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</si>
  <si>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</si>
  <si>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</si>
  <si>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</si>
  <si>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</si>
  <si>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</si>
  <si>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</si>
  <si>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</si>
  <si>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</si>
  <si>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</si>
  <si>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</si>
  <si>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</si>
  <si>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</si>
  <si>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</si>
  <si>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</si>
  <si>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</si>
  <si>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</si>
  <si>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</si>
  <si>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</si>
  <si>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</si>
  <si>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</si>
  <si>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</si>
  <si>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</si>
  <si>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</si>
  <si>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San Antonio del Tequendama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</si>
  <si>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</si>
  <si>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</si>
  <si>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</si>
  <si>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</si>
  <si>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</si>
  <si>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</si>
  <si>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</si>
  <si>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</si>
  <si>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</si>
  <si>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</si>
  <si>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</si>
  <si>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</si>
  <si>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</si>
  <si>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</si>
  <si>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</si>
  <si>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</si>
  <si>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</si>
  <si>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</si>
  <si>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</si>
  <si>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</si>
  <si>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</si>
  <si>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</si>
  <si>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</si>
  <si>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</si>
  <si>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</si>
  <si>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Ubate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</si>
  <si>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</si>
  <si>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</si>
  <si>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</si>
  <si>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</si>
  <si>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</si>
  <si>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</si>
  <si>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</si>
  <si>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</si>
  <si>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</si>
  <si>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</si>
  <si>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</si>
  <si>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Huila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</si>
  <si>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</si>
  <si>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</si>
  <si>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</si>
  <si>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</si>
  <si>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</si>
  <si>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</si>
  <si>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</si>
  <si>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</si>
  <si>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</si>
  <si>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</si>
  <si>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</si>
  <si>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</si>
  <si>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</si>
  <si>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</si>
  <si>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</si>
  <si>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</si>
  <si>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</si>
  <si>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</si>
  <si>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</si>
  <si>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</si>
  <si>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</si>
  <si>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</si>
  <si>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</si>
  <si>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</si>
  <si>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</si>
  <si>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</si>
  <si>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</si>
  <si>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</si>
  <si>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</si>
  <si>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</si>
  <si>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</si>
  <si>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</si>
  <si>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</si>
  <si>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</si>
  <si>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La Guajira</t>
  </si>
  <si>
    <t>Riohacha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</si>
  <si>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</si>
  <si>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</si>
  <si>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</si>
  <si>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</si>
  <si>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</si>
  <si>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</si>
  <si>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</si>
  <si>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</si>
  <si>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</si>
  <si>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</si>
  <si>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</si>
  <si>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Magdalena</t>
  </si>
  <si>
    <t>Santa Marta</t>
  </si>
  <si>
    <t>Algarrobo</t>
  </si>
  <si>
    <t>Aracataca</t>
  </si>
  <si>
    <t>Ariguaní</t>
  </si>
  <si>
    <t>Cerro San Antonio</t>
  </si>
  <si>
    <t>Chivolo</t>
  </si>
  <si>
    <t>Ciénaga</t>
  </si>
  <si>
    <t>El Banco</t>
  </si>
  <si>
    <t>El Piñon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</si>
  <si>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</si>
  <si>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</si>
  <si>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</si>
  <si>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</si>
  <si>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</si>
  <si>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</si>
  <si>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</si>
  <si>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</si>
  <si>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</si>
  <si>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</si>
  <si>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</si>
  <si>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Sebastián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</si>
  <si>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</si>
  <si>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</si>
  <si>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</si>
  <si>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</si>
  <si>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</si>
  <si>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</si>
  <si>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</si>
  <si>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Meta</t>
  </si>
  <si>
    <t>Villavicencio</t>
  </si>
  <si>
    <t>Acacías</t>
  </si>
  <si>
    <t>Barranca de Upía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</si>
  <si>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</si>
  <si>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</si>
  <si>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</si>
  <si>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</si>
  <si>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</si>
  <si>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</si>
  <si>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</si>
  <si>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</si>
  <si>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</si>
  <si>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</si>
  <si>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</si>
  <si>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</si>
  <si>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</si>
  <si>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</si>
  <si>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</si>
  <si>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</si>
  <si>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</si>
  <si>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San Carlos de Guaroa</t>
  </si>
  <si>
    <t>San Juan de Arama</t>
  </si>
  <si>
    <t>San Juanito</t>
  </si>
  <si>
    <t>Vistahermosa</t>
  </si>
  <si>
    <t>Norte de Santander</t>
  </si>
  <si>
    <t>Cúcuta</t>
  </si>
  <si>
    <t>Abrego</t>
  </si>
  <si>
    <t>Arboledas</t>
  </si>
  <si>
    <t>Bochalema</t>
  </si>
  <si>
    <t>Bucarasica</t>
  </si>
  <si>
    <t>Cácota</t>
  </si>
  <si>
    <t>Cachirá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</si>
  <si>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</si>
  <si>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</si>
  <si>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</si>
  <si>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</si>
  <si>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</si>
  <si>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</si>
  <si>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</si>
  <si>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</si>
  <si>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</si>
  <si>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</si>
  <si>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</si>
  <si>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</si>
  <si>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</si>
  <si>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</si>
  <si>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</si>
  <si>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</si>
  <si>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</si>
  <si>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</si>
  <si>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</si>
  <si>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</si>
  <si>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</si>
  <si>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</si>
  <si>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</si>
  <si>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</si>
  <si>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</si>
  <si>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</si>
  <si>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</si>
  <si>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</si>
  <si>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</si>
  <si>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</si>
  <si>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</si>
  <si>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Quindio</t>
  </si>
  <si>
    <t>Calarca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</si>
  <si>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</si>
  <si>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</si>
  <si>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</si>
  <si>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</si>
  <si>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</si>
  <si>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</si>
  <si>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</si>
  <si>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</si>
  <si>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</si>
  <si>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</si>
  <si>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</si>
  <si>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</si>
  <si>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</si>
  <si>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</si>
  <si>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</si>
  <si>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</si>
  <si>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</si>
  <si>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</si>
  <si>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</si>
  <si>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</si>
  <si>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</si>
  <si>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Santander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</si>
  <si>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</si>
  <si>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</si>
  <si>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</si>
  <si>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</si>
  <si>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</si>
  <si>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</si>
  <si>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</si>
  <si>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</si>
  <si>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</si>
  <si>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</si>
  <si>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</si>
  <si>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</si>
  <si>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</si>
  <si>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</si>
  <si>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</si>
  <si>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</si>
  <si>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</si>
  <si>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</si>
  <si>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</si>
  <si>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</si>
  <si>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</si>
  <si>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</si>
  <si>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</si>
  <si>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</si>
  <si>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</si>
  <si>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</si>
  <si>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</si>
  <si>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</si>
  <si>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</si>
  <si>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</si>
  <si>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</si>
  <si>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</si>
  <si>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</si>
  <si>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</si>
  <si>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</si>
  <si>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</si>
  <si>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</si>
  <si>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</si>
  <si>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Lebríja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</si>
  <si>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</si>
  <si>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</si>
  <si>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</si>
  <si>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</si>
  <si>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</si>
  <si>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</si>
  <si>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</si>
  <si>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</si>
  <si>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</si>
  <si>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</si>
  <si>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</si>
  <si>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</si>
  <si>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</si>
  <si>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</si>
  <si>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</si>
  <si>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</si>
  <si>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</si>
  <si>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</si>
  <si>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</si>
  <si>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</si>
  <si>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</si>
  <si>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</si>
  <si>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</si>
  <si>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</si>
  <si>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</si>
  <si>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</si>
  <si>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</si>
  <si>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</si>
  <si>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</si>
  <si>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</si>
  <si>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</si>
  <si>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</si>
  <si>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</si>
  <si>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</si>
  <si>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</si>
  <si>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</si>
  <si>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</si>
  <si>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</si>
  <si>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</si>
  <si>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</si>
  <si>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</si>
  <si>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</si>
  <si>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</si>
  <si>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</si>
  <si>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</si>
  <si>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</si>
  <si>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</si>
  <si>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</si>
  <si>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</si>
  <si>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</si>
  <si>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</si>
  <si>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</si>
  <si>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</si>
  <si>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</si>
  <si>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Luis de Sincé</t>
  </si>
  <si>
    <t>Santiago de Tolú</t>
  </si>
  <si>
    <t>Tolú Viejo</t>
  </si>
  <si>
    <t>Tolima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</si>
  <si>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</si>
  <si>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</si>
  <si>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</si>
  <si>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</si>
  <si>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</si>
  <si>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</si>
  <si>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</si>
  <si>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</si>
  <si>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</si>
  <si>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</si>
  <si>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</si>
  <si>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</si>
  <si>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</si>
  <si>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</si>
  <si>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</si>
  <si>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</si>
  <si>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</si>
  <si>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</si>
  <si>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</si>
  <si>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</si>
  <si>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</si>
  <si>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</si>
  <si>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</si>
  <si>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</si>
  <si>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</si>
  <si>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</si>
  <si>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</si>
  <si>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</si>
  <si>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</si>
  <si>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</si>
  <si>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</si>
  <si>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</si>
  <si>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</si>
  <si>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</si>
  <si>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</si>
  <si>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</si>
  <si>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</si>
  <si>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</si>
  <si>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</si>
  <si>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</si>
  <si>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</si>
  <si>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</si>
  <si>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</si>
  <si>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</si>
  <si>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</si>
  <si>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Arauca</t>
  </si>
  <si>
    <t>Arauquita</t>
  </si>
  <si>
    <t>Cravo Norte</t>
  </si>
  <si>
    <t>Fortul</t>
  </si>
  <si>
    <t>Puerto Rondón</t>
  </si>
  <si>
    <t>Saravena</t>
  </si>
  <si>
    <t>Tame</t>
  </si>
  <si>
    <t>Casanare</t>
  </si>
  <si>
    <t>Yopal</t>
  </si>
  <si>
    <t>Aguazul</t>
  </si>
  <si>
    <t>Chameza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</si>
  <si>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</si>
  <si>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</si>
  <si>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</si>
  <si>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</si>
  <si>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</si>
  <si>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</si>
  <si>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</si>
  <si>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</si>
  <si>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</si>
  <si>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</si>
  <si>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</si>
  <si>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</si>
  <si>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</si>
  <si>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</si>
  <si>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Putumayo</t>
  </si>
  <si>
    <t>Mocoa</t>
  </si>
  <si>
    <t>Orito</t>
  </si>
  <si>
    <t>Puerto Asís</t>
  </si>
  <si>
    <t>Puerto Caicedo</t>
  </si>
  <si>
    <t>Puerto Guzmán</t>
  </si>
  <si>
    <t>Leguízamo</t>
  </si>
  <si>
    <t>Sibundoy</t>
  </si>
  <si>
    <t>Valle del Guamuez</t>
  </si>
  <si>
    <t>Villagarzón</t>
  </si>
  <si>
    <t>Amazonas</t>
  </si>
  <si>
    <t>Leticia</t>
  </si>
  <si>
    <t>La Chorrera</t>
  </si>
  <si>
    <t>Puerto Nariño</t>
  </si>
  <si>
    <t>Tarapaca</t>
  </si>
  <si>
    <t>Guainía</t>
  </si>
  <si>
    <t>Inírida</t>
  </si>
  <si>
    <t>Barranco Minas</t>
  </si>
  <si>
    <t>Guaviare</t>
  </si>
  <si>
    <t>San José del Guaviare</t>
  </si>
  <si>
    <t>El Retorno</t>
  </si>
  <si>
    <t>Vaupés</t>
  </si>
  <si>
    <t>Mitú</t>
  </si>
  <si>
    <t>Caruru</t>
  </si>
  <si>
    <t>Taraira</t>
  </si>
  <si>
    <t>Vichada</t>
  </si>
  <si>
    <t>Puerto Carreño</t>
  </si>
  <si>
    <t>La Primavera</t>
  </si>
  <si>
    <t>Santa Rosalía</t>
  </si>
  <si>
    <t>Cumaribo</t>
  </si>
  <si>
    <t>PAGO EXTRAORDINARIO 1</t>
  </si>
  <si>
    <t>PAGO ORDINARIO 1</t>
  </si>
  <si>
    <t>PAGO EXTRAORDINARIO 2</t>
  </si>
  <si>
    <t>PAGO ORDINARIO 2</t>
  </si>
  <si>
    <t>ANTIOQUIA</t>
  </si>
  <si>
    <t>MURINDO</t>
  </si>
  <si>
    <t>VIGIA DEL FUERTE</t>
  </si>
  <si>
    <t>Litoral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</si>
</sst>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(* #,##0.00_);_(* \(#,##0.00\);_(* &quot;-&quot;??_);_(@_)"/>
    <numFmt numFmtId="165" formatCode="_-&quot;$&quot;\ * #,##0_-;\-&quot;$&quot;\ * #,##0_-;_-&quot;$&quot;\ * &quot;-&quot;_-;_-@_-"/>
    <numFmt numFmtId="166" formatCode="_-&quot;$&quot;\ * #,##0.00_-;\-&quot;$&quot;\ * #,##0.00_-;_-&quot;$&quot;\ * &quot;-&quot;??_-;_-@_-"/>
    <numFmt numFmtId="167" formatCode="_-&quot;$&quot;\ * #,##0_-;\-&quot;$&quot;\ * #,##0_-;_-&quot;$&quot;\ * &quot;-&quot;??_-;_-@_-"/>
    <numFmt numFmtId="168" formatCode="#,##0_ ;\-#,##0\ "/>
    <numFmt numFmtId="169" formatCode="&quot;$&quot;\ #,##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0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94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3" fontId="0" fillId="2" borderId="2" xfId="0" applyNumberForma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3" fontId="0" fillId="0" borderId="2" xfId="0" applyNumberFormat="1" applyBorder="1" applyAlignment="1">
      <alignment horizontal="center" vertical="center" wrapText="1"/>
    </xf>
    <xf numFmtId="167" fontId="0" fillId="0" borderId="2" xfId="1" applyNumberFormat="1" applyFont="1" applyBorder="1" applyAlignment="1">
      <alignment horizontal="center" vertical="center" wrapText="1"/>
    </xf>
    <xf numFmtId="168" fontId="4" fillId="4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8" fillId="0" borderId="0" xfId="0" applyFont="1" applyFill="1" applyBorder="1"/>
    <xf numFmtId="165" fontId="2" fillId="3" borderId="2" xfId="2" applyFont="1" applyFill="1" applyBorder="1" applyAlignment="1">
      <alignment horizontal="center" vertical="center" wrapText="1"/>
    </xf>
    <xf numFmtId="165" fontId="0" fillId="2" borderId="2" xfId="2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3" fontId="2" fillId="3" borderId="2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/>
    </xf>
    <xf numFmtId="0" fontId="9" fillId="0" borderId="2" xfId="0" applyFont="1" applyFill="1" applyBorder="1"/>
    <xf numFmtId="0" fontId="9" fillId="0" borderId="2" xfId="0" applyFont="1" applyFill="1" applyBorder="1" applyAlignment="1">
      <alignment horizontal="left"/>
    </xf>
    <xf numFmtId="3" fontId="9" fillId="0" borderId="2" xfId="0" applyNumberFormat="1" applyFont="1" applyFill="1" applyBorder="1" applyAlignment="1">
      <alignment horizontal="center"/>
    </xf>
    <xf numFmtId="0" fontId="9" fillId="0" borderId="0" xfId="0" applyFont="1" applyFill="1" applyBorder="1"/>
    <xf numFmtId="165" fontId="0" fillId="0" borderId="0" xfId="2" applyFont="1"/>
    <xf numFmtId="165" fontId="0" fillId="2" borderId="2" xfId="2" applyFont="1" applyFill="1" applyBorder="1"/>
    <xf numFmtId="3" fontId="0" fillId="2" borderId="2" xfId="0" applyNumberFormat="1" applyFill="1" applyBorder="1"/>
    <xf numFmtId="0" fontId="4" fillId="0" borderId="0" xfId="0" applyFont="1"/>
    <xf numFmtId="3" fontId="4" fillId="0" borderId="2" xfId="0" applyNumberFormat="1" applyFont="1" applyBorder="1"/>
    <xf numFmtId="165" fontId="0" fillId="0" borderId="2" xfId="2" applyFont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0" fillId="2" borderId="0" xfId="0" applyFill="1"/>
    <xf numFmtId="165" fontId="0" fillId="2" borderId="0" xfId="2" applyFont="1" applyFill="1"/>
    <xf numFmtId="0" fontId="4" fillId="2" borderId="0" xfId="0" applyFont="1" applyFill="1"/>
    <xf numFmtId="0" fontId="1" fillId="3" borderId="2" xfId="0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165" fontId="1" fillId="3" borderId="2" xfId="2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65" fontId="5" fillId="2" borderId="0" xfId="2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5" fontId="5" fillId="2" borderId="0" xfId="2" applyFont="1" applyFill="1" applyAlignment="1">
      <alignment horizontal="left" vertical="center"/>
    </xf>
    <xf numFmtId="0" fontId="0" fillId="2" borderId="0" xfId="0" applyFill="1" applyAlignment="1">
      <alignment horizontal="center"/>
    </xf>
    <xf numFmtId="3" fontId="1" fillId="3" borderId="2" xfId="0" applyNumberFormat="1" applyFont="1" applyFill="1" applyBorder="1" applyAlignment="1">
      <alignment vertical="center"/>
    </xf>
    <xf numFmtId="3" fontId="0" fillId="2" borderId="0" xfId="0" applyNumberFormat="1" applyFill="1"/>
    <xf numFmtId="3" fontId="1" fillId="3" borderId="2" xfId="0" applyNumberFormat="1" applyFont="1" applyFill="1" applyBorder="1"/>
    <xf numFmtId="165" fontId="1" fillId="3" borderId="2" xfId="2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3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169" fontId="0" fillId="2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3" fontId="11" fillId="2" borderId="2" xfId="3" applyNumberFormat="1" applyFont="1" applyFill="1" applyBorder="1" applyAlignment="1">
      <alignment horizontal="center" vertical="center"/>
    </xf>
    <xf numFmtId="169" fontId="4" fillId="2" borderId="2" xfId="0" applyNumberFormat="1" applyFont="1" applyFill="1" applyBorder="1" applyAlignment="1">
      <alignment horizontal="center" vertical="center"/>
    </xf>
    <xf numFmtId="169" fontId="0" fillId="2" borderId="0" xfId="0" applyNumberFormat="1" applyFill="1"/>
    <xf numFmtId="0" fontId="8" fillId="0" borderId="2" xfId="0" applyFont="1" applyFill="1" applyBorder="1"/>
    <xf numFmtId="165" fontId="8" fillId="0" borderId="2" xfId="2" applyFont="1" applyFill="1" applyBorder="1"/>
    <xf numFmtId="41" fontId="8" fillId="0" borderId="2" xfId="0" applyNumberFormat="1" applyFont="1" applyFill="1" applyBorder="1"/>
    <xf numFmtId="0" fontId="8" fillId="0" borderId="0" xfId="0" applyFont="1" applyFill="1" applyBorder="1" applyAlignment="1">
      <alignment horizontal="center"/>
    </xf>
    <xf numFmtId="165" fontId="8" fillId="0" borderId="0" xfId="2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165" fontId="8" fillId="0" borderId="2" xfId="2" applyFont="1" applyFill="1" applyBorder="1" applyAlignment="1">
      <alignment horizontal="center"/>
    </xf>
    <xf numFmtId="165" fontId="9" fillId="0" borderId="2" xfId="2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165" fontId="1" fillId="3" borderId="2" xfId="2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3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4">
    <cellStyle name="Millares 2" xfId="3" xr:uid="{00000000-0005-0000-0000-000000000000}"/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188"/>
  <sheetViews>
    <sheetView topLeftCell="A57" workbookViewId="0">
      <selection activeCell="N188" sqref="N188"/>
    </sheetView>
  </sheetViews>
  <sheetFormatPr baseColWidth="10" defaultColWidth="11.5546875" defaultRowHeight="14.4" x14ac:dyDescent="0.3"/>
  <cols>
    <col min="1" max="1" width="8.109375" style="30" customWidth="1"/>
    <col min="2" max="2" width="11.5546875" style="30"/>
    <col min="3" max="3" width="21.88671875" style="30" bestFit="1" customWidth="1"/>
    <col min="4" max="4" width="18.44140625" style="30" bestFit="1" customWidth="1"/>
    <col min="5" max="5" width="11.5546875" style="30"/>
    <col min="6" max="6" width="16.6640625" style="31" bestFit="1" customWidth="1"/>
    <col min="7" max="7" width="11.5546875" style="30"/>
    <col min="8" max="8" width="15.5546875" style="31" bestFit="1" customWidth="1"/>
    <col min="9" max="9" width="11.5546875" style="30"/>
    <col min="10" max="10" width="16.6640625" style="31" bestFit="1" customWidth="1"/>
    <col min="11" max="11" width="11.5546875" style="30"/>
    <col min="12" max="12" width="16.6640625" style="31" bestFit="1" customWidth="1"/>
    <col min="13" max="13" width="11.44140625" style="41"/>
    <col min="14" max="14" width="16.6640625" style="31" bestFit="1" customWidth="1"/>
    <col min="15" max="16384" width="11.5546875" style="30"/>
  </cols>
  <sheetData>
    <row r="1" spans="1:16" ht="15.6" x14ac:dyDescent="0.3">
      <c r="B1" s="29" t="s">
        <v>189</v>
      </c>
      <c r="C1" s="36"/>
      <c r="D1" s="36"/>
      <c r="E1" s="36"/>
      <c r="F1" s="37"/>
      <c r="G1" s="36"/>
      <c r="H1" s="37"/>
      <c r="I1" s="36"/>
      <c r="J1" s="37"/>
      <c r="K1" s="36"/>
      <c r="L1" s="37"/>
      <c r="M1" s="38"/>
      <c r="N1" s="37"/>
      <c r="O1" s="36"/>
      <c r="P1" s="36"/>
    </row>
    <row r="2" spans="1:16" ht="15.6" x14ac:dyDescent="0.3">
      <c r="B2" s="29" t="s">
        <v>192</v>
      </c>
      <c r="C2" s="36"/>
      <c r="D2" s="36"/>
      <c r="E2" s="36"/>
      <c r="F2" s="37"/>
      <c r="G2" s="36"/>
      <c r="H2" s="37"/>
      <c r="I2" s="36"/>
      <c r="J2" s="37"/>
      <c r="K2" s="36"/>
      <c r="L2" s="37"/>
      <c r="M2" s="38"/>
      <c r="N2" s="37"/>
      <c r="O2" s="36"/>
    </row>
    <row r="3" spans="1:16" ht="15.6" x14ac:dyDescent="0.3">
      <c r="B3" s="29" t="s">
        <v>375</v>
      </c>
      <c r="C3" s="39"/>
      <c r="D3" s="39"/>
      <c r="E3" s="39"/>
      <c r="F3" s="40"/>
      <c r="G3" s="39"/>
      <c r="H3" s="40"/>
      <c r="I3" s="39"/>
      <c r="J3" s="40"/>
      <c r="K3" s="39"/>
      <c r="L3" s="40"/>
      <c r="M3" s="38"/>
      <c r="N3" s="40"/>
      <c r="O3" s="39"/>
    </row>
    <row r="5" spans="1:16" ht="15" customHeight="1" x14ac:dyDescent="0.3">
      <c r="A5" s="70" t="s">
        <v>1260</v>
      </c>
      <c r="B5" s="70" t="s">
        <v>0</v>
      </c>
      <c r="C5" s="70" t="s">
        <v>1</v>
      </c>
      <c r="D5" s="70" t="s">
        <v>2</v>
      </c>
      <c r="E5" s="72" t="s">
        <v>183</v>
      </c>
      <c r="F5" s="73"/>
      <c r="G5" s="72" t="s">
        <v>184</v>
      </c>
      <c r="H5" s="73"/>
      <c r="I5" s="72" t="s">
        <v>185</v>
      </c>
      <c r="J5" s="73"/>
      <c r="K5" s="72" t="s">
        <v>186</v>
      </c>
      <c r="L5" s="73"/>
      <c r="M5" s="72" t="s">
        <v>187</v>
      </c>
      <c r="N5" s="73"/>
    </row>
    <row r="6" spans="1:16" hidden="1" x14ac:dyDescent="0.3">
      <c r="A6" s="70"/>
      <c r="B6" s="70"/>
      <c r="C6" s="70"/>
      <c r="D6" s="70"/>
      <c r="E6" s="1" t="s">
        <v>3</v>
      </c>
      <c r="F6" s="13" t="s">
        <v>4</v>
      </c>
      <c r="G6" s="1" t="s">
        <v>3</v>
      </c>
      <c r="H6" s="13" t="s">
        <v>4</v>
      </c>
      <c r="I6" s="1" t="s">
        <v>3</v>
      </c>
      <c r="J6" s="13" t="s">
        <v>4</v>
      </c>
      <c r="K6" s="1" t="s">
        <v>3</v>
      </c>
      <c r="L6" s="13" t="s">
        <v>4</v>
      </c>
      <c r="M6" s="1" t="s">
        <v>3</v>
      </c>
      <c r="N6" s="13" t="s">
        <v>4</v>
      </c>
    </row>
    <row r="7" spans="1:16" hidden="1" x14ac:dyDescent="0.3">
      <c r="A7" s="67"/>
      <c r="B7" s="2">
        <v>19001</v>
      </c>
      <c r="C7" s="3" t="s">
        <v>21</v>
      </c>
      <c r="D7" s="2" t="s">
        <v>22</v>
      </c>
      <c r="E7" s="4">
        <v>8834</v>
      </c>
      <c r="F7" s="14">
        <v>1280930000</v>
      </c>
      <c r="G7" s="4">
        <v>539</v>
      </c>
      <c r="H7" s="14">
        <v>78155000</v>
      </c>
      <c r="I7" s="4">
        <v>3116</v>
      </c>
      <c r="J7" s="14">
        <v>451820000</v>
      </c>
      <c r="K7" s="4">
        <v>4454</v>
      </c>
      <c r="L7" s="14">
        <v>645830000</v>
      </c>
      <c r="M7" s="4">
        <v>16943</v>
      </c>
      <c r="N7" s="14">
        <v>2456735000</v>
      </c>
    </row>
    <row r="8" spans="1:16" hidden="1" x14ac:dyDescent="0.3">
      <c r="A8" s="67"/>
      <c r="B8" s="2">
        <v>19022</v>
      </c>
      <c r="C8" s="3" t="s">
        <v>23</v>
      </c>
      <c r="D8" s="2" t="s">
        <v>22</v>
      </c>
      <c r="E8" s="4">
        <v>150</v>
      </c>
      <c r="F8" s="14">
        <v>21750000</v>
      </c>
      <c r="G8" s="4">
        <v>540</v>
      </c>
      <c r="H8" s="14">
        <v>78300000</v>
      </c>
      <c r="I8" s="4">
        <v>863</v>
      </c>
      <c r="J8" s="14">
        <v>125135000</v>
      </c>
      <c r="K8" s="4">
        <v>987</v>
      </c>
      <c r="L8" s="14">
        <v>143115000</v>
      </c>
      <c r="M8" s="4">
        <v>2540</v>
      </c>
      <c r="N8" s="14">
        <v>368300000</v>
      </c>
    </row>
    <row r="9" spans="1:16" hidden="1" x14ac:dyDescent="0.3">
      <c r="A9" s="67"/>
      <c r="B9" s="2">
        <v>19050</v>
      </c>
      <c r="C9" s="3" t="s">
        <v>6</v>
      </c>
      <c r="D9" s="2" t="s">
        <v>22</v>
      </c>
      <c r="E9" s="4">
        <v>1226</v>
      </c>
      <c r="F9" s="14">
        <v>177770000</v>
      </c>
      <c r="G9" s="4">
        <v>0</v>
      </c>
      <c r="H9" s="14">
        <v>0</v>
      </c>
      <c r="I9" s="4">
        <v>843</v>
      </c>
      <c r="J9" s="14">
        <v>122235000</v>
      </c>
      <c r="K9" s="4">
        <v>1733</v>
      </c>
      <c r="L9" s="14">
        <v>251285000</v>
      </c>
      <c r="M9" s="4">
        <v>3802</v>
      </c>
      <c r="N9" s="14">
        <v>551290000</v>
      </c>
    </row>
    <row r="10" spans="1:16" x14ac:dyDescent="0.3">
      <c r="A10" s="67">
        <v>1</v>
      </c>
      <c r="B10" s="2">
        <v>19075</v>
      </c>
      <c r="C10" s="3" t="s">
        <v>24</v>
      </c>
      <c r="D10" s="2" t="s">
        <v>22</v>
      </c>
      <c r="E10" s="4">
        <v>814</v>
      </c>
      <c r="F10" s="14">
        <v>118030000</v>
      </c>
      <c r="G10" s="4">
        <v>0</v>
      </c>
      <c r="H10" s="14">
        <v>0</v>
      </c>
      <c r="I10" s="4">
        <v>1051</v>
      </c>
      <c r="J10" s="14">
        <v>152395000</v>
      </c>
      <c r="K10" s="4">
        <v>1356</v>
      </c>
      <c r="L10" s="14">
        <v>196620000</v>
      </c>
      <c r="M10" s="4">
        <v>3221</v>
      </c>
      <c r="N10" s="14">
        <v>467045000</v>
      </c>
    </row>
    <row r="11" spans="1:16" hidden="1" x14ac:dyDescent="0.3">
      <c r="A11" s="67"/>
      <c r="B11" s="2">
        <v>19100</v>
      </c>
      <c r="C11" s="3" t="s">
        <v>12</v>
      </c>
      <c r="D11" s="2" t="s">
        <v>22</v>
      </c>
      <c r="E11" s="4">
        <v>751</v>
      </c>
      <c r="F11" s="14">
        <v>108895000</v>
      </c>
      <c r="G11" s="4">
        <v>262</v>
      </c>
      <c r="H11" s="14">
        <v>37990000</v>
      </c>
      <c r="I11" s="4">
        <v>2341</v>
      </c>
      <c r="J11" s="14">
        <v>339445000</v>
      </c>
      <c r="K11" s="4">
        <v>1896</v>
      </c>
      <c r="L11" s="14">
        <v>274920000</v>
      </c>
      <c r="M11" s="4">
        <v>5250</v>
      </c>
      <c r="N11" s="14">
        <v>761250000</v>
      </c>
    </row>
    <row r="12" spans="1:16" x14ac:dyDescent="0.3">
      <c r="A12" s="67">
        <v>1</v>
      </c>
      <c r="B12" s="2">
        <v>19110</v>
      </c>
      <c r="C12" s="3" t="s">
        <v>25</v>
      </c>
      <c r="D12" s="2" t="s">
        <v>22</v>
      </c>
      <c r="E12" s="4">
        <v>788</v>
      </c>
      <c r="F12" s="14">
        <v>114260000</v>
      </c>
      <c r="G12" s="4">
        <v>273</v>
      </c>
      <c r="H12" s="14">
        <v>39585000</v>
      </c>
      <c r="I12" s="4">
        <v>1251</v>
      </c>
      <c r="J12" s="14">
        <v>181395000</v>
      </c>
      <c r="K12" s="4">
        <v>720</v>
      </c>
      <c r="L12" s="14">
        <v>104400000</v>
      </c>
      <c r="M12" s="4">
        <v>3032</v>
      </c>
      <c r="N12" s="14">
        <v>439640000</v>
      </c>
    </row>
    <row r="13" spans="1:16" hidden="1" x14ac:dyDescent="0.3">
      <c r="A13" s="67"/>
      <c r="B13" s="2">
        <v>19130</v>
      </c>
      <c r="C13" s="3" t="s">
        <v>26</v>
      </c>
      <c r="D13" s="2" t="s">
        <v>22</v>
      </c>
      <c r="E13" s="4">
        <v>622</v>
      </c>
      <c r="F13" s="14">
        <v>90190000</v>
      </c>
      <c r="G13" s="4">
        <v>166</v>
      </c>
      <c r="H13" s="14">
        <v>24070000</v>
      </c>
      <c r="I13" s="4">
        <v>1792</v>
      </c>
      <c r="J13" s="14">
        <v>259840000</v>
      </c>
      <c r="K13" s="4">
        <v>2114</v>
      </c>
      <c r="L13" s="14">
        <v>306530000</v>
      </c>
      <c r="M13" s="4">
        <v>4694</v>
      </c>
      <c r="N13" s="14">
        <v>680630000</v>
      </c>
    </row>
    <row r="14" spans="1:16" x14ac:dyDescent="0.3">
      <c r="A14" s="67">
        <v>1</v>
      </c>
      <c r="B14" s="2">
        <v>19137</v>
      </c>
      <c r="C14" s="3" t="s">
        <v>27</v>
      </c>
      <c r="D14" s="2" t="s">
        <v>22</v>
      </c>
      <c r="E14" s="4">
        <v>94</v>
      </c>
      <c r="F14" s="14">
        <v>13630000</v>
      </c>
      <c r="G14" s="4">
        <v>3180</v>
      </c>
      <c r="H14" s="14">
        <v>461100000</v>
      </c>
      <c r="I14" s="4">
        <v>476</v>
      </c>
      <c r="J14" s="14">
        <v>69020000</v>
      </c>
      <c r="K14" s="4">
        <v>352</v>
      </c>
      <c r="L14" s="14">
        <v>51040000</v>
      </c>
      <c r="M14" s="4">
        <v>4102</v>
      </c>
      <c r="N14" s="14">
        <v>594790000</v>
      </c>
    </row>
    <row r="15" spans="1:16" x14ac:dyDescent="0.3">
      <c r="A15" s="67">
        <v>1</v>
      </c>
      <c r="B15" s="2">
        <v>19142</v>
      </c>
      <c r="C15" s="3" t="s">
        <v>28</v>
      </c>
      <c r="D15" s="2" t="s">
        <v>22</v>
      </c>
      <c r="E15" s="4">
        <v>418</v>
      </c>
      <c r="F15" s="14">
        <v>60610000</v>
      </c>
      <c r="G15" s="4">
        <v>1698</v>
      </c>
      <c r="H15" s="14">
        <v>246210000</v>
      </c>
      <c r="I15" s="4">
        <v>555</v>
      </c>
      <c r="J15" s="14">
        <v>80475000</v>
      </c>
      <c r="K15" s="4">
        <v>518</v>
      </c>
      <c r="L15" s="14">
        <v>75110000</v>
      </c>
      <c r="M15" s="4">
        <v>3189</v>
      </c>
      <c r="N15" s="14">
        <v>462405000</v>
      </c>
    </row>
    <row r="16" spans="1:16" x14ac:dyDescent="0.3">
      <c r="A16" s="67">
        <v>1</v>
      </c>
      <c r="B16" s="2">
        <v>19212</v>
      </c>
      <c r="C16" s="3" t="s">
        <v>29</v>
      </c>
      <c r="D16" s="2" t="s">
        <v>22</v>
      </c>
      <c r="E16" s="4">
        <v>274</v>
      </c>
      <c r="F16" s="14">
        <v>39730000</v>
      </c>
      <c r="G16" s="4">
        <v>1087</v>
      </c>
      <c r="H16" s="14">
        <v>157615000</v>
      </c>
      <c r="I16" s="4">
        <v>621</v>
      </c>
      <c r="J16" s="14">
        <v>90045000</v>
      </c>
      <c r="K16" s="4">
        <v>754</v>
      </c>
      <c r="L16" s="14">
        <v>109330000</v>
      </c>
      <c r="M16" s="4">
        <v>2736</v>
      </c>
      <c r="N16" s="14">
        <v>396720000</v>
      </c>
    </row>
    <row r="17" spans="1:14" x14ac:dyDescent="0.3">
      <c r="A17" s="67">
        <v>1</v>
      </c>
      <c r="B17" s="2">
        <v>19256</v>
      </c>
      <c r="C17" s="3" t="s">
        <v>30</v>
      </c>
      <c r="D17" s="2" t="s">
        <v>22</v>
      </c>
      <c r="E17" s="4">
        <v>1504</v>
      </c>
      <c r="F17" s="14">
        <v>218080000</v>
      </c>
      <c r="G17" s="4">
        <v>350</v>
      </c>
      <c r="H17" s="14">
        <v>50750000</v>
      </c>
      <c r="I17" s="4">
        <v>1513</v>
      </c>
      <c r="J17" s="14">
        <v>219385000</v>
      </c>
      <c r="K17" s="4">
        <v>2810</v>
      </c>
      <c r="L17" s="14">
        <v>407450000</v>
      </c>
      <c r="M17" s="4">
        <v>6177</v>
      </c>
      <c r="N17" s="14">
        <v>895665000</v>
      </c>
    </row>
    <row r="18" spans="1:14" hidden="1" x14ac:dyDescent="0.3">
      <c r="A18" s="67"/>
      <c r="B18" s="2">
        <v>19290</v>
      </c>
      <c r="C18" s="3" t="s">
        <v>20</v>
      </c>
      <c r="D18" s="2" t="s">
        <v>22</v>
      </c>
      <c r="E18" s="4">
        <v>169</v>
      </c>
      <c r="F18" s="14">
        <v>24505000</v>
      </c>
      <c r="G18" s="4">
        <v>0</v>
      </c>
      <c r="H18" s="14">
        <v>0</v>
      </c>
      <c r="I18" s="4">
        <v>282</v>
      </c>
      <c r="J18" s="14">
        <v>40890000</v>
      </c>
      <c r="K18" s="4">
        <v>460</v>
      </c>
      <c r="L18" s="14">
        <v>66700000</v>
      </c>
      <c r="M18" s="4">
        <v>911</v>
      </c>
      <c r="N18" s="14">
        <v>132095000</v>
      </c>
    </row>
    <row r="19" spans="1:14" x14ac:dyDescent="0.3">
      <c r="A19" s="67">
        <v>1</v>
      </c>
      <c r="B19" s="2">
        <v>19300</v>
      </c>
      <c r="C19" s="3" t="s">
        <v>31</v>
      </c>
      <c r="D19" s="2" t="s">
        <v>22</v>
      </c>
      <c r="E19" s="4">
        <v>78</v>
      </c>
      <c r="F19" s="14">
        <v>11310000</v>
      </c>
      <c r="G19" s="4">
        <v>0</v>
      </c>
      <c r="H19" s="14">
        <v>0</v>
      </c>
      <c r="I19" s="4">
        <v>576</v>
      </c>
      <c r="J19" s="14">
        <v>83520000</v>
      </c>
      <c r="K19" s="4">
        <v>1427</v>
      </c>
      <c r="L19" s="14">
        <v>206915000</v>
      </c>
      <c r="M19" s="4">
        <v>2081</v>
      </c>
      <c r="N19" s="14">
        <v>301745000</v>
      </c>
    </row>
    <row r="20" spans="1:14" x14ac:dyDescent="0.3">
      <c r="A20" s="67">
        <v>1</v>
      </c>
      <c r="B20" s="2">
        <v>19318</v>
      </c>
      <c r="C20" s="3" t="s">
        <v>32</v>
      </c>
      <c r="D20" s="2" t="s">
        <v>22</v>
      </c>
      <c r="E20" s="4">
        <v>1099</v>
      </c>
      <c r="F20" s="14">
        <v>159355000</v>
      </c>
      <c r="G20" s="4">
        <v>3</v>
      </c>
      <c r="H20" s="14">
        <v>435000</v>
      </c>
      <c r="I20" s="4">
        <v>876</v>
      </c>
      <c r="J20" s="14">
        <v>127020000</v>
      </c>
      <c r="K20" s="4">
        <v>1476</v>
      </c>
      <c r="L20" s="14">
        <v>214020000</v>
      </c>
      <c r="M20" s="4">
        <v>3454</v>
      </c>
      <c r="N20" s="14">
        <v>500830000</v>
      </c>
    </row>
    <row r="21" spans="1:14" hidden="1" x14ac:dyDescent="0.3">
      <c r="A21" s="67"/>
      <c r="B21" s="2">
        <v>19355</v>
      </c>
      <c r="C21" s="3" t="s">
        <v>33</v>
      </c>
      <c r="D21" s="2" t="s">
        <v>22</v>
      </c>
      <c r="E21" s="4">
        <v>86</v>
      </c>
      <c r="F21" s="14">
        <v>12470000</v>
      </c>
      <c r="G21" s="4">
        <v>1857</v>
      </c>
      <c r="H21" s="14">
        <v>269265000</v>
      </c>
      <c r="I21" s="4">
        <v>250</v>
      </c>
      <c r="J21" s="14">
        <v>36250000</v>
      </c>
      <c r="K21" s="4">
        <v>1441</v>
      </c>
      <c r="L21" s="14">
        <v>208945000</v>
      </c>
      <c r="M21" s="4">
        <v>3634</v>
      </c>
      <c r="N21" s="14">
        <v>526930000</v>
      </c>
    </row>
    <row r="22" spans="1:14" x14ac:dyDescent="0.3">
      <c r="A22" s="67">
        <v>1</v>
      </c>
      <c r="B22" s="2">
        <v>19364</v>
      </c>
      <c r="C22" s="3" t="s">
        <v>34</v>
      </c>
      <c r="D22" s="2" t="s">
        <v>22</v>
      </c>
      <c r="E22" s="4">
        <v>80</v>
      </c>
      <c r="F22" s="14">
        <v>11600000</v>
      </c>
      <c r="G22" s="4">
        <v>2030</v>
      </c>
      <c r="H22" s="14">
        <v>294350000</v>
      </c>
      <c r="I22" s="4">
        <v>96</v>
      </c>
      <c r="J22" s="14">
        <v>13920000</v>
      </c>
      <c r="K22" s="4">
        <v>7</v>
      </c>
      <c r="L22" s="14">
        <v>1015000</v>
      </c>
      <c r="M22" s="4">
        <v>2213</v>
      </c>
      <c r="N22" s="14">
        <v>320885000</v>
      </c>
    </row>
    <row r="23" spans="1:14" hidden="1" x14ac:dyDescent="0.3">
      <c r="A23" s="67"/>
      <c r="B23" s="2">
        <v>19392</v>
      </c>
      <c r="C23" s="3" t="s">
        <v>35</v>
      </c>
      <c r="D23" s="2" t="s">
        <v>22</v>
      </c>
      <c r="E23" s="4">
        <v>121</v>
      </c>
      <c r="F23" s="14">
        <v>17545000</v>
      </c>
      <c r="G23" s="4">
        <v>248</v>
      </c>
      <c r="H23" s="14">
        <v>35960000</v>
      </c>
      <c r="I23" s="4">
        <v>402</v>
      </c>
      <c r="J23" s="14">
        <v>58290000</v>
      </c>
      <c r="K23" s="4">
        <v>681</v>
      </c>
      <c r="L23" s="14">
        <v>98745000</v>
      </c>
      <c r="M23" s="4">
        <v>1452</v>
      </c>
      <c r="N23" s="14">
        <v>210540000</v>
      </c>
    </row>
    <row r="24" spans="1:14" hidden="1" x14ac:dyDescent="0.3">
      <c r="A24" s="67"/>
      <c r="B24" s="2">
        <v>19397</v>
      </c>
      <c r="C24" s="3" t="s">
        <v>36</v>
      </c>
      <c r="D24" s="2" t="s">
        <v>22</v>
      </c>
      <c r="E24" s="4">
        <v>268</v>
      </c>
      <c r="F24" s="14">
        <v>38860000</v>
      </c>
      <c r="G24" s="4">
        <v>984</v>
      </c>
      <c r="H24" s="14">
        <v>142680000</v>
      </c>
      <c r="I24" s="4">
        <v>430</v>
      </c>
      <c r="J24" s="14">
        <v>62350000</v>
      </c>
      <c r="K24" s="4">
        <v>872</v>
      </c>
      <c r="L24" s="14">
        <v>126440000</v>
      </c>
      <c r="M24" s="4">
        <v>2554</v>
      </c>
      <c r="N24" s="14">
        <v>370330000</v>
      </c>
    </row>
    <row r="25" spans="1:14" x14ac:dyDescent="0.3">
      <c r="A25" s="67">
        <v>1</v>
      </c>
      <c r="B25" s="2">
        <v>19418</v>
      </c>
      <c r="C25" s="3" t="s">
        <v>37</v>
      </c>
      <c r="D25" s="2" t="s">
        <v>22</v>
      </c>
      <c r="E25" s="4">
        <v>682</v>
      </c>
      <c r="F25" s="14">
        <v>98890000</v>
      </c>
      <c r="G25" s="4">
        <v>110</v>
      </c>
      <c r="H25" s="14">
        <v>15950000</v>
      </c>
      <c r="I25" s="4">
        <v>306</v>
      </c>
      <c r="J25" s="14">
        <v>44370000</v>
      </c>
      <c r="K25" s="4">
        <v>722</v>
      </c>
      <c r="L25" s="14">
        <v>104690000</v>
      </c>
      <c r="M25" s="4">
        <v>1820</v>
      </c>
      <c r="N25" s="14">
        <v>263900000</v>
      </c>
    </row>
    <row r="26" spans="1:14" hidden="1" x14ac:dyDescent="0.3">
      <c r="A26" s="67"/>
      <c r="B26" s="2">
        <v>19450</v>
      </c>
      <c r="C26" s="3" t="s">
        <v>38</v>
      </c>
      <c r="D26" s="2" t="s">
        <v>22</v>
      </c>
      <c r="E26" s="4">
        <v>866</v>
      </c>
      <c r="F26" s="14">
        <v>125570000</v>
      </c>
      <c r="G26" s="4">
        <v>0</v>
      </c>
      <c r="H26" s="14">
        <v>0</v>
      </c>
      <c r="I26" s="4">
        <v>730</v>
      </c>
      <c r="J26" s="14">
        <v>105850000</v>
      </c>
      <c r="K26" s="4">
        <v>978</v>
      </c>
      <c r="L26" s="14">
        <v>141810000</v>
      </c>
      <c r="M26" s="4">
        <v>2574</v>
      </c>
      <c r="N26" s="14">
        <v>373230000</v>
      </c>
    </row>
    <row r="27" spans="1:14" x14ac:dyDescent="0.3">
      <c r="A27" s="67">
        <v>1</v>
      </c>
      <c r="B27" s="2">
        <v>19455</v>
      </c>
      <c r="C27" s="3" t="s">
        <v>39</v>
      </c>
      <c r="D27" s="2" t="s">
        <v>22</v>
      </c>
      <c r="E27" s="4">
        <v>735</v>
      </c>
      <c r="F27" s="14">
        <v>106575000</v>
      </c>
      <c r="G27" s="4">
        <v>628</v>
      </c>
      <c r="H27" s="14">
        <v>91060000</v>
      </c>
      <c r="I27" s="4">
        <v>647</v>
      </c>
      <c r="J27" s="14">
        <v>93815000</v>
      </c>
      <c r="K27" s="4">
        <v>781</v>
      </c>
      <c r="L27" s="14">
        <v>113245000</v>
      </c>
      <c r="M27" s="4">
        <v>2791</v>
      </c>
      <c r="N27" s="14">
        <v>404695000</v>
      </c>
    </row>
    <row r="28" spans="1:14" x14ac:dyDescent="0.3">
      <c r="A28" s="67">
        <v>1</v>
      </c>
      <c r="B28" s="2">
        <v>19473</v>
      </c>
      <c r="C28" s="3" t="s">
        <v>14</v>
      </c>
      <c r="D28" s="2" t="s">
        <v>22</v>
      </c>
      <c r="E28" s="4">
        <v>726</v>
      </c>
      <c r="F28" s="14">
        <v>105270000</v>
      </c>
      <c r="G28" s="4">
        <v>1480</v>
      </c>
      <c r="H28" s="14">
        <v>214600000</v>
      </c>
      <c r="I28" s="4">
        <v>725</v>
      </c>
      <c r="J28" s="14">
        <v>105125000</v>
      </c>
      <c r="K28" s="4">
        <v>928</v>
      </c>
      <c r="L28" s="14">
        <v>134560000</v>
      </c>
      <c r="M28" s="4">
        <v>3859</v>
      </c>
      <c r="N28" s="14">
        <v>559555000</v>
      </c>
    </row>
    <row r="29" spans="1:14" x14ac:dyDescent="0.3">
      <c r="A29" s="67">
        <v>1</v>
      </c>
      <c r="B29" s="2">
        <v>19513</v>
      </c>
      <c r="C29" s="3" t="s">
        <v>40</v>
      </c>
      <c r="D29" s="2" t="s">
        <v>22</v>
      </c>
      <c r="E29" s="4">
        <v>44</v>
      </c>
      <c r="F29" s="14">
        <v>6380000</v>
      </c>
      <c r="G29" s="4">
        <v>0</v>
      </c>
      <c r="H29" s="14">
        <v>0</v>
      </c>
      <c r="I29" s="4">
        <v>358</v>
      </c>
      <c r="J29" s="14">
        <v>51910000</v>
      </c>
      <c r="K29" s="4">
        <v>468</v>
      </c>
      <c r="L29" s="14">
        <v>67860000</v>
      </c>
      <c r="M29" s="4">
        <v>870</v>
      </c>
      <c r="N29" s="14">
        <v>126150000</v>
      </c>
    </row>
    <row r="30" spans="1:14" hidden="1" x14ac:dyDescent="0.3">
      <c r="A30" s="67"/>
      <c r="B30" s="2">
        <v>19517</v>
      </c>
      <c r="C30" s="3" t="s">
        <v>41</v>
      </c>
      <c r="D30" s="2" t="s">
        <v>22</v>
      </c>
      <c r="E30" s="4">
        <v>123</v>
      </c>
      <c r="F30" s="14">
        <v>17835000</v>
      </c>
      <c r="G30" s="4">
        <v>3368</v>
      </c>
      <c r="H30" s="14">
        <v>488360000</v>
      </c>
      <c r="I30" s="4">
        <v>415</v>
      </c>
      <c r="J30" s="14">
        <v>60175000</v>
      </c>
      <c r="K30" s="4">
        <v>509</v>
      </c>
      <c r="L30" s="14">
        <v>73805000</v>
      </c>
      <c r="M30" s="4">
        <v>4415</v>
      </c>
      <c r="N30" s="14">
        <v>640175000</v>
      </c>
    </row>
    <row r="31" spans="1:14" hidden="1" x14ac:dyDescent="0.3">
      <c r="A31" s="67"/>
      <c r="B31" s="2">
        <v>19532</v>
      </c>
      <c r="C31" s="3" t="s">
        <v>42</v>
      </c>
      <c r="D31" s="2" t="s">
        <v>22</v>
      </c>
      <c r="E31" s="4">
        <v>1293</v>
      </c>
      <c r="F31" s="14">
        <v>187485000</v>
      </c>
      <c r="G31" s="4">
        <v>0</v>
      </c>
      <c r="H31" s="14">
        <v>0</v>
      </c>
      <c r="I31" s="4">
        <v>324</v>
      </c>
      <c r="J31" s="14">
        <v>46980000</v>
      </c>
      <c r="K31" s="4">
        <v>2453</v>
      </c>
      <c r="L31" s="14">
        <v>355685000</v>
      </c>
      <c r="M31" s="4">
        <v>4070</v>
      </c>
      <c r="N31" s="14">
        <v>590150000</v>
      </c>
    </row>
    <row r="32" spans="1:14" hidden="1" x14ac:dyDescent="0.3">
      <c r="A32" s="67"/>
      <c r="B32" s="2">
        <v>19533</v>
      </c>
      <c r="C32" s="3" t="s">
        <v>43</v>
      </c>
      <c r="D32" s="2" t="s">
        <v>22</v>
      </c>
      <c r="E32" s="4">
        <v>592</v>
      </c>
      <c r="F32" s="14">
        <v>85840000</v>
      </c>
      <c r="G32" s="4">
        <v>73</v>
      </c>
      <c r="H32" s="14">
        <v>10585000</v>
      </c>
      <c r="I32" s="4">
        <v>160</v>
      </c>
      <c r="J32" s="14">
        <v>23200000</v>
      </c>
      <c r="K32" s="4">
        <v>328</v>
      </c>
      <c r="L32" s="14">
        <v>47560000</v>
      </c>
      <c r="M32" s="4">
        <v>1153</v>
      </c>
      <c r="N32" s="14">
        <v>167185000</v>
      </c>
    </row>
    <row r="33" spans="1:14" hidden="1" x14ac:dyDescent="0.3">
      <c r="A33" s="67"/>
      <c r="B33" s="2">
        <v>19548</v>
      </c>
      <c r="C33" s="3" t="s">
        <v>44</v>
      </c>
      <c r="D33" s="2" t="s">
        <v>22</v>
      </c>
      <c r="E33" s="4">
        <v>617</v>
      </c>
      <c r="F33" s="14">
        <v>89465000</v>
      </c>
      <c r="G33" s="4">
        <v>711</v>
      </c>
      <c r="H33" s="14">
        <v>103095000</v>
      </c>
      <c r="I33" s="4">
        <v>740</v>
      </c>
      <c r="J33" s="14">
        <v>107300000</v>
      </c>
      <c r="K33" s="4">
        <v>1997</v>
      </c>
      <c r="L33" s="14">
        <v>289565000</v>
      </c>
      <c r="M33" s="4">
        <v>4065</v>
      </c>
      <c r="N33" s="14">
        <v>589425000</v>
      </c>
    </row>
    <row r="34" spans="1:14" x14ac:dyDescent="0.3">
      <c r="A34" s="67">
        <v>1</v>
      </c>
      <c r="B34" s="2">
        <v>19573</v>
      </c>
      <c r="C34" s="3" t="s">
        <v>45</v>
      </c>
      <c r="D34" s="2" t="s">
        <v>22</v>
      </c>
      <c r="E34" s="4">
        <v>249</v>
      </c>
      <c r="F34" s="14">
        <v>36105000</v>
      </c>
      <c r="G34" s="4">
        <v>0</v>
      </c>
      <c r="H34" s="14">
        <v>0</v>
      </c>
      <c r="I34" s="4">
        <v>1172</v>
      </c>
      <c r="J34" s="14">
        <v>169940000</v>
      </c>
      <c r="K34" s="4">
        <v>1572</v>
      </c>
      <c r="L34" s="14">
        <v>227940000</v>
      </c>
      <c r="M34" s="4">
        <v>2993</v>
      </c>
      <c r="N34" s="14">
        <v>433985000</v>
      </c>
    </row>
    <row r="35" spans="1:14" hidden="1" x14ac:dyDescent="0.3">
      <c r="A35" s="67"/>
      <c r="B35" s="2">
        <v>19585</v>
      </c>
      <c r="C35" s="3" t="s">
        <v>46</v>
      </c>
      <c r="D35" s="2" t="s">
        <v>22</v>
      </c>
      <c r="E35" s="4">
        <v>68</v>
      </c>
      <c r="F35" s="14">
        <v>9860000</v>
      </c>
      <c r="G35" s="4">
        <v>1466</v>
      </c>
      <c r="H35" s="14">
        <v>212570000</v>
      </c>
      <c r="I35" s="4">
        <v>504</v>
      </c>
      <c r="J35" s="14">
        <v>73080000</v>
      </c>
      <c r="K35" s="4">
        <v>213</v>
      </c>
      <c r="L35" s="14">
        <v>30885000</v>
      </c>
      <c r="M35" s="4">
        <v>2251</v>
      </c>
      <c r="N35" s="14">
        <v>326395000</v>
      </c>
    </row>
    <row r="36" spans="1:14" hidden="1" x14ac:dyDescent="0.3">
      <c r="A36" s="67"/>
      <c r="B36" s="2">
        <v>19622</v>
      </c>
      <c r="C36" s="3" t="s">
        <v>47</v>
      </c>
      <c r="D36" s="2" t="s">
        <v>22</v>
      </c>
      <c r="E36" s="4">
        <v>306</v>
      </c>
      <c r="F36" s="14">
        <v>44370000</v>
      </c>
      <c r="G36" s="4">
        <v>57</v>
      </c>
      <c r="H36" s="14">
        <v>8265000</v>
      </c>
      <c r="I36" s="4">
        <v>357</v>
      </c>
      <c r="J36" s="14">
        <v>51765000</v>
      </c>
      <c r="K36" s="4">
        <v>773</v>
      </c>
      <c r="L36" s="14">
        <v>112085000</v>
      </c>
      <c r="M36" s="4">
        <v>1493</v>
      </c>
      <c r="N36" s="14">
        <v>216485000</v>
      </c>
    </row>
    <row r="37" spans="1:14" hidden="1" x14ac:dyDescent="0.3">
      <c r="A37" s="67"/>
      <c r="B37" s="2">
        <v>19693</v>
      </c>
      <c r="C37" s="3" t="s">
        <v>48</v>
      </c>
      <c r="D37" s="2" t="s">
        <v>22</v>
      </c>
      <c r="E37" s="4">
        <v>26</v>
      </c>
      <c r="F37" s="14">
        <v>3770000</v>
      </c>
      <c r="G37" s="4">
        <v>447</v>
      </c>
      <c r="H37" s="14">
        <v>64815000</v>
      </c>
      <c r="I37" s="4">
        <v>467</v>
      </c>
      <c r="J37" s="14">
        <v>67715000</v>
      </c>
      <c r="K37" s="4">
        <v>301</v>
      </c>
      <c r="L37" s="14">
        <v>43645000</v>
      </c>
      <c r="M37" s="4">
        <v>1241</v>
      </c>
      <c r="N37" s="14">
        <v>179945000</v>
      </c>
    </row>
    <row r="38" spans="1:14" x14ac:dyDescent="0.3">
      <c r="A38" s="67">
        <v>1</v>
      </c>
      <c r="B38" s="2">
        <v>19698</v>
      </c>
      <c r="C38" s="3" t="s">
        <v>49</v>
      </c>
      <c r="D38" s="2" t="s">
        <v>22</v>
      </c>
      <c r="E38" s="4">
        <v>1925</v>
      </c>
      <c r="F38" s="14">
        <v>279125000</v>
      </c>
      <c r="G38" s="4">
        <v>2394</v>
      </c>
      <c r="H38" s="14">
        <v>347130000</v>
      </c>
      <c r="I38" s="4">
        <v>145</v>
      </c>
      <c r="J38" s="14">
        <v>21025000</v>
      </c>
      <c r="K38" s="4">
        <v>3363</v>
      </c>
      <c r="L38" s="14">
        <v>487635000</v>
      </c>
      <c r="M38" s="4">
        <v>7827</v>
      </c>
      <c r="N38" s="14">
        <v>1134915000</v>
      </c>
    </row>
    <row r="39" spans="1:14" hidden="1" x14ac:dyDescent="0.3">
      <c r="A39" s="67"/>
      <c r="B39" s="2">
        <v>19701</v>
      </c>
      <c r="C39" s="3" t="s">
        <v>16</v>
      </c>
      <c r="D39" s="2" t="s">
        <v>22</v>
      </c>
      <c r="E39" s="4">
        <v>59</v>
      </c>
      <c r="F39" s="14">
        <v>8555000</v>
      </c>
      <c r="G39" s="4">
        <v>0</v>
      </c>
      <c r="H39" s="14">
        <v>0</v>
      </c>
      <c r="I39" s="4">
        <v>197</v>
      </c>
      <c r="J39" s="14">
        <v>28565000</v>
      </c>
      <c r="K39" s="4">
        <v>295</v>
      </c>
      <c r="L39" s="14">
        <v>42775000</v>
      </c>
      <c r="M39" s="4">
        <v>551</v>
      </c>
      <c r="N39" s="14">
        <v>79895000</v>
      </c>
    </row>
    <row r="40" spans="1:14" hidden="1" x14ac:dyDescent="0.3">
      <c r="A40" s="67"/>
      <c r="B40" s="2">
        <v>19743</v>
      </c>
      <c r="C40" s="3" t="s">
        <v>50</v>
      </c>
      <c r="D40" s="2" t="s">
        <v>22</v>
      </c>
      <c r="E40" s="4">
        <v>51</v>
      </c>
      <c r="F40" s="14">
        <v>7395000</v>
      </c>
      <c r="G40" s="4">
        <v>3755</v>
      </c>
      <c r="H40" s="14">
        <v>544475000</v>
      </c>
      <c r="I40" s="4">
        <v>258</v>
      </c>
      <c r="J40" s="14">
        <v>37410000</v>
      </c>
      <c r="K40" s="4">
        <v>143</v>
      </c>
      <c r="L40" s="14">
        <v>20735000</v>
      </c>
      <c r="M40" s="4">
        <v>4207</v>
      </c>
      <c r="N40" s="14">
        <v>610015000</v>
      </c>
    </row>
    <row r="41" spans="1:14" hidden="1" x14ac:dyDescent="0.3">
      <c r="A41" s="67"/>
      <c r="B41" s="2">
        <v>19760</v>
      </c>
      <c r="C41" s="3" t="s">
        <v>51</v>
      </c>
      <c r="D41" s="2" t="s">
        <v>22</v>
      </c>
      <c r="E41" s="4">
        <v>88</v>
      </c>
      <c r="F41" s="14">
        <v>12760000</v>
      </c>
      <c r="G41" s="4">
        <v>523</v>
      </c>
      <c r="H41" s="14">
        <v>75835000</v>
      </c>
      <c r="I41" s="4">
        <v>280</v>
      </c>
      <c r="J41" s="14">
        <v>40600000</v>
      </c>
      <c r="K41" s="4">
        <v>559</v>
      </c>
      <c r="L41" s="14">
        <v>81055000</v>
      </c>
      <c r="M41" s="4">
        <v>1450</v>
      </c>
      <c r="N41" s="14">
        <v>210250000</v>
      </c>
    </row>
    <row r="42" spans="1:14" x14ac:dyDescent="0.3">
      <c r="A42" s="67">
        <v>1</v>
      </c>
      <c r="B42" s="2">
        <v>19780</v>
      </c>
      <c r="C42" s="3" t="s">
        <v>52</v>
      </c>
      <c r="D42" s="2" t="s">
        <v>22</v>
      </c>
      <c r="E42" s="4">
        <v>935</v>
      </c>
      <c r="F42" s="14">
        <v>135575000</v>
      </c>
      <c r="G42" s="4">
        <v>441</v>
      </c>
      <c r="H42" s="14">
        <v>63945000</v>
      </c>
      <c r="I42" s="4">
        <v>1001</v>
      </c>
      <c r="J42" s="14">
        <v>145145000</v>
      </c>
      <c r="K42" s="4">
        <v>908</v>
      </c>
      <c r="L42" s="14">
        <v>131660000</v>
      </c>
      <c r="M42" s="4">
        <v>3285</v>
      </c>
      <c r="N42" s="14">
        <v>476325000</v>
      </c>
    </row>
    <row r="43" spans="1:14" hidden="1" x14ac:dyDescent="0.3">
      <c r="A43" s="67"/>
      <c r="B43" s="2">
        <v>19785</v>
      </c>
      <c r="C43" s="3" t="s">
        <v>53</v>
      </c>
      <c r="D43" s="2" t="s">
        <v>22</v>
      </c>
      <c r="E43" s="4">
        <v>247</v>
      </c>
      <c r="F43" s="14">
        <v>35815000</v>
      </c>
      <c r="G43" s="4">
        <v>0</v>
      </c>
      <c r="H43" s="14">
        <v>0</v>
      </c>
      <c r="I43" s="4">
        <v>457</v>
      </c>
      <c r="J43" s="14">
        <v>66265000</v>
      </c>
      <c r="K43" s="4">
        <v>502</v>
      </c>
      <c r="L43" s="14">
        <v>72790000</v>
      </c>
      <c r="M43" s="4">
        <v>1206</v>
      </c>
      <c r="N43" s="14">
        <v>174870000</v>
      </c>
    </row>
    <row r="44" spans="1:14" hidden="1" x14ac:dyDescent="0.3">
      <c r="A44" s="67"/>
      <c r="B44" s="2">
        <v>19807</v>
      </c>
      <c r="C44" s="3" t="s">
        <v>54</v>
      </c>
      <c r="D44" s="2" t="s">
        <v>22</v>
      </c>
      <c r="E44" s="4">
        <v>928</v>
      </c>
      <c r="F44" s="14">
        <v>134560000</v>
      </c>
      <c r="G44" s="4">
        <v>0</v>
      </c>
      <c r="H44" s="14">
        <v>0</v>
      </c>
      <c r="I44" s="4">
        <v>134</v>
      </c>
      <c r="J44" s="14">
        <v>19430000</v>
      </c>
      <c r="K44" s="4">
        <v>2463</v>
      </c>
      <c r="L44" s="14">
        <v>357135000</v>
      </c>
      <c r="M44" s="4">
        <v>3525</v>
      </c>
      <c r="N44" s="14">
        <v>511125000</v>
      </c>
    </row>
    <row r="45" spans="1:14" x14ac:dyDescent="0.3">
      <c r="A45" s="67">
        <v>1</v>
      </c>
      <c r="B45" s="2">
        <v>19809</v>
      </c>
      <c r="C45" s="3" t="s">
        <v>55</v>
      </c>
      <c r="D45" s="2" t="s">
        <v>22</v>
      </c>
      <c r="E45" s="4">
        <v>834</v>
      </c>
      <c r="F45" s="14">
        <v>120930000</v>
      </c>
      <c r="G45" s="4">
        <v>360</v>
      </c>
      <c r="H45" s="14">
        <v>52200000</v>
      </c>
      <c r="I45" s="4">
        <v>507</v>
      </c>
      <c r="J45" s="14">
        <v>73515000</v>
      </c>
      <c r="K45" s="4">
        <v>1292</v>
      </c>
      <c r="L45" s="14">
        <v>187340000</v>
      </c>
      <c r="M45" s="4">
        <v>2993</v>
      </c>
      <c r="N45" s="14">
        <v>433985000</v>
      </c>
    </row>
    <row r="46" spans="1:14" x14ac:dyDescent="0.3">
      <c r="A46" s="67">
        <v>1</v>
      </c>
      <c r="B46" s="2">
        <v>19821</v>
      </c>
      <c r="C46" s="3" t="s">
        <v>56</v>
      </c>
      <c r="D46" s="2" t="s">
        <v>22</v>
      </c>
      <c r="E46" s="4">
        <v>468</v>
      </c>
      <c r="F46" s="14">
        <v>67860000</v>
      </c>
      <c r="G46" s="4">
        <v>3838</v>
      </c>
      <c r="H46" s="14">
        <v>556510000</v>
      </c>
      <c r="I46" s="4">
        <v>71</v>
      </c>
      <c r="J46" s="14">
        <v>10295000</v>
      </c>
      <c r="K46" s="4">
        <v>14</v>
      </c>
      <c r="L46" s="14">
        <v>2030000</v>
      </c>
      <c r="M46" s="4">
        <v>4391</v>
      </c>
      <c r="N46" s="14">
        <v>636695000</v>
      </c>
    </row>
    <row r="47" spans="1:14" hidden="1" x14ac:dyDescent="0.3">
      <c r="A47" s="67"/>
      <c r="B47" s="2">
        <v>19824</v>
      </c>
      <c r="C47" s="3" t="s">
        <v>57</v>
      </c>
      <c r="D47" s="2" t="s">
        <v>22</v>
      </c>
      <c r="E47" s="4">
        <v>29</v>
      </c>
      <c r="F47" s="14">
        <v>4205000</v>
      </c>
      <c r="G47" s="4">
        <v>2129</v>
      </c>
      <c r="H47" s="14">
        <v>308705000</v>
      </c>
      <c r="I47" s="4">
        <v>502</v>
      </c>
      <c r="J47" s="14">
        <v>72790000</v>
      </c>
      <c r="K47" s="4">
        <v>230</v>
      </c>
      <c r="L47" s="14">
        <v>33350000</v>
      </c>
      <c r="M47" s="4">
        <v>2890</v>
      </c>
      <c r="N47" s="14">
        <v>419050000</v>
      </c>
    </row>
    <row r="48" spans="1:14" x14ac:dyDescent="0.3">
      <c r="A48" s="67">
        <v>1</v>
      </c>
      <c r="B48" s="2">
        <v>19845</v>
      </c>
      <c r="C48" s="3" t="s">
        <v>58</v>
      </c>
      <c r="D48" s="2" t="s">
        <v>22</v>
      </c>
      <c r="E48" s="4">
        <v>150</v>
      </c>
      <c r="F48" s="14">
        <v>21750000</v>
      </c>
      <c r="G48" s="4">
        <v>0</v>
      </c>
      <c r="H48" s="14">
        <v>0</v>
      </c>
      <c r="I48" s="4">
        <v>585</v>
      </c>
      <c r="J48" s="14">
        <v>84825000</v>
      </c>
      <c r="K48" s="4">
        <v>1043</v>
      </c>
      <c r="L48" s="14">
        <v>151235000</v>
      </c>
      <c r="M48" s="4">
        <v>1778</v>
      </c>
      <c r="N48" s="14">
        <v>257810000</v>
      </c>
    </row>
    <row r="49" spans="1:14" x14ac:dyDescent="0.3">
      <c r="A49" s="67">
        <v>1</v>
      </c>
      <c r="B49" s="2">
        <v>27001</v>
      </c>
      <c r="C49" s="3" t="s">
        <v>63</v>
      </c>
      <c r="D49" s="2" t="s">
        <v>64</v>
      </c>
      <c r="E49" s="4">
        <v>7712</v>
      </c>
      <c r="F49" s="14">
        <v>1118240000</v>
      </c>
      <c r="G49" s="4">
        <v>58</v>
      </c>
      <c r="H49" s="14">
        <v>8410000</v>
      </c>
      <c r="I49" s="4">
        <v>1172</v>
      </c>
      <c r="J49" s="14">
        <v>169940000</v>
      </c>
      <c r="K49" s="4">
        <v>3958</v>
      </c>
      <c r="L49" s="14">
        <v>573910000</v>
      </c>
      <c r="M49" s="4">
        <v>12900</v>
      </c>
      <c r="N49" s="14">
        <v>1870500000</v>
      </c>
    </row>
    <row r="50" spans="1:14" x14ac:dyDescent="0.3">
      <c r="A50" s="67">
        <v>1</v>
      </c>
      <c r="B50" s="2">
        <v>27006</v>
      </c>
      <c r="C50" s="3" t="s">
        <v>65</v>
      </c>
      <c r="D50" s="2" t="s">
        <v>64</v>
      </c>
      <c r="E50" s="4">
        <v>1346</v>
      </c>
      <c r="F50" s="14">
        <v>195170000</v>
      </c>
      <c r="G50" s="4">
        <v>0</v>
      </c>
      <c r="H50" s="14">
        <v>0</v>
      </c>
      <c r="I50" s="4">
        <v>198</v>
      </c>
      <c r="J50" s="14">
        <v>28710000</v>
      </c>
      <c r="K50" s="4">
        <v>242</v>
      </c>
      <c r="L50" s="14">
        <v>35090000</v>
      </c>
      <c r="M50" s="4">
        <v>1786</v>
      </c>
      <c r="N50" s="14">
        <v>258970000</v>
      </c>
    </row>
    <row r="51" spans="1:14" x14ac:dyDescent="0.3">
      <c r="A51" s="67">
        <v>1</v>
      </c>
      <c r="B51" s="2">
        <v>27025</v>
      </c>
      <c r="C51" s="3" t="s">
        <v>66</v>
      </c>
      <c r="D51" s="2" t="s">
        <v>64</v>
      </c>
      <c r="E51" s="4">
        <v>810</v>
      </c>
      <c r="F51" s="14">
        <v>117450000</v>
      </c>
      <c r="G51" s="4">
        <v>258</v>
      </c>
      <c r="H51" s="14">
        <v>37410000</v>
      </c>
      <c r="I51" s="4">
        <v>177</v>
      </c>
      <c r="J51" s="14">
        <v>25665000</v>
      </c>
      <c r="K51" s="4">
        <v>657</v>
      </c>
      <c r="L51" s="14">
        <v>95265000</v>
      </c>
      <c r="M51" s="4">
        <v>1902</v>
      </c>
      <c r="N51" s="14">
        <v>275790000</v>
      </c>
    </row>
    <row r="52" spans="1:14" x14ac:dyDescent="0.3">
      <c r="A52" s="67">
        <v>1</v>
      </c>
      <c r="B52" s="2">
        <v>27050</v>
      </c>
      <c r="C52" s="3" t="s">
        <v>67</v>
      </c>
      <c r="D52" s="2" t="s">
        <v>64</v>
      </c>
      <c r="E52" s="4">
        <v>146</v>
      </c>
      <c r="F52" s="14">
        <v>21170000</v>
      </c>
      <c r="G52" s="4">
        <v>0</v>
      </c>
      <c r="H52" s="14">
        <v>0</v>
      </c>
      <c r="I52" s="4">
        <v>286</v>
      </c>
      <c r="J52" s="14">
        <v>41470000</v>
      </c>
      <c r="K52" s="4">
        <v>466</v>
      </c>
      <c r="L52" s="14">
        <v>67570000</v>
      </c>
      <c r="M52" s="4">
        <v>898</v>
      </c>
      <c r="N52" s="14">
        <v>130210000</v>
      </c>
    </row>
    <row r="53" spans="1:14" x14ac:dyDescent="0.3">
      <c r="A53" s="67">
        <v>1</v>
      </c>
      <c r="B53" s="2">
        <v>27073</v>
      </c>
      <c r="C53" s="3" t="s">
        <v>68</v>
      </c>
      <c r="D53" s="2" t="s">
        <v>64</v>
      </c>
      <c r="E53" s="4">
        <v>300</v>
      </c>
      <c r="F53" s="14">
        <v>43500000</v>
      </c>
      <c r="G53" s="4">
        <v>679</v>
      </c>
      <c r="H53" s="14">
        <v>98455000</v>
      </c>
      <c r="I53" s="4">
        <v>82</v>
      </c>
      <c r="J53" s="14">
        <v>11890000</v>
      </c>
      <c r="K53" s="4">
        <v>187</v>
      </c>
      <c r="L53" s="14">
        <v>27115000</v>
      </c>
      <c r="M53" s="4">
        <v>1248</v>
      </c>
      <c r="N53" s="14">
        <v>180960000</v>
      </c>
    </row>
    <row r="54" spans="1:14" x14ac:dyDescent="0.3">
      <c r="A54" s="67">
        <v>1</v>
      </c>
      <c r="B54" s="2">
        <v>27075</v>
      </c>
      <c r="C54" s="3" t="s">
        <v>69</v>
      </c>
      <c r="D54" s="2" t="s">
        <v>64</v>
      </c>
      <c r="E54" s="4">
        <v>475</v>
      </c>
      <c r="F54" s="14">
        <v>68875000</v>
      </c>
      <c r="G54" s="4">
        <v>89</v>
      </c>
      <c r="H54" s="14">
        <v>12905000</v>
      </c>
      <c r="I54" s="4">
        <v>141</v>
      </c>
      <c r="J54" s="14">
        <v>20445000</v>
      </c>
      <c r="K54" s="4">
        <v>385</v>
      </c>
      <c r="L54" s="14">
        <v>55825000</v>
      </c>
      <c r="M54" s="4">
        <v>1090</v>
      </c>
      <c r="N54" s="14">
        <v>158050000</v>
      </c>
    </row>
    <row r="55" spans="1:14" x14ac:dyDescent="0.3">
      <c r="A55" s="67">
        <v>1</v>
      </c>
      <c r="B55" s="2">
        <v>27077</v>
      </c>
      <c r="C55" s="3" t="s">
        <v>70</v>
      </c>
      <c r="D55" s="2" t="s">
        <v>64</v>
      </c>
      <c r="E55" s="4">
        <v>283</v>
      </c>
      <c r="F55" s="14">
        <v>41035000</v>
      </c>
      <c r="G55" s="4">
        <v>464</v>
      </c>
      <c r="H55" s="14">
        <v>67280000</v>
      </c>
      <c r="I55" s="4">
        <v>195</v>
      </c>
      <c r="J55" s="14">
        <v>28275000</v>
      </c>
      <c r="K55" s="4">
        <v>644</v>
      </c>
      <c r="L55" s="14">
        <v>93380000</v>
      </c>
      <c r="M55" s="4">
        <v>1586</v>
      </c>
      <c r="N55" s="14">
        <v>229970000</v>
      </c>
    </row>
    <row r="56" spans="1:14" x14ac:dyDescent="0.3">
      <c r="A56" s="67">
        <v>1</v>
      </c>
      <c r="B56" s="2">
        <v>27099</v>
      </c>
      <c r="C56" s="3" t="s">
        <v>71</v>
      </c>
      <c r="D56" s="2" t="s">
        <v>64</v>
      </c>
      <c r="E56" s="4">
        <v>758</v>
      </c>
      <c r="F56" s="14">
        <v>109910000</v>
      </c>
      <c r="G56" s="4">
        <v>335</v>
      </c>
      <c r="H56" s="14">
        <v>48575000</v>
      </c>
      <c r="I56" s="4">
        <v>83</v>
      </c>
      <c r="J56" s="14">
        <v>12035000</v>
      </c>
      <c r="K56" s="4">
        <v>258</v>
      </c>
      <c r="L56" s="14">
        <v>37410000</v>
      </c>
      <c r="M56" s="4">
        <v>1434</v>
      </c>
      <c r="N56" s="14">
        <v>207930000</v>
      </c>
    </row>
    <row r="57" spans="1:14" x14ac:dyDescent="0.3">
      <c r="A57" s="67">
        <v>1</v>
      </c>
      <c r="B57" s="2">
        <v>27135</v>
      </c>
      <c r="C57" s="3" t="s">
        <v>72</v>
      </c>
      <c r="D57" s="2" t="s">
        <v>64</v>
      </c>
      <c r="E57" s="4">
        <v>74</v>
      </c>
      <c r="F57" s="14">
        <v>10730000</v>
      </c>
      <c r="G57" s="4">
        <v>0</v>
      </c>
      <c r="H57" s="14">
        <v>0</v>
      </c>
      <c r="I57" s="4">
        <v>175</v>
      </c>
      <c r="J57" s="14">
        <v>25375000</v>
      </c>
      <c r="K57" s="4">
        <v>307</v>
      </c>
      <c r="L57" s="14">
        <v>44515000</v>
      </c>
      <c r="M57" s="4">
        <v>556</v>
      </c>
      <c r="N57" s="14">
        <v>80620000</v>
      </c>
    </row>
    <row r="58" spans="1:14" x14ac:dyDescent="0.3">
      <c r="A58" s="67">
        <v>1</v>
      </c>
      <c r="B58" s="2">
        <v>27150</v>
      </c>
      <c r="C58" s="3" t="s">
        <v>73</v>
      </c>
      <c r="D58" s="2" t="s">
        <v>64</v>
      </c>
      <c r="E58" s="4">
        <v>416</v>
      </c>
      <c r="F58" s="14">
        <v>60320000</v>
      </c>
      <c r="G58" s="4">
        <v>0</v>
      </c>
      <c r="H58" s="14">
        <v>0</v>
      </c>
      <c r="I58" s="4">
        <v>80</v>
      </c>
      <c r="J58" s="14">
        <v>11600000</v>
      </c>
      <c r="K58" s="4">
        <v>165</v>
      </c>
      <c r="L58" s="14">
        <v>23925000</v>
      </c>
      <c r="M58" s="4">
        <v>661</v>
      </c>
      <c r="N58" s="14">
        <v>95845000</v>
      </c>
    </row>
    <row r="59" spans="1:14" x14ac:dyDescent="0.3">
      <c r="A59" s="67">
        <v>1</v>
      </c>
      <c r="B59" s="2">
        <v>27160</v>
      </c>
      <c r="C59" s="3" t="s">
        <v>74</v>
      </c>
      <c r="D59" s="2" t="s">
        <v>64</v>
      </c>
      <c r="E59" s="4">
        <v>42</v>
      </c>
      <c r="F59" s="14">
        <v>6090000</v>
      </c>
      <c r="G59" s="4">
        <v>0</v>
      </c>
      <c r="H59" s="14">
        <v>0</v>
      </c>
      <c r="I59" s="4">
        <v>196</v>
      </c>
      <c r="J59" s="14">
        <v>28420000</v>
      </c>
      <c r="K59" s="4">
        <v>226</v>
      </c>
      <c r="L59" s="14">
        <v>32770000</v>
      </c>
      <c r="M59" s="4">
        <v>464</v>
      </c>
      <c r="N59" s="14">
        <v>67280000</v>
      </c>
    </row>
    <row r="60" spans="1:14" x14ac:dyDescent="0.3">
      <c r="A60" s="67">
        <v>1</v>
      </c>
      <c r="B60" s="2">
        <v>27205</v>
      </c>
      <c r="C60" s="3" t="s">
        <v>75</v>
      </c>
      <c r="D60" s="2" t="s">
        <v>64</v>
      </c>
      <c r="E60" s="4">
        <v>295</v>
      </c>
      <c r="F60" s="14">
        <v>42775000</v>
      </c>
      <c r="G60" s="4">
        <v>0</v>
      </c>
      <c r="H60" s="14">
        <v>0</v>
      </c>
      <c r="I60" s="4">
        <v>358</v>
      </c>
      <c r="J60" s="14">
        <v>51910000</v>
      </c>
      <c r="K60" s="4">
        <v>615</v>
      </c>
      <c r="L60" s="14">
        <v>89175000</v>
      </c>
      <c r="M60" s="4">
        <v>1268</v>
      </c>
      <c r="N60" s="14">
        <v>183860000</v>
      </c>
    </row>
    <row r="61" spans="1:14" x14ac:dyDescent="0.3">
      <c r="A61" s="67">
        <v>1</v>
      </c>
      <c r="B61" s="2">
        <v>27245</v>
      </c>
      <c r="C61" s="3" t="s">
        <v>76</v>
      </c>
      <c r="D61" s="2" t="s">
        <v>64</v>
      </c>
      <c r="E61" s="4">
        <v>772</v>
      </c>
      <c r="F61" s="14">
        <v>111940000</v>
      </c>
      <c r="G61" s="4">
        <v>0</v>
      </c>
      <c r="H61" s="14">
        <v>0</v>
      </c>
      <c r="I61" s="4">
        <v>58</v>
      </c>
      <c r="J61" s="14">
        <v>8410000</v>
      </c>
      <c r="K61" s="4">
        <v>68</v>
      </c>
      <c r="L61" s="14">
        <v>9860000</v>
      </c>
      <c r="M61" s="4">
        <v>898</v>
      </c>
      <c r="N61" s="14">
        <v>130210000</v>
      </c>
    </row>
    <row r="62" spans="1:14" x14ac:dyDescent="0.3">
      <c r="A62" s="67">
        <v>1</v>
      </c>
      <c r="B62" s="2">
        <v>27250</v>
      </c>
      <c r="C62" s="3" t="s">
        <v>77</v>
      </c>
      <c r="D62" s="2" t="s">
        <v>64</v>
      </c>
      <c r="E62" s="4">
        <v>247</v>
      </c>
      <c r="F62" s="14">
        <v>35815000</v>
      </c>
      <c r="G62" s="4">
        <v>493</v>
      </c>
      <c r="H62" s="14">
        <v>71485000</v>
      </c>
      <c r="I62" s="4">
        <v>232</v>
      </c>
      <c r="J62" s="14">
        <v>33640000</v>
      </c>
      <c r="K62" s="4">
        <v>206</v>
      </c>
      <c r="L62" s="14">
        <v>29870000</v>
      </c>
      <c r="M62" s="4">
        <v>1178</v>
      </c>
      <c r="N62" s="14">
        <v>170810000</v>
      </c>
    </row>
    <row r="63" spans="1:14" x14ac:dyDescent="0.3">
      <c r="A63" s="67">
        <v>1</v>
      </c>
      <c r="B63" s="2">
        <v>27361</v>
      </c>
      <c r="C63" s="3" t="s">
        <v>78</v>
      </c>
      <c r="D63" s="2" t="s">
        <v>64</v>
      </c>
      <c r="E63" s="4">
        <v>1056</v>
      </c>
      <c r="F63" s="14">
        <v>153120000</v>
      </c>
      <c r="G63" s="4">
        <v>64</v>
      </c>
      <c r="H63" s="14">
        <v>9280000</v>
      </c>
      <c r="I63" s="4">
        <v>620</v>
      </c>
      <c r="J63" s="14">
        <v>89900000</v>
      </c>
      <c r="K63" s="4">
        <v>1170</v>
      </c>
      <c r="L63" s="14">
        <v>169650000</v>
      </c>
      <c r="M63" s="4">
        <v>2910</v>
      </c>
      <c r="N63" s="14">
        <v>421950000</v>
      </c>
    </row>
    <row r="64" spans="1:14" x14ac:dyDescent="0.3">
      <c r="A64" s="67">
        <v>1</v>
      </c>
      <c r="B64" s="2">
        <v>27372</v>
      </c>
      <c r="C64" s="3" t="s">
        <v>79</v>
      </c>
      <c r="D64" s="2" t="s">
        <v>64</v>
      </c>
      <c r="E64" s="4">
        <v>171</v>
      </c>
      <c r="F64" s="14">
        <v>24795000</v>
      </c>
      <c r="G64" s="4">
        <v>144</v>
      </c>
      <c r="H64" s="14">
        <v>20880000</v>
      </c>
      <c r="I64" s="4">
        <v>42</v>
      </c>
      <c r="J64" s="14">
        <v>6090000</v>
      </c>
      <c r="K64" s="4">
        <v>70</v>
      </c>
      <c r="L64" s="14">
        <v>10150000</v>
      </c>
      <c r="M64" s="4">
        <v>427</v>
      </c>
      <c r="N64" s="14">
        <v>61915000</v>
      </c>
    </row>
    <row r="65" spans="1:14" x14ac:dyDescent="0.3">
      <c r="A65" s="67">
        <v>1</v>
      </c>
      <c r="B65" s="2">
        <v>27413</v>
      </c>
      <c r="C65" s="3" t="s">
        <v>80</v>
      </c>
      <c r="D65" s="2" t="s">
        <v>64</v>
      </c>
      <c r="E65" s="4">
        <v>293</v>
      </c>
      <c r="F65" s="14">
        <v>42485000</v>
      </c>
      <c r="G65" s="4">
        <v>119</v>
      </c>
      <c r="H65" s="14">
        <v>17255000</v>
      </c>
      <c r="I65" s="4">
        <v>157</v>
      </c>
      <c r="J65" s="14">
        <v>22765000</v>
      </c>
      <c r="K65" s="4">
        <v>353</v>
      </c>
      <c r="L65" s="14">
        <v>51185000</v>
      </c>
      <c r="M65" s="4">
        <v>922</v>
      </c>
      <c r="N65" s="14">
        <v>133690000</v>
      </c>
    </row>
    <row r="66" spans="1:14" x14ac:dyDescent="0.3">
      <c r="A66" s="67">
        <v>1</v>
      </c>
      <c r="B66" s="2">
        <v>27425</v>
      </c>
      <c r="C66" s="3" t="s">
        <v>81</v>
      </c>
      <c r="D66" s="2" t="s">
        <v>64</v>
      </c>
      <c r="E66" s="4">
        <v>333</v>
      </c>
      <c r="F66" s="14">
        <v>48285000</v>
      </c>
      <c r="G66" s="4">
        <v>0</v>
      </c>
      <c r="H66" s="14">
        <v>0</v>
      </c>
      <c r="I66" s="4">
        <v>38</v>
      </c>
      <c r="J66" s="14">
        <v>5510000</v>
      </c>
      <c r="K66" s="4">
        <v>114</v>
      </c>
      <c r="L66" s="14">
        <v>16530000</v>
      </c>
      <c r="M66" s="4">
        <v>485</v>
      </c>
      <c r="N66" s="14">
        <v>70325000</v>
      </c>
    </row>
    <row r="67" spans="1:14" x14ac:dyDescent="0.3">
      <c r="A67" s="67">
        <v>1</v>
      </c>
      <c r="B67" s="2">
        <v>27430</v>
      </c>
      <c r="C67" s="3" t="s">
        <v>82</v>
      </c>
      <c r="D67" s="2" t="s">
        <v>64</v>
      </c>
      <c r="E67" s="4">
        <v>296</v>
      </c>
      <c r="F67" s="14">
        <v>42920000</v>
      </c>
      <c r="G67" s="4">
        <v>75</v>
      </c>
      <c r="H67" s="14">
        <v>10875000</v>
      </c>
      <c r="I67" s="4">
        <v>278</v>
      </c>
      <c r="J67" s="14">
        <v>40310000</v>
      </c>
      <c r="K67" s="4">
        <v>564</v>
      </c>
      <c r="L67" s="14">
        <v>81780000</v>
      </c>
      <c r="M67" s="4">
        <v>1213</v>
      </c>
      <c r="N67" s="14">
        <v>175885000</v>
      </c>
    </row>
    <row r="68" spans="1:14" x14ac:dyDescent="0.3">
      <c r="A68" s="67">
        <v>1</v>
      </c>
      <c r="B68" s="2">
        <v>27450</v>
      </c>
      <c r="C68" s="3" t="s">
        <v>83</v>
      </c>
      <c r="D68" s="2" t="s">
        <v>64</v>
      </c>
      <c r="E68" s="4">
        <v>253</v>
      </c>
      <c r="F68" s="14">
        <v>36685000</v>
      </c>
      <c r="G68" s="4">
        <v>134</v>
      </c>
      <c r="H68" s="14">
        <v>19430000</v>
      </c>
      <c r="I68" s="4">
        <v>204</v>
      </c>
      <c r="J68" s="14">
        <v>29580000</v>
      </c>
      <c r="K68" s="4">
        <v>672</v>
      </c>
      <c r="L68" s="14">
        <v>97440000</v>
      </c>
      <c r="M68" s="4">
        <v>1263</v>
      </c>
      <c r="N68" s="14">
        <v>183135000</v>
      </c>
    </row>
    <row r="69" spans="1:14" x14ac:dyDescent="0.3">
      <c r="A69" s="67">
        <v>1</v>
      </c>
      <c r="B69" s="2">
        <v>27491</v>
      </c>
      <c r="C69" s="3" t="s">
        <v>84</v>
      </c>
      <c r="D69" s="2" t="s">
        <v>64</v>
      </c>
      <c r="E69" s="4">
        <v>127</v>
      </c>
      <c r="F69" s="14">
        <v>18415000</v>
      </c>
      <c r="G69" s="4">
        <v>0</v>
      </c>
      <c r="H69" s="14">
        <v>0</v>
      </c>
      <c r="I69" s="4">
        <v>273</v>
      </c>
      <c r="J69" s="14">
        <v>39585000</v>
      </c>
      <c r="K69" s="4">
        <v>365</v>
      </c>
      <c r="L69" s="14">
        <v>52925000</v>
      </c>
      <c r="M69" s="4">
        <v>765</v>
      </c>
      <c r="N69" s="14">
        <v>110925000</v>
      </c>
    </row>
    <row r="70" spans="1:14" x14ac:dyDescent="0.3">
      <c r="A70" s="67">
        <v>1</v>
      </c>
      <c r="B70" s="2">
        <v>27495</v>
      </c>
      <c r="C70" s="3" t="s">
        <v>85</v>
      </c>
      <c r="D70" s="2" t="s">
        <v>64</v>
      </c>
      <c r="E70" s="4">
        <v>168</v>
      </c>
      <c r="F70" s="14">
        <v>24360000</v>
      </c>
      <c r="G70" s="4">
        <v>198</v>
      </c>
      <c r="H70" s="14">
        <v>28710000</v>
      </c>
      <c r="I70" s="4">
        <v>225</v>
      </c>
      <c r="J70" s="14">
        <v>32625000</v>
      </c>
      <c r="K70" s="4">
        <v>170</v>
      </c>
      <c r="L70" s="14">
        <v>24650000</v>
      </c>
      <c r="M70" s="4">
        <v>761</v>
      </c>
      <c r="N70" s="14">
        <v>110345000</v>
      </c>
    </row>
    <row r="71" spans="1:14" x14ac:dyDescent="0.3">
      <c r="A71" s="67">
        <v>1</v>
      </c>
      <c r="B71" s="2">
        <v>27580</v>
      </c>
      <c r="C71" s="3" t="s">
        <v>86</v>
      </c>
      <c r="D71" s="2" t="s">
        <v>64</v>
      </c>
      <c r="E71" s="4">
        <v>112</v>
      </c>
      <c r="F71" s="14">
        <v>16240000</v>
      </c>
      <c r="G71" s="4">
        <v>37</v>
      </c>
      <c r="H71" s="14">
        <v>5365000</v>
      </c>
      <c r="I71" s="4">
        <v>141</v>
      </c>
      <c r="J71" s="14">
        <v>20445000</v>
      </c>
      <c r="K71" s="4">
        <v>334</v>
      </c>
      <c r="L71" s="14">
        <v>48430000</v>
      </c>
      <c r="M71" s="4">
        <v>624</v>
      </c>
      <c r="N71" s="14">
        <v>90480000</v>
      </c>
    </row>
    <row r="72" spans="1:14" x14ac:dyDescent="0.3">
      <c r="A72" s="67">
        <v>1</v>
      </c>
      <c r="B72" s="2">
        <v>27600</v>
      </c>
      <c r="C72" s="3" t="s">
        <v>87</v>
      </c>
      <c r="D72" s="2" t="s">
        <v>64</v>
      </c>
      <c r="E72" s="4">
        <v>117</v>
      </c>
      <c r="F72" s="14">
        <v>16965000</v>
      </c>
      <c r="G72" s="4">
        <v>77</v>
      </c>
      <c r="H72" s="14">
        <v>11165000</v>
      </c>
      <c r="I72" s="4">
        <v>282</v>
      </c>
      <c r="J72" s="14">
        <v>40890000</v>
      </c>
      <c r="K72" s="4">
        <v>444</v>
      </c>
      <c r="L72" s="14">
        <v>64380000</v>
      </c>
      <c r="M72" s="4">
        <v>920</v>
      </c>
      <c r="N72" s="14">
        <v>133400000</v>
      </c>
    </row>
    <row r="73" spans="1:14" x14ac:dyDescent="0.3">
      <c r="A73" s="67">
        <v>1</v>
      </c>
      <c r="B73" s="2">
        <v>27615</v>
      </c>
      <c r="C73" s="3" t="s">
        <v>19</v>
      </c>
      <c r="D73" s="2" t="s">
        <v>64</v>
      </c>
      <c r="E73" s="4">
        <v>1486</v>
      </c>
      <c r="F73" s="14">
        <v>215470000</v>
      </c>
      <c r="G73" s="4">
        <v>89</v>
      </c>
      <c r="H73" s="14">
        <v>12905000</v>
      </c>
      <c r="I73" s="4">
        <v>185</v>
      </c>
      <c r="J73" s="14">
        <v>26825000</v>
      </c>
      <c r="K73" s="4">
        <v>913</v>
      </c>
      <c r="L73" s="14">
        <v>132385000</v>
      </c>
      <c r="M73" s="4">
        <v>2673</v>
      </c>
      <c r="N73" s="14">
        <v>387585000</v>
      </c>
    </row>
    <row r="74" spans="1:14" x14ac:dyDescent="0.3">
      <c r="A74" s="67">
        <v>1</v>
      </c>
      <c r="B74" s="2">
        <v>27660</v>
      </c>
      <c r="C74" s="3" t="s">
        <v>88</v>
      </c>
      <c r="D74" s="2" t="s">
        <v>64</v>
      </c>
      <c r="E74" s="4">
        <v>309</v>
      </c>
      <c r="F74" s="14">
        <v>44805000</v>
      </c>
      <c r="G74" s="4">
        <v>0</v>
      </c>
      <c r="H74" s="14">
        <v>0</v>
      </c>
      <c r="I74" s="4">
        <v>88</v>
      </c>
      <c r="J74" s="14">
        <v>12760000</v>
      </c>
      <c r="K74" s="4">
        <v>252</v>
      </c>
      <c r="L74" s="14">
        <v>36540000</v>
      </c>
      <c r="M74" s="4">
        <v>649</v>
      </c>
      <c r="N74" s="14">
        <v>94105000</v>
      </c>
    </row>
    <row r="75" spans="1:14" x14ac:dyDescent="0.3">
      <c r="A75" s="67">
        <v>1</v>
      </c>
      <c r="B75" s="2">
        <v>27745</v>
      </c>
      <c r="C75" s="3" t="s">
        <v>89</v>
      </c>
      <c r="D75" s="2" t="s">
        <v>64</v>
      </c>
      <c r="E75" s="4">
        <v>199</v>
      </c>
      <c r="F75" s="14">
        <v>28855000</v>
      </c>
      <c r="G75" s="4">
        <v>0</v>
      </c>
      <c r="H75" s="14">
        <v>0</v>
      </c>
      <c r="I75" s="4">
        <v>142</v>
      </c>
      <c r="J75" s="14">
        <v>20590000</v>
      </c>
      <c r="K75" s="4">
        <v>190</v>
      </c>
      <c r="L75" s="14">
        <v>27550000</v>
      </c>
      <c r="M75" s="4">
        <v>531</v>
      </c>
      <c r="N75" s="14">
        <v>76995000</v>
      </c>
    </row>
    <row r="76" spans="1:14" x14ac:dyDescent="0.3">
      <c r="A76" s="67">
        <v>1</v>
      </c>
      <c r="B76" s="2">
        <v>27787</v>
      </c>
      <c r="C76" s="3" t="s">
        <v>90</v>
      </c>
      <c r="D76" s="2" t="s">
        <v>64</v>
      </c>
      <c r="E76" s="4">
        <v>739</v>
      </c>
      <c r="F76" s="14">
        <v>107155000</v>
      </c>
      <c r="G76" s="4">
        <v>98</v>
      </c>
      <c r="H76" s="14">
        <v>14210000</v>
      </c>
      <c r="I76" s="4">
        <v>336</v>
      </c>
      <c r="J76" s="14">
        <v>48720000</v>
      </c>
      <c r="K76" s="4">
        <v>1173</v>
      </c>
      <c r="L76" s="14">
        <v>170085000</v>
      </c>
      <c r="M76" s="4">
        <v>2346</v>
      </c>
      <c r="N76" s="14">
        <v>340170000</v>
      </c>
    </row>
    <row r="77" spans="1:14" x14ac:dyDescent="0.3">
      <c r="A77" s="67">
        <v>1</v>
      </c>
      <c r="B77" s="2">
        <v>27800</v>
      </c>
      <c r="C77" s="3" t="s">
        <v>91</v>
      </c>
      <c r="D77" s="2" t="s">
        <v>64</v>
      </c>
      <c r="E77" s="4">
        <v>1206</v>
      </c>
      <c r="F77" s="14">
        <v>174870000</v>
      </c>
      <c r="G77" s="4">
        <v>0</v>
      </c>
      <c r="H77" s="14">
        <v>0</v>
      </c>
      <c r="I77" s="4">
        <v>184</v>
      </c>
      <c r="J77" s="14">
        <v>26680000</v>
      </c>
      <c r="K77" s="4">
        <v>288</v>
      </c>
      <c r="L77" s="14">
        <v>41760000</v>
      </c>
      <c r="M77" s="4">
        <v>1678</v>
      </c>
      <c r="N77" s="14">
        <v>243310000</v>
      </c>
    </row>
    <row r="78" spans="1:14" x14ac:dyDescent="0.3">
      <c r="A78" s="67">
        <v>1</v>
      </c>
      <c r="B78" s="2">
        <v>27810</v>
      </c>
      <c r="C78" s="3" t="s">
        <v>92</v>
      </c>
      <c r="D78" s="2" t="s">
        <v>64</v>
      </c>
      <c r="E78" s="4">
        <v>106</v>
      </c>
      <c r="F78" s="14">
        <v>15370000</v>
      </c>
      <c r="G78" s="4">
        <v>0</v>
      </c>
      <c r="H78" s="14">
        <v>0</v>
      </c>
      <c r="I78" s="4">
        <v>224</v>
      </c>
      <c r="J78" s="14">
        <v>32480000</v>
      </c>
      <c r="K78" s="4">
        <v>460</v>
      </c>
      <c r="L78" s="14">
        <v>66700000</v>
      </c>
      <c r="M78" s="4">
        <v>790</v>
      </c>
      <c r="N78" s="14">
        <v>114550000</v>
      </c>
    </row>
    <row r="79" spans="1:14" hidden="1" x14ac:dyDescent="0.3">
      <c r="A79" s="67"/>
      <c r="B79" s="2">
        <v>52001</v>
      </c>
      <c r="C79" s="3" t="s">
        <v>94</v>
      </c>
      <c r="D79" s="2" t="s">
        <v>8</v>
      </c>
      <c r="E79" s="4">
        <v>6551</v>
      </c>
      <c r="F79" s="14">
        <v>949895000</v>
      </c>
      <c r="G79" s="4">
        <v>615</v>
      </c>
      <c r="H79" s="14">
        <v>89175000</v>
      </c>
      <c r="I79" s="4">
        <v>2720</v>
      </c>
      <c r="J79" s="14">
        <v>394400000</v>
      </c>
      <c r="K79" s="4">
        <v>15219</v>
      </c>
      <c r="L79" s="14">
        <v>2206755000</v>
      </c>
      <c r="M79" s="4">
        <v>25105</v>
      </c>
      <c r="N79" s="14">
        <v>3640225000</v>
      </c>
    </row>
    <row r="80" spans="1:14" hidden="1" x14ac:dyDescent="0.3">
      <c r="A80" s="67"/>
      <c r="B80" s="2">
        <v>52019</v>
      </c>
      <c r="C80" s="3" t="s">
        <v>59</v>
      </c>
      <c r="D80" s="2" t="s">
        <v>8</v>
      </c>
      <c r="E80" s="4">
        <v>223</v>
      </c>
      <c r="F80" s="14">
        <v>32335000</v>
      </c>
      <c r="G80" s="4">
        <v>0</v>
      </c>
      <c r="H80" s="14">
        <v>0</v>
      </c>
      <c r="I80" s="4">
        <v>547</v>
      </c>
      <c r="J80" s="14">
        <v>79315000</v>
      </c>
      <c r="K80" s="4">
        <v>454</v>
      </c>
      <c r="L80" s="14">
        <v>65830000</v>
      </c>
      <c r="M80" s="4">
        <v>1224</v>
      </c>
      <c r="N80" s="14">
        <v>177480000</v>
      </c>
    </row>
    <row r="81" spans="1:14" hidden="1" x14ac:dyDescent="0.3">
      <c r="A81" s="67"/>
      <c r="B81" s="2">
        <v>52022</v>
      </c>
      <c r="C81" s="3" t="s">
        <v>95</v>
      </c>
      <c r="D81" s="2" t="s">
        <v>8</v>
      </c>
      <c r="E81" s="4">
        <v>11</v>
      </c>
      <c r="F81" s="14">
        <v>1595000</v>
      </c>
      <c r="G81" s="4">
        <v>868</v>
      </c>
      <c r="H81" s="14">
        <v>125860000</v>
      </c>
      <c r="I81" s="4">
        <v>55</v>
      </c>
      <c r="J81" s="14">
        <v>7975000</v>
      </c>
      <c r="K81" s="4">
        <v>88</v>
      </c>
      <c r="L81" s="14">
        <v>12760000</v>
      </c>
      <c r="M81" s="4">
        <v>1022</v>
      </c>
      <c r="N81" s="14">
        <v>148190000</v>
      </c>
    </row>
    <row r="82" spans="1:14" hidden="1" x14ac:dyDescent="0.3">
      <c r="A82" s="67"/>
      <c r="B82" s="2">
        <v>52036</v>
      </c>
      <c r="C82" s="3" t="s">
        <v>96</v>
      </c>
      <c r="D82" s="2" t="s">
        <v>8</v>
      </c>
      <c r="E82" s="4">
        <v>134</v>
      </c>
      <c r="F82" s="14">
        <v>19430000</v>
      </c>
      <c r="G82" s="4">
        <v>0</v>
      </c>
      <c r="H82" s="14">
        <v>0</v>
      </c>
      <c r="I82" s="4">
        <v>175</v>
      </c>
      <c r="J82" s="14">
        <v>25375000</v>
      </c>
      <c r="K82" s="4">
        <v>635</v>
      </c>
      <c r="L82" s="14">
        <v>92075000</v>
      </c>
      <c r="M82" s="4">
        <v>944</v>
      </c>
      <c r="N82" s="14">
        <v>136880000</v>
      </c>
    </row>
    <row r="83" spans="1:14" hidden="1" x14ac:dyDescent="0.3">
      <c r="A83" s="67"/>
      <c r="B83" s="2">
        <v>52051</v>
      </c>
      <c r="C83" s="3" t="s">
        <v>97</v>
      </c>
      <c r="D83" s="2" t="s">
        <v>8</v>
      </c>
      <c r="E83" s="4">
        <v>149</v>
      </c>
      <c r="F83" s="14">
        <v>21605000</v>
      </c>
      <c r="G83" s="4">
        <v>0</v>
      </c>
      <c r="H83" s="14">
        <v>0</v>
      </c>
      <c r="I83" s="4">
        <v>499</v>
      </c>
      <c r="J83" s="14">
        <v>72355000</v>
      </c>
      <c r="K83" s="4">
        <v>492</v>
      </c>
      <c r="L83" s="14">
        <v>71340000</v>
      </c>
      <c r="M83" s="4">
        <v>1140</v>
      </c>
      <c r="N83" s="14">
        <v>165300000</v>
      </c>
    </row>
    <row r="84" spans="1:14" x14ac:dyDescent="0.3">
      <c r="A84" s="67">
        <v>1</v>
      </c>
      <c r="B84" s="2">
        <v>52079</v>
      </c>
      <c r="C84" s="3" t="s">
        <v>98</v>
      </c>
      <c r="D84" s="2" t="s">
        <v>8</v>
      </c>
      <c r="E84" s="4">
        <v>906</v>
      </c>
      <c r="F84" s="14">
        <v>131370000</v>
      </c>
      <c r="G84" s="4">
        <v>0</v>
      </c>
      <c r="H84" s="14">
        <v>0</v>
      </c>
      <c r="I84" s="4">
        <v>668</v>
      </c>
      <c r="J84" s="14">
        <v>96860000</v>
      </c>
      <c r="K84" s="4">
        <v>1893</v>
      </c>
      <c r="L84" s="14">
        <v>274485000</v>
      </c>
      <c r="M84" s="4">
        <v>3467</v>
      </c>
      <c r="N84" s="14">
        <v>502715000</v>
      </c>
    </row>
    <row r="85" spans="1:14" hidden="1" x14ac:dyDescent="0.3">
      <c r="A85" s="67"/>
      <c r="B85" s="2">
        <v>52083</v>
      </c>
      <c r="C85" s="3" t="s">
        <v>17</v>
      </c>
      <c r="D85" s="2" t="s">
        <v>8</v>
      </c>
      <c r="E85" s="4">
        <v>39</v>
      </c>
      <c r="F85" s="14">
        <v>5655000</v>
      </c>
      <c r="G85" s="4">
        <v>0</v>
      </c>
      <c r="H85" s="14">
        <v>0</v>
      </c>
      <c r="I85" s="4">
        <v>294</v>
      </c>
      <c r="J85" s="14">
        <v>42630000</v>
      </c>
      <c r="K85" s="4">
        <v>410</v>
      </c>
      <c r="L85" s="14">
        <v>59450000</v>
      </c>
      <c r="M85" s="4">
        <v>743</v>
      </c>
      <c r="N85" s="14">
        <v>107735000</v>
      </c>
    </row>
    <row r="86" spans="1:14" hidden="1" x14ac:dyDescent="0.3">
      <c r="A86" s="67"/>
      <c r="B86" s="2">
        <v>52110</v>
      </c>
      <c r="C86" s="3" t="s">
        <v>99</v>
      </c>
      <c r="D86" s="2" t="s">
        <v>8</v>
      </c>
      <c r="E86" s="4">
        <v>401</v>
      </c>
      <c r="F86" s="14">
        <v>58145000</v>
      </c>
      <c r="G86" s="4">
        <v>0</v>
      </c>
      <c r="H86" s="14">
        <v>0</v>
      </c>
      <c r="I86" s="4">
        <v>305</v>
      </c>
      <c r="J86" s="14">
        <v>44225000</v>
      </c>
      <c r="K86" s="4">
        <v>2012</v>
      </c>
      <c r="L86" s="14">
        <v>291740000</v>
      </c>
      <c r="M86" s="4">
        <v>2718</v>
      </c>
      <c r="N86" s="14">
        <v>394110000</v>
      </c>
    </row>
    <row r="87" spans="1:14" hidden="1" x14ac:dyDescent="0.3">
      <c r="A87" s="67"/>
      <c r="B87" s="2">
        <v>52203</v>
      </c>
      <c r="C87" s="3" t="s">
        <v>100</v>
      </c>
      <c r="D87" s="2" t="s">
        <v>8</v>
      </c>
      <c r="E87" s="4">
        <v>147</v>
      </c>
      <c r="F87" s="14">
        <v>21315000</v>
      </c>
      <c r="G87" s="4">
        <v>0</v>
      </c>
      <c r="H87" s="14">
        <v>0</v>
      </c>
      <c r="I87" s="4">
        <v>502</v>
      </c>
      <c r="J87" s="14">
        <v>72790000</v>
      </c>
      <c r="K87" s="4">
        <v>504</v>
      </c>
      <c r="L87" s="14">
        <v>73080000</v>
      </c>
      <c r="M87" s="4">
        <v>1153</v>
      </c>
      <c r="N87" s="14">
        <v>167185000</v>
      </c>
    </row>
    <row r="88" spans="1:14" hidden="1" x14ac:dyDescent="0.3">
      <c r="A88" s="67"/>
      <c r="B88" s="2">
        <v>52207</v>
      </c>
      <c r="C88" s="3" t="s">
        <v>101</v>
      </c>
      <c r="D88" s="2" t="s">
        <v>8</v>
      </c>
      <c r="E88" s="4">
        <v>327</v>
      </c>
      <c r="F88" s="14">
        <v>47415000</v>
      </c>
      <c r="G88" s="4">
        <v>0</v>
      </c>
      <c r="H88" s="14">
        <v>0</v>
      </c>
      <c r="I88" s="4">
        <v>195</v>
      </c>
      <c r="J88" s="14">
        <v>28275000</v>
      </c>
      <c r="K88" s="4">
        <v>553</v>
      </c>
      <c r="L88" s="14">
        <v>80185000</v>
      </c>
      <c r="M88" s="4">
        <v>1075</v>
      </c>
      <c r="N88" s="14">
        <v>155875000</v>
      </c>
    </row>
    <row r="89" spans="1:14" hidden="1" x14ac:dyDescent="0.3">
      <c r="A89" s="67"/>
      <c r="B89" s="2">
        <v>52210</v>
      </c>
      <c r="C89" s="3" t="s">
        <v>102</v>
      </c>
      <c r="D89" s="2" t="s">
        <v>8</v>
      </c>
      <c r="E89" s="4">
        <v>20</v>
      </c>
      <c r="F89" s="14">
        <v>2900000</v>
      </c>
      <c r="G89" s="4">
        <v>138</v>
      </c>
      <c r="H89" s="14">
        <v>20010000</v>
      </c>
      <c r="I89" s="4">
        <v>303</v>
      </c>
      <c r="J89" s="14">
        <v>43935000</v>
      </c>
      <c r="K89" s="4">
        <v>359</v>
      </c>
      <c r="L89" s="14">
        <v>52055000</v>
      </c>
      <c r="M89" s="4">
        <v>820</v>
      </c>
      <c r="N89" s="14">
        <v>118900000</v>
      </c>
    </row>
    <row r="90" spans="1:14" hidden="1" x14ac:dyDescent="0.3">
      <c r="A90" s="67"/>
      <c r="B90" s="2">
        <v>52215</v>
      </c>
      <c r="C90" s="3" t="s">
        <v>13</v>
      </c>
      <c r="D90" s="2" t="s">
        <v>8</v>
      </c>
      <c r="E90" s="4">
        <v>401</v>
      </c>
      <c r="F90" s="14">
        <v>58145000</v>
      </c>
      <c r="G90" s="4">
        <v>1002</v>
      </c>
      <c r="H90" s="14">
        <v>145290000</v>
      </c>
      <c r="I90" s="4">
        <v>198</v>
      </c>
      <c r="J90" s="14">
        <v>28710000</v>
      </c>
      <c r="K90" s="4">
        <v>345</v>
      </c>
      <c r="L90" s="14">
        <v>50025000</v>
      </c>
      <c r="M90" s="4">
        <v>1946</v>
      </c>
      <c r="N90" s="14">
        <v>282170000</v>
      </c>
    </row>
    <row r="91" spans="1:14" hidden="1" x14ac:dyDescent="0.3">
      <c r="A91" s="67"/>
      <c r="B91" s="2">
        <v>52224</v>
      </c>
      <c r="C91" s="3" t="s">
        <v>103</v>
      </c>
      <c r="D91" s="2" t="s">
        <v>8</v>
      </c>
      <c r="E91" s="4">
        <v>172</v>
      </c>
      <c r="F91" s="14">
        <v>24940000</v>
      </c>
      <c r="G91" s="4">
        <v>549</v>
      </c>
      <c r="H91" s="14">
        <v>79605000</v>
      </c>
      <c r="I91" s="4">
        <v>278</v>
      </c>
      <c r="J91" s="14">
        <v>40310000</v>
      </c>
      <c r="K91" s="4">
        <v>364</v>
      </c>
      <c r="L91" s="14">
        <v>52780000</v>
      </c>
      <c r="M91" s="4">
        <v>1363</v>
      </c>
      <c r="N91" s="14">
        <v>197635000</v>
      </c>
    </row>
    <row r="92" spans="1:14" hidden="1" x14ac:dyDescent="0.3">
      <c r="A92" s="67"/>
      <c r="B92" s="2">
        <v>52227</v>
      </c>
      <c r="C92" s="3" t="s">
        <v>104</v>
      </c>
      <c r="D92" s="2" t="s">
        <v>8</v>
      </c>
      <c r="E92" s="4">
        <v>132</v>
      </c>
      <c r="F92" s="14">
        <v>19140000</v>
      </c>
      <c r="G92" s="4">
        <v>3683</v>
      </c>
      <c r="H92" s="14">
        <v>534035000</v>
      </c>
      <c r="I92" s="4">
        <v>354</v>
      </c>
      <c r="J92" s="14">
        <v>51330000</v>
      </c>
      <c r="K92" s="4">
        <v>304</v>
      </c>
      <c r="L92" s="14">
        <v>44080000</v>
      </c>
      <c r="M92" s="4">
        <v>4473</v>
      </c>
      <c r="N92" s="14">
        <v>648585000</v>
      </c>
    </row>
    <row r="93" spans="1:14" hidden="1" x14ac:dyDescent="0.3">
      <c r="A93" s="67"/>
      <c r="B93" s="2">
        <v>52233</v>
      </c>
      <c r="C93" s="3" t="s">
        <v>105</v>
      </c>
      <c r="D93" s="2" t="s">
        <v>8</v>
      </c>
      <c r="E93" s="4">
        <v>521</v>
      </c>
      <c r="F93" s="14">
        <v>75545000</v>
      </c>
      <c r="G93" s="4">
        <v>0</v>
      </c>
      <c r="H93" s="14">
        <v>0</v>
      </c>
      <c r="I93" s="4">
        <v>227</v>
      </c>
      <c r="J93" s="14">
        <v>32915000</v>
      </c>
      <c r="K93" s="4">
        <v>351</v>
      </c>
      <c r="L93" s="14">
        <v>50895000</v>
      </c>
      <c r="M93" s="4">
        <v>1099</v>
      </c>
      <c r="N93" s="14">
        <v>159355000</v>
      </c>
    </row>
    <row r="94" spans="1:14" hidden="1" x14ac:dyDescent="0.3">
      <c r="A94" s="67"/>
      <c r="B94" s="2">
        <v>52240</v>
      </c>
      <c r="C94" s="3" t="s">
        <v>106</v>
      </c>
      <c r="D94" s="2" t="s">
        <v>8</v>
      </c>
      <c r="E94" s="4">
        <v>224</v>
      </c>
      <c r="F94" s="14">
        <v>32480000</v>
      </c>
      <c r="G94" s="4">
        <v>0</v>
      </c>
      <c r="H94" s="14">
        <v>0</v>
      </c>
      <c r="I94" s="4">
        <v>704</v>
      </c>
      <c r="J94" s="14">
        <v>102080000</v>
      </c>
      <c r="K94" s="4">
        <v>567</v>
      </c>
      <c r="L94" s="14">
        <v>82215000</v>
      </c>
      <c r="M94" s="4">
        <v>1495</v>
      </c>
      <c r="N94" s="14">
        <v>216775000</v>
      </c>
    </row>
    <row r="95" spans="1:14" x14ac:dyDescent="0.3">
      <c r="A95" s="67">
        <v>1</v>
      </c>
      <c r="B95" s="2">
        <v>52250</v>
      </c>
      <c r="C95" s="3" t="s">
        <v>107</v>
      </c>
      <c r="D95" s="2" t="s">
        <v>8</v>
      </c>
      <c r="E95" s="4">
        <v>1310</v>
      </c>
      <c r="F95" s="14">
        <v>189950000</v>
      </c>
      <c r="G95" s="4">
        <v>97</v>
      </c>
      <c r="H95" s="14">
        <v>14065000</v>
      </c>
      <c r="I95" s="4">
        <v>441</v>
      </c>
      <c r="J95" s="14">
        <v>63945000</v>
      </c>
      <c r="K95" s="4">
        <v>1347</v>
      </c>
      <c r="L95" s="14">
        <v>195315000</v>
      </c>
      <c r="M95" s="4">
        <v>3195</v>
      </c>
      <c r="N95" s="14">
        <v>463275000</v>
      </c>
    </row>
    <row r="96" spans="1:14" hidden="1" x14ac:dyDescent="0.3">
      <c r="A96" s="67"/>
      <c r="B96" s="2">
        <v>52254</v>
      </c>
      <c r="C96" s="3" t="s">
        <v>108</v>
      </c>
      <c r="D96" s="2" t="s">
        <v>8</v>
      </c>
      <c r="E96" s="4">
        <v>174</v>
      </c>
      <c r="F96" s="14">
        <v>25230000</v>
      </c>
      <c r="G96" s="4">
        <v>0</v>
      </c>
      <c r="H96" s="14">
        <v>0</v>
      </c>
      <c r="I96" s="4">
        <v>270</v>
      </c>
      <c r="J96" s="14">
        <v>39150000</v>
      </c>
      <c r="K96" s="4">
        <v>419</v>
      </c>
      <c r="L96" s="14">
        <v>60755000</v>
      </c>
      <c r="M96" s="4">
        <v>863</v>
      </c>
      <c r="N96" s="14">
        <v>125135000</v>
      </c>
    </row>
    <row r="97" spans="1:14" hidden="1" x14ac:dyDescent="0.3">
      <c r="A97" s="67"/>
      <c r="B97" s="2">
        <v>52256</v>
      </c>
      <c r="C97" s="3" t="s">
        <v>109</v>
      </c>
      <c r="D97" s="2" t="s">
        <v>8</v>
      </c>
      <c r="E97" s="4">
        <v>898</v>
      </c>
      <c r="F97" s="14">
        <v>130210000</v>
      </c>
      <c r="G97" s="4">
        <v>0</v>
      </c>
      <c r="H97" s="14">
        <v>0</v>
      </c>
      <c r="I97" s="4">
        <v>157</v>
      </c>
      <c r="J97" s="14">
        <v>22765000</v>
      </c>
      <c r="K97" s="4">
        <v>272</v>
      </c>
      <c r="L97" s="14">
        <v>39440000</v>
      </c>
      <c r="M97" s="4">
        <v>1327</v>
      </c>
      <c r="N97" s="14">
        <v>192415000</v>
      </c>
    </row>
    <row r="98" spans="1:14" hidden="1" x14ac:dyDescent="0.3">
      <c r="A98" s="67"/>
      <c r="B98" s="2">
        <v>52258</v>
      </c>
      <c r="C98" s="3" t="s">
        <v>110</v>
      </c>
      <c r="D98" s="2" t="s">
        <v>8</v>
      </c>
      <c r="E98" s="4">
        <v>890</v>
      </c>
      <c r="F98" s="14">
        <v>129050000</v>
      </c>
      <c r="G98" s="4">
        <v>305</v>
      </c>
      <c r="H98" s="14">
        <v>44225000</v>
      </c>
      <c r="I98" s="4">
        <v>443</v>
      </c>
      <c r="J98" s="14">
        <v>64235000</v>
      </c>
      <c r="K98" s="4">
        <v>497</v>
      </c>
      <c r="L98" s="14">
        <v>72065000</v>
      </c>
      <c r="M98" s="4">
        <v>2135</v>
      </c>
      <c r="N98" s="14">
        <v>309575000</v>
      </c>
    </row>
    <row r="99" spans="1:14" hidden="1" x14ac:dyDescent="0.3">
      <c r="A99" s="67"/>
      <c r="B99" s="2">
        <v>52260</v>
      </c>
      <c r="C99" s="3" t="s">
        <v>30</v>
      </c>
      <c r="D99" s="2" t="s">
        <v>8</v>
      </c>
      <c r="E99" s="4">
        <v>461</v>
      </c>
      <c r="F99" s="14">
        <v>66845000</v>
      </c>
      <c r="G99" s="4">
        <v>0</v>
      </c>
      <c r="H99" s="14">
        <v>0</v>
      </c>
      <c r="I99" s="4">
        <v>548</v>
      </c>
      <c r="J99" s="14">
        <v>79460000</v>
      </c>
      <c r="K99" s="4">
        <v>610</v>
      </c>
      <c r="L99" s="14">
        <v>88450000</v>
      </c>
      <c r="M99" s="4">
        <v>1619</v>
      </c>
      <c r="N99" s="14">
        <v>234755000</v>
      </c>
    </row>
    <row r="100" spans="1:14" hidden="1" x14ac:dyDescent="0.3">
      <c r="A100" s="67"/>
      <c r="B100" s="2">
        <v>52287</v>
      </c>
      <c r="C100" s="3" t="s">
        <v>111</v>
      </c>
      <c r="D100" s="2" t="s">
        <v>8</v>
      </c>
      <c r="E100" s="4">
        <v>43</v>
      </c>
      <c r="F100" s="14">
        <v>6235000</v>
      </c>
      <c r="G100" s="4">
        <v>100</v>
      </c>
      <c r="H100" s="14">
        <v>14500000</v>
      </c>
      <c r="I100" s="4">
        <v>269</v>
      </c>
      <c r="J100" s="14">
        <v>39005000</v>
      </c>
      <c r="K100" s="4">
        <v>386</v>
      </c>
      <c r="L100" s="14">
        <v>55970000</v>
      </c>
      <c r="M100" s="4">
        <v>798</v>
      </c>
      <c r="N100" s="14">
        <v>115710000</v>
      </c>
    </row>
    <row r="101" spans="1:14" hidden="1" x14ac:dyDescent="0.3">
      <c r="A101" s="67"/>
      <c r="B101" s="2">
        <v>52317</v>
      </c>
      <c r="C101" s="3" t="s">
        <v>112</v>
      </c>
      <c r="D101" s="2" t="s">
        <v>8</v>
      </c>
      <c r="E101" s="4">
        <v>17</v>
      </c>
      <c r="F101" s="14">
        <v>2465000</v>
      </c>
      <c r="G101" s="4">
        <v>1821</v>
      </c>
      <c r="H101" s="14">
        <v>264045000</v>
      </c>
      <c r="I101" s="4">
        <v>207</v>
      </c>
      <c r="J101" s="14">
        <v>30015000</v>
      </c>
      <c r="K101" s="4">
        <v>95</v>
      </c>
      <c r="L101" s="14">
        <v>13775000</v>
      </c>
      <c r="M101" s="4">
        <v>2140</v>
      </c>
      <c r="N101" s="14">
        <v>310300000</v>
      </c>
    </row>
    <row r="102" spans="1:14" hidden="1" x14ac:dyDescent="0.3">
      <c r="A102" s="67"/>
      <c r="B102" s="2">
        <v>52320</v>
      </c>
      <c r="C102" s="3" t="s">
        <v>113</v>
      </c>
      <c r="D102" s="2" t="s">
        <v>8</v>
      </c>
      <c r="E102" s="4">
        <v>78</v>
      </c>
      <c r="F102" s="14">
        <v>11310000</v>
      </c>
      <c r="G102" s="4">
        <v>0</v>
      </c>
      <c r="H102" s="14">
        <v>0</v>
      </c>
      <c r="I102" s="4">
        <v>541</v>
      </c>
      <c r="J102" s="14">
        <v>78445000</v>
      </c>
      <c r="K102" s="4">
        <v>635</v>
      </c>
      <c r="L102" s="14">
        <v>92075000</v>
      </c>
      <c r="M102" s="4">
        <v>1254</v>
      </c>
      <c r="N102" s="14">
        <v>181830000</v>
      </c>
    </row>
    <row r="103" spans="1:14" hidden="1" x14ac:dyDescent="0.3">
      <c r="A103" s="67"/>
      <c r="B103" s="2">
        <v>52323</v>
      </c>
      <c r="C103" s="3" t="s">
        <v>114</v>
      </c>
      <c r="D103" s="2" t="s">
        <v>8</v>
      </c>
      <c r="E103" s="4">
        <v>13</v>
      </c>
      <c r="F103" s="14">
        <v>1885000</v>
      </c>
      <c r="G103" s="4">
        <v>0</v>
      </c>
      <c r="H103" s="14">
        <v>0</v>
      </c>
      <c r="I103" s="4">
        <v>318</v>
      </c>
      <c r="J103" s="14">
        <v>46110000</v>
      </c>
      <c r="K103" s="4">
        <v>418</v>
      </c>
      <c r="L103" s="14">
        <v>60610000</v>
      </c>
      <c r="M103" s="4">
        <v>749</v>
      </c>
      <c r="N103" s="14">
        <v>108605000</v>
      </c>
    </row>
    <row r="104" spans="1:14" hidden="1" x14ac:dyDescent="0.3">
      <c r="A104" s="67"/>
      <c r="B104" s="2">
        <v>52352</v>
      </c>
      <c r="C104" s="3" t="s">
        <v>115</v>
      </c>
      <c r="D104" s="2" t="s">
        <v>8</v>
      </c>
      <c r="E104" s="4">
        <v>58</v>
      </c>
      <c r="F104" s="14">
        <v>8410000</v>
      </c>
      <c r="G104" s="4">
        <v>126</v>
      </c>
      <c r="H104" s="14">
        <v>18270000</v>
      </c>
      <c r="I104" s="4">
        <v>308</v>
      </c>
      <c r="J104" s="14">
        <v>44660000</v>
      </c>
      <c r="K104" s="4">
        <v>422</v>
      </c>
      <c r="L104" s="14">
        <v>61190000</v>
      </c>
      <c r="M104" s="4">
        <v>914</v>
      </c>
      <c r="N104" s="14">
        <v>132530000</v>
      </c>
    </row>
    <row r="105" spans="1:14" hidden="1" x14ac:dyDescent="0.3">
      <c r="A105" s="67"/>
      <c r="B105" s="2">
        <v>52354</v>
      </c>
      <c r="C105" s="3" t="s">
        <v>116</v>
      </c>
      <c r="D105" s="2" t="s">
        <v>8</v>
      </c>
      <c r="E105" s="4">
        <v>43</v>
      </c>
      <c r="F105" s="14">
        <v>6235000</v>
      </c>
      <c r="G105" s="4">
        <v>0</v>
      </c>
      <c r="H105" s="14">
        <v>0</v>
      </c>
      <c r="I105" s="4">
        <v>103</v>
      </c>
      <c r="J105" s="14">
        <v>14935000</v>
      </c>
      <c r="K105" s="4">
        <v>469</v>
      </c>
      <c r="L105" s="14">
        <v>68005000</v>
      </c>
      <c r="M105" s="4">
        <v>615</v>
      </c>
      <c r="N105" s="14">
        <v>89175000</v>
      </c>
    </row>
    <row r="106" spans="1:14" hidden="1" x14ac:dyDescent="0.3">
      <c r="A106" s="67"/>
      <c r="B106" s="2">
        <v>52356</v>
      </c>
      <c r="C106" s="3" t="s">
        <v>117</v>
      </c>
      <c r="D106" s="2" t="s">
        <v>8</v>
      </c>
      <c r="E106" s="4">
        <v>1552</v>
      </c>
      <c r="F106" s="14">
        <v>225040000</v>
      </c>
      <c r="G106" s="4">
        <v>4721</v>
      </c>
      <c r="H106" s="14">
        <v>684545000</v>
      </c>
      <c r="I106" s="4">
        <v>1200</v>
      </c>
      <c r="J106" s="14">
        <v>174000000</v>
      </c>
      <c r="K106" s="4">
        <v>3496</v>
      </c>
      <c r="L106" s="14">
        <v>506920000</v>
      </c>
      <c r="M106" s="4">
        <v>10969</v>
      </c>
      <c r="N106" s="14">
        <v>1590505000</v>
      </c>
    </row>
    <row r="107" spans="1:14" hidden="1" x14ac:dyDescent="0.3">
      <c r="A107" s="67"/>
      <c r="B107" s="2">
        <v>52378</v>
      </c>
      <c r="C107" s="3" t="s">
        <v>118</v>
      </c>
      <c r="D107" s="2" t="s">
        <v>8</v>
      </c>
      <c r="E107" s="4">
        <v>362</v>
      </c>
      <c r="F107" s="14">
        <v>52490000</v>
      </c>
      <c r="G107" s="4">
        <v>0</v>
      </c>
      <c r="H107" s="14">
        <v>0</v>
      </c>
      <c r="I107" s="4">
        <v>817</v>
      </c>
      <c r="J107" s="14">
        <v>118465000</v>
      </c>
      <c r="K107" s="4">
        <v>1173</v>
      </c>
      <c r="L107" s="14">
        <v>170085000</v>
      </c>
      <c r="M107" s="4">
        <v>2352</v>
      </c>
      <c r="N107" s="14">
        <v>341040000</v>
      </c>
    </row>
    <row r="108" spans="1:14" hidden="1" x14ac:dyDescent="0.3">
      <c r="A108" s="67"/>
      <c r="B108" s="2">
        <v>52381</v>
      </c>
      <c r="C108" s="3" t="s">
        <v>119</v>
      </c>
      <c r="D108" s="2" t="s">
        <v>8</v>
      </c>
      <c r="E108" s="4">
        <v>319</v>
      </c>
      <c r="F108" s="14">
        <v>46255000</v>
      </c>
      <c r="G108" s="4">
        <v>0</v>
      </c>
      <c r="H108" s="14">
        <v>0</v>
      </c>
      <c r="I108" s="4">
        <v>334</v>
      </c>
      <c r="J108" s="14">
        <v>48430000</v>
      </c>
      <c r="K108" s="4">
        <v>536</v>
      </c>
      <c r="L108" s="14">
        <v>77720000</v>
      </c>
      <c r="M108" s="4">
        <v>1189</v>
      </c>
      <c r="N108" s="14">
        <v>172405000</v>
      </c>
    </row>
    <row r="109" spans="1:14" hidden="1" x14ac:dyDescent="0.3">
      <c r="A109" s="67"/>
      <c r="B109" s="2">
        <v>52385</v>
      </c>
      <c r="C109" s="3" t="s">
        <v>120</v>
      </c>
      <c r="D109" s="2" t="s">
        <v>8</v>
      </c>
      <c r="E109" s="4">
        <v>371</v>
      </c>
      <c r="F109" s="14">
        <v>53795000</v>
      </c>
      <c r="G109" s="4">
        <v>0</v>
      </c>
      <c r="H109" s="14">
        <v>0</v>
      </c>
      <c r="I109" s="4">
        <v>138</v>
      </c>
      <c r="J109" s="14">
        <v>20010000</v>
      </c>
      <c r="K109" s="4">
        <v>139</v>
      </c>
      <c r="L109" s="14">
        <v>20155000</v>
      </c>
      <c r="M109" s="4">
        <v>648</v>
      </c>
      <c r="N109" s="14">
        <v>93960000</v>
      </c>
    </row>
    <row r="110" spans="1:14" x14ac:dyDescent="0.3">
      <c r="A110" s="67">
        <v>1</v>
      </c>
      <c r="B110" s="2">
        <v>52390</v>
      </c>
      <c r="C110" s="3" t="s">
        <v>121</v>
      </c>
      <c r="D110" s="2" t="s">
        <v>8</v>
      </c>
      <c r="E110" s="4">
        <v>157</v>
      </c>
      <c r="F110" s="14">
        <v>22765000</v>
      </c>
      <c r="G110" s="4">
        <v>0</v>
      </c>
      <c r="H110" s="14">
        <v>0</v>
      </c>
      <c r="I110" s="4">
        <v>29</v>
      </c>
      <c r="J110" s="14">
        <v>4205000</v>
      </c>
      <c r="K110" s="4">
        <v>825</v>
      </c>
      <c r="L110" s="14">
        <v>119625000</v>
      </c>
      <c r="M110" s="4">
        <v>1011</v>
      </c>
      <c r="N110" s="14">
        <v>146595000</v>
      </c>
    </row>
    <row r="111" spans="1:14" hidden="1" x14ac:dyDescent="0.3">
      <c r="A111" s="67"/>
      <c r="B111" s="2">
        <v>52399</v>
      </c>
      <c r="C111" s="3" t="s">
        <v>7</v>
      </c>
      <c r="D111" s="2" t="s">
        <v>8</v>
      </c>
      <c r="E111" s="4">
        <v>509</v>
      </c>
      <c r="F111" s="14">
        <v>73805000</v>
      </c>
      <c r="G111" s="4">
        <v>0</v>
      </c>
      <c r="H111" s="14">
        <v>0</v>
      </c>
      <c r="I111" s="4">
        <v>764</v>
      </c>
      <c r="J111" s="14">
        <v>110780000</v>
      </c>
      <c r="K111" s="4">
        <v>2551</v>
      </c>
      <c r="L111" s="14">
        <v>369895000</v>
      </c>
      <c r="M111" s="4">
        <v>3824</v>
      </c>
      <c r="N111" s="14">
        <v>554480000</v>
      </c>
    </row>
    <row r="112" spans="1:14" hidden="1" x14ac:dyDescent="0.3">
      <c r="A112" s="67"/>
      <c r="B112" s="2">
        <v>52405</v>
      </c>
      <c r="C112" s="3" t="s">
        <v>122</v>
      </c>
      <c r="D112" s="2" t="s">
        <v>8</v>
      </c>
      <c r="E112" s="4">
        <v>600</v>
      </c>
      <c r="F112" s="14">
        <v>87000000</v>
      </c>
      <c r="G112" s="4">
        <v>0</v>
      </c>
      <c r="H112" s="14">
        <v>0</v>
      </c>
      <c r="I112" s="4">
        <v>355</v>
      </c>
      <c r="J112" s="14">
        <v>51475000</v>
      </c>
      <c r="K112" s="4">
        <v>602</v>
      </c>
      <c r="L112" s="14">
        <v>87290000</v>
      </c>
      <c r="M112" s="4">
        <v>1557</v>
      </c>
      <c r="N112" s="14">
        <v>225765000</v>
      </c>
    </row>
    <row r="113" spans="1:14" hidden="1" x14ac:dyDescent="0.3">
      <c r="A113" s="67"/>
      <c r="B113" s="2">
        <v>52411</v>
      </c>
      <c r="C113" s="3" t="s">
        <v>123</v>
      </c>
      <c r="D113" s="2" t="s">
        <v>8</v>
      </c>
      <c r="E113" s="4">
        <v>679</v>
      </c>
      <c r="F113" s="14">
        <v>98455000</v>
      </c>
      <c r="G113" s="4">
        <v>0</v>
      </c>
      <c r="H113" s="14">
        <v>0</v>
      </c>
      <c r="I113" s="4">
        <v>336</v>
      </c>
      <c r="J113" s="14">
        <v>48720000</v>
      </c>
      <c r="K113" s="4">
        <v>339</v>
      </c>
      <c r="L113" s="14">
        <v>49155000</v>
      </c>
      <c r="M113" s="4">
        <v>1354</v>
      </c>
      <c r="N113" s="14">
        <v>196330000</v>
      </c>
    </row>
    <row r="114" spans="1:14" hidden="1" x14ac:dyDescent="0.3">
      <c r="A114" s="67"/>
      <c r="B114" s="2">
        <v>52418</v>
      </c>
      <c r="C114" s="3" t="s">
        <v>124</v>
      </c>
      <c r="D114" s="2" t="s">
        <v>8</v>
      </c>
      <c r="E114" s="4">
        <v>1129</v>
      </c>
      <c r="F114" s="14">
        <v>163705000</v>
      </c>
      <c r="G114" s="4">
        <v>0</v>
      </c>
      <c r="H114" s="14">
        <v>0</v>
      </c>
      <c r="I114" s="4">
        <v>191</v>
      </c>
      <c r="J114" s="14">
        <v>27695000</v>
      </c>
      <c r="K114" s="4">
        <v>138</v>
      </c>
      <c r="L114" s="14">
        <v>20010000</v>
      </c>
      <c r="M114" s="4">
        <v>1458</v>
      </c>
      <c r="N114" s="14">
        <v>211410000</v>
      </c>
    </row>
    <row r="115" spans="1:14" x14ac:dyDescent="0.3">
      <c r="A115" s="67">
        <v>1</v>
      </c>
      <c r="B115" s="2">
        <v>52427</v>
      </c>
      <c r="C115" s="3" t="s">
        <v>125</v>
      </c>
      <c r="D115" s="2" t="s">
        <v>8</v>
      </c>
      <c r="E115" s="4">
        <v>223</v>
      </c>
      <c r="F115" s="14">
        <v>32335000</v>
      </c>
      <c r="G115" s="4">
        <v>0</v>
      </c>
      <c r="H115" s="14">
        <v>0</v>
      </c>
      <c r="I115" s="4">
        <v>23</v>
      </c>
      <c r="J115" s="14">
        <v>3335000</v>
      </c>
      <c r="K115" s="4">
        <v>910</v>
      </c>
      <c r="L115" s="14">
        <v>131950000</v>
      </c>
      <c r="M115" s="4">
        <v>1156</v>
      </c>
      <c r="N115" s="14">
        <v>167620000</v>
      </c>
    </row>
    <row r="116" spans="1:14" hidden="1" x14ac:dyDescent="0.3">
      <c r="A116" s="67"/>
      <c r="B116" s="2">
        <v>52435</v>
      </c>
      <c r="C116" s="3" t="s">
        <v>126</v>
      </c>
      <c r="D116" s="2" t="s">
        <v>8</v>
      </c>
      <c r="E116" s="4">
        <v>148</v>
      </c>
      <c r="F116" s="14">
        <v>21460000</v>
      </c>
      <c r="G116" s="4">
        <v>592</v>
      </c>
      <c r="H116" s="14">
        <v>85840000</v>
      </c>
      <c r="I116" s="4">
        <v>41</v>
      </c>
      <c r="J116" s="14">
        <v>5945000</v>
      </c>
      <c r="K116" s="4">
        <v>268</v>
      </c>
      <c r="L116" s="14">
        <v>38860000</v>
      </c>
      <c r="M116" s="4">
        <v>1049</v>
      </c>
      <c r="N116" s="14">
        <v>152105000</v>
      </c>
    </row>
    <row r="117" spans="1:14" x14ac:dyDescent="0.3">
      <c r="A117" s="67">
        <v>1</v>
      </c>
      <c r="B117" s="2">
        <v>52473</v>
      </c>
      <c r="C117" s="3" t="s">
        <v>60</v>
      </c>
      <c r="D117" s="2" t="s">
        <v>8</v>
      </c>
      <c r="E117" s="4">
        <v>117</v>
      </c>
      <c r="F117" s="14">
        <v>16965000</v>
      </c>
      <c r="G117" s="4">
        <v>0</v>
      </c>
      <c r="H117" s="14">
        <v>0</v>
      </c>
      <c r="I117" s="4">
        <v>8</v>
      </c>
      <c r="J117" s="14">
        <v>1160000</v>
      </c>
      <c r="K117" s="4">
        <v>845</v>
      </c>
      <c r="L117" s="14">
        <v>122525000</v>
      </c>
      <c r="M117" s="4">
        <v>970</v>
      </c>
      <c r="N117" s="14">
        <v>140650000</v>
      </c>
    </row>
    <row r="118" spans="1:14" hidden="1" x14ac:dyDescent="0.3">
      <c r="A118" s="67"/>
      <c r="B118" s="2">
        <v>52480</v>
      </c>
      <c r="C118" s="3" t="s">
        <v>8</v>
      </c>
      <c r="D118" s="2" t="s">
        <v>8</v>
      </c>
      <c r="E118" s="4">
        <v>68</v>
      </c>
      <c r="F118" s="14">
        <v>9860000</v>
      </c>
      <c r="G118" s="4">
        <v>0</v>
      </c>
      <c r="H118" s="14">
        <v>0</v>
      </c>
      <c r="I118" s="4">
        <v>19</v>
      </c>
      <c r="J118" s="14">
        <v>2755000</v>
      </c>
      <c r="K118" s="4">
        <v>378</v>
      </c>
      <c r="L118" s="14">
        <v>54810000</v>
      </c>
      <c r="M118" s="4">
        <v>465</v>
      </c>
      <c r="N118" s="14">
        <v>67425000</v>
      </c>
    </row>
    <row r="119" spans="1:14" x14ac:dyDescent="0.3">
      <c r="A119" s="67">
        <v>1</v>
      </c>
      <c r="B119" s="2">
        <v>52490</v>
      </c>
      <c r="C119" s="3" t="s">
        <v>127</v>
      </c>
      <c r="D119" s="2" t="s">
        <v>8</v>
      </c>
      <c r="E119" s="4">
        <v>792</v>
      </c>
      <c r="F119" s="14">
        <v>114840000</v>
      </c>
      <c r="G119" s="4">
        <v>99</v>
      </c>
      <c r="H119" s="14">
        <v>14355000</v>
      </c>
      <c r="I119" s="4">
        <v>81</v>
      </c>
      <c r="J119" s="14">
        <v>11745000</v>
      </c>
      <c r="K119" s="4">
        <v>2330</v>
      </c>
      <c r="L119" s="14">
        <v>337850000</v>
      </c>
      <c r="M119" s="4">
        <v>3302</v>
      </c>
      <c r="N119" s="14">
        <v>478790000</v>
      </c>
    </row>
    <row r="120" spans="1:14" hidden="1" x14ac:dyDescent="0.3">
      <c r="A120" s="67"/>
      <c r="B120" s="2">
        <v>52506</v>
      </c>
      <c r="C120" s="3" t="s">
        <v>128</v>
      </c>
      <c r="D120" s="2" t="s">
        <v>8</v>
      </c>
      <c r="E120" s="4">
        <v>14</v>
      </c>
      <c r="F120" s="14">
        <v>2030000</v>
      </c>
      <c r="G120" s="4">
        <v>0</v>
      </c>
      <c r="H120" s="14">
        <v>0</v>
      </c>
      <c r="I120" s="4">
        <v>395</v>
      </c>
      <c r="J120" s="14">
        <v>57275000</v>
      </c>
      <c r="K120" s="4">
        <v>392</v>
      </c>
      <c r="L120" s="14">
        <v>56840000</v>
      </c>
      <c r="M120" s="4">
        <v>801</v>
      </c>
      <c r="N120" s="14">
        <v>116145000</v>
      </c>
    </row>
    <row r="121" spans="1:14" x14ac:dyDescent="0.3">
      <c r="A121" s="67">
        <v>1</v>
      </c>
      <c r="B121" s="2">
        <v>52520</v>
      </c>
      <c r="C121" s="3" t="s">
        <v>129</v>
      </c>
      <c r="D121" s="2" t="s">
        <v>8</v>
      </c>
      <c r="E121" s="4">
        <v>161</v>
      </c>
      <c r="F121" s="14">
        <v>23345000</v>
      </c>
      <c r="G121" s="4">
        <v>0</v>
      </c>
      <c r="H121" s="14">
        <v>0</v>
      </c>
      <c r="I121" s="4">
        <v>92</v>
      </c>
      <c r="J121" s="14">
        <v>13340000</v>
      </c>
      <c r="K121" s="4">
        <v>824</v>
      </c>
      <c r="L121" s="14">
        <v>119480000</v>
      </c>
      <c r="M121" s="4">
        <v>1077</v>
      </c>
      <c r="N121" s="14">
        <v>156165000</v>
      </c>
    </row>
    <row r="122" spans="1:14" hidden="1" x14ac:dyDescent="0.3">
      <c r="A122" s="67"/>
      <c r="B122" s="2">
        <v>52540</v>
      </c>
      <c r="C122" s="3" t="s">
        <v>130</v>
      </c>
      <c r="D122" s="2" t="s">
        <v>8</v>
      </c>
      <c r="E122" s="4">
        <v>1105</v>
      </c>
      <c r="F122" s="14">
        <v>160225000</v>
      </c>
      <c r="G122" s="4">
        <v>0</v>
      </c>
      <c r="H122" s="14">
        <v>0</v>
      </c>
      <c r="I122" s="4">
        <v>252</v>
      </c>
      <c r="J122" s="14">
        <v>36540000</v>
      </c>
      <c r="K122" s="4">
        <v>437</v>
      </c>
      <c r="L122" s="14">
        <v>63365000</v>
      </c>
      <c r="M122" s="4">
        <v>1794</v>
      </c>
      <c r="N122" s="14">
        <v>260130000</v>
      </c>
    </row>
    <row r="123" spans="1:14" hidden="1" x14ac:dyDescent="0.3">
      <c r="A123" s="67"/>
      <c r="B123" s="2">
        <v>52560</v>
      </c>
      <c r="C123" s="3" t="s">
        <v>131</v>
      </c>
      <c r="D123" s="2" t="s">
        <v>8</v>
      </c>
      <c r="E123" s="4">
        <v>138</v>
      </c>
      <c r="F123" s="14">
        <v>20010000</v>
      </c>
      <c r="G123" s="4">
        <v>300</v>
      </c>
      <c r="H123" s="14">
        <v>43500000</v>
      </c>
      <c r="I123" s="4">
        <v>325</v>
      </c>
      <c r="J123" s="14">
        <v>47125000</v>
      </c>
      <c r="K123" s="4">
        <v>425</v>
      </c>
      <c r="L123" s="14">
        <v>61625000</v>
      </c>
      <c r="M123" s="4">
        <v>1188</v>
      </c>
      <c r="N123" s="14">
        <v>172260000</v>
      </c>
    </row>
    <row r="124" spans="1:14" hidden="1" x14ac:dyDescent="0.3">
      <c r="A124" s="67"/>
      <c r="B124" s="2">
        <v>52565</v>
      </c>
      <c r="C124" s="3" t="s">
        <v>132</v>
      </c>
      <c r="D124" s="2" t="s">
        <v>8</v>
      </c>
      <c r="E124" s="4">
        <v>369</v>
      </c>
      <c r="F124" s="14">
        <v>53505000</v>
      </c>
      <c r="G124" s="4">
        <v>0</v>
      </c>
      <c r="H124" s="14">
        <v>0</v>
      </c>
      <c r="I124" s="4">
        <v>293</v>
      </c>
      <c r="J124" s="14">
        <v>42485000</v>
      </c>
      <c r="K124" s="4">
        <v>211</v>
      </c>
      <c r="L124" s="14">
        <v>30595000</v>
      </c>
      <c r="M124" s="4">
        <v>873</v>
      </c>
      <c r="N124" s="14">
        <v>126585000</v>
      </c>
    </row>
    <row r="125" spans="1:14" hidden="1" x14ac:dyDescent="0.3">
      <c r="A125" s="67"/>
      <c r="B125" s="2">
        <v>52573</v>
      </c>
      <c r="C125" s="3" t="s">
        <v>133</v>
      </c>
      <c r="D125" s="2" t="s">
        <v>8</v>
      </c>
      <c r="E125" s="4">
        <v>139</v>
      </c>
      <c r="F125" s="14">
        <v>20155000</v>
      </c>
      <c r="G125" s="4">
        <v>0</v>
      </c>
      <c r="H125" s="14">
        <v>0</v>
      </c>
      <c r="I125" s="4">
        <v>360</v>
      </c>
      <c r="J125" s="14">
        <v>52200000</v>
      </c>
      <c r="K125" s="4">
        <v>580</v>
      </c>
      <c r="L125" s="14">
        <v>84100000</v>
      </c>
      <c r="M125" s="4">
        <v>1079</v>
      </c>
      <c r="N125" s="14">
        <v>156455000</v>
      </c>
    </row>
    <row r="126" spans="1:14" hidden="1" x14ac:dyDescent="0.3">
      <c r="A126" s="67"/>
      <c r="B126" s="2">
        <v>52585</v>
      </c>
      <c r="C126" s="3" t="s">
        <v>134</v>
      </c>
      <c r="D126" s="2" t="s">
        <v>8</v>
      </c>
      <c r="E126" s="4">
        <v>79</v>
      </c>
      <c r="F126" s="14">
        <v>11455000</v>
      </c>
      <c r="G126" s="4">
        <v>112</v>
      </c>
      <c r="H126" s="14">
        <v>16240000</v>
      </c>
      <c r="I126" s="4">
        <v>881</v>
      </c>
      <c r="J126" s="14">
        <v>127745000</v>
      </c>
      <c r="K126" s="4">
        <v>918</v>
      </c>
      <c r="L126" s="14">
        <v>133110000</v>
      </c>
      <c r="M126" s="4">
        <v>1990</v>
      </c>
      <c r="N126" s="14">
        <v>288550000</v>
      </c>
    </row>
    <row r="127" spans="1:14" hidden="1" x14ac:dyDescent="0.3">
      <c r="A127" s="67"/>
      <c r="B127" s="2">
        <v>52612</v>
      </c>
      <c r="C127" s="3" t="s">
        <v>61</v>
      </c>
      <c r="D127" s="2" t="s">
        <v>8</v>
      </c>
      <c r="E127" s="4">
        <v>1075</v>
      </c>
      <c r="F127" s="14">
        <v>155875000</v>
      </c>
      <c r="G127" s="4">
        <v>0</v>
      </c>
      <c r="H127" s="14">
        <v>0</v>
      </c>
      <c r="I127" s="4">
        <v>308</v>
      </c>
      <c r="J127" s="14">
        <v>44660000</v>
      </c>
      <c r="K127" s="4">
        <v>637</v>
      </c>
      <c r="L127" s="14">
        <v>92365000</v>
      </c>
      <c r="M127" s="4">
        <v>2020</v>
      </c>
      <c r="N127" s="14">
        <v>292900000</v>
      </c>
    </row>
    <row r="128" spans="1:14" x14ac:dyDescent="0.3">
      <c r="A128" s="67">
        <v>1</v>
      </c>
      <c r="B128" s="2">
        <v>52621</v>
      </c>
      <c r="C128" s="3" t="s">
        <v>135</v>
      </c>
      <c r="D128" s="2" t="s">
        <v>8</v>
      </c>
      <c r="E128" s="4">
        <v>343</v>
      </c>
      <c r="F128" s="14">
        <v>49735000</v>
      </c>
      <c r="G128" s="4">
        <v>0</v>
      </c>
      <c r="H128" s="14">
        <v>0</v>
      </c>
      <c r="I128" s="4">
        <v>44</v>
      </c>
      <c r="J128" s="14">
        <v>6380000</v>
      </c>
      <c r="K128" s="4">
        <v>1094</v>
      </c>
      <c r="L128" s="14">
        <v>158630000</v>
      </c>
      <c r="M128" s="4">
        <v>1481</v>
      </c>
      <c r="N128" s="14">
        <v>214745000</v>
      </c>
    </row>
    <row r="129" spans="1:14" hidden="1" x14ac:dyDescent="0.3">
      <c r="A129" s="67"/>
      <c r="B129" s="2">
        <v>52678</v>
      </c>
      <c r="C129" s="3" t="s">
        <v>136</v>
      </c>
      <c r="D129" s="2" t="s">
        <v>8</v>
      </c>
      <c r="E129" s="4">
        <v>2054</v>
      </c>
      <c r="F129" s="14">
        <v>297830000</v>
      </c>
      <c r="G129" s="4">
        <v>0</v>
      </c>
      <c r="H129" s="14">
        <v>0</v>
      </c>
      <c r="I129" s="4">
        <v>468</v>
      </c>
      <c r="J129" s="14">
        <v>67860000</v>
      </c>
      <c r="K129" s="4">
        <v>1521</v>
      </c>
      <c r="L129" s="14">
        <v>220545000</v>
      </c>
      <c r="M129" s="4">
        <v>4043</v>
      </c>
      <c r="N129" s="14">
        <v>586235000</v>
      </c>
    </row>
    <row r="130" spans="1:14" hidden="1" x14ac:dyDescent="0.3">
      <c r="A130" s="67"/>
      <c r="B130" s="2">
        <v>52683</v>
      </c>
      <c r="C130" s="3" t="s">
        <v>137</v>
      </c>
      <c r="D130" s="2" t="s">
        <v>8</v>
      </c>
      <c r="E130" s="4">
        <v>623</v>
      </c>
      <c r="F130" s="14">
        <v>90335000</v>
      </c>
      <c r="G130" s="4">
        <v>0</v>
      </c>
      <c r="H130" s="14">
        <v>0</v>
      </c>
      <c r="I130" s="4">
        <v>615</v>
      </c>
      <c r="J130" s="14">
        <v>89175000</v>
      </c>
      <c r="K130" s="4">
        <v>1003</v>
      </c>
      <c r="L130" s="14">
        <v>145435000</v>
      </c>
      <c r="M130" s="4">
        <v>2241</v>
      </c>
      <c r="N130" s="14">
        <v>324945000</v>
      </c>
    </row>
    <row r="131" spans="1:14" hidden="1" x14ac:dyDescent="0.3">
      <c r="A131" s="67"/>
      <c r="B131" s="2">
        <v>52685</v>
      </c>
      <c r="C131" s="3" t="s">
        <v>62</v>
      </c>
      <c r="D131" s="2" t="s">
        <v>8</v>
      </c>
      <c r="E131" s="4">
        <v>79</v>
      </c>
      <c r="F131" s="14">
        <v>11455000</v>
      </c>
      <c r="G131" s="4">
        <v>0</v>
      </c>
      <c r="H131" s="14">
        <v>0</v>
      </c>
      <c r="I131" s="4">
        <v>384</v>
      </c>
      <c r="J131" s="14">
        <v>55680000</v>
      </c>
      <c r="K131" s="4">
        <v>642</v>
      </c>
      <c r="L131" s="14">
        <v>93090000</v>
      </c>
      <c r="M131" s="4">
        <v>1105</v>
      </c>
      <c r="N131" s="14">
        <v>160225000</v>
      </c>
    </row>
    <row r="132" spans="1:14" hidden="1" x14ac:dyDescent="0.3">
      <c r="A132" s="67"/>
      <c r="B132" s="2">
        <v>52687</v>
      </c>
      <c r="C132" s="3" t="s">
        <v>138</v>
      </c>
      <c r="D132" s="2" t="s">
        <v>8</v>
      </c>
      <c r="E132" s="4">
        <v>440</v>
      </c>
      <c r="F132" s="14">
        <v>63800000</v>
      </c>
      <c r="G132" s="4">
        <v>0</v>
      </c>
      <c r="H132" s="14">
        <v>0</v>
      </c>
      <c r="I132" s="4">
        <v>686</v>
      </c>
      <c r="J132" s="14">
        <v>99470000</v>
      </c>
      <c r="K132" s="4">
        <v>950</v>
      </c>
      <c r="L132" s="14">
        <v>137750000</v>
      </c>
      <c r="M132" s="4">
        <v>2076</v>
      </c>
      <c r="N132" s="14">
        <v>301020000</v>
      </c>
    </row>
    <row r="133" spans="1:14" hidden="1" x14ac:dyDescent="0.3">
      <c r="A133" s="67"/>
      <c r="B133" s="2">
        <v>52693</v>
      </c>
      <c r="C133" s="3" t="s">
        <v>15</v>
      </c>
      <c r="D133" s="2" t="s">
        <v>8</v>
      </c>
      <c r="E133" s="4">
        <v>203</v>
      </c>
      <c r="F133" s="14">
        <v>29435000</v>
      </c>
      <c r="G133" s="4">
        <v>0</v>
      </c>
      <c r="H133" s="14">
        <v>0</v>
      </c>
      <c r="I133" s="4">
        <v>619</v>
      </c>
      <c r="J133" s="14">
        <v>89755000</v>
      </c>
      <c r="K133" s="4">
        <v>1000</v>
      </c>
      <c r="L133" s="14">
        <v>145000000</v>
      </c>
      <c r="M133" s="4">
        <v>1822</v>
      </c>
      <c r="N133" s="14">
        <v>264190000</v>
      </c>
    </row>
    <row r="134" spans="1:14" hidden="1" x14ac:dyDescent="0.3">
      <c r="A134" s="67"/>
      <c r="B134" s="2">
        <v>52694</v>
      </c>
      <c r="C134" s="3" t="s">
        <v>139</v>
      </c>
      <c r="D134" s="2" t="s">
        <v>8</v>
      </c>
      <c r="E134" s="4">
        <v>36</v>
      </c>
      <c r="F134" s="14">
        <v>5220000</v>
      </c>
      <c r="G134" s="4">
        <v>0</v>
      </c>
      <c r="H134" s="14">
        <v>0</v>
      </c>
      <c r="I134" s="4">
        <v>335</v>
      </c>
      <c r="J134" s="14">
        <v>48575000</v>
      </c>
      <c r="K134" s="4">
        <v>552</v>
      </c>
      <c r="L134" s="14">
        <v>80040000</v>
      </c>
      <c r="M134" s="4">
        <v>923</v>
      </c>
      <c r="N134" s="14">
        <v>133835000</v>
      </c>
    </row>
    <row r="135" spans="1:14" x14ac:dyDescent="0.3">
      <c r="A135" s="67">
        <v>1</v>
      </c>
      <c r="B135" s="2">
        <v>52696</v>
      </c>
      <c r="C135" s="3" t="s">
        <v>10</v>
      </c>
      <c r="D135" s="2" t="s">
        <v>8</v>
      </c>
      <c r="E135" s="4">
        <v>579</v>
      </c>
      <c r="F135" s="14">
        <v>83955000</v>
      </c>
      <c r="G135" s="4">
        <v>0</v>
      </c>
      <c r="H135" s="14">
        <v>0</v>
      </c>
      <c r="I135" s="4">
        <v>27</v>
      </c>
      <c r="J135" s="14">
        <v>3915000</v>
      </c>
      <c r="K135" s="4">
        <v>624</v>
      </c>
      <c r="L135" s="14">
        <v>90480000</v>
      </c>
      <c r="M135" s="4">
        <v>1230</v>
      </c>
      <c r="N135" s="14">
        <v>178350000</v>
      </c>
    </row>
    <row r="136" spans="1:14" hidden="1" x14ac:dyDescent="0.3">
      <c r="A136" s="67"/>
      <c r="B136" s="2">
        <v>52699</v>
      </c>
      <c r="C136" s="3" t="s">
        <v>140</v>
      </c>
      <c r="D136" s="2" t="s">
        <v>8</v>
      </c>
      <c r="E136" s="4">
        <v>160</v>
      </c>
      <c r="F136" s="14">
        <v>23200000</v>
      </c>
      <c r="G136" s="4">
        <v>345</v>
      </c>
      <c r="H136" s="14">
        <v>50025000</v>
      </c>
      <c r="I136" s="4">
        <v>239</v>
      </c>
      <c r="J136" s="14">
        <v>34655000</v>
      </c>
      <c r="K136" s="4">
        <v>364</v>
      </c>
      <c r="L136" s="14">
        <v>52780000</v>
      </c>
      <c r="M136" s="4">
        <v>1108</v>
      </c>
      <c r="N136" s="14">
        <v>160660000</v>
      </c>
    </row>
    <row r="137" spans="1:14" hidden="1" x14ac:dyDescent="0.3">
      <c r="A137" s="67"/>
      <c r="B137" s="2">
        <v>52720</v>
      </c>
      <c r="C137" s="3" t="s">
        <v>141</v>
      </c>
      <c r="D137" s="2" t="s">
        <v>8</v>
      </c>
      <c r="E137" s="4">
        <v>9</v>
      </c>
      <c r="F137" s="14">
        <v>1305000</v>
      </c>
      <c r="G137" s="4">
        <v>0</v>
      </c>
      <c r="H137" s="14">
        <v>0</v>
      </c>
      <c r="I137" s="4">
        <v>210</v>
      </c>
      <c r="J137" s="14">
        <v>30450000</v>
      </c>
      <c r="K137" s="4">
        <v>493</v>
      </c>
      <c r="L137" s="14">
        <v>71485000</v>
      </c>
      <c r="M137" s="4">
        <v>712</v>
      </c>
      <c r="N137" s="14">
        <v>103240000</v>
      </c>
    </row>
    <row r="138" spans="1:14" hidden="1" x14ac:dyDescent="0.3">
      <c r="A138" s="67"/>
      <c r="B138" s="2">
        <v>52786</v>
      </c>
      <c r="C138" s="3" t="s">
        <v>142</v>
      </c>
      <c r="D138" s="2" t="s">
        <v>8</v>
      </c>
      <c r="E138" s="4">
        <v>1500</v>
      </c>
      <c r="F138" s="14">
        <v>217500000</v>
      </c>
      <c r="G138" s="4">
        <v>0</v>
      </c>
      <c r="H138" s="14">
        <v>0</v>
      </c>
      <c r="I138" s="4">
        <v>335</v>
      </c>
      <c r="J138" s="14">
        <v>48575000</v>
      </c>
      <c r="K138" s="4">
        <v>547</v>
      </c>
      <c r="L138" s="14">
        <v>79315000</v>
      </c>
      <c r="M138" s="4">
        <v>2382</v>
      </c>
      <c r="N138" s="14">
        <v>345390000</v>
      </c>
    </row>
    <row r="139" spans="1:14" hidden="1" x14ac:dyDescent="0.3">
      <c r="A139" s="67"/>
      <c r="B139" s="2">
        <v>52788</v>
      </c>
      <c r="C139" s="3" t="s">
        <v>143</v>
      </c>
      <c r="D139" s="2" t="s">
        <v>8</v>
      </c>
      <c r="E139" s="4">
        <v>96</v>
      </c>
      <c r="F139" s="14">
        <v>13920000</v>
      </c>
      <c r="G139" s="4">
        <v>0</v>
      </c>
      <c r="H139" s="14">
        <v>0</v>
      </c>
      <c r="I139" s="4">
        <v>443</v>
      </c>
      <c r="J139" s="14">
        <v>64235000</v>
      </c>
      <c r="K139" s="4">
        <v>630</v>
      </c>
      <c r="L139" s="14">
        <v>91350000</v>
      </c>
      <c r="M139" s="4">
        <v>1169</v>
      </c>
      <c r="N139" s="14">
        <v>169505000</v>
      </c>
    </row>
    <row r="140" spans="1:14" x14ac:dyDescent="0.3">
      <c r="A140" s="67">
        <v>1</v>
      </c>
      <c r="B140" s="2">
        <v>52835</v>
      </c>
      <c r="C140" s="3" t="s">
        <v>144</v>
      </c>
      <c r="D140" s="2" t="s">
        <v>8</v>
      </c>
      <c r="E140" s="4">
        <v>8877</v>
      </c>
      <c r="F140" s="14">
        <v>1287165000</v>
      </c>
      <c r="G140" s="4">
        <v>298</v>
      </c>
      <c r="H140" s="14">
        <v>43210000</v>
      </c>
      <c r="I140" s="4">
        <v>1412</v>
      </c>
      <c r="J140" s="14">
        <v>204740000</v>
      </c>
      <c r="K140" s="4">
        <v>7159</v>
      </c>
      <c r="L140" s="14">
        <v>1038055000</v>
      </c>
      <c r="M140" s="4">
        <v>17746</v>
      </c>
      <c r="N140" s="14">
        <v>2573170000</v>
      </c>
    </row>
    <row r="141" spans="1:14" hidden="1" x14ac:dyDescent="0.3">
      <c r="A141" s="67"/>
      <c r="B141" s="2">
        <v>52838</v>
      </c>
      <c r="C141" s="3" t="s">
        <v>145</v>
      </c>
      <c r="D141" s="2" t="s">
        <v>8</v>
      </c>
      <c r="E141" s="4">
        <v>123</v>
      </c>
      <c r="F141" s="14">
        <v>17835000</v>
      </c>
      <c r="G141" s="4">
        <v>2443</v>
      </c>
      <c r="H141" s="14">
        <v>354235000</v>
      </c>
      <c r="I141" s="4">
        <v>114</v>
      </c>
      <c r="J141" s="14">
        <v>16530000</v>
      </c>
      <c r="K141" s="4">
        <v>2624</v>
      </c>
      <c r="L141" s="14">
        <v>380480000</v>
      </c>
      <c r="M141" s="4">
        <v>5304</v>
      </c>
      <c r="N141" s="14">
        <v>769080000</v>
      </c>
    </row>
    <row r="142" spans="1:14" hidden="1" x14ac:dyDescent="0.3">
      <c r="A142" s="67"/>
      <c r="B142" s="2">
        <v>52885</v>
      </c>
      <c r="C142" s="3" t="s">
        <v>146</v>
      </c>
      <c r="D142" s="2" t="s">
        <v>8</v>
      </c>
      <c r="E142" s="4">
        <v>61</v>
      </c>
      <c r="F142" s="14">
        <v>8845000</v>
      </c>
      <c r="G142" s="4">
        <v>0</v>
      </c>
      <c r="H142" s="14">
        <v>0</v>
      </c>
      <c r="I142" s="4">
        <v>178</v>
      </c>
      <c r="J142" s="14">
        <v>25810000</v>
      </c>
      <c r="K142" s="4">
        <v>1016</v>
      </c>
      <c r="L142" s="14">
        <v>147320000</v>
      </c>
      <c r="M142" s="4">
        <v>1255</v>
      </c>
      <c r="N142" s="14">
        <v>181975000</v>
      </c>
    </row>
    <row r="143" spans="1:14" hidden="1" x14ac:dyDescent="0.3">
      <c r="A143" s="67"/>
      <c r="B143" s="2">
        <v>76001</v>
      </c>
      <c r="C143" s="3" t="s">
        <v>147</v>
      </c>
      <c r="D143" s="2" t="s">
        <v>148</v>
      </c>
      <c r="E143" s="4">
        <v>18216</v>
      </c>
      <c r="F143" s="14">
        <v>2641320000</v>
      </c>
      <c r="G143" s="4">
        <v>0</v>
      </c>
      <c r="H143" s="14">
        <v>0</v>
      </c>
      <c r="I143" s="4">
        <v>3395</v>
      </c>
      <c r="J143" s="14">
        <v>492275000</v>
      </c>
      <c r="K143" s="4">
        <v>18850</v>
      </c>
      <c r="L143" s="14">
        <v>2733250000</v>
      </c>
      <c r="M143" s="4">
        <v>40461</v>
      </c>
      <c r="N143" s="14">
        <v>5866845000</v>
      </c>
    </row>
    <row r="144" spans="1:14" hidden="1" x14ac:dyDescent="0.3">
      <c r="A144" s="67"/>
      <c r="B144" s="2">
        <v>76020</v>
      </c>
      <c r="C144" s="3" t="s">
        <v>149</v>
      </c>
      <c r="D144" s="2" t="s">
        <v>148</v>
      </c>
      <c r="E144" s="4">
        <v>174</v>
      </c>
      <c r="F144" s="14">
        <v>25230000</v>
      </c>
      <c r="G144" s="4">
        <v>0</v>
      </c>
      <c r="H144" s="14">
        <v>0</v>
      </c>
      <c r="I144" s="4">
        <v>101</v>
      </c>
      <c r="J144" s="14">
        <v>14645000</v>
      </c>
      <c r="K144" s="4">
        <v>453</v>
      </c>
      <c r="L144" s="14">
        <v>65685000</v>
      </c>
      <c r="M144" s="4">
        <v>728</v>
      </c>
      <c r="N144" s="14">
        <v>105560000</v>
      </c>
    </row>
    <row r="145" spans="1:14" hidden="1" x14ac:dyDescent="0.3">
      <c r="A145" s="67"/>
      <c r="B145" s="2">
        <v>76036</v>
      </c>
      <c r="C145" s="3" t="s">
        <v>150</v>
      </c>
      <c r="D145" s="2" t="s">
        <v>148</v>
      </c>
      <c r="E145" s="4">
        <v>157</v>
      </c>
      <c r="F145" s="14">
        <v>22765000</v>
      </c>
      <c r="G145" s="4">
        <v>0</v>
      </c>
      <c r="H145" s="14">
        <v>0</v>
      </c>
      <c r="I145" s="4">
        <v>67</v>
      </c>
      <c r="J145" s="14">
        <v>9715000</v>
      </c>
      <c r="K145" s="4">
        <v>710</v>
      </c>
      <c r="L145" s="14">
        <v>102950000</v>
      </c>
      <c r="M145" s="4">
        <v>934</v>
      </c>
      <c r="N145" s="14">
        <v>135430000</v>
      </c>
    </row>
    <row r="146" spans="1:14" hidden="1" x14ac:dyDescent="0.3">
      <c r="A146" s="67"/>
      <c r="B146" s="2">
        <v>76041</v>
      </c>
      <c r="C146" s="3" t="s">
        <v>151</v>
      </c>
      <c r="D146" s="2" t="s">
        <v>148</v>
      </c>
      <c r="E146" s="4">
        <v>149</v>
      </c>
      <c r="F146" s="14">
        <v>21605000</v>
      </c>
      <c r="G146" s="4">
        <v>17</v>
      </c>
      <c r="H146" s="14">
        <v>2465000</v>
      </c>
      <c r="I146" s="4">
        <v>32</v>
      </c>
      <c r="J146" s="14">
        <v>4640000</v>
      </c>
      <c r="K146" s="4">
        <v>1292</v>
      </c>
      <c r="L146" s="14">
        <v>187340000</v>
      </c>
      <c r="M146" s="4">
        <v>1490</v>
      </c>
      <c r="N146" s="14">
        <v>216050000</v>
      </c>
    </row>
    <row r="147" spans="1:14" hidden="1" x14ac:dyDescent="0.3">
      <c r="A147" s="67"/>
      <c r="B147" s="2">
        <v>76054</v>
      </c>
      <c r="C147" s="3" t="s">
        <v>6</v>
      </c>
      <c r="D147" s="2" t="s">
        <v>148</v>
      </c>
      <c r="E147" s="4">
        <v>143</v>
      </c>
      <c r="F147" s="14">
        <v>20735000</v>
      </c>
      <c r="G147" s="4">
        <v>34</v>
      </c>
      <c r="H147" s="14">
        <v>4930000</v>
      </c>
      <c r="I147" s="4">
        <v>119</v>
      </c>
      <c r="J147" s="14">
        <v>17255000</v>
      </c>
      <c r="K147" s="4">
        <v>185</v>
      </c>
      <c r="L147" s="14">
        <v>26825000</v>
      </c>
      <c r="M147" s="4">
        <v>481</v>
      </c>
      <c r="N147" s="14">
        <v>69745000</v>
      </c>
    </row>
    <row r="148" spans="1:14" hidden="1" x14ac:dyDescent="0.3">
      <c r="A148" s="67"/>
      <c r="B148" s="2">
        <v>76100</v>
      </c>
      <c r="C148" s="3" t="s">
        <v>12</v>
      </c>
      <c r="D148" s="2" t="s">
        <v>148</v>
      </c>
      <c r="E148" s="4">
        <v>148</v>
      </c>
      <c r="F148" s="14">
        <v>21460000</v>
      </c>
      <c r="G148" s="4">
        <v>0</v>
      </c>
      <c r="H148" s="14">
        <v>0</v>
      </c>
      <c r="I148" s="4">
        <v>52</v>
      </c>
      <c r="J148" s="14">
        <v>7540000</v>
      </c>
      <c r="K148" s="4">
        <v>669</v>
      </c>
      <c r="L148" s="14">
        <v>97005000</v>
      </c>
      <c r="M148" s="4">
        <v>869</v>
      </c>
      <c r="N148" s="14">
        <v>126005000</v>
      </c>
    </row>
    <row r="149" spans="1:14" x14ac:dyDescent="0.3">
      <c r="A149" s="67">
        <v>1</v>
      </c>
      <c r="B149" s="2">
        <v>76109</v>
      </c>
      <c r="C149" s="3" t="s">
        <v>152</v>
      </c>
      <c r="D149" s="2" t="s">
        <v>148</v>
      </c>
      <c r="E149" s="4">
        <v>13516</v>
      </c>
      <c r="F149" s="14">
        <v>1959820000</v>
      </c>
      <c r="G149" s="4">
        <v>0</v>
      </c>
      <c r="H149" s="14">
        <v>0</v>
      </c>
      <c r="I149" s="4">
        <v>5010</v>
      </c>
      <c r="J149" s="14">
        <v>726450000</v>
      </c>
      <c r="K149" s="4">
        <v>5893</v>
      </c>
      <c r="L149" s="14">
        <v>854485000</v>
      </c>
      <c r="M149" s="4">
        <v>24419</v>
      </c>
      <c r="N149" s="14">
        <v>3540755000</v>
      </c>
    </row>
    <row r="150" spans="1:14" hidden="1" x14ac:dyDescent="0.3">
      <c r="A150" s="67"/>
      <c r="B150" s="2">
        <v>76111</v>
      </c>
      <c r="C150" s="3" t="s">
        <v>153</v>
      </c>
      <c r="D150" s="2" t="s">
        <v>148</v>
      </c>
      <c r="E150" s="4">
        <v>1244</v>
      </c>
      <c r="F150" s="14">
        <v>180380000</v>
      </c>
      <c r="G150" s="4">
        <v>0</v>
      </c>
      <c r="H150" s="14">
        <v>0</v>
      </c>
      <c r="I150" s="4">
        <v>1259</v>
      </c>
      <c r="J150" s="14">
        <v>182555000</v>
      </c>
      <c r="K150" s="4">
        <v>1747</v>
      </c>
      <c r="L150" s="14">
        <v>253315000</v>
      </c>
      <c r="M150" s="4">
        <v>4250</v>
      </c>
      <c r="N150" s="14">
        <v>616250000</v>
      </c>
    </row>
    <row r="151" spans="1:14" hidden="1" x14ac:dyDescent="0.3">
      <c r="A151" s="67"/>
      <c r="B151" s="2">
        <v>76113</v>
      </c>
      <c r="C151" s="3" t="s">
        <v>154</v>
      </c>
      <c r="D151" s="2" t="s">
        <v>148</v>
      </c>
      <c r="E151" s="4">
        <v>633</v>
      </c>
      <c r="F151" s="14">
        <v>91785000</v>
      </c>
      <c r="G151" s="4">
        <v>0</v>
      </c>
      <c r="H151" s="14">
        <v>0</v>
      </c>
      <c r="I151" s="4">
        <v>284</v>
      </c>
      <c r="J151" s="14">
        <v>41180000</v>
      </c>
      <c r="K151" s="4">
        <v>508</v>
      </c>
      <c r="L151" s="14">
        <v>73660000</v>
      </c>
      <c r="M151" s="4">
        <v>1425</v>
      </c>
      <c r="N151" s="14">
        <v>206625000</v>
      </c>
    </row>
    <row r="152" spans="1:14" hidden="1" x14ac:dyDescent="0.3">
      <c r="A152" s="67"/>
      <c r="B152" s="2">
        <v>76122</v>
      </c>
      <c r="C152" s="3" t="s">
        <v>155</v>
      </c>
      <c r="D152" s="2" t="s">
        <v>148</v>
      </c>
      <c r="E152" s="4">
        <v>292</v>
      </c>
      <c r="F152" s="14">
        <v>42340000</v>
      </c>
      <c r="G152" s="4">
        <v>0</v>
      </c>
      <c r="H152" s="14">
        <v>0</v>
      </c>
      <c r="I152" s="4">
        <v>116</v>
      </c>
      <c r="J152" s="14">
        <v>16820000</v>
      </c>
      <c r="K152" s="4">
        <v>1092</v>
      </c>
      <c r="L152" s="14">
        <v>158340000</v>
      </c>
      <c r="M152" s="4">
        <v>1500</v>
      </c>
      <c r="N152" s="14">
        <v>217500000</v>
      </c>
    </row>
    <row r="153" spans="1:14" hidden="1" x14ac:dyDescent="0.3">
      <c r="A153" s="67"/>
      <c r="B153" s="2">
        <v>76126</v>
      </c>
      <c r="C153" s="3" t="s">
        <v>156</v>
      </c>
      <c r="D153" s="2" t="s">
        <v>148</v>
      </c>
      <c r="E153" s="4">
        <v>277</v>
      </c>
      <c r="F153" s="14">
        <v>40165000</v>
      </c>
      <c r="G153" s="4">
        <v>0</v>
      </c>
      <c r="H153" s="14">
        <v>0</v>
      </c>
      <c r="I153" s="4">
        <v>309</v>
      </c>
      <c r="J153" s="14">
        <v>44805000</v>
      </c>
      <c r="K153" s="4">
        <v>542</v>
      </c>
      <c r="L153" s="14">
        <v>78590000</v>
      </c>
      <c r="M153" s="4">
        <v>1128</v>
      </c>
      <c r="N153" s="14">
        <v>163560000</v>
      </c>
    </row>
    <row r="154" spans="1:14" hidden="1" x14ac:dyDescent="0.3">
      <c r="A154" s="67"/>
      <c r="B154" s="2">
        <v>76130</v>
      </c>
      <c r="C154" s="3" t="s">
        <v>11</v>
      </c>
      <c r="D154" s="2" t="s">
        <v>148</v>
      </c>
      <c r="E154" s="4">
        <v>834</v>
      </c>
      <c r="F154" s="14">
        <v>120930000</v>
      </c>
      <c r="G154" s="4">
        <v>0</v>
      </c>
      <c r="H154" s="14">
        <v>0</v>
      </c>
      <c r="I154" s="4">
        <v>1384</v>
      </c>
      <c r="J154" s="14">
        <v>200680000</v>
      </c>
      <c r="K154" s="4">
        <v>2124</v>
      </c>
      <c r="L154" s="14">
        <v>307980000</v>
      </c>
      <c r="M154" s="4">
        <v>4342</v>
      </c>
      <c r="N154" s="14">
        <v>629590000</v>
      </c>
    </row>
    <row r="155" spans="1:14" hidden="1" x14ac:dyDescent="0.3">
      <c r="A155" s="67"/>
      <c r="B155" s="2">
        <v>76147</v>
      </c>
      <c r="C155" s="3" t="s">
        <v>157</v>
      </c>
      <c r="D155" s="2" t="s">
        <v>148</v>
      </c>
      <c r="E155" s="4">
        <v>708</v>
      </c>
      <c r="F155" s="14">
        <v>102660000</v>
      </c>
      <c r="G155" s="4">
        <v>0</v>
      </c>
      <c r="H155" s="14">
        <v>0</v>
      </c>
      <c r="I155" s="4">
        <v>2058</v>
      </c>
      <c r="J155" s="14">
        <v>298410000</v>
      </c>
      <c r="K155" s="4">
        <v>2290</v>
      </c>
      <c r="L155" s="14">
        <v>332050000</v>
      </c>
      <c r="M155" s="4">
        <v>5056</v>
      </c>
      <c r="N155" s="14">
        <v>733120000</v>
      </c>
    </row>
    <row r="156" spans="1:14" hidden="1" x14ac:dyDescent="0.3">
      <c r="A156" s="67"/>
      <c r="B156" s="2">
        <v>76233</v>
      </c>
      <c r="C156" s="3" t="s">
        <v>158</v>
      </c>
      <c r="D156" s="2" t="s">
        <v>148</v>
      </c>
      <c r="E156" s="4">
        <v>1323</v>
      </c>
      <c r="F156" s="14">
        <v>191835000</v>
      </c>
      <c r="G156" s="4">
        <v>0</v>
      </c>
      <c r="H156" s="14">
        <v>0</v>
      </c>
      <c r="I156" s="4">
        <v>557</v>
      </c>
      <c r="J156" s="14">
        <v>80765000</v>
      </c>
      <c r="K156" s="4">
        <v>2480</v>
      </c>
      <c r="L156" s="14">
        <v>359600000</v>
      </c>
      <c r="M156" s="4">
        <v>4360</v>
      </c>
      <c r="N156" s="14">
        <v>632200000</v>
      </c>
    </row>
    <row r="157" spans="1:14" hidden="1" x14ac:dyDescent="0.3">
      <c r="A157" s="67"/>
      <c r="B157" s="2">
        <v>76243</v>
      </c>
      <c r="C157" s="3" t="s">
        <v>159</v>
      </c>
      <c r="D157" s="2" t="s">
        <v>148</v>
      </c>
      <c r="E157" s="4">
        <v>104</v>
      </c>
      <c r="F157" s="14">
        <v>15080000</v>
      </c>
      <c r="G157" s="4">
        <v>0</v>
      </c>
      <c r="H157" s="14">
        <v>0</v>
      </c>
      <c r="I157" s="4">
        <v>196</v>
      </c>
      <c r="J157" s="14">
        <v>28420000</v>
      </c>
      <c r="K157" s="4">
        <v>429</v>
      </c>
      <c r="L157" s="14">
        <v>62205000</v>
      </c>
      <c r="M157" s="4">
        <v>729</v>
      </c>
      <c r="N157" s="14">
        <v>105705000</v>
      </c>
    </row>
    <row r="158" spans="1:14" hidden="1" x14ac:dyDescent="0.3">
      <c r="A158" s="67"/>
      <c r="B158" s="2">
        <v>76246</v>
      </c>
      <c r="C158" s="3" t="s">
        <v>160</v>
      </c>
      <c r="D158" s="2" t="s">
        <v>148</v>
      </c>
      <c r="E158" s="4">
        <v>109</v>
      </c>
      <c r="F158" s="14">
        <v>15805000</v>
      </c>
      <c r="G158" s="4">
        <v>0</v>
      </c>
      <c r="H158" s="14">
        <v>0</v>
      </c>
      <c r="I158" s="4">
        <v>112</v>
      </c>
      <c r="J158" s="14">
        <v>16240000</v>
      </c>
      <c r="K158" s="4">
        <v>246</v>
      </c>
      <c r="L158" s="14">
        <v>35670000</v>
      </c>
      <c r="M158" s="4">
        <v>467</v>
      </c>
      <c r="N158" s="14">
        <v>67715000</v>
      </c>
    </row>
    <row r="159" spans="1:14" hidden="1" x14ac:dyDescent="0.3">
      <c r="A159" s="67"/>
      <c r="B159" s="2">
        <v>76248</v>
      </c>
      <c r="C159" s="3" t="s">
        <v>161</v>
      </c>
      <c r="D159" s="2" t="s">
        <v>148</v>
      </c>
      <c r="E159" s="4">
        <v>440</v>
      </c>
      <c r="F159" s="14">
        <v>63800000</v>
      </c>
      <c r="G159" s="4">
        <v>0</v>
      </c>
      <c r="H159" s="14">
        <v>0</v>
      </c>
      <c r="I159" s="4">
        <v>715</v>
      </c>
      <c r="J159" s="14">
        <v>103675000</v>
      </c>
      <c r="K159" s="4">
        <v>1408</v>
      </c>
      <c r="L159" s="14">
        <v>204160000</v>
      </c>
      <c r="M159" s="4">
        <v>2563</v>
      </c>
      <c r="N159" s="14">
        <v>371635000</v>
      </c>
    </row>
    <row r="160" spans="1:14" hidden="1" x14ac:dyDescent="0.3">
      <c r="A160" s="67"/>
      <c r="B160" s="2">
        <v>76250</v>
      </c>
      <c r="C160" s="3" t="s">
        <v>162</v>
      </c>
      <c r="D160" s="2" t="s">
        <v>148</v>
      </c>
      <c r="E160" s="4">
        <v>164</v>
      </c>
      <c r="F160" s="14">
        <v>23780000</v>
      </c>
      <c r="G160" s="4">
        <v>0</v>
      </c>
      <c r="H160" s="14">
        <v>0</v>
      </c>
      <c r="I160" s="4">
        <v>205</v>
      </c>
      <c r="J160" s="14">
        <v>29725000</v>
      </c>
      <c r="K160" s="4">
        <v>290</v>
      </c>
      <c r="L160" s="14">
        <v>42050000</v>
      </c>
      <c r="M160" s="4">
        <v>659</v>
      </c>
      <c r="N160" s="14">
        <v>95555000</v>
      </c>
    </row>
    <row r="161" spans="1:14" hidden="1" x14ac:dyDescent="0.3">
      <c r="A161" s="67"/>
      <c r="B161" s="2">
        <v>76275</v>
      </c>
      <c r="C161" s="3" t="s">
        <v>163</v>
      </c>
      <c r="D161" s="2" t="s">
        <v>148</v>
      </c>
      <c r="E161" s="4">
        <v>592</v>
      </c>
      <c r="F161" s="14">
        <v>85840000</v>
      </c>
      <c r="G161" s="4">
        <v>575</v>
      </c>
      <c r="H161" s="14">
        <v>83375000</v>
      </c>
      <c r="I161" s="4">
        <v>107</v>
      </c>
      <c r="J161" s="14">
        <v>15515000</v>
      </c>
      <c r="K161" s="4">
        <v>1418</v>
      </c>
      <c r="L161" s="14">
        <v>205610000</v>
      </c>
      <c r="M161" s="4">
        <v>2692</v>
      </c>
      <c r="N161" s="14">
        <v>390340000</v>
      </c>
    </row>
    <row r="162" spans="1:14" hidden="1" x14ac:dyDescent="0.3">
      <c r="A162" s="67"/>
      <c r="B162" s="2">
        <v>76306</v>
      </c>
      <c r="C162" s="3" t="s">
        <v>164</v>
      </c>
      <c r="D162" s="2" t="s">
        <v>148</v>
      </c>
      <c r="E162" s="4">
        <v>247</v>
      </c>
      <c r="F162" s="14">
        <v>35815000</v>
      </c>
      <c r="G162" s="4">
        <v>40</v>
      </c>
      <c r="H162" s="14">
        <v>5800000</v>
      </c>
      <c r="I162" s="4">
        <v>127</v>
      </c>
      <c r="J162" s="14">
        <v>18415000</v>
      </c>
      <c r="K162" s="4">
        <v>638</v>
      </c>
      <c r="L162" s="14">
        <v>92510000</v>
      </c>
      <c r="M162" s="4">
        <v>1052</v>
      </c>
      <c r="N162" s="14">
        <v>152540000</v>
      </c>
    </row>
    <row r="163" spans="1:14" hidden="1" x14ac:dyDescent="0.3">
      <c r="A163" s="67"/>
      <c r="B163" s="2">
        <v>76318</v>
      </c>
      <c r="C163" s="3" t="s">
        <v>165</v>
      </c>
      <c r="D163" s="2" t="s">
        <v>148</v>
      </c>
      <c r="E163" s="4">
        <v>237</v>
      </c>
      <c r="F163" s="14">
        <v>34365000</v>
      </c>
      <c r="G163" s="4">
        <v>0</v>
      </c>
      <c r="H163" s="14">
        <v>0</v>
      </c>
      <c r="I163" s="4">
        <v>193</v>
      </c>
      <c r="J163" s="14">
        <v>27985000</v>
      </c>
      <c r="K163" s="4">
        <v>762</v>
      </c>
      <c r="L163" s="14">
        <v>110490000</v>
      </c>
      <c r="M163" s="4">
        <v>1192</v>
      </c>
      <c r="N163" s="14">
        <v>172840000</v>
      </c>
    </row>
    <row r="164" spans="1:14" hidden="1" x14ac:dyDescent="0.3">
      <c r="A164" s="67"/>
      <c r="B164" s="2">
        <v>76364</v>
      </c>
      <c r="C164" s="3" t="s">
        <v>166</v>
      </c>
      <c r="D164" s="2" t="s">
        <v>148</v>
      </c>
      <c r="E164" s="4">
        <v>2139</v>
      </c>
      <c r="F164" s="14">
        <v>310155000</v>
      </c>
      <c r="G164" s="4">
        <v>0</v>
      </c>
      <c r="H164" s="14">
        <v>0</v>
      </c>
      <c r="I164" s="4">
        <v>1942</v>
      </c>
      <c r="J164" s="14">
        <v>281590000</v>
      </c>
      <c r="K164" s="4">
        <v>711</v>
      </c>
      <c r="L164" s="14">
        <v>103095000</v>
      </c>
      <c r="M164" s="4">
        <v>4792</v>
      </c>
      <c r="N164" s="14">
        <v>694840000</v>
      </c>
    </row>
    <row r="165" spans="1:14" hidden="1" x14ac:dyDescent="0.3">
      <c r="A165" s="67"/>
      <c r="B165" s="2">
        <v>76377</v>
      </c>
      <c r="C165" s="3" t="s">
        <v>167</v>
      </c>
      <c r="D165" s="2" t="s">
        <v>148</v>
      </c>
      <c r="E165" s="4">
        <v>107</v>
      </c>
      <c r="F165" s="14">
        <v>15515000</v>
      </c>
      <c r="G165" s="4">
        <v>0</v>
      </c>
      <c r="H165" s="14">
        <v>0</v>
      </c>
      <c r="I165" s="4">
        <v>117</v>
      </c>
      <c r="J165" s="14">
        <v>16965000</v>
      </c>
      <c r="K165" s="4">
        <v>550</v>
      </c>
      <c r="L165" s="14">
        <v>79750000</v>
      </c>
      <c r="M165" s="4">
        <v>774</v>
      </c>
      <c r="N165" s="14">
        <v>112230000</v>
      </c>
    </row>
    <row r="166" spans="1:14" hidden="1" x14ac:dyDescent="0.3">
      <c r="A166" s="67"/>
      <c r="B166" s="2">
        <v>76400</v>
      </c>
      <c r="C166" s="3" t="s">
        <v>7</v>
      </c>
      <c r="D166" s="2" t="s">
        <v>148</v>
      </c>
      <c r="E166" s="4">
        <v>225</v>
      </c>
      <c r="F166" s="14">
        <v>32625000</v>
      </c>
      <c r="G166" s="4">
        <v>0</v>
      </c>
      <c r="H166" s="14">
        <v>0</v>
      </c>
      <c r="I166" s="4">
        <v>540</v>
      </c>
      <c r="J166" s="14">
        <v>78300000</v>
      </c>
      <c r="K166" s="4">
        <v>914</v>
      </c>
      <c r="L166" s="14">
        <v>132530000</v>
      </c>
      <c r="M166" s="4">
        <v>1679</v>
      </c>
      <c r="N166" s="14">
        <v>243455000</v>
      </c>
    </row>
    <row r="167" spans="1:14" hidden="1" x14ac:dyDescent="0.3">
      <c r="A167" s="67"/>
      <c r="B167" s="2">
        <v>76403</v>
      </c>
      <c r="C167" s="3" t="s">
        <v>18</v>
      </c>
      <c r="D167" s="2" t="s">
        <v>148</v>
      </c>
      <c r="E167" s="4">
        <v>95</v>
      </c>
      <c r="F167" s="14">
        <v>13775000</v>
      </c>
      <c r="G167" s="4">
        <v>0</v>
      </c>
      <c r="H167" s="14">
        <v>0</v>
      </c>
      <c r="I167" s="4">
        <v>230</v>
      </c>
      <c r="J167" s="14">
        <v>33350000</v>
      </c>
      <c r="K167" s="4">
        <v>264</v>
      </c>
      <c r="L167" s="14">
        <v>38280000</v>
      </c>
      <c r="M167" s="4">
        <v>589</v>
      </c>
      <c r="N167" s="14">
        <v>85405000</v>
      </c>
    </row>
    <row r="168" spans="1:14" hidden="1" x14ac:dyDescent="0.3">
      <c r="A168" s="67"/>
      <c r="B168" s="2">
        <v>76497</v>
      </c>
      <c r="C168" s="3" t="s">
        <v>168</v>
      </c>
      <c r="D168" s="2" t="s">
        <v>148</v>
      </c>
      <c r="E168" s="4">
        <v>127</v>
      </c>
      <c r="F168" s="14">
        <v>18415000</v>
      </c>
      <c r="G168" s="4">
        <v>20</v>
      </c>
      <c r="H168" s="14">
        <v>2900000</v>
      </c>
      <c r="I168" s="4">
        <v>387</v>
      </c>
      <c r="J168" s="14">
        <v>56115000</v>
      </c>
      <c r="K168" s="4">
        <v>416</v>
      </c>
      <c r="L168" s="14">
        <v>60320000</v>
      </c>
      <c r="M168" s="4">
        <v>950</v>
      </c>
      <c r="N168" s="14">
        <v>137750000</v>
      </c>
    </row>
    <row r="169" spans="1:14" hidden="1" x14ac:dyDescent="0.3">
      <c r="A169" s="67"/>
      <c r="B169" s="2">
        <v>76520</v>
      </c>
      <c r="C169" s="3" t="s">
        <v>169</v>
      </c>
      <c r="D169" s="2" t="s">
        <v>148</v>
      </c>
      <c r="E169" s="4">
        <v>1895</v>
      </c>
      <c r="F169" s="14">
        <v>274775000</v>
      </c>
      <c r="G169" s="4">
        <v>0</v>
      </c>
      <c r="H169" s="14">
        <v>0</v>
      </c>
      <c r="I169" s="4">
        <v>2189</v>
      </c>
      <c r="J169" s="14">
        <v>317405000</v>
      </c>
      <c r="K169" s="4">
        <v>3626</v>
      </c>
      <c r="L169" s="14">
        <v>525770000</v>
      </c>
      <c r="M169" s="4">
        <v>7710</v>
      </c>
      <c r="N169" s="14">
        <v>1117950000</v>
      </c>
    </row>
    <row r="170" spans="1:14" hidden="1" x14ac:dyDescent="0.3">
      <c r="A170" s="67"/>
      <c r="B170" s="2">
        <v>76563</v>
      </c>
      <c r="C170" s="3" t="s">
        <v>170</v>
      </c>
      <c r="D170" s="2" t="s">
        <v>148</v>
      </c>
      <c r="E170" s="4">
        <v>872</v>
      </c>
      <c r="F170" s="14">
        <v>126440000</v>
      </c>
      <c r="G170" s="4">
        <v>25</v>
      </c>
      <c r="H170" s="14">
        <v>3625000</v>
      </c>
      <c r="I170" s="4">
        <v>749</v>
      </c>
      <c r="J170" s="14">
        <v>108605000</v>
      </c>
      <c r="K170" s="4">
        <v>2833</v>
      </c>
      <c r="L170" s="14">
        <v>410785000</v>
      </c>
      <c r="M170" s="4">
        <v>4479</v>
      </c>
      <c r="N170" s="14">
        <v>649455000</v>
      </c>
    </row>
    <row r="171" spans="1:14" hidden="1" x14ac:dyDescent="0.3">
      <c r="A171" s="67"/>
      <c r="B171" s="2">
        <v>76606</v>
      </c>
      <c r="C171" s="3" t="s">
        <v>93</v>
      </c>
      <c r="D171" s="2" t="s">
        <v>148</v>
      </c>
      <c r="E171" s="4">
        <v>334</v>
      </c>
      <c r="F171" s="14">
        <v>48430000</v>
      </c>
      <c r="G171" s="4">
        <v>0</v>
      </c>
      <c r="H171" s="14">
        <v>0</v>
      </c>
      <c r="I171" s="4">
        <v>210</v>
      </c>
      <c r="J171" s="14">
        <v>30450000</v>
      </c>
      <c r="K171" s="4">
        <v>546</v>
      </c>
      <c r="L171" s="14">
        <v>79170000</v>
      </c>
      <c r="M171" s="4">
        <v>1090</v>
      </c>
      <c r="N171" s="14">
        <v>158050000</v>
      </c>
    </row>
    <row r="172" spans="1:14" hidden="1" x14ac:dyDescent="0.3">
      <c r="A172" s="67"/>
      <c r="B172" s="2">
        <v>76616</v>
      </c>
      <c r="C172" s="3" t="s">
        <v>171</v>
      </c>
      <c r="D172" s="2" t="s">
        <v>148</v>
      </c>
      <c r="E172" s="4">
        <v>593</v>
      </c>
      <c r="F172" s="14">
        <v>85985000</v>
      </c>
      <c r="G172" s="4">
        <v>1</v>
      </c>
      <c r="H172" s="14">
        <v>145000</v>
      </c>
      <c r="I172" s="4">
        <v>245</v>
      </c>
      <c r="J172" s="14">
        <v>35525000</v>
      </c>
      <c r="K172" s="4">
        <v>387</v>
      </c>
      <c r="L172" s="14">
        <v>56115000</v>
      </c>
      <c r="M172" s="4">
        <v>1226</v>
      </c>
      <c r="N172" s="14">
        <v>177770000</v>
      </c>
    </row>
    <row r="173" spans="1:14" hidden="1" x14ac:dyDescent="0.3">
      <c r="A173" s="67"/>
      <c r="B173" s="2">
        <v>76622</v>
      </c>
      <c r="C173" s="3" t="s">
        <v>172</v>
      </c>
      <c r="D173" s="2" t="s">
        <v>148</v>
      </c>
      <c r="E173" s="4">
        <v>319</v>
      </c>
      <c r="F173" s="14">
        <v>46255000</v>
      </c>
      <c r="G173" s="4">
        <v>0</v>
      </c>
      <c r="H173" s="14">
        <v>0</v>
      </c>
      <c r="I173" s="4">
        <v>76</v>
      </c>
      <c r="J173" s="14">
        <v>11020000</v>
      </c>
      <c r="K173" s="4">
        <v>970</v>
      </c>
      <c r="L173" s="14">
        <v>140650000</v>
      </c>
      <c r="M173" s="4">
        <v>1365</v>
      </c>
      <c r="N173" s="14">
        <v>197925000</v>
      </c>
    </row>
    <row r="174" spans="1:14" hidden="1" x14ac:dyDescent="0.3">
      <c r="A174" s="67"/>
      <c r="B174" s="2">
        <v>76670</v>
      </c>
      <c r="C174" s="3" t="s">
        <v>9</v>
      </c>
      <c r="D174" s="2" t="s">
        <v>148</v>
      </c>
      <c r="E174" s="4">
        <v>401</v>
      </c>
      <c r="F174" s="14">
        <v>58145000</v>
      </c>
      <c r="G174" s="4">
        <v>0</v>
      </c>
      <c r="H174" s="14">
        <v>0</v>
      </c>
      <c r="I174" s="4">
        <v>40</v>
      </c>
      <c r="J174" s="14">
        <v>5800000</v>
      </c>
      <c r="K174" s="4">
        <v>565</v>
      </c>
      <c r="L174" s="14">
        <v>81925000</v>
      </c>
      <c r="M174" s="4">
        <v>1006</v>
      </c>
      <c r="N174" s="14">
        <v>145870000</v>
      </c>
    </row>
    <row r="175" spans="1:14" hidden="1" x14ac:dyDescent="0.3">
      <c r="A175" s="67"/>
      <c r="B175" s="2">
        <v>76736</v>
      </c>
      <c r="C175" s="3" t="s">
        <v>173</v>
      </c>
      <c r="D175" s="2" t="s">
        <v>148</v>
      </c>
      <c r="E175" s="4">
        <v>431</v>
      </c>
      <c r="F175" s="14">
        <v>62495000</v>
      </c>
      <c r="G175" s="4">
        <v>0</v>
      </c>
      <c r="H175" s="14">
        <v>0</v>
      </c>
      <c r="I175" s="4">
        <v>127</v>
      </c>
      <c r="J175" s="14">
        <v>18415000</v>
      </c>
      <c r="K175" s="4">
        <v>1134</v>
      </c>
      <c r="L175" s="14">
        <v>164430000</v>
      </c>
      <c r="M175" s="4">
        <v>1692</v>
      </c>
      <c r="N175" s="14">
        <v>245340000</v>
      </c>
    </row>
    <row r="176" spans="1:14" hidden="1" x14ac:dyDescent="0.3">
      <c r="A176" s="67"/>
      <c r="B176" s="2">
        <v>76823</v>
      </c>
      <c r="C176" s="3" t="s">
        <v>174</v>
      </c>
      <c r="D176" s="2" t="s">
        <v>148</v>
      </c>
      <c r="E176" s="4">
        <v>164</v>
      </c>
      <c r="F176" s="14">
        <v>23780000</v>
      </c>
      <c r="G176" s="4">
        <v>0</v>
      </c>
      <c r="H176" s="14">
        <v>0</v>
      </c>
      <c r="I176" s="4">
        <v>361</v>
      </c>
      <c r="J176" s="14">
        <v>52345000</v>
      </c>
      <c r="K176" s="4">
        <v>995</v>
      </c>
      <c r="L176" s="14">
        <v>144275000</v>
      </c>
      <c r="M176" s="4">
        <v>1520</v>
      </c>
      <c r="N176" s="14">
        <v>220400000</v>
      </c>
    </row>
    <row r="177" spans="1:14" hidden="1" x14ac:dyDescent="0.3">
      <c r="A177" s="67"/>
      <c r="B177" s="2">
        <v>76828</v>
      </c>
      <c r="C177" s="3" t="s">
        <v>175</v>
      </c>
      <c r="D177" s="2" t="s">
        <v>148</v>
      </c>
      <c r="E177" s="4">
        <v>546</v>
      </c>
      <c r="F177" s="14">
        <v>79170000</v>
      </c>
      <c r="G177" s="4">
        <v>0</v>
      </c>
      <c r="H177" s="14">
        <v>0</v>
      </c>
      <c r="I177" s="4">
        <v>397</v>
      </c>
      <c r="J177" s="14">
        <v>57565000</v>
      </c>
      <c r="K177" s="4">
        <v>821</v>
      </c>
      <c r="L177" s="14">
        <v>119045000</v>
      </c>
      <c r="M177" s="4">
        <v>1764</v>
      </c>
      <c r="N177" s="14">
        <v>255780000</v>
      </c>
    </row>
    <row r="178" spans="1:14" hidden="1" x14ac:dyDescent="0.3">
      <c r="A178" s="67"/>
      <c r="B178" s="2">
        <v>76834</v>
      </c>
      <c r="C178" s="3" t="s">
        <v>176</v>
      </c>
      <c r="D178" s="2" t="s">
        <v>148</v>
      </c>
      <c r="E178" s="4">
        <v>3359</v>
      </c>
      <c r="F178" s="14">
        <v>487055000</v>
      </c>
      <c r="G178" s="4">
        <v>0</v>
      </c>
      <c r="H178" s="14">
        <v>0</v>
      </c>
      <c r="I178" s="4">
        <v>1288</v>
      </c>
      <c r="J178" s="14">
        <v>186760000</v>
      </c>
      <c r="K178" s="4">
        <v>5771</v>
      </c>
      <c r="L178" s="14">
        <v>836795000</v>
      </c>
      <c r="M178" s="4">
        <v>10418</v>
      </c>
      <c r="N178" s="14">
        <v>1510610000</v>
      </c>
    </row>
    <row r="179" spans="1:14" hidden="1" x14ac:dyDescent="0.3">
      <c r="A179" s="67"/>
      <c r="B179" s="2">
        <v>76845</v>
      </c>
      <c r="C179" s="3" t="s">
        <v>177</v>
      </c>
      <c r="D179" s="2" t="s">
        <v>148</v>
      </c>
      <c r="E179" s="4">
        <v>47</v>
      </c>
      <c r="F179" s="14">
        <v>6815000</v>
      </c>
      <c r="G179" s="4">
        <v>0</v>
      </c>
      <c r="H179" s="14">
        <v>0</v>
      </c>
      <c r="I179" s="4">
        <v>88</v>
      </c>
      <c r="J179" s="14">
        <v>12760000</v>
      </c>
      <c r="K179" s="4">
        <v>165</v>
      </c>
      <c r="L179" s="14">
        <v>23925000</v>
      </c>
      <c r="M179" s="4">
        <v>300</v>
      </c>
      <c r="N179" s="14">
        <v>43500000</v>
      </c>
    </row>
    <row r="180" spans="1:14" hidden="1" x14ac:dyDescent="0.3">
      <c r="A180" s="67"/>
      <c r="B180" s="2">
        <v>76863</v>
      </c>
      <c r="C180" s="3" t="s">
        <v>178</v>
      </c>
      <c r="D180" s="2" t="s">
        <v>148</v>
      </c>
      <c r="E180" s="4">
        <v>61</v>
      </c>
      <c r="F180" s="14">
        <v>8845000</v>
      </c>
      <c r="G180" s="4">
        <v>0</v>
      </c>
      <c r="H180" s="14">
        <v>0</v>
      </c>
      <c r="I180" s="4">
        <v>76</v>
      </c>
      <c r="J180" s="14">
        <v>11020000</v>
      </c>
      <c r="K180" s="4">
        <v>365</v>
      </c>
      <c r="L180" s="14">
        <v>52925000</v>
      </c>
      <c r="M180" s="4">
        <v>502</v>
      </c>
      <c r="N180" s="14">
        <v>72790000</v>
      </c>
    </row>
    <row r="181" spans="1:14" hidden="1" x14ac:dyDescent="0.3">
      <c r="A181" s="67"/>
      <c r="B181" s="2">
        <v>76869</v>
      </c>
      <c r="C181" s="3" t="s">
        <v>179</v>
      </c>
      <c r="D181" s="2" t="s">
        <v>148</v>
      </c>
      <c r="E181" s="4">
        <v>18</v>
      </c>
      <c r="F181" s="14">
        <v>2610000</v>
      </c>
      <c r="G181" s="4">
        <v>0</v>
      </c>
      <c r="H181" s="14">
        <v>0</v>
      </c>
      <c r="I181" s="4">
        <v>115</v>
      </c>
      <c r="J181" s="14">
        <v>16675000</v>
      </c>
      <c r="K181" s="4">
        <v>383</v>
      </c>
      <c r="L181" s="14">
        <v>55535000</v>
      </c>
      <c r="M181" s="4">
        <v>516</v>
      </c>
      <c r="N181" s="14">
        <v>74820000</v>
      </c>
    </row>
    <row r="182" spans="1:14" hidden="1" x14ac:dyDescent="0.3">
      <c r="A182" s="67"/>
      <c r="B182" s="2">
        <v>76890</v>
      </c>
      <c r="C182" s="3" t="s">
        <v>180</v>
      </c>
      <c r="D182" s="2" t="s">
        <v>148</v>
      </c>
      <c r="E182" s="4">
        <v>155</v>
      </c>
      <c r="F182" s="14">
        <v>22475000</v>
      </c>
      <c r="G182" s="4">
        <v>0</v>
      </c>
      <c r="H182" s="14">
        <v>0</v>
      </c>
      <c r="I182" s="4">
        <v>219</v>
      </c>
      <c r="J182" s="14">
        <v>31755000</v>
      </c>
      <c r="K182" s="4">
        <v>524</v>
      </c>
      <c r="L182" s="14">
        <v>75980000</v>
      </c>
      <c r="M182" s="4">
        <v>898</v>
      </c>
      <c r="N182" s="14">
        <v>130210000</v>
      </c>
    </row>
    <row r="183" spans="1:14" hidden="1" x14ac:dyDescent="0.3">
      <c r="A183" s="67"/>
      <c r="B183" s="2">
        <v>76892</v>
      </c>
      <c r="C183" s="3" t="s">
        <v>181</v>
      </c>
      <c r="D183" s="2" t="s">
        <v>148</v>
      </c>
      <c r="E183" s="4">
        <v>936</v>
      </c>
      <c r="F183" s="14">
        <v>135720000</v>
      </c>
      <c r="G183" s="4">
        <v>0</v>
      </c>
      <c r="H183" s="14">
        <v>0</v>
      </c>
      <c r="I183" s="4">
        <v>1421</v>
      </c>
      <c r="J183" s="14">
        <v>206045000</v>
      </c>
      <c r="K183" s="4">
        <v>1488</v>
      </c>
      <c r="L183" s="14">
        <v>215760000</v>
      </c>
      <c r="M183" s="4">
        <v>3845</v>
      </c>
      <c r="N183" s="14">
        <v>557525000</v>
      </c>
    </row>
    <row r="184" spans="1:14" hidden="1" x14ac:dyDescent="0.3">
      <c r="A184" s="67"/>
      <c r="B184" s="2">
        <v>76895</v>
      </c>
      <c r="C184" s="3" t="s">
        <v>182</v>
      </c>
      <c r="D184" s="2" t="s">
        <v>148</v>
      </c>
      <c r="E184" s="4">
        <v>342</v>
      </c>
      <c r="F184" s="14">
        <v>49590000</v>
      </c>
      <c r="G184" s="4">
        <v>0</v>
      </c>
      <c r="H184" s="14">
        <v>0</v>
      </c>
      <c r="I184" s="4">
        <v>519</v>
      </c>
      <c r="J184" s="14">
        <v>75255000</v>
      </c>
      <c r="K184" s="4">
        <v>1366</v>
      </c>
      <c r="L184" s="14">
        <v>198070000</v>
      </c>
      <c r="M184" s="4">
        <v>2227</v>
      </c>
      <c r="N184" s="14">
        <v>322915000</v>
      </c>
    </row>
    <row r="185" spans="1:14" x14ac:dyDescent="0.3">
      <c r="A185" s="67">
        <v>1</v>
      </c>
      <c r="B185" s="2">
        <v>5475</v>
      </c>
      <c r="C185" s="3" t="s">
        <v>453</v>
      </c>
      <c r="D185" s="2" t="s">
        <v>383</v>
      </c>
      <c r="E185" s="4">
        <v>109</v>
      </c>
      <c r="F185" s="50">
        <v>15805000</v>
      </c>
      <c r="G185" s="4">
        <v>0</v>
      </c>
      <c r="H185" s="50">
        <v>0</v>
      </c>
      <c r="I185" s="4">
        <v>189</v>
      </c>
      <c r="J185" s="50">
        <v>27405000</v>
      </c>
      <c r="K185" s="4">
        <v>83</v>
      </c>
      <c r="L185" s="50">
        <v>12035000</v>
      </c>
      <c r="M185" s="4">
        <v>381</v>
      </c>
      <c r="N185" s="50">
        <v>55245000</v>
      </c>
    </row>
    <row r="186" spans="1:14" x14ac:dyDescent="0.3">
      <c r="A186" s="67">
        <v>1</v>
      </c>
      <c r="B186" s="2">
        <v>5873</v>
      </c>
      <c r="C186" s="3" t="s">
        <v>500</v>
      </c>
      <c r="D186" s="2" t="s">
        <v>383</v>
      </c>
      <c r="E186" s="4">
        <v>626</v>
      </c>
      <c r="F186" s="50">
        <v>90770000</v>
      </c>
      <c r="G186" s="4">
        <v>22</v>
      </c>
      <c r="H186" s="50">
        <v>3190000</v>
      </c>
      <c r="I186" s="4">
        <v>214</v>
      </c>
      <c r="J186" s="50">
        <v>31030000</v>
      </c>
      <c r="K186" s="4">
        <v>471</v>
      </c>
      <c r="L186" s="50">
        <v>68295000</v>
      </c>
      <c r="M186" s="4">
        <v>1333</v>
      </c>
      <c r="N186" s="50">
        <v>193285000</v>
      </c>
    </row>
    <row r="187" spans="1:14" s="32" customFormat="1" hidden="1" x14ac:dyDescent="0.3">
      <c r="B187" s="71" t="s">
        <v>187</v>
      </c>
      <c r="C187" s="71"/>
      <c r="D187" s="71"/>
      <c r="E187" s="42">
        <f>SUM(E7:E186)</f>
        <v>143304</v>
      </c>
      <c r="F187" s="42">
        <f t="shared" ref="F187:N187" si="0">SUM(F7:F186)</f>
        <v>20779080000</v>
      </c>
      <c r="G187" s="42">
        <f t="shared" si="0"/>
        <v>57356</v>
      </c>
      <c r="H187" s="42">
        <f t="shared" si="0"/>
        <v>8316620000</v>
      </c>
      <c r="I187" s="42">
        <f t="shared" si="0"/>
        <v>88345</v>
      </c>
      <c r="J187" s="42">
        <f t="shared" si="0"/>
        <v>12810025000</v>
      </c>
      <c r="K187" s="42">
        <f t="shared" si="0"/>
        <v>201476</v>
      </c>
      <c r="L187" s="42">
        <f t="shared" si="0"/>
        <v>29214020000</v>
      </c>
      <c r="M187" s="42">
        <f t="shared" si="0"/>
        <v>490481</v>
      </c>
      <c r="N187" s="42">
        <f t="shared" si="0"/>
        <v>71119745000</v>
      </c>
    </row>
    <row r="188" spans="1:14" x14ac:dyDescent="0.3">
      <c r="M188" s="41">
        <f>SUBTOTAL(9,M10:M186)</f>
        <v>170406</v>
      </c>
    </row>
  </sheetData>
  <sheetProtection algorithmName="SHA-512" hashValue="uJw2LQE0Dx5nhwqhjidzyH93Vwc5cF6Wc6lDP1FjzHc5X+LMJqwcrsiDzz2AvZTLegs2X2AjLAdQNbVZsObB7w==" saltValue="pCrWjkgo7I7S4zwkbZ3YJg==" spinCount="100000" sheet="1" objects="1" scenarios="1"/>
  <autoFilter ref="A5:N187" xr:uid="{00000000-0009-0000-0000-000000000000}">
    <filterColumn colId="0">
      <customFilters>
        <customFilter operator="notEqual" val=" "/>
      </customFilters>
    </filterColumn>
    <filterColumn colId="4" showButton="0"/>
    <filterColumn colId="6" showButton="0"/>
    <filterColumn colId="8" showButton="0"/>
    <filterColumn colId="10" showButton="0"/>
    <filterColumn colId="12" showButton="0"/>
  </autoFilter>
  <mergeCells count="10">
    <mergeCell ref="A5:A6"/>
    <mergeCell ref="B187:D187"/>
    <mergeCell ref="I5:J5"/>
    <mergeCell ref="K5:L5"/>
    <mergeCell ref="M5:N5"/>
    <mergeCell ref="B5:B6"/>
    <mergeCell ref="C5:C6"/>
    <mergeCell ref="D5:D6"/>
    <mergeCell ref="E5:F5"/>
    <mergeCell ref="G5:H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M188"/>
  <sheetViews>
    <sheetView workbookViewId="0">
      <selection activeCell="I27" sqref="I27"/>
    </sheetView>
  </sheetViews>
  <sheetFormatPr baseColWidth="10" defaultColWidth="11.5546875" defaultRowHeight="14.4" x14ac:dyDescent="0.3"/>
  <cols>
    <col min="1" max="1" width="7.5546875" style="30" customWidth="1"/>
    <col min="2" max="2" width="13.88671875" style="30" bestFit="1" customWidth="1"/>
    <col min="3" max="3" width="11.5546875" style="30"/>
    <col min="4" max="4" width="11.44140625" style="43"/>
    <col min="5" max="5" width="16.6640625" style="31" bestFit="1" customWidth="1"/>
    <col min="6" max="6" width="11.44140625" style="43"/>
    <col min="7" max="7" width="16.6640625" style="31" bestFit="1" customWidth="1"/>
    <col min="8" max="8" width="11.44140625" style="43"/>
    <col min="9" max="9" width="16.6640625" style="31" bestFit="1" customWidth="1"/>
    <col min="10" max="10" width="11.44140625" style="43"/>
    <col min="11" max="11" width="16.6640625" style="31" bestFit="1" customWidth="1"/>
    <col min="12" max="12" width="11.44140625" style="43"/>
    <col min="13" max="13" width="17.6640625" style="31" bestFit="1" customWidth="1"/>
    <col min="14" max="16384" width="11.5546875" style="30"/>
  </cols>
  <sheetData>
    <row r="1" spans="1:13" ht="15.6" x14ac:dyDescent="0.3">
      <c r="B1" s="29" t="s">
        <v>189</v>
      </c>
    </row>
    <row r="2" spans="1:13" ht="15.6" x14ac:dyDescent="0.3">
      <c r="B2" s="29" t="s">
        <v>374</v>
      </c>
    </row>
    <row r="3" spans="1:13" ht="15.6" x14ac:dyDescent="0.3">
      <c r="B3" s="29" t="s">
        <v>375</v>
      </c>
    </row>
    <row r="4" spans="1:13" ht="15.6" x14ac:dyDescent="0.3">
      <c r="B4" s="29"/>
    </row>
    <row r="6" spans="1:13" x14ac:dyDescent="0.3">
      <c r="A6" s="74" t="s">
        <v>1260</v>
      </c>
      <c r="B6" s="74" t="s">
        <v>2</v>
      </c>
      <c r="C6" s="78" t="s">
        <v>1</v>
      </c>
      <c r="D6" s="76" t="s">
        <v>183</v>
      </c>
      <c r="E6" s="77"/>
      <c r="F6" s="76" t="s">
        <v>184</v>
      </c>
      <c r="G6" s="77"/>
      <c r="H6" s="76" t="s">
        <v>186</v>
      </c>
      <c r="I6" s="77"/>
      <c r="J6" s="76" t="s">
        <v>185</v>
      </c>
      <c r="K6" s="77"/>
      <c r="L6" s="76" t="s">
        <v>187</v>
      </c>
      <c r="M6" s="77"/>
    </row>
    <row r="7" spans="1:13" hidden="1" x14ac:dyDescent="0.3">
      <c r="A7" s="75"/>
      <c r="B7" s="75"/>
      <c r="C7" s="79"/>
      <c r="D7" s="17" t="s">
        <v>3</v>
      </c>
      <c r="E7" s="13" t="s">
        <v>4</v>
      </c>
      <c r="F7" s="17" t="s">
        <v>3</v>
      </c>
      <c r="G7" s="13" t="s">
        <v>4</v>
      </c>
      <c r="H7" s="17" t="s">
        <v>3</v>
      </c>
      <c r="I7" s="13" t="s">
        <v>4</v>
      </c>
      <c r="J7" s="17" t="s">
        <v>3</v>
      </c>
      <c r="K7" s="13" t="s">
        <v>4</v>
      </c>
      <c r="L7" s="17" t="s">
        <v>3</v>
      </c>
      <c r="M7" s="13" t="s">
        <v>4</v>
      </c>
    </row>
    <row r="8" spans="1:13" hidden="1" x14ac:dyDescent="0.3">
      <c r="A8" s="3"/>
      <c r="B8" s="3" t="s">
        <v>196</v>
      </c>
      <c r="C8" s="3" t="s">
        <v>197</v>
      </c>
      <c r="D8" s="25">
        <v>148</v>
      </c>
      <c r="E8" s="24">
        <v>43876650</v>
      </c>
      <c r="F8" s="25">
        <v>536</v>
      </c>
      <c r="G8" s="24">
        <v>149722000</v>
      </c>
      <c r="H8" s="25">
        <v>973</v>
      </c>
      <c r="I8" s="24">
        <v>262069600</v>
      </c>
      <c r="J8" s="25">
        <v>856</v>
      </c>
      <c r="K8" s="24">
        <v>222143950</v>
      </c>
      <c r="L8" s="25">
        <v>2513</v>
      </c>
      <c r="M8" s="24">
        <v>677812200</v>
      </c>
    </row>
    <row r="9" spans="1:13" hidden="1" x14ac:dyDescent="0.3">
      <c r="A9" s="3"/>
      <c r="B9" s="3" t="s">
        <v>196</v>
      </c>
      <c r="C9" s="3" t="s">
        <v>198</v>
      </c>
      <c r="D9" s="25">
        <v>1214</v>
      </c>
      <c r="E9" s="24">
        <v>350589850</v>
      </c>
      <c r="F9" s="25"/>
      <c r="G9" s="24"/>
      <c r="H9" s="25">
        <v>1711</v>
      </c>
      <c r="I9" s="24">
        <v>458136250</v>
      </c>
      <c r="J9" s="25">
        <v>839</v>
      </c>
      <c r="K9" s="24">
        <v>218342000</v>
      </c>
      <c r="L9" s="25">
        <v>3764</v>
      </c>
      <c r="M9" s="24">
        <v>1027068100</v>
      </c>
    </row>
    <row r="10" spans="1:13" x14ac:dyDescent="0.3">
      <c r="A10" s="3">
        <v>1</v>
      </c>
      <c r="B10" s="3" t="s">
        <v>196</v>
      </c>
      <c r="C10" s="3" t="s">
        <v>199</v>
      </c>
      <c r="D10" s="25">
        <v>810</v>
      </c>
      <c r="E10" s="24">
        <v>229617750</v>
      </c>
      <c r="F10" s="25"/>
      <c r="G10" s="24"/>
      <c r="H10" s="25">
        <v>1341</v>
      </c>
      <c r="I10" s="24">
        <v>355051300</v>
      </c>
      <c r="J10" s="25">
        <v>1046</v>
      </c>
      <c r="K10" s="24">
        <v>276588650</v>
      </c>
      <c r="L10" s="25">
        <v>3197</v>
      </c>
      <c r="M10" s="24">
        <v>861257700</v>
      </c>
    </row>
    <row r="11" spans="1:13" hidden="1" x14ac:dyDescent="0.3">
      <c r="A11" s="3"/>
      <c r="B11" s="3" t="s">
        <v>196</v>
      </c>
      <c r="C11" s="3" t="s">
        <v>200</v>
      </c>
      <c r="D11" s="25">
        <v>747</v>
      </c>
      <c r="E11" s="24">
        <v>209821350</v>
      </c>
      <c r="F11" s="25">
        <v>262</v>
      </c>
      <c r="G11" s="24">
        <v>68638350</v>
      </c>
      <c r="H11" s="25">
        <v>1871</v>
      </c>
      <c r="I11" s="24">
        <v>507428550</v>
      </c>
      <c r="J11" s="25">
        <v>2328</v>
      </c>
      <c r="K11" s="24">
        <v>629016000</v>
      </c>
      <c r="L11" s="25">
        <v>5208</v>
      </c>
      <c r="M11" s="24">
        <v>1414904250</v>
      </c>
    </row>
    <row r="12" spans="1:13" x14ac:dyDescent="0.3">
      <c r="A12" s="3">
        <v>1</v>
      </c>
      <c r="B12" s="3" t="s">
        <v>196</v>
      </c>
      <c r="C12" s="3" t="s">
        <v>201</v>
      </c>
      <c r="D12" s="25">
        <v>786</v>
      </c>
      <c r="E12" s="24">
        <v>232799350</v>
      </c>
      <c r="F12" s="25">
        <v>272</v>
      </c>
      <c r="G12" s="24">
        <v>84410500</v>
      </c>
      <c r="H12" s="25">
        <v>711</v>
      </c>
      <c r="I12" s="24">
        <v>189317150</v>
      </c>
      <c r="J12" s="25">
        <v>1248</v>
      </c>
      <c r="K12" s="24">
        <v>334781350</v>
      </c>
      <c r="L12" s="25">
        <v>3017</v>
      </c>
      <c r="M12" s="24">
        <v>841308350</v>
      </c>
    </row>
    <row r="13" spans="1:13" hidden="1" x14ac:dyDescent="0.3">
      <c r="A13" s="3"/>
      <c r="B13" s="3" t="s">
        <v>196</v>
      </c>
      <c r="C13" s="3" t="s">
        <v>202</v>
      </c>
      <c r="D13" s="25">
        <v>619</v>
      </c>
      <c r="E13" s="24">
        <v>179704600</v>
      </c>
      <c r="F13" s="25">
        <v>166</v>
      </c>
      <c r="G13" s="24">
        <v>53550050</v>
      </c>
      <c r="H13" s="25">
        <v>2091</v>
      </c>
      <c r="I13" s="24">
        <v>584782000</v>
      </c>
      <c r="J13" s="25">
        <v>1787</v>
      </c>
      <c r="K13" s="24">
        <v>479314400</v>
      </c>
      <c r="L13" s="25">
        <v>4663</v>
      </c>
      <c r="M13" s="24">
        <v>1297351050</v>
      </c>
    </row>
    <row r="14" spans="1:13" x14ac:dyDescent="0.3">
      <c r="A14" s="3">
        <v>1</v>
      </c>
      <c r="B14" s="3" t="s">
        <v>196</v>
      </c>
      <c r="C14" s="3" t="s">
        <v>203</v>
      </c>
      <c r="D14" s="25">
        <v>90</v>
      </c>
      <c r="E14" s="24">
        <v>30359250</v>
      </c>
      <c r="F14" s="25">
        <v>3166</v>
      </c>
      <c r="G14" s="24">
        <v>1101778100</v>
      </c>
      <c r="H14" s="25">
        <v>338</v>
      </c>
      <c r="I14" s="24">
        <v>95850350</v>
      </c>
      <c r="J14" s="25">
        <v>475</v>
      </c>
      <c r="K14" s="24">
        <v>142573850</v>
      </c>
      <c r="L14" s="25">
        <v>4069</v>
      </c>
      <c r="M14" s="24">
        <v>1370561550</v>
      </c>
    </row>
    <row r="15" spans="1:13" x14ac:dyDescent="0.3">
      <c r="A15" s="3">
        <v>1</v>
      </c>
      <c r="B15" s="3" t="s">
        <v>196</v>
      </c>
      <c r="C15" s="3" t="s">
        <v>204</v>
      </c>
      <c r="D15" s="25">
        <v>413</v>
      </c>
      <c r="E15" s="24">
        <v>123066900</v>
      </c>
      <c r="F15" s="25">
        <v>1691</v>
      </c>
      <c r="G15" s="24">
        <v>524651300</v>
      </c>
      <c r="H15" s="25">
        <v>509</v>
      </c>
      <c r="I15" s="24">
        <v>135025400</v>
      </c>
      <c r="J15" s="25">
        <v>554</v>
      </c>
      <c r="K15" s="24">
        <v>146296150</v>
      </c>
      <c r="L15" s="25">
        <v>3167</v>
      </c>
      <c r="M15" s="24">
        <v>929039750</v>
      </c>
    </row>
    <row r="16" spans="1:13" x14ac:dyDescent="0.3">
      <c r="A16" s="3">
        <v>1</v>
      </c>
      <c r="B16" s="3" t="s">
        <v>196</v>
      </c>
      <c r="C16" s="3" t="s">
        <v>205</v>
      </c>
      <c r="D16" s="25">
        <v>268</v>
      </c>
      <c r="E16" s="24">
        <v>65922500</v>
      </c>
      <c r="F16" s="25">
        <v>1085</v>
      </c>
      <c r="G16" s="24">
        <v>309584100</v>
      </c>
      <c r="H16" s="25">
        <v>744</v>
      </c>
      <c r="I16" s="24">
        <v>179096100</v>
      </c>
      <c r="J16" s="25">
        <v>619</v>
      </c>
      <c r="K16" s="24">
        <v>163520350</v>
      </c>
      <c r="L16" s="25">
        <v>2716</v>
      </c>
      <c r="M16" s="24">
        <v>718123050</v>
      </c>
    </row>
    <row r="17" spans="1:13" x14ac:dyDescent="0.3">
      <c r="A17" s="3">
        <v>1</v>
      </c>
      <c r="B17" s="3" t="s">
        <v>196</v>
      </c>
      <c r="C17" s="3" t="s">
        <v>206</v>
      </c>
      <c r="D17" s="25">
        <v>1498</v>
      </c>
      <c r="E17" s="24">
        <v>433766750</v>
      </c>
      <c r="F17" s="25">
        <v>346</v>
      </c>
      <c r="G17" s="24">
        <v>96773500</v>
      </c>
      <c r="H17" s="25">
        <v>2790</v>
      </c>
      <c r="I17" s="24">
        <v>763945400</v>
      </c>
      <c r="J17" s="25">
        <v>1502</v>
      </c>
      <c r="K17" s="24">
        <v>405025150</v>
      </c>
      <c r="L17" s="25">
        <v>6136</v>
      </c>
      <c r="M17" s="24">
        <v>1699510800</v>
      </c>
    </row>
    <row r="18" spans="1:13" hidden="1" x14ac:dyDescent="0.3">
      <c r="A18" s="3"/>
      <c r="B18" s="3" t="s">
        <v>196</v>
      </c>
      <c r="C18" s="3" t="s">
        <v>207</v>
      </c>
      <c r="D18" s="25">
        <v>168</v>
      </c>
      <c r="E18" s="24">
        <v>48996550</v>
      </c>
      <c r="F18" s="25"/>
      <c r="G18" s="24"/>
      <c r="H18" s="25">
        <v>457</v>
      </c>
      <c r="I18" s="24">
        <v>122428950</v>
      </c>
      <c r="J18" s="25">
        <v>280</v>
      </c>
      <c r="K18" s="24">
        <v>72981150</v>
      </c>
      <c r="L18" s="25">
        <v>905</v>
      </c>
      <c r="M18" s="24">
        <v>244406650</v>
      </c>
    </row>
    <row r="19" spans="1:13" x14ac:dyDescent="0.3">
      <c r="A19" s="3">
        <v>1</v>
      </c>
      <c r="B19" s="3" t="s">
        <v>196</v>
      </c>
      <c r="C19" s="3" t="s">
        <v>208</v>
      </c>
      <c r="D19" s="25">
        <v>79</v>
      </c>
      <c r="E19" s="24">
        <v>23303900</v>
      </c>
      <c r="F19" s="25"/>
      <c r="G19" s="24"/>
      <c r="H19" s="25">
        <v>1416</v>
      </c>
      <c r="I19" s="24">
        <v>370539300</v>
      </c>
      <c r="J19" s="25">
        <v>570</v>
      </c>
      <c r="K19" s="24">
        <v>148168950</v>
      </c>
      <c r="L19" s="25">
        <v>2065</v>
      </c>
      <c r="M19" s="24">
        <v>542012150</v>
      </c>
    </row>
    <row r="20" spans="1:13" x14ac:dyDescent="0.3">
      <c r="A20" s="3">
        <v>1</v>
      </c>
      <c r="B20" s="3" t="s">
        <v>196</v>
      </c>
      <c r="C20" s="3" t="s">
        <v>209</v>
      </c>
      <c r="D20" s="25">
        <v>1098</v>
      </c>
      <c r="E20" s="24">
        <v>356454400</v>
      </c>
      <c r="F20" s="25">
        <v>3</v>
      </c>
      <c r="G20" s="24">
        <v>1064050</v>
      </c>
      <c r="H20" s="25">
        <v>1460</v>
      </c>
      <c r="I20" s="24">
        <v>428545600</v>
      </c>
      <c r="J20" s="25">
        <v>873</v>
      </c>
      <c r="K20" s="24">
        <v>242273850</v>
      </c>
      <c r="L20" s="25">
        <v>3434</v>
      </c>
      <c r="M20" s="24">
        <v>1028337900</v>
      </c>
    </row>
    <row r="21" spans="1:13" hidden="1" x14ac:dyDescent="0.3">
      <c r="A21" s="3"/>
      <c r="B21" s="3" t="s">
        <v>196</v>
      </c>
      <c r="C21" s="3" t="s">
        <v>210</v>
      </c>
      <c r="D21" s="25">
        <v>81</v>
      </c>
      <c r="E21" s="24">
        <v>24733850</v>
      </c>
      <c r="F21" s="25">
        <v>1854</v>
      </c>
      <c r="G21" s="24">
        <v>614048200</v>
      </c>
      <c r="H21" s="25">
        <v>1421</v>
      </c>
      <c r="I21" s="24">
        <v>411165950</v>
      </c>
      <c r="J21" s="25">
        <v>250</v>
      </c>
      <c r="K21" s="24">
        <v>79596300</v>
      </c>
      <c r="L21" s="25">
        <v>3606</v>
      </c>
      <c r="M21" s="24">
        <v>1129544300</v>
      </c>
    </row>
    <row r="22" spans="1:13" x14ac:dyDescent="0.3">
      <c r="A22" s="3">
        <v>1</v>
      </c>
      <c r="B22" s="3" t="s">
        <v>196</v>
      </c>
      <c r="C22" s="3" t="s">
        <v>211</v>
      </c>
      <c r="D22" s="25">
        <v>80</v>
      </c>
      <c r="E22" s="24">
        <v>25567650</v>
      </c>
      <c r="F22" s="25">
        <v>2021</v>
      </c>
      <c r="G22" s="24">
        <v>704784200</v>
      </c>
      <c r="H22" s="25"/>
      <c r="I22" s="24"/>
      <c r="J22" s="25">
        <v>96</v>
      </c>
      <c r="K22" s="24">
        <v>29165500</v>
      </c>
      <c r="L22" s="25">
        <v>2197</v>
      </c>
      <c r="M22" s="24">
        <v>759517350</v>
      </c>
    </row>
    <row r="23" spans="1:13" hidden="1" x14ac:dyDescent="0.3">
      <c r="A23" s="3"/>
      <c r="B23" s="3" t="s">
        <v>196</v>
      </c>
      <c r="C23" s="3" t="s">
        <v>212</v>
      </c>
      <c r="D23" s="25">
        <v>119</v>
      </c>
      <c r="E23" s="24">
        <v>33129950</v>
      </c>
      <c r="F23" s="25">
        <v>246</v>
      </c>
      <c r="G23" s="24">
        <v>66749150</v>
      </c>
      <c r="H23" s="25">
        <v>675</v>
      </c>
      <c r="I23" s="24">
        <v>180294750</v>
      </c>
      <c r="J23" s="25">
        <v>394</v>
      </c>
      <c r="K23" s="24">
        <v>102288000</v>
      </c>
      <c r="L23" s="25">
        <v>1434</v>
      </c>
      <c r="M23" s="24">
        <v>382461850</v>
      </c>
    </row>
    <row r="24" spans="1:13" hidden="1" x14ac:dyDescent="0.3">
      <c r="A24" s="3"/>
      <c r="B24" s="3" t="s">
        <v>196</v>
      </c>
      <c r="C24" s="3" t="s">
        <v>213</v>
      </c>
      <c r="D24" s="25">
        <v>266</v>
      </c>
      <c r="E24" s="24">
        <v>74157400</v>
      </c>
      <c r="F24" s="25">
        <v>976</v>
      </c>
      <c r="G24" s="24">
        <v>293743200</v>
      </c>
      <c r="H24" s="25">
        <v>857</v>
      </c>
      <c r="I24" s="24">
        <v>227992400</v>
      </c>
      <c r="J24" s="25">
        <v>430</v>
      </c>
      <c r="K24" s="24">
        <v>125166700</v>
      </c>
      <c r="L24" s="25">
        <v>2529</v>
      </c>
      <c r="M24" s="24">
        <v>721059700</v>
      </c>
    </row>
    <row r="25" spans="1:13" x14ac:dyDescent="0.3">
      <c r="A25" s="3">
        <v>1</v>
      </c>
      <c r="B25" s="3" t="s">
        <v>196</v>
      </c>
      <c r="C25" s="3" t="s">
        <v>214</v>
      </c>
      <c r="D25" s="25">
        <v>677</v>
      </c>
      <c r="E25" s="24">
        <v>206087000</v>
      </c>
      <c r="F25" s="25">
        <v>110</v>
      </c>
      <c r="G25" s="24">
        <v>40082050</v>
      </c>
      <c r="H25" s="25">
        <v>719</v>
      </c>
      <c r="I25" s="24">
        <v>217432400</v>
      </c>
      <c r="J25" s="25">
        <v>305</v>
      </c>
      <c r="K25" s="24">
        <v>88269650</v>
      </c>
      <c r="L25" s="25">
        <v>1811</v>
      </c>
      <c r="M25" s="24">
        <v>551871100</v>
      </c>
    </row>
    <row r="26" spans="1:13" hidden="1" x14ac:dyDescent="0.3">
      <c r="A26" s="3"/>
      <c r="B26" s="3" t="s">
        <v>196</v>
      </c>
      <c r="C26" s="3" t="s">
        <v>215</v>
      </c>
      <c r="D26" s="25">
        <v>869</v>
      </c>
      <c r="E26" s="24">
        <v>248941700</v>
      </c>
      <c r="F26" s="25"/>
      <c r="G26" s="24"/>
      <c r="H26" s="25">
        <v>968</v>
      </c>
      <c r="I26" s="24">
        <v>269413350</v>
      </c>
      <c r="J26" s="25">
        <v>727</v>
      </c>
      <c r="K26" s="24">
        <v>185974250</v>
      </c>
      <c r="L26" s="25">
        <v>2564</v>
      </c>
      <c r="M26" s="24">
        <v>704329300</v>
      </c>
    </row>
    <row r="27" spans="1:13" x14ac:dyDescent="0.3">
      <c r="A27" s="3">
        <v>1</v>
      </c>
      <c r="B27" s="3" t="s">
        <v>196</v>
      </c>
      <c r="C27" s="3" t="s">
        <v>216</v>
      </c>
      <c r="D27" s="25">
        <v>735</v>
      </c>
      <c r="E27" s="24">
        <v>208933500</v>
      </c>
      <c r="F27" s="25">
        <v>622</v>
      </c>
      <c r="G27" s="24">
        <v>170282750</v>
      </c>
      <c r="H27" s="25">
        <v>771</v>
      </c>
      <c r="I27" s="24">
        <v>185957000</v>
      </c>
      <c r="J27" s="25">
        <v>639</v>
      </c>
      <c r="K27" s="24">
        <v>159289650</v>
      </c>
      <c r="L27" s="25">
        <v>2767</v>
      </c>
      <c r="M27" s="24">
        <v>724462900</v>
      </c>
    </row>
    <row r="28" spans="1:13" x14ac:dyDescent="0.3">
      <c r="A28" s="3">
        <v>1</v>
      </c>
      <c r="B28" s="3" t="s">
        <v>196</v>
      </c>
      <c r="C28" s="3" t="s">
        <v>217</v>
      </c>
      <c r="D28" s="25">
        <v>734</v>
      </c>
      <c r="E28" s="24">
        <v>257442000</v>
      </c>
      <c r="F28" s="25">
        <v>1475</v>
      </c>
      <c r="G28" s="24">
        <v>666931650</v>
      </c>
      <c r="H28" s="25">
        <v>913</v>
      </c>
      <c r="I28" s="24">
        <v>253168050</v>
      </c>
      <c r="J28" s="25">
        <v>725</v>
      </c>
      <c r="K28" s="24">
        <v>201523450</v>
      </c>
      <c r="L28" s="25">
        <v>3847</v>
      </c>
      <c r="M28" s="24">
        <v>1379065150</v>
      </c>
    </row>
    <row r="29" spans="1:13" x14ac:dyDescent="0.3">
      <c r="A29" s="3">
        <v>1</v>
      </c>
      <c r="B29" s="3" t="s">
        <v>196</v>
      </c>
      <c r="C29" s="3" t="s">
        <v>218</v>
      </c>
      <c r="D29" s="25">
        <v>46</v>
      </c>
      <c r="E29" s="24">
        <v>12640850</v>
      </c>
      <c r="F29" s="25"/>
      <c r="G29" s="24"/>
      <c r="H29" s="25">
        <v>462</v>
      </c>
      <c r="I29" s="24">
        <v>108038700</v>
      </c>
      <c r="J29" s="25">
        <v>354</v>
      </c>
      <c r="K29" s="24">
        <v>81925900</v>
      </c>
      <c r="L29" s="25">
        <v>862</v>
      </c>
      <c r="M29" s="24">
        <v>202605450</v>
      </c>
    </row>
    <row r="30" spans="1:13" hidden="1" x14ac:dyDescent="0.3">
      <c r="A30" s="3"/>
      <c r="B30" s="3" t="s">
        <v>196</v>
      </c>
      <c r="C30" s="3" t="s">
        <v>219</v>
      </c>
      <c r="D30" s="25">
        <v>119</v>
      </c>
      <c r="E30" s="24">
        <v>37003450</v>
      </c>
      <c r="F30" s="25">
        <v>3359</v>
      </c>
      <c r="G30" s="24">
        <v>1076539900</v>
      </c>
      <c r="H30" s="25">
        <v>491</v>
      </c>
      <c r="I30" s="24">
        <v>142955150</v>
      </c>
      <c r="J30" s="25">
        <v>414</v>
      </c>
      <c r="K30" s="24">
        <v>122965500</v>
      </c>
      <c r="L30" s="25">
        <v>4383</v>
      </c>
      <c r="M30" s="24">
        <v>1379464000</v>
      </c>
    </row>
    <row r="31" spans="1:13" hidden="1" x14ac:dyDescent="0.3">
      <c r="A31" s="3"/>
      <c r="B31" s="3" t="s">
        <v>196</v>
      </c>
      <c r="C31" s="3" t="s">
        <v>220</v>
      </c>
      <c r="D31" s="25">
        <v>1293</v>
      </c>
      <c r="E31" s="24">
        <v>374391400</v>
      </c>
      <c r="F31" s="25"/>
      <c r="G31" s="24"/>
      <c r="H31" s="25">
        <v>2429</v>
      </c>
      <c r="I31" s="24">
        <v>620429000</v>
      </c>
      <c r="J31" s="25">
        <v>323</v>
      </c>
      <c r="K31" s="24">
        <v>78122600</v>
      </c>
      <c r="L31" s="25">
        <v>4045</v>
      </c>
      <c r="M31" s="24">
        <v>1072943000</v>
      </c>
    </row>
    <row r="32" spans="1:13" hidden="1" x14ac:dyDescent="0.3">
      <c r="A32" s="3"/>
      <c r="B32" s="3" t="s">
        <v>196</v>
      </c>
      <c r="C32" s="3" t="s">
        <v>221</v>
      </c>
      <c r="D32" s="25">
        <v>595</v>
      </c>
      <c r="E32" s="24">
        <v>181996300</v>
      </c>
      <c r="F32" s="25">
        <v>73</v>
      </c>
      <c r="G32" s="24">
        <v>23571350</v>
      </c>
      <c r="H32" s="25">
        <v>322</v>
      </c>
      <c r="I32" s="24">
        <v>94487100</v>
      </c>
      <c r="J32" s="25">
        <v>162</v>
      </c>
      <c r="K32" s="24">
        <v>43533700</v>
      </c>
      <c r="L32" s="25">
        <v>1152</v>
      </c>
      <c r="M32" s="24">
        <v>343588450</v>
      </c>
    </row>
    <row r="33" spans="1:13" hidden="1" x14ac:dyDescent="0.3">
      <c r="A33" s="3"/>
      <c r="B33" s="3" t="s">
        <v>196</v>
      </c>
      <c r="C33" s="3" t="s">
        <v>222</v>
      </c>
      <c r="D33" s="25">
        <v>621</v>
      </c>
      <c r="E33" s="24">
        <v>182837150</v>
      </c>
      <c r="F33" s="25">
        <v>708</v>
      </c>
      <c r="G33" s="24">
        <v>212151850</v>
      </c>
      <c r="H33" s="25">
        <v>1982</v>
      </c>
      <c r="I33" s="24">
        <v>549584300</v>
      </c>
      <c r="J33" s="25">
        <v>738</v>
      </c>
      <c r="K33" s="24">
        <v>212713350</v>
      </c>
      <c r="L33" s="25">
        <v>4049</v>
      </c>
      <c r="M33" s="24">
        <v>1157286650</v>
      </c>
    </row>
    <row r="34" spans="1:13" hidden="1" x14ac:dyDescent="0.3">
      <c r="A34" s="3"/>
      <c r="B34" s="3" t="s">
        <v>196</v>
      </c>
      <c r="C34" s="3" t="s">
        <v>223</v>
      </c>
      <c r="D34" s="25">
        <v>8820</v>
      </c>
      <c r="E34" s="24">
        <v>2607051150</v>
      </c>
      <c r="F34" s="25">
        <v>538</v>
      </c>
      <c r="G34" s="24">
        <v>157429050</v>
      </c>
      <c r="H34" s="25">
        <v>4419</v>
      </c>
      <c r="I34" s="24">
        <v>1133967750</v>
      </c>
      <c r="J34" s="25">
        <v>3096</v>
      </c>
      <c r="K34" s="24">
        <v>789033700</v>
      </c>
      <c r="L34" s="25">
        <v>16873</v>
      </c>
      <c r="M34" s="24">
        <v>4687481650</v>
      </c>
    </row>
    <row r="35" spans="1:13" x14ac:dyDescent="0.3">
      <c r="A35" s="3">
        <v>1</v>
      </c>
      <c r="B35" s="3" t="s">
        <v>196</v>
      </c>
      <c r="C35" s="3" t="s">
        <v>224</v>
      </c>
      <c r="D35" s="25">
        <v>249</v>
      </c>
      <c r="E35" s="24">
        <v>75458500</v>
      </c>
      <c r="F35" s="25"/>
      <c r="G35" s="24"/>
      <c r="H35" s="25">
        <v>1556</v>
      </c>
      <c r="I35" s="24">
        <v>394520550</v>
      </c>
      <c r="J35" s="25">
        <v>1164</v>
      </c>
      <c r="K35" s="24">
        <v>299013150</v>
      </c>
      <c r="L35" s="25">
        <v>2969</v>
      </c>
      <c r="M35" s="24">
        <v>768992200</v>
      </c>
    </row>
    <row r="36" spans="1:13" hidden="1" x14ac:dyDescent="0.3">
      <c r="A36" s="3"/>
      <c r="B36" s="3" t="s">
        <v>196</v>
      </c>
      <c r="C36" s="3" t="s">
        <v>225</v>
      </c>
      <c r="D36" s="25">
        <v>68</v>
      </c>
      <c r="E36" s="24">
        <v>20463550</v>
      </c>
      <c r="F36" s="25">
        <v>1454</v>
      </c>
      <c r="G36" s="24">
        <v>413006650</v>
      </c>
      <c r="H36" s="25">
        <v>204</v>
      </c>
      <c r="I36" s="24">
        <v>58382150</v>
      </c>
      <c r="J36" s="25">
        <v>499</v>
      </c>
      <c r="K36" s="24">
        <v>149761100</v>
      </c>
      <c r="L36" s="25">
        <v>2225</v>
      </c>
      <c r="M36" s="24">
        <v>641613450</v>
      </c>
    </row>
    <row r="37" spans="1:13" hidden="1" x14ac:dyDescent="0.3">
      <c r="A37" s="3"/>
      <c r="B37" s="3" t="s">
        <v>196</v>
      </c>
      <c r="C37" s="3" t="s">
        <v>226</v>
      </c>
      <c r="D37" s="25">
        <v>303</v>
      </c>
      <c r="E37" s="24">
        <v>84173950</v>
      </c>
      <c r="F37" s="25">
        <v>57</v>
      </c>
      <c r="G37" s="24">
        <v>15266500</v>
      </c>
      <c r="H37" s="25">
        <v>765</v>
      </c>
      <c r="I37" s="24">
        <v>206761500</v>
      </c>
      <c r="J37" s="25">
        <v>355</v>
      </c>
      <c r="K37" s="24">
        <v>94298450</v>
      </c>
      <c r="L37" s="25">
        <v>1480</v>
      </c>
      <c r="M37" s="24">
        <v>400500400</v>
      </c>
    </row>
    <row r="38" spans="1:13" hidden="1" x14ac:dyDescent="0.3">
      <c r="A38" s="3"/>
      <c r="B38" s="3" t="s">
        <v>196</v>
      </c>
      <c r="C38" s="3" t="s">
        <v>227</v>
      </c>
      <c r="D38" s="25">
        <v>24</v>
      </c>
      <c r="E38" s="24">
        <v>6988200</v>
      </c>
      <c r="F38" s="25">
        <v>447</v>
      </c>
      <c r="G38" s="24">
        <v>126424700</v>
      </c>
      <c r="H38" s="25">
        <v>294</v>
      </c>
      <c r="I38" s="24">
        <v>80441550</v>
      </c>
      <c r="J38" s="25">
        <v>464</v>
      </c>
      <c r="K38" s="24">
        <v>133252250</v>
      </c>
      <c r="L38" s="25">
        <v>1229</v>
      </c>
      <c r="M38" s="24">
        <v>347106700</v>
      </c>
    </row>
    <row r="39" spans="1:13" hidden="1" x14ac:dyDescent="0.3">
      <c r="A39" s="3"/>
      <c r="B39" s="3" t="s">
        <v>196</v>
      </c>
      <c r="C39" s="3" t="s">
        <v>228</v>
      </c>
      <c r="D39" s="25">
        <v>59</v>
      </c>
      <c r="E39" s="24">
        <v>15641950</v>
      </c>
      <c r="F39" s="25"/>
      <c r="G39" s="24"/>
      <c r="H39" s="25">
        <v>290</v>
      </c>
      <c r="I39" s="24">
        <v>76537050</v>
      </c>
      <c r="J39" s="25">
        <v>197</v>
      </c>
      <c r="K39" s="24">
        <v>52918400</v>
      </c>
      <c r="L39" s="25">
        <v>546</v>
      </c>
      <c r="M39" s="24">
        <v>145097400</v>
      </c>
    </row>
    <row r="40" spans="1:13" x14ac:dyDescent="0.3">
      <c r="A40" s="3">
        <v>1</v>
      </c>
      <c r="B40" s="3" t="s">
        <v>196</v>
      </c>
      <c r="C40" s="3" t="s">
        <v>229</v>
      </c>
      <c r="D40" s="25">
        <v>1930</v>
      </c>
      <c r="E40" s="24">
        <v>555659350</v>
      </c>
      <c r="F40" s="25">
        <v>2382</v>
      </c>
      <c r="G40" s="24">
        <v>736074900</v>
      </c>
      <c r="H40" s="25">
        <v>3321</v>
      </c>
      <c r="I40" s="24">
        <v>817428050</v>
      </c>
      <c r="J40" s="25">
        <v>145</v>
      </c>
      <c r="K40" s="24">
        <v>41041200</v>
      </c>
      <c r="L40" s="25">
        <v>7778</v>
      </c>
      <c r="M40" s="24">
        <v>2150203500</v>
      </c>
    </row>
    <row r="41" spans="1:13" hidden="1" x14ac:dyDescent="0.3">
      <c r="A41" s="3"/>
      <c r="B41" s="3" t="s">
        <v>196</v>
      </c>
      <c r="C41" s="3" t="s">
        <v>230</v>
      </c>
      <c r="D41" s="25">
        <v>51</v>
      </c>
      <c r="E41" s="24">
        <v>14864950</v>
      </c>
      <c r="F41" s="25">
        <v>3735</v>
      </c>
      <c r="G41" s="24">
        <v>1179350500</v>
      </c>
      <c r="H41" s="25">
        <v>130</v>
      </c>
      <c r="I41" s="24">
        <v>35719750</v>
      </c>
      <c r="J41" s="25">
        <v>257</v>
      </c>
      <c r="K41" s="24">
        <v>73159300</v>
      </c>
      <c r="L41" s="25">
        <v>4173</v>
      </c>
      <c r="M41" s="24">
        <v>1303094500</v>
      </c>
    </row>
    <row r="42" spans="1:13" hidden="1" x14ac:dyDescent="0.3">
      <c r="A42" s="3"/>
      <c r="B42" s="3" t="s">
        <v>196</v>
      </c>
      <c r="C42" s="3" t="s">
        <v>231</v>
      </c>
      <c r="D42" s="25">
        <v>89</v>
      </c>
      <c r="E42" s="24">
        <v>26410800</v>
      </c>
      <c r="F42" s="25">
        <v>520</v>
      </c>
      <c r="G42" s="24">
        <v>142910250</v>
      </c>
      <c r="H42" s="25">
        <v>555</v>
      </c>
      <c r="I42" s="24">
        <v>146803850</v>
      </c>
      <c r="J42" s="25">
        <v>280</v>
      </c>
      <c r="K42" s="24">
        <v>74574300</v>
      </c>
      <c r="L42" s="25">
        <v>1444</v>
      </c>
      <c r="M42" s="24">
        <v>390699200</v>
      </c>
    </row>
    <row r="43" spans="1:13" x14ac:dyDescent="0.3">
      <c r="A43" s="3">
        <v>1</v>
      </c>
      <c r="B43" s="3" t="s">
        <v>196</v>
      </c>
      <c r="C43" s="3" t="s">
        <v>232</v>
      </c>
      <c r="D43" s="25">
        <v>929</v>
      </c>
      <c r="E43" s="24">
        <v>288887800</v>
      </c>
      <c r="F43" s="25">
        <v>440</v>
      </c>
      <c r="G43" s="24">
        <v>124145300</v>
      </c>
      <c r="H43" s="25">
        <v>894</v>
      </c>
      <c r="I43" s="24">
        <v>252684800</v>
      </c>
      <c r="J43" s="25">
        <v>998</v>
      </c>
      <c r="K43" s="24">
        <v>268875200</v>
      </c>
      <c r="L43" s="25">
        <v>3261</v>
      </c>
      <c r="M43" s="24">
        <v>934593100</v>
      </c>
    </row>
    <row r="44" spans="1:13" hidden="1" x14ac:dyDescent="0.3">
      <c r="A44" s="3"/>
      <c r="B44" s="3" t="s">
        <v>196</v>
      </c>
      <c r="C44" s="3" t="s">
        <v>233</v>
      </c>
      <c r="D44" s="25">
        <v>244</v>
      </c>
      <c r="E44" s="24">
        <v>70889600</v>
      </c>
      <c r="F44" s="25"/>
      <c r="G44" s="24"/>
      <c r="H44" s="25">
        <v>498</v>
      </c>
      <c r="I44" s="24">
        <v>134285500</v>
      </c>
      <c r="J44" s="25">
        <v>456</v>
      </c>
      <c r="K44" s="24">
        <v>118557250</v>
      </c>
      <c r="L44" s="25">
        <v>1198</v>
      </c>
      <c r="M44" s="24">
        <v>323732350</v>
      </c>
    </row>
    <row r="45" spans="1:13" hidden="1" x14ac:dyDescent="0.3">
      <c r="A45" s="3"/>
      <c r="B45" s="3" t="s">
        <v>196</v>
      </c>
      <c r="C45" s="3" t="s">
        <v>234</v>
      </c>
      <c r="D45" s="25">
        <v>933</v>
      </c>
      <c r="E45" s="24">
        <v>275163700</v>
      </c>
      <c r="F45" s="25"/>
      <c r="G45" s="24"/>
      <c r="H45" s="25">
        <v>2441</v>
      </c>
      <c r="I45" s="24">
        <v>598545850</v>
      </c>
      <c r="J45" s="25">
        <v>132</v>
      </c>
      <c r="K45" s="24">
        <v>37168300</v>
      </c>
      <c r="L45" s="25">
        <v>3506</v>
      </c>
      <c r="M45" s="24">
        <v>910877850</v>
      </c>
    </row>
    <row r="46" spans="1:13" x14ac:dyDescent="0.3">
      <c r="A46" s="3">
        <v>1</v>
      </c>
      <c r="B46" s="3" t="s">
        <v>196</v>
      </c>
      <c r="C46" s="3" t="s">
        <v>235</v>
      </c>
      <c r="D46" s="25">
        <v>831</v>
      </c>
      <c r="E46" s="24">
        <v>264148600</v>
      </c>
      <c r="F46" s="25">
        <v>359</v>
      </c>
      <c r="G46" s="24">
        <v>127237050</v>
      </c>
      <c r="H46" s="25">
        <v>1282</v>
      </c>
      <c r="I46" s="24">
        <v>387749850</v>
      </c>
      <c r="J46" s="25">
        <v>506</v>
      </c>
      <c r="K46" s="24">
        <v>144062050</v>
      </c>
      <c r="L46" s="25">
        <v>2978</v>
      </c>
      <c r="M46" s="24">
        <v>923197550</v>
      </c>
    </row>
    <row r="47" spans="1:13" x14ac:dyDescent="0.3">
      <c r="A47" s="3">
        <v>1</v>
      </c>
      <c r="B47" s="3" t="s">
        <v>196</v>
      </c>
      <c r="C47" s="3" t="s">
        <v>236</v>
      </c>
      <c r="D47" s="25">
        <v>463</v>
      </c>
      <c r="E47" s="24">
        <v>144420900</v>
      </c>
      <c r="F47" s="25">
        <v>3826</v>
      </c>
      <c r="G47" s="24">
        <v>1165324600</v>
      </c>
      <c r="H47" s="25"/>
      <c r="I47" s="24"/>
      <c r="J47" s="25">
        <v>71</v>
      </c>
      <c r="K47" s="24">
        <v>20257150</v>
      </c>
      <c r="L47" s="25">
        <v>4360</v>
      </c>
      <c r="M47" s="24">
        <v>1330002650</v>
      </c>
    </row>
    <row r="48" spans="1:13" hidden="1" x14ac:dyDescent="0.3">
      <c r="A48" s="3"/>
      <c r="B48" s="3" t="s">
        <v>196</v>
      </c>
      <c r="C48" s="3" t="s">
        <v>237</v>
      </c>
      <c r="D48" s="25">
        <v>29</v>
      </c>
      <c r="E48" s="24">
        <v>9036000</v>
      </c>
      <c r="F48" s="25">
        <v>2120</v>
      </c>
      <c r="G48" s="24">
        <v>673535050</v>
      </c>
      <c r="H48" s="25">
        <v>222</v>
      </c>
      <c r="I48" s="24">
        <v>58914000</v>
      </c>
      <c r="J48" s="25">
        <v>502</v>
      </c>
      <c r="K48" s="24">
        <v>148762600</v>
      </c>
      <c r="L48" s="25">
        <v>2873</v>
      </c>
      <c r="M48" s="24">
        <v>890247650</v>
      </c>
    </row>
    <row r="49" spans="1:13" x14ac:dyDescent="0.3">
      <c r="A49" s="3">
        <v>1</v>
      </c>
      <c r="B49" s="3" t="s">
        <v>196</v>
      </c>
      <c r="C49" s="3" t="s">
        <v>238</v>
      </c>
      <c r="D49" s="25">
        <v>148</v>
      </c>
      <c r="E49" s="24">
        <v>42066100</v>
      </c>
      <c r="F49" s="25"/>
      <c r="G49" s="24"/>
      <c r="H49" s="25">
        <v>1034</v>
      </c>
      <c r="I49" s="24">
        <v>252244050</v>
      </c>
      <c r="J49" s="25">
        <v>583</v>
      </c>
      <c r="K49" s="24">
        <v>145046850</v>
      </c>
      <c r="L49" s="25">
        <v>1765</v>
      </c>
      <c r="M49" s="24">
        <v>439357000</v>
      </c>
    </row>
    <row r="50" spans="1:13" x14ac:dyDescent="0.3">
      <c r="A50" s="3">
        <v>1</v>
      </c>
      <c r="B50" s="3" t="s">
        <v>239</v>
      </c>
      <c r="C50" s="3" t="s">
        <v>240</v>
      </c>
      <c r="D50" s="25">
        <v>1348</v>
      </c>
      <c r="E50" s="24">
        <v>392990900</v>
      </c>
      <c r="F50" s="25"/>
      <c r="G50" s="24"/>
      <c r="H50" s="25">
        <v>237</v>
      </c>
      <c r="I50" s="24">
        <v>72790800</v>
      </c>
      <c r="J50" s="25">
        <v>195</v>
      </c>
      <c r="K50" s="24">
        <v>56201350</v>
      </c>
      <c r="L50" s="25">
        <v>1780</v>
      </c>
      <c r="M50" s="24">
        <v>521983050</v>
      </c>
    </row>
    <row r="51" spans="1:13" x14ac:dyDescent="0.3">
      <c r="A51" s="3">
        <v>1</v>
      </c>
      <c r="B51" s="3" t="s">
        <v>239</v>
      </c>
      <c r="C51" s="3" t="s">
        <v>241</v>
      </c>
      <c r="D51" s="25">
        <v>806</v>
      </c>
      <c r="E51" s="24">
        <v>265465150</v>
      </c>
      <c r="F51" s="25">
        <v>259</v>
      </c>
      <c r="G51" s="24">
        <v>79521300</v>
      </c>
      <c r="H51" s="25">
        <v>648</v>
      </c>
      <c r="I51" s="24">
        <v>216552700</v>
      </c>
      <c r="J51" s="25">
        <v>177</v>
      </c>
      <c r="K51" s="24">
        <v>56697800</v>
      </c>
      <c r="L51" s="25">
        <v>1890</v>
      </c>
      <c r="M51" s="24">
        <v>618236950</v>
      </c>
    </row>
    <row r="52" spans="1:13" x14ac:dyDescent="0.3">
      <c r="A52" s="3">
        <v>1</v>
      </c>
      <c r="B52" s="3" t="s">
        <v>239</v>
      </c>
      <c r="C52" s="3" t="s">
        <v>242</v>
      </c>
      <c r="D52" s="25">
        <v>146</v>
      </c>
      <c r="E52" s="24">
        <v>45339200</v>
      </c>
      <c r="F52" s="25"/>
      <c r="G52" s="24"/>
      <c r="H52" s="25">
        <v>460</v>
      </c>
      <c r="I52" s="24">
        <v>137241250</v>
      </c>
      <c r="J52" s="25">
        <v>285</v>
      </c>
      <c r="K52" s="24">
        <v>84257250</v>
      </c>
      <c r="L52" s="25">
        <v>891</v>
      </c>
      <c r="M52" s="24">
        <v>266837700</v>
      </c>
    </row>
    <row r="53" spans="1:13" x14ac:dyDescent="0.3">
      <c r="A53" s="3">
        <v>1</v>
      </c>
      <c r="B53" s="3" t="s">
        <v>239</v>
      </c>
      <c r="C53" s="3" t="s">
        <v>243</v>
      </c>
      <c r="D53" s="25">
        <v>298</v>
      </c>
      <c r="E53" s="24">
        <v>84490500</v>
      </c>
      <c r="F53" s="25">
        <v>708</v>
      </c>
      <c r="G53" s="24">
        <v>299842400</v>
      </c>
      <c r="H53" s="25">
        <v>183</v>
      </c>
      <c r="I53" s="24">
        <v>52116900</v>
      </c>
      <c r="J53" s="25">
        <v>82</v>
      </c>
      <c r="K53" s="24">
        <v>20499300</v>
      </c>
      <c r="L53" s="25">
        <v>1271</v>
      </c>
      <c r="M53" s="24">
        <v>456949100</v>
      </c>
    </row>
    <row r="54" spans="1:13" x14ac:dyDescent="0.3">
      <c r="A54" s="3">
        <v>1</v>
      </c>
      <c r="B54" s="3" t="s">
        <v>239</v>
      </c>
      <c r="C54" s="3" t="s">
        <v>244</v>
      </c>
      <c r="D54" s="25">
        <v>472</v>
      </c>
      <c r="E54" s="24">
        <v>142012200</v>
      </c>
      <c r="F54" s="25">
        <v>89</v>
      </c>
      <c r="G54" s="24">
        <v>31135950</v>
      </c>
      <c r="H54" s="25">
        <v>381</v>
      </c>
      <c r="I54" s="24">
        <v>113726950</v>
      </c>
      <c r="J54" s="25">
        <v>141</v>
      </c>
      <c r="K54" s="24">
        <v>41320600</v>
      </c>
      <c r="L54" s="25">
        <v>1083</v>
      </c>
      <c r="M54" s="24">
        <v>328195700</v>
      </c>
    </row>
    <row r="55" spans="1:13" x14ac:dyDescent="0.3">
      <c r="A55" s="3">
        <v>1</v>
      </c>
      <c r="B55" s="3" t="s">
        <v>239</v>
      </c>
      <c r="C55" s="3" t="s">
        <v>245</v>
      </c>
      <c r="D55" s="25">
        <v>286</v>
      </c>
      <c r="E55" s="24">
        <v>87071800</v>
      </c>
      <c r="F55" s="25">
        <v>464</v>
      </c>
      <c r="G55" s="24">
        <v>137854600</v>
      </c>
      <c r="H55" s="25">
        <v>640</v>
      </c>
      <c r="I55" s="24">
        <v>175288250</v>
      </c>
      <c r="J55" s="25">
        <v>196</v>
      </c>
      <c r="K55" s="24">
        <v>51858900</v>
      </c>
      <c r="L55" s="25">
        <v>1586</v>
      </c>
      <c r="M55" s="24">
        <v>452073550</v>
      </c>
    </row>
    <row r="56" spans="1:13" x14ac:dyDescent="0.3">
      <c r="A56" s="3">
        <v>1</v>
      </c>
      <c r="B56" s="3" t="s">
        <v>239</v>
      </c>
      <c r="C56" s="3" t="s">
        <v>246</v>
      </c>
      <c r="D56" s="25">
        <v>754</v>
      </c>
      <c r="E56" s="24">
        <v>246163550</v>
      </c>
      <c r="F56" s="25">
        <v>335</v>
      </c>
      <c r="G56" s="24">
        <v>120763300</v>
      </c>
      <c r="H56" s="25">
        <v>254</v>
      </c>
      <c r="I56" s="24">
        <v>81548950</v>
      </c>
      <c r="J56" s="25">
        <v>83</v>
      </c>
      <c r="K56" s="24">
        <v>27112600</v>
      </c>
      <c r="L56" s="25">
        <v>1426</v>
      </c>
      <c r="M56" s="24">
        <v>475588400</v>
      </c>
    </row>
    <row r="57" spans="1:13" x14ac:dyDescent="0.3">
      <c r="A57" s="3">
        <v>1</v>
      </c>
      <c r="B57" s="3" t="s">
        <v>239</v>
      </c>
      <c r="C57" s="3" t="s">
        <v>247</v>
      </c>
      <c r="D57" s="25">
        <v>74</v>
      </c>
      <c r="E57" s="24">
        <v>24405450</v>
      </c>
      <c r="F57" s="25"/>
      <c r="G57" s="24"/>
      <c r="H57" s="25">
        <v>305</v>
      </c>
      <c r="I57" s="24">
        <v>89544600</v>
      </c>
      <c r="J57" s="25">
        <v>173</v>
      </c>
      <c r="K57" s="24">
        <v>47360950</v>
      </c>
      <c r="L57" s="25">
        <v>552</v>
      </c>
      <c r="M57" s="24">
        <v>161311000</v>
      </c>
    </row>
    <row r="58" spans="1:13" x14ac:dyDescent="0.3">
      <c r="A58" s="3">
        <v>1</v>
      </c>
      <c r="B58" s="3" t="s">
        <v>239</v>
      </c>
      <c r="C58" s="3" t="s">
        <v>248</v>
      </c>
      <c r="D58" s="25">
        <v>410</v>
      </c>
      <c r="E58" s="24">
        <v>126472400</v>
      </c>
      <c r="F58" s="25"/>
      <c r="G58" s="24"/>
      <c r="H58" s="25">
        <v>163</v>
      </c>
      <c r="I58" s="24">
        <v>49533450</v>
      </c>
      <c r="J58" s="25">
        <v>80</v>
      </c>
      <c r="K58" s="24">
        <v>25560850</v>
      </c>
      <c r="L58" s="25">
        <v>653</v>
      </c>
      <c r="M58" s="24">
        <v>201566700</v>
      </c>
    </row>
    <row r="59" spans="1:13" x14ac:dyDescent="0.3">
      <c r="A59" s="3">
        <v>1</v>
      </c>
      <c r="B59" s="3" t="s">
        <v>239</v>
      </c>
      <c r="C59" s="3" t="s">
        <v>249</v>
      </c>
      <c r="D59" s="25">
        <v>40</v>
      </c>
      <c r="E59" s="24">
        <v>12438200</v>
      </c>
      <c r="F59" s="25"/>
      <c r="G59" s="24"/>
      <c r="H59" s="25">
        <v>225</v>
      </c>
      <c r="I59" s="24">
        <v>67011500</v>
      </c>
      <c r="J59" s="25">
        <v>196</v>
      </c>
      <c r="K59" s="24">
        <v>56073850</v>
      </c>
      <c r="L59" s="25">
        <v>461</v>
      </c>
      <c r="M59" s="24">
        <v>135523550</v>
      </c>
    </row>
    <row r="60" spans="1:13" x14ac:dyDescent="0.3">
      <c r="A60" s="3">
        <v>1</v>
      </c>
      <c r="B60" s="3" t="s">
        <v>239</v>
      </c>
      <c r="C60" s="3" t="s">
        <v>250</v>
      </c>
      <c r="D60" s="25">
        <v>290</v>
      </c>
      <c r="E60" s="24">
        <v>89056000</v>
      </c>
      <c r="F60" s="25"/>
      <c r="G60" s="24"/>
      <c r="H60" s="25">
        <v>611</v>
      </c>
      <c r="I60" s="24">
        <v>186201950</v>
      </c>
      <c r="J60" s="25">
        <v>357</v>
      </c>
      <c r="K60" s="24">
        <v>107252850</v>
      </c>
      <c r="L60" s="25">
        <v>1258</v>
      </c>
      <c r="M60" s="24">
        <v>382510800</v>
      </c>
    </row>
    <row r="61" spans="1:13" x14ac:dyDescent="0.3">
      <c r="A61" s="3">
        <v>1</v>
      </c>
      <c r="B61" s="3" t="s">
        <v>239</v>
      </c>
      <c r="C61" s="3" t="s">
        <v>251</v>
      </c>
      <c r="D61" s="25">
        <v>769</v>
      </c>
      <c r="E61" s="24">
        <v>245730150</v>
      </c>
      <c r="F61" s="25"/>
      <c r="G61" s="24"/>
      <c r="H61" s="25">
        <v>64</v>
      </c>
      <c r="I61" s="24">
        <v>18565000</v>
      </c>
      <c r="J61" s="25">
        <v>57</v>
      </c>
      <c r="K61" s="24">
        <v>15590300</v>
      </c>
      <c r="L61" s="25">
        <v>890</v>
      </c>
      <c r="M61" s="24">
        <v>279885450</v>
      </c>
    </row>
    <row r="62" spans="1:13" x14ac:dyDescent="0.3">
      <c r="A62" s="3">
        <v>1</v>
      </c>
      <c r="B62" s="3" t="s">
        <v>239</v>
      </c>
      <c r="C62" s="3" t="s">
        <v>252</v>
      </c>
      <c r="D62" s="25">
        <v>245</v>
      </c>
      <c r="E62" s="24">
        <v>82364400</v>
      </c>
      <c r="F62" s="25">
        <v>493</v>
      </c>
      <c r="G62" s="24">
        <v>171965450</v>
      </c>
      <c r="H62" s="25">
        <v>203</v>
      </c>
      <c r="I62" s="24">
        <v>63137300</v>
      </c>
      <c r="J62" s="25">
        <v>231</v>
      </c>
      <c r="K62" s="24">
        <v>69075000</v>
      </c>
      <c r="L62" s="25">
        <v>1172</v>
      </c>
      <c r="M62" s="24">
        <v>386542150</v>
      </c>
    </row>
    <row r="63" spans="1:13" x14ac:dyDescent="0.3">
      <c r="A63" s="3">
        <v>1</v>
      </c>
      <c r="B63" s="3" t="s">
        <v>239</v>
      </c>
      <c r="C63" s="3" t="s">
        <v>253</v>
      </c>
      <c r="D63" s="25">
        <v>1051</v>
      </c>
      <c r="E63" s="24">
        <v>325674400</v>
      </c>
      <c r="F63" s="25">
        <v>64</v>
      </c>
      <c r="G63" s="24">
        <v>22932650</v>
      </c>
      <c r="H63" s="25">
        <v>1164</v>
      </c>
      <c r="I63" s="24">
        <v>340691550</v>
      </c>
      <c r="J63" s="25">
        <v>615</v>
      </c>
      <c r="K63" s="24">
        <v>180183450</v>
      </c>
      <c r="L63" s="25">
        <v>2894</v>
      </c>
      <c r="M63" s="24">
        <v>869482050</v>
      </c>
    </row>
    <row r="64" spans="1:13" x14ac:dyDescent="0.3">
      <c r="A64" s="3">
        <v>1</v>
      </c>
      <c r="B64" s="3" t="s">
        <v>239</v>
      </c>
      <c r="C64" s="3" t="s">
        <v>254</v>
      </c>
      <c r="D64" s="25">
        <v>173</v>
      </c>
      <c r="E64" s="24">
        <v>53791550</v>
      </c>
      <c r="F64" s="25">
        <v>144</v>
      </c>
      <c r="G64" s="24">
        <v>43860150</v>
      </c>
      <c r="H64" s="25">
        <v>69</v>
      </c>
      <c r="I64" s="24">
        <v>19988000</v>
      </c>
      <c r="J64" s="25">
        <v>42</v>
      </c>
      <c r="K64" s="24">
        <v>13135150</v>
      </c>
      <c r="L64" s="25">
        <v>428</v>
      </c>
      <c r="M64" s="24">
        <v>130774850</v>
      </c>
    </row>
    <row r="65" spans="1:13" x14ac:dyDescent="0.3">
      <c r="A65" s="3">
        <v>1</v>
      </c>
      <c r="B65" s="3" t="s">
        <v>239</v>
      </c>
      <c r="C65" s="3" t="s">
        <v>255</v>
      </c>
      <c r="D65" s="25">
        <v>296</v>
      </c>
      <c r="E65" s="24">
        <v>94406300</v>
      </c>
      <c r="F65" s="25">
        <v>119</v>
      </c>
      <c r="G65" s="24">
        <v>45930400</v>
      </c>
      <c r="H65" s="25">
        <v>349</v>
      </c>
      <c r="I65" s="24">
        <v>106590850</v>
      </c>
      <c r="J65" s="25">
        <v>154</v>
      </c>
      <c r="K65" s="24">
        <v>44334450</v>
      </c>
      <c r="L65" s="25">
        <v>918</v>
      </c>
      <c r="M65" s="24">
        <v>291262000</v>
      </c>
    </row>
    <row r="66" spans="1:13" x14ac:dyDescent="0.3">
      <c r="A66" s="3">
        <v>1</v>
      </c>
      <c r="B66" s="3" t="s">
        <v>239</v>
      </c>
      <c r="C66" s="3" t="s">
        <v>256</v>
      </c>
      <c r="D66" s="25">
        <v>336</v>
      </c>
      <c r="E66" s="24">
        <v>93701300</v>
      </c>
      <c r="F66" s="25"/>
      <c r="G66" s="24"/>
      <c r="H66" s="25">
        <v>113</v>
      </c>
      <c r="I66" s="24">
        <v>31674550</v>
      </c>
      <c r="J66" s="25">
        <v>38</v>
      </c>
      <c r="K66" s="24">
        <v>9876300</v>
      </c>
      <c r="L66" s="25">
        <v>487</v>
      </c>
      <c r="M66" s="24">
        <v>135252150</v>
      </c>
    </row>
    <row r="67" spans="1:13" x14ac:dyDescent="0.3">
      <c r="A67" s="3">
        <v>1</v>
      </c>
      <c r="B67" s="3" t="s">
        <v>239</v>
      </c>
      <c r="C67" s="3" t="s">
        <v>257</v>
      </c>
      <c r="D67" s="25">
        <v>296</v>
      </c>
      <c r="E67" s="24">
        <v>86231750</v>
      </c>
      <c r="F67" s="25">
        <v>74</v>
      </c>
      <c r="G67" s="24">
        <v>24580650</v>
      </c>
      <c r="H67" s="25">
        <v>559</v>
      </c>
      <c r="I67" s="24">
        <v>167901150</v>
      </c>
      <c r="J67" s="25">
        <v>277</v>
      </c>
      <c r="K67" s="24">
        <v>75252150</v>
      </c>
      <c r="L67" s="25">
        <v>1206</v>
      </c>
      <c r="M67" s="24">
        <v>353965700</v>
      </c>
    </row>
    <row r="68" spans="1:13" x14ac:dyDescent="0.3">
      <c r="A68" s="3">
        <v>1</v>
      </c>
      <c r="B68" s="3" t="s">
        <v>239</v>
      </c>
      <c r="C68" s="3" t="s">
        <v>258</v>
      </c>
      <c r="D68" s="25">
        <v>253</v>
      </c>
      <c r="E68" s="24">
        <v>82063950</v>
      </c>
      <c r="F68" s="25">
        <v>134</v>
      </c>
      <c r="G68" s="24">
        <v>42848250</v>
      </c>
      <c r="H68" s="25">
        <v>663</v>
      </c>
      <c r="I68" s="24">
        <v>205143850</v>
      </c>
      <c r="J68" s="25">
        <v>203</v>
      </c>
      <c r="K68" s="24">
        <v>59805750</v>
      </c>
      <c r="L68" s="25">
        <v>1253</v>
      </c>
      <c r="M68" s="24">
        <v>389861800</v>
      </c>
    </row>
    <row r="69" spans="1:13" x14ac:dyDescent="0.3">
      <c r="A69" s="3">
        <v>1</v>
      </c>
      <c r="B69" s="3" t="s">
        <v>239</v>
      </c>
      <c r="C69" s="3" t="s">
        <v>259</v>
      </c>
      <c r="D69" s="25">
        <v>123</v>
      </c>
      <c r="E69" s="24">
        <v>39741600</v>
      </c>
      <c r="F69" s="25"/>
      <c r="G69" s="24"/>
      <c r="H69" s="25">
        <v>363</v>
      </c>
      <c r="I69" s="24">
        <v>116410050</v>
      </c>
      <c r="J69" s="25">
        <v>273</v>
      </c>
      <c r="K69" s="24">
        <v>86625150</v>
      </c>
      <c r="L69" s="25">
        <v>759</v>
      </c>
      <c r="M69" s="24">
        <v>242776800</v>
      </c>
    </row>
    <row r="70" spans="1:13" x14ac:dyDescent="0.3">
      <c r="A70" s="3">
        <v>1</v>
      </c>
      <c r="B70" s="3" t="s">
        <v>239</v>
      </c>
      <c r="C70" s="3" t="s">
        <v>260</v>
      </c>
      <c r="D70" s="25">
        <v>168</v>
      </c>
      <c r="E70" s="24">
        <v>51720450</v>
      </c>
      <c r="F70" s="25">
        <v>198</v>
      </c>
      <c r="G70" s="24">
        <v>62709500</v>
      </c>
      <c r="H70" s="25">
        <v>169</v>
      </c>
      <c r="I70" s="24">
        <v>47790750</v>
      </c>
      <c r="J70" s="25">
        <v>225</v>
      </c>
      <c r="K70" s="24">
        <v>63524100</v>
      </c>
      <c r="L70" s="25">
        <v>760</v>
      </c>
      <c r="M70" s="24">
        <v>225744800</v>
      </c>
    </row>
    <row r="71" spans="1:13" x14ac:dyDescent="0.3">
      <c r="A71" s="3">
        <v>1</v>
      </c>
      <c r="B71" s="3" t="s">
        <v>239</v>
      </c>
      <c r="C71" s="3" t="s">
        <v>261</v>
      </c>
      <c r="D71" s="25">
        <v>7689</v>
      </c>
      <c r="E71" s="24">
        <v>2397296250</v>
      </c>
      <c r="F71" s="25">
        <v>58</v>
      </c>
      <c r="G71" s="24">
        <v>20180100</v>
      </c>
      <c r="H71" s="25">
        <v>3922</v>
      </c>
      <c r="I71" s="24">
        <v>1175386600</v>
      </c>
      <c r="J71" s="25">
        <v>1162</v>
      </c>
      <c r="K71" s="24">
        <v>358073750</v>
      </c>
      <c r="L71" s="25">
        <v>12831</v>
      </c>
      <c r="M71" s="24">
        <v>3950936700</v>
      </c>
    </row>
    <row r="72" spans="1:13" x14ac:dyDescent="0.3">
      <c r="A72" s="3">
        <v>1</v>
      </c>
      <c r="B72" s="3" t="s">
        <v>239</v>
      </c>
      <c r="C72" s="3" t="s">
        <v>262</v>
      </c>
      <c r="D72" s="25">
        <v>114</v>
      </c>
      <c r="E72" s="24">
        <v>36062150</v>
      </c>
      <c r="F72" s="25">
        <v>37</v>
      </c>
      <c r="G72" s="24">
        <v>13582350</v>
      </c>
      <c r="H72" s="25">
        <v>331</v>
      </c>
      <c r="I72" s="24">
        <v>111907950</v>
      </c>
      <c r="J72" s="25">
        <v>140</v>
      </c>
      <c r="K72" s="24">
        <v>42713500</v>
      </c>
      <c r="L72" s="25">
        <v>622</v>
      </c>
      <c r="M72" s="24">
        <v>204265950</v>
      </c>
    </row>
    <row r="73" spans="1:13" x14ac:dyDescent="0.3">
      <c r="A73" s="3">
        <v>1</v>
      </c>
      <c r="B73" s="3" t="s">
        <v>239</v>
      </c>
      <c r="C73" s="3" t="s">
        <v>263</v>
      </c>
      <c r="D73" s="25">
        <v>115</v>
      </c>
      <c r="E73" s="24">
        <v>37197900</v>
      </c>
      <c r="F73" s="25">
        <v>77</v>
      </c>
      <c r="G73" s="24">
        <v>23978050</v>
      </c>
      <c r="H73" s="25">
        <v>440</v>
      </c>
      <c r="I73" s="24">
        <v>131948300</v>
      </c>
      <c r="J73" s="25">
        <v>277</v>
      </c>
      <c r="K73" s="24">
        <v>80609250</v>
      </c>
      <c r="L73" s="25">
        <v>909</v>
      </c>
      <c r="M73" s="24">
        <v>273733500</v>
      </c>
    </row>
    <row r="74" spans="1:13" x14ac:dyDescent="0.3">
      <c r="A74" s="3">
        <v>1</v>
      </c>
      <c r="B74" s="3" t="s">
        <v>239</v>
      </c>
      <c r="C74" s="3" t="s">
        <v>264</v>
      </c>
      <c r="D74" s="25">
        <v>1484</v>
      </c>
      <c r="E74" s="24">
        <v>462206350</v>
      </c>
      <c r="F74" s="25">
        <v>91</v>
      </c>
      <c r="G74" s="24">
        <v>34433800</v>
      </c>
      <c r="H74" s="25">
        <v>905</v>
      </c>
      <c r="I74" s="24">
        <v>280524650</v>
      </c>
      <c r="J74" s="25">
        <v>185</v>
      </c>
      <c r="K74" s="24">
        <v>54067450</v>
      </c>
      <c r="L74" s="25">
        <v>2665</v>
      </c>
      <c r="M74" s="24">
        <v>831232250</v>
      </c>
    </row>
    <row r="75" spans="1:13" x14ac:dyDescent="0.3">
      <c r="A75" s="3">
        <v>1</v>
      </c>
      <c r="B75" s="3" t="s">
        <v>239</v>
      </c>
      <c r="C75" s="3" t="s">
        <v>265</v>
      </c>
      <c r="D75" s="25">
        <v>304</v>
      </c>
      <c r="E75" s="24">
        <v>91477600</v>
      </c>
      <c r="F75" s="25"/>
      <c r="G75" s="24"/>
      <c r="H75" s="25">
        <v>249</v>
      </c>
      <c r="I75" s="24">
        <v>74671750</v>
      </c>
      <c r="J75" s="25">
        <v>88</v>
      </c>
      <c r="K75" s="24">
        <v>26108350</v>
      </c>
      <c r="L75" s="25">
        <v>641</v>
      </c>
      <c r="M75" s="24">
        <v>192257700</v>
      </c>
    </row>
    <row r="76" spans="1:13" x14ac:dyDescent="0.3">
      <c r="A76" s="3">
        <v>1</v>
      </c>
      <c r="B76" s="3" t="s">
        <v>239</v>
      </c>
      <c r="C76" s="3" t="s">
        <v>266</v>
      </c>
      <c r="D76" s="25">
        <v>199</v>
      </c>
      <c r="E76" s="24">
        <v>61880150</v>
      </c>
      <c r="F76" s="25"/>
      <c r="G76" s="24"/>
      <c r="H76" s="25">
        <v>188</v>
      </c>
      <c r="I76" s="24">
        <v>61439500</v>
      </c>
      <c r="J76" s="25">
        <v>141</v>
      </c>
      <c r="K76" s="24">
        <v>44674550</v>
      </c>
      <c r="L76" s="25">
        <v>528</v>
      </c>
      <c r="M76" s="24">
        <v>167994200</v>
      </c>
    </row>
    <row r="77" spans="1:13" x14ac:dyDescent="0.3">
      <c r="A77" s="3">
        <v>1</v>
      </c>
      <c r="B77" s="3" t="s">
        <v>239</v>
      </c>
      <c r="C77" s="3" t="s">
        <v>267</v>
      </c>
      <c r="D77" s="25">
        <v>735</v>
      </c>
      <c r="E77" s="24">
        <v>228860350</v>
      </c>
      <c r="F77" s="25">
        <v>98</v>
      </c>
      <c r="G77" s="24">
        <v>32194150</v>
      </c>
      <c r="H77" s="25">
        <v>1163</v>
      </c>
      <c r="I77" s="24">
        <v>348218350</v>
      </c>
      <c r="J77" s="25">
        <v>337</v>
      </c>
      <c r="K77" s="24">
        <v>98360300</v>
      </c>
      <c r="L77" s="25">
        <v>2333</v>
      </c>
      <c r="M77" s="24">
        <v>707633150</v>
      </c>
    </row>
    <row r="78" spans="1:13" x14ac:dyDescent="0.3">
      <c r="A78" s="3">
        <v>1</v>
      </c>
      <c r="B78" s="3" t="s">
        <v>239</v>
      </c>
      <c r="C78" s="3" t="s">
        <v>268</v>
      </c>
      <c r="D78" s="25">
        <v>1208</v>
      </c>
      <c r="E78" s="24">
        <v>378419450</v>
      </c>
      <c r="F78" s="25"/>
      <c r="G78" s="24"/>
      <c r="H78" s="25">
        <v>285</v>
      </c>
      <c r="I78" s="24">
        <v>84671300</v>
      </c>
      <c r="J78" s="25">
        <v>185</v>
      </c>
      <c r="K78" s="24">
        <v>51981700</v>
      </c>
      <c r="L78" s="25">
        <v>1678</v>
      </c>
      <c r="M78" s="24">
        <v>515072450</v>
      </c>
    </row>
    <row r="79" spans="1:13" x14ac:dyDescent="0.3">
      <c r="A79" s="3">
        <v>1</v>
      </c>
      <c r="B79" s="3" t="s">
        <v>239</v>
      </c>
      <c r="C79" s="3" t="s">
        <v>269</v>
      </c>
      <c r="D79" s="25">
        <v>105</v>
      </c>
      <c r="E79" s="24">
        <v>29711450</v>
      </c>
      <c r="F79" s="25"/>
      <c r="G79" s="24"/>
      <c r="H79" s="25">
        <v>454</v>
      </c>
      <c r="I79" s="24">
        <v>130099300</v>
      </c>
      <c r="J79" s="25">
        <v>223</v>
      </c>
      <c r="K79" s="24">
        <v>59882300</v>
      </c>
      <c r="L79" s="25">
        <v>782</v>
      </c>
      <c r="M79" s="24">
        <v>219693050</v>
      </c>
    </row>
    <row r="80" spans="1:13" hidden="1" x14ac:dyDescent="0.3">
      <c r="A80" s="3"/>
      <c r="B80" s="3" t="s">
        <v>270</v>
      </c>
      <c r="C80" s="3" t="s">
        <v>271</v>
      </c>
      <c r="D80" s="25">
        <v>222</v>
      </c>
      <c r="E80" s="24">
        <v>61100100</v>
      </c>
      <c r="F80" s="25"/>
      <c r="G80" s="24"/>
      <c r="H80" s="25">
        <v>449</v>
      </c>
      <c r="I80" s="24">
        <v>123869200</v>
      </c>
      <c r="J80" s="25">
        <v>544</v>
      </c>
      <c r="K80" s="24">
        <v>136144450</v>
      </c>
      <c r="L80" s="25">
        <v>1215</v>
      </c>
      <c r="M80" s="24">
        <v>321113750</v>
      </c>
    </row>
    <row r="81" spans="1:13" hidden="1" x14ac:dyDescent="0.3">
      <c r="A81" s="3"/>
      <c r="B81" s="3" t="s">
        <v>270</v>
      </c>
      <c r="C81" s="3" t="s">
        <v>272</v>
      </c>
      <c r="D81" s="25">
        <v>11</v>
      </c>
      <c r="E81" s="24">
        <v>3520550</v>
      </c>
      <c r="F81" s="25">
        <v>867</v>
      </c>
      <c r="G81" s="24">
        <v>256670550</v>
      </c>
      <c r="H81" s="25">
        <v>85</v>
      </c>
      <c r="I81" s="24">
        <v>22147450</v>
      </c>
      <c r="J81" s="25">
        <v>55</v>
      </c>
      <c r="K81" s="24">
        <v>15314700</v>
      </c>
      <c r="L81" s="25">
        <v>1018</v>
      </c>
      <c r="M81" s="24">
        <v>297653250</v>
      </c>
    </row>
    <row r="82" spans="1:13" hidden="1" x14ac:dyDescent="0.3">
      <c r="A82" s="3"/>
      <c r="B82" s="3" t="s">
        <v>270</v>
      </c>
      <c r="C82" s="3" t="s">
        <v>273</v>
      </c>
      <c r="D82" s="25">
        <v>133</v>
      </c>
      <c r="E82" s="24">
        <v>38082050</v>
      </c>
      <c r="F82" s="25"/>
      <c r="G82" s="24"/>
      <c r="H82" s="25">
        <v>627</v>
      </c>
      <c r="I82" s="24">
        <v>155681700</v>
      </c>
      <c r="J82" s="25">
        <v>174</v>
      </c>
      <c r="K82" s="24">
        <v>44560350</v>
      </c>
      <c r="L82" s="25">
        <v>934</v>
      </c>
      <c r="M82" s="24">
        <v>238324100</v>
      </c>
    </row>
    <row r="83" spans="1:13" hidden="1" x14ac:dyDescent="0.3">
      <c r="A83" s="3"/>
      <c r="B83" s="3" t="s">
        <v>270</v>
      </c>
      <c r="C83" s="3" t="s">
        <v>274</v>
      </c>
      <c r="D83" s="25">
        <v>149</v>
      </c>
      <c r="E83" s="24">
        <v>42753650</v>
      </c>
      <c r="F83" s="25"/>
      <c r="G83" s="24"/>
      <c r="H83" s="25">
        <v>488</v>
      </c>
      <c r="I83" s="24">
        <v>134044150</v>
      </c>
      <c r="J83" s="25">
        <v>498</v>
      </c>
      <c r="K83" s="24">
        <v>136567700</v>
      </c>
      <c r="L83" s="25">
        <v>1135</v>
      </c>
      <c r="M83" s="24">
        <v>313365500</v>
      </c>
    </row>
    <row r="84" spans="1:13" x14ac:dyDescent="0.3">
      <c r="A84" s="3">
        <v>1</v>
      </c>
      <c r="B84" s="3" t="s">
        <v>270</v>
      </c>
      <c r="C84" s="3" t="s">
        <v>275</v>
      </c>
      <c r="D84" s="25">
        <v>897</v>
      </c>
      <c r="E84" s="24">
        <v>255058500</v>
      </c>
      <c r="F84" s="25"/>
      <c r="G84" s="24"/>
      <c r="H84" s="25">
        <v>1879</v>
      </c>
      <c r="I84" s="24">
        <v>536307450</v>
      </c>
      <c r="J84" s="25">
        <v>667</v>
      </c>
      <c r="K84" s="24">
        <v>182874900</v>
      </c>
      <c r="L84" s="25">
        <v>3443</v>
      </c>
      <c r="M84" s="24">
        <v>974240850</v>
      </c>
    </row>
    <row r="85" spans="1:13" hidden="1" x14ac:dyDescent="0.3">
      <c r="A85" s="3"/>
      <c r="B85" s="3" t="s">
        <v>270</v>
      </c>
      <c r="C85" s="3" t="s">
        <v>276</v>
      </c>
      <c r="D85" s="25">
        <v>40</v>
      </c>
      <c r="E85" s="24">
        <v>10517350</v>
      </c>
      <c r="F85" s="25"/>
      <c r="G85" s="24"/>
      <c r="H85" s="25">
        <v>406</v>
      </c>
      <c r="I85" s="24">
        <v>102366350</v>
      </c>
      <c r="J85" s="25">
        <v>292</v>
      </c>
      <c r="K85" s="24">
        <v>72652600</v>
      </c>
      <c r="L85" s="25">
        <v>738</v>
      </c>
      <c r="M85" s="24">
        <v>185536300</v>
      </c>
    </row>
    <row r="86" spans="1:13" hidden="1" x14ac:dyDescent="0.3">
      <c r="A86" s="3"/>
      <c r="B86" s="3" t="s">
        <v>270</v>
      </c>
      <c r="C86" s="3" t="s">
        <v>277</v>
      </c>
      <c r="D86" s="25">
        <v>397</v>
      </c>
      <c r="E86" s="24">
        <v>109314350</v>
      </c>
      <c r="F86" s="25"/>
      <c r="G86" s="24"/>
      <c r="H86" s="25">
        <v>1995</v>
      </c>
      <c r="I86" s="24">
        <v>502341000</v>
      </c>
      <c r="J86" s="25">
        <v>301</v>
      </c>
      <c r="K86" s="24">
        <v>72982500</v>
      </c>
      <c r="L86" s="25">
        <v>2693</v>
      </c>
      <c r="M86" s="24">
        <v>684637850</v>
      </c>
    </row>
    <row r="87" spans="1:13" hidden="1" x14ac:dyDescent="0.3">
      <c r="A87" s="3"/>
      <c r="B87" s="3" t="s">
        <v>270</v>
      </c>
      <c r="C87" s="3" t="s">
        <v>278</v>
      </c>
      <c r="D87" s="25">
        <v>227</v>
      </c>
      <c r="E87" s="24">
        <v>65798400</v>
      </c>
      <c r="F87" s="25"/>
      <c r="G87" s="24"/>
      <c r="H87" s="25">
        <v>562</v>
      </c>
      <c r="I87" s="24">
        <v>147412200</v>
      </c>
      <c r="J87" s="25">
        <v>703</v>
      </c>
      <c r="K87" s="24">
        <v>184970900</v>
      </c>
      <c r="L87" s="25">
        <v>1492</v>
      </c>
      <c r="M87" s="24">
        <v>398181500</v>
      </c>
    </row>
    <row r="88" spans="1:13" hidden="1" x14ac:dyDescent="0.3">
      <c r="A88" s="3"/>
      <c r="B88" s="3" t="s">
        <v>270</v>
      </c>
      <c r="C88" s="3" t="s">
        <v>279</v>
      </c>
      <c r="D88" s="25">
        <v>148</v>
      </c>
      <c r="E88" s="24">
        <v>43181100</v>
      </c>
      <c r="F88" s="25"/>
      <c r="G88" s="24"/>
      <c r="H88" s="25">
        <v>500</v>
      </c>
      <c r="I88" s="24">
        <v>128975650</v>
      </c>
      <c r="J88" s="25">
        <v>494</v>
      </c>
      <c r="K88" s="24">
        <v>128316300</v>
      </c>
      <c r="L88" s="25">
        <v>1142</v>
      </c>
      <c r="M88" s="24">
        <v>300473050</v>
      </c>
    </row>
    <row r="89" spans="1:13" hidden="1" x14ac:dyDescent="0.3">
      <c r="A89" s="3"/>
      <c r="B89" s="3" t="s">
        <v>270</v>
      </c>
      <c r="C89" s="3" t="s">
        <v>280</v>
      </c>
      <c r="D89" s="25">
        <v>327</v>
      </c>
      <c r="E89" s="24">
        <v>87900050</v>
      </c>
      <c r="F89" s="25"/>
      <c r="G89" s="24"/>
      <c r="H89" s="25">
        <v>543</v>
      </c>
      <c r="I89" s="24">
        <v>132835500</v>
      </c>
      <c r="J89" s="25">
        <v>195</v>
      </c>
      <c r="K89" s="24">
        <v>48955450</v>
      </c>
      <c r="L89" s="25">
        <v>1065</v>
      </c>
      <c r="M89" s="24">
        <v>269691000</v>
      </c>
    </row>
    <row r="90" spans="1:13" hidden="1" x14ac:dyDescent="0.3">
      <c r="A90" s="3"/>
      <c r="B90" s="3" t="s">
        <v>270</v>
      </c>
      <c r="C90" s="3" t="s">
        <v>281</v>
      </c>
      <c r="D90" s="25">
        <v>22</v>
      </c>
      <c r="E90" s="24">
        <v>6271450</v>
      </c>
      <c r="F90" s="25">
        <v>136</v>
      </c>
      <c r="G90" s="24">
        <v>41376800</v>
      </c>
      <c r="H90" s="25">
        <v>357</v>
      </c>
      <c r="I90" s="24">
        <v>92376650</v>
      </c>
      <c r="J90" s="25">
        <v>303</v>
      </c>
      <c r="K90" s="24">
        <v>79439200</v>
      </c>
      <c r="L90" s="25">
        <v>818</v>
      </c>
      <c r="M90" s="24">
        <v>219464100</v>
      </c>
    </row>
    <row r="91" spans="1:13" hidden="1" x14ac:dyDescent="0.3">
      <c r="A91" s="3"/>
      <c r="B91" s="3" t="s">
        <v>270</v>
      </c>
      <c r="C91" s="3" t="s">
        <v>282</v>
      </c>
      <c r="D91" s="25">
        <v>392</v>
      </c>
      <c r="E91" s="24">
        <v>113833550</v>
      </c>
      <c r="F91" s="25">
        <v>999</v>
      </c>
      <c r="G91" s="24">
        <v>306674400</v>
      </c>
      <c r="H91" s="25">
        <v>338</v>
      </c>
      <c r="I91" s="24">
        <v>91211650</v>
      </c>
      <c r="J91" s="25">
        <v>198</v>
      </c>
      <c r="K91" s="24">
        <v>54134700</v>
      </c>
      <c r="L91" s="25">
        <v>1927</v>
      </c>
      <c r="M91" s="24">
        <v>565854300</v>
      </c>
    </row>
    <row r="92" spans="1:13" hidden="1" x14ac:dyDescent="0.3">
      <c r="A92" s="3"/>
      <c r="B92" s="3" t="s">
        <v>270</v>
      </c>
      <c r="C92" s="3" t="s">
        <v>283</v>
      </c>
      <c r="D92" s="25">
        <v>171</v>
      </c>
      <c r="E92" s="24">
        <v>50248000</v>
      </c>
      <c r="F92" s="25">
        <v>548</v>
      </c>
      <c r="G92" s="24">
        <v>155360250</v>
      </c>
      <c r="H92" s="25">
        <v>358</v>
      </c>
      <c r="I92" s="24">
        <v>98221550</v>
      </c>
      <c r="J92" s="25">
        <v>277</v>
      </c>
      <c r="K92" s="24">
        <v>77044350</v>
      </c>
      <c r="L92" s="25">
        <v>1354</v>
      </c>
      <c r="M92" s="24">
        <v>380874150</v>
      </c>
    </row>
    <row r="93" spans="1:13" hidden="1" x14ac:dyDescent="0.3">
      <c r="A93" s="3"/>
      <c r="B93" s="3" t="s">
        <v>270</v>
      </c>
      <c r="C93" s="3" t="s">
        <v>284</v>
      </c>
      <c r="D93" s="25">
        <v>130</v>
      </c>
      <c r="E93" s="24">
        <v>36878000</v>
      </c>
      <c r="F93" s="25">
        <v>3675</v>
      </c>
      <c r="G93" s="24">
        <v>1043890150</v>
      </c>
      <c r="H93" s="25">
        <v>290</v>
      </c>
      <c r="I93" s="24">
        <v>81022350</v>
      </c>
      <c r="J93" s="25">
        <v>353</v>
      </c>
      <c r="K93" s="24">
        <v>101931550</v>
      </c>
      <c r="L93" s="25">
        <v>4448</v>
      </c>
      <c r="M93" s="24">
        <v>1263722050</v>
      </c>
    </row>
    <row r="94" spans="1:13" hidden="1" x14ac:dyDescent="0.3">
      <c r="A94" s="3"/>
      <c r="B94" s="3" t="s">
        <v>270</v>
      </c>
      <c r="C94" s="3" t="s">
        <v>285</v>
      </c>
      <c r="D94" s="25">
        <v>515</v>
      </c>
      <c r="E94" s="24">
        <v>141111650</v>
      </c>
      <c r="F94" s="25"/>
      <c r="G94" s="24"/>
      <c r="H94" s="25">
        <v>342</v>
      </c>
      <c r="I94" s="24">
        <v>88681700</v>
      </c>
      <c r="J94" s="25">
        <v>224</v>
      </c>
      <c r="K94" s="24">
        <v>56510850</v>
      </c>
      <c r="L94" s="25">
        <v>1081</v>
      </c>
      <c r="M94" s="24">
        <v>286304200</v>
      </c>
    </row>
    <row r="95" spans="1:13" x14ac:dyDescent="0.3">
      <c r="A95" s="3">
        <v>1</v>
      </c>
      <c r="B95" s="3" t="s">
        <v>270</v>
      </c>
      <c r="C95" s="3" t="s">
        <v>286</v>
      </c>
      <c r="D95" s="25">
        <v>1303</v>
      </c>
      <c r="E95" s="24">
        <v>383620000</v>
      </c>
      <c r="F95" s="25">
        <v>97</v>
      </c>
      <c r="G95" s="24">
        <v>29723650</v>
      </c>
      <c r="H95" s="25">
        <v>1331</v>
      </c>
      <c r="I95" s="24">
        <v>390010650</v>
      </c>
      <c r="J95" s="25">
        <v>439</v>
      </c>
      <c r="K95" s="24">
        <v>123042450</v>
      </c>
      <c r="L95" s="25">
        <v>3170</v>
      </c>
      <c r="M95" s="24">
        <v>926396750</v>
      </c>
    </row>
    <row r="96" spans="1:13" hidden="1" x14ac:dyDescent="0.3">
      <c r="A96" s="3"/>
      <c r="B96" s="3" t="s">
        <v>270</v>
      </c>
      <c r="C96" s="3" t="s">
        <v>287</v>
      </c>
      <c r="D96" s="25">
        <v>173</v>
      </c>
      <c r="E96" s="24">
        <v>51518850</v>
      </c>
      <c r="F96" s="25"/>
      <c r="G96" s="24"/>
      <c r="H96" s="25">
        <v>414</v>
      </c>
      <c r="I96" s="24">
        <v>106844800</v>
      </c>
      <c r="J96" s="25">
        <v>268</v>
      </c>
      <c r="K96" s="24">
        <v>67930950</v>
      </c>
      <c r="L96" s="25">
        <v>855</v>
      </c>
      <c r="M96" s="24">
        <v>226294600</v>
      </c>
    </row>
    <row r="97" spans="1:13" hidden="1" x14ac:dyDescent="0.3">
      <c r="A97" s="3"/>
      <c r="B97" s="3" t="s">
        <v>270</v>
      </c>
      <c r="C97" s="3" t="s">
        <v>288</v>
      </c>
      <c r="D97" s="25">
        <v>900</v>
      </c>
      <c r="E97" s="24">
        <v>243264000</v>
      </c>
      <c r="F97" s="25"/>
      <c r="G97" s="24"/>
      <c r="H97" s="25">
        <v>266</v>
      </c>
      <c r="I97" s="24">
        <v>68873500</v>
      </c>
      <c r="J97" s="25">
        <v>157</v>
      </c>
      <c r="K97" s="24">
        <v>40847000</v>
      </c>
      <c r="L97" s="25">
        <v>1323</v>
      </c>
      <c r="M97" s="24">
        <v>352984500</v>
      </c>
    </row>
    <row r="98" spans="1:13" hidden="1" x14ac:dyDescent="0.3">
      <c r="A98" s="3"/>
      <c r="B98" s="3" t="s">
        <v>270</v>
      </c>
      <c r="C98" s="3" t="s">
        <v>289</v>
      </c>
      <c r="D98" s="25">
        <v>891</v>
      </c>
      <c r="E98" s="24">
        <v>242534400</v>
      </c>
      <c r="F98" s="25">
        <v>305</v>
      </c>
      <c r="G98" s="24">
        <v>92988300</v>
      </c>
      <c r="H98" s="25">
        <v>491</v>
      </c>
      <c r="I98" s="24">
        <v>123878400</v>
      </c>
      <c r="J98" s="25">
        <v>441</v>
      </c>
      <c r="K98" s="24">
        <v>104541950</v>
      </c>
      <c r="L98" s="25">
        <v>2128</v>
      </c>
      <c r="M98" s="24">
        <v>563943050</v>
      </c>
    </row>
    <row r="99" spans="1:13" hidden="1" x14ac:dyDescent="0.3">
      <c r="A99" s="3"/>
      <c r="B99" s="3" t="s">
        <v>270</v>
      </c>
      <c r="C99" s="3" t="s">
        <v>206</v>
      </c>
      <c r="D99" s="25">
        <v>463</v>
      </c>
      <c r="E99" s="24">
        <v>131702100</v>
      </c>
      <c r="F99" s="25"/>
      <c r="G99" s="24"/>
      <c r="H99" s="25">
        <v>602</v>
      </c>
      <c r="I99" s="24">
        <v>146027100</v>
      </c>
      <c r="J99" s="25">
        <v>543</v>
      </c>
      <c r="K99" s="24">
        <v>128098250</v>
      </c>
      <c r="L99" s="25">
        <v>1608</v>
      </c>
      <c r="M99" s="24">
        <v>405827450</v>
      </c>
    </row>
    <row r="100" spans="1:13" x14ac:dyDescent="0.3">
      <c r="A100" s="3">
        <v>1</v>
      </c>
      <c r="B100" s="3" t="s">
        <v>270</v>
      </c>
      <c r="C100" s="3" t="s">
        <v>290</v>
      </c>
      <c r="D100" s="25">
        <v>159</v>
      </c>
      <c r="E100" s="24">
        <v>43170500</v>
      </c>
      <c r="F100" s="25"/>
      <c r="G100" s="24"/>
      <c r="H100" s="25">
        <v>816</v>
      </c>
      <c r="I100" s="24">
        <v>212099850</v>
      </c>
      <c r="J100" s="25">
        <v>92</v>
      </c>
      <c r="K100" s="24">
        <v>28791700</v>
      </c>
      <c r="L100" s="25">
        <v>1067</v>
      </c>
      <c r="M100" s="24">
        <v>284062050</v>
      </c>
    </row>
    <row r="101" spans="1:13" hidden="1" x14ac:dyDescent="0.3">
      <c r="A101" s="3"/>
      <c r="B101" s="3" t="s">
        <v>270</v>
      </c>
      <c r="C101" s="3" t="s">
        <v>291</v>
      </c>
      <c r="D101" s="25">
        <v>43</v>
      </c>
      <c r="E101" s="24">
        <v>12544100</v>
      </c>
      <c r="F101" s="25">
        <v>99</v>
      </c>
      <c r="G101" s="24">
        <v>29683250</v>
      </c>
      <c r="H101" s="25">
        <v>382</v>
      </c>
      <c r="I101" s="24">
        <v>102111550</v>
      </c>
      <c r="J101" s="25">
        <v>267</v>
      </c>
      <c r="K101" s="24">
        <v>67138250</v>
      </c>
      <c r="L101" s="25">
        <v>791</v>
      </c>
      <c r="M101" s="24">
        <v>211477150</v>
      </c>
    </row>
    <row r="102" spans="1:13" hidden="1" x14ac:dyDescent="0.3">
      <c r="A102" s="3"/>
      <c r="B102" s="3" t="s">
        <v>270</v>
      </c>
      <c r="C102" s="3" t="s">
        <v>292</v>
      </c>
      <c r="D102" s="25">
        <v>18</v>
      </c>
      <c r="E102" s="24">
        <v>5604850</v>
      </c>
      <c r="F102" s="25">
        <v>1814</v>
      </c>
      <c r="G102" s="24">
        <v>500333050</v>
      </c>
      <c r="H102" s="25">
        <v>89</v>
      </c>
      <c r="I102" s="24">
        <v>22369650</v>
      </c>
      <c r="J102" s="25">
        <v>207</v>
      </c>
      <c r="K102" s="24">
        <v>56774700</v>
      </c>
      <c r="L102" s="25">
        <v>2128</v>
      </c>
      <c r="M102" s="24">
        <v>585082250</v>
      </c>
    </row>
    <row r="103" spans="1:13" hidden="1" x14ac:dyDescent="0.3">
      <c r="A103" s="3"/>
      <c r="B103" s="3" t="s">
        <v>270</v>
      </c>
      <c r="C103" s="3" t="s">
        <v>293</v>
      </c>
      <c r="D103" s="25">
        <v>78</v>
      </c>
      <c r="E103" s="24">
        <v>21658750</v>
      </c>
      <c r="F103" s="25"/>
      <c r="G103" s="24"/>
      <c r="H103" s="25">
        <v>628</v>
      </c>
      <c r="I103" s="24">
        <v>150511350</v>
      </c>
      <c r="J103" s="25">
        <v>533</v>
      </c>
      <c r="K103" s="24">
        <v>129864100</v>
      </c>
      <c r="L103" s="25">
        <v>1239</v>
      </c>
      <c r="M103" s="24">
        <v>302034200</v>
      </c>
    </row>
    <row r="104" spans="1:13" hidden="1" x14ac:dyDescent="0.3">
      <c r="A104" s="3"/>
      <c r="B104" s="3" t="s">
        <v>270</v>
      </c>
      <c r="C104" s="3" t="s">
        <v>294</v>
      </c>
      <c r="D104" s="25">
        <v>13</v>
      </c>
      <c r="E104" s="24">
        <v>3788500</v>
      </c>
      <c r="F104" s="25"/>
      <c r="G104" s="24"/>
      <c r="H104" s="25">
        <v>414</v>
      </c>
      <c r="I104" s="24">
        <v>99002750</v>
      </c>
      <c r="J104" s="25">
        <v>317</v>
      </c>
      <c r="K104" s="24">
        <v>78736500</v>
      </c>
      <c r="L104" s="25">
        <v>744</v>
      </c>
      <c r="M104" s="24">
        <v>181527750</v>
      </c>
    </row>
    <row r="105" spans="1:13" hidden="1" x14ac:dyDescent="0.3">
      <c r="A105" s="3"/>
      <c r="B105" s="3" t="s">
        <v>270</v>
      </c>
      <c r="C105" s="3" t="s">
        <v>295</v>
      </c>
      <c r="D105" s="25">
        <v>57</v>
      </c>
      <c r="E105" s="24">
        <v>15536400</v>
      </c>
      <c r="F105" s="25">
        <v>126</v>
      </c>
      <c r="G105" s="24">
        <v>33930650</v>
      </c>
      <c r="H105" s="25">
        <v>420</v>
      </c>
      <c r="I105" s="24">
        <v>115131750</v>
      </c>
      <c r="J105" s="25">
        <v>308</v>
      </c>
      <c r="K105" s="24">
        <v>78186400</v>
      </c>
      <c r="L105" s="25">
        <v>911</v>
      </c>
      <c r="M105" s="24">
        <v>242785200</v>
      </c>
    </row>
    <row r="106" spans="1:13" hidden="1" x14ac:dyDescent="0.3">
      <c r="A106" s="3"/>
      <c r="B106" s="3" t="s">
        <v>270</v>
      </c>
      <c r="C106" s="3" t="s">
        <v>296</v>
      </c>
      <c r="D106" s="25">
        <v>43</v>
      </c>
      <c r="E106" s="24">
        <v>14158100</v>
      </c>
      <c r="F106" s="25"/>
      <c r="G106" s="24"/>
      <c r="H106" s="25">
        <v>466</v>
      </c>
      <c r="I106" s="24">
        <v>125337350</v>
      </c>
      <c r="J106" s="25">
        <v>103</v>
      </c>
      <c r="K106" s="24">
        <v>30939000</v>
      </c>
      <c r="L106" s="25">
        <v>612</v>
      </c>
      <c r="M106" s="24">
        <v>170434450</v>
      </c>
    </row>
    <row r="107" spans="1:13" hidden="1" x14ac:dyDescent="0.3">
      <c r="A107" s="3"/>
      <c r="B107" s="3" t="s">
        <v>270</v>
      </c>
      <c r="C107" s="3" t="s">
        <v>297</v>
      </c>
      <c r="D107" s="25">
        <v>1551</v>
      </c>
      <c r="E107" s="24">
        <v>430911050</v>
      </c>
      <c r="F107" s="25">
        <v>4702</v>
      </c>
      <c r="G107" s="24">
        <v>1345270700</v>
      </c>
      <c r="H107" s="25">
        <v>3452</v>
      </c>
      <c r="I107" s="24">
        <v>849920800</v>
      </c>
      <c r="J107" s="25">
        <v>1192</v>
      </c>
      <c r="K107" s="24">
        <v>297057600</v>
      </c>
      <c r="L107" s="25">
        <v>10897</v>
      </c>
      <c r="M107" s="24">
        <v>2923160150</v>
      </c>
    </row>
    <row r="108" spans="1:13" hidden="1" x14ac:dyDescent="0.3">
      <c r="A108" s="3"/>
      <c r="B108" s="3" t="s">
        <v>270</v>
      </c>
      <c r="C108" s="3" t="s">
        <v>298</v>
      </c>
      <c r="D108" s="25">
        <v>361</v>
      </c>
      <c r="E108" s="24">
        <v>104142800</v>
      </c>
      <c r="F108" s="25"/>
      <c r="G108" s="24"/>
      <c r="H108" s="25">
        <v>1163</v>
      </c>
      <c r="I108" s="24">
        <v>303146500</v>
      </c>
      <c r="J108" s="25">
        <v>815</v>
      </c>
      <c r="K108" s="24">
        <v>209309700</v>
      </c>
      <c r="L108" s="25">
        <v>2339</v>
      </c>
      <c r="M108" s="24">
        <v>616599000</v>
      </c>
    </row>
    <row r="109" spans="1:13" hidden="1" x14ac:dyDescent="0.3">
      <c r="A109" s="3"/>
      <c r="B109" s="3" t="s">
        <v>270</v>
      </c>
      <c r="C109" s="3" t="s">
        <v>299</v>
      </c>
      <c r="D109" s="25">
        <v>319</v>
      </c>
      <c r="E109" s="24">
        <v>93000450</v>
      </c>
      <c r="F109" s="25"/>
      <c r="G109" s="24"/>
      <c r="H109" s="25">
        <v>533</v>
      </c>
      <c r="I109" s="24">
        <v>128538800</v>
      </c>
      <c r="J109" s="25">
        <v>333</v>
      </c>
      <c r="K109" s="24">
        <v>83263750</v>
      </c>
      <c r="L109" s="25">
        <v>1185</v>
      </c>
      <c r="M109" s="24">
        <v>304803000</v>
      </c>
    </row>
    <row r="110" spans="1:13" hidden="1" x14ac:dyDescent="0.3">
      <c r="A110" s="3"/>
      <c r="B110" s="3" t="s">
        <v>270</v>
      </c>
      <c r="C110" s="3" t="s">
        <v>300</v>
      </c>
      <c r="D110" s="25">
        <v>370</v>
      </c>
      <c r="E110" s="24">
        <v>114841400</v>
      </c>
      <c r="F110" s="25"/>
      <c r="G110" s="24"/>
      <c r="H110" s="25">
        <v>136</v>
      </c>
      <c r="I110" s="24">
        <v>34756050</v>
      </c>
      <c r="J110" s="25">
        <v>138</v>
      </c>
      <c r="K110" s="24">
        <v>34662300</v>
      </c>
      <c r="L110" s="25">
        <v>644</v>
      </c>
      <c r="M110" s="24">
        <v>184259750</v>
      </c>
    </row>
    <row r="111" spans="1:13" x14ac:dyDescent="0.3">
      <c r="A111" s="3">
        <v>1</v>
      </c>
      <c r="B111" s="3" t="s">
        <v>270</v>
      </c>
      <c r="C111" s="3" t="s">
        <v>301</v>
      </c>
      <c r="D111" s="25">
        <v>156</v>
      </c>
      <c r="E111" s="24">
        <v>44549000</v>
      </c>
      <c r="F111" s="25"/>
      <c r="G111" s="24"/>
      <c r="H111" s="25">
        <v>816</v>
      </c>
      <c r="I111" s="24">
        <v>219923250</v>
      </c>
      <c r="J111" s="25">
        <v>29</v>
      </c>
      <c r="K111" s="24">
        <v>8543350</v>
      </c>
      <c r="L111" s="25">
        <v>1001</v>
      </c>
      <c r="M111" s="24">
        <v>273015600</v>
      </c>
    </row>
    <row r="112" spans="1:13" hidden="1" x14ac:dyDescent="0.3">
      <c r="A112" s="3"/>
      <c r="B112" s="3" t="s">
        <v>270</v>
      </c>
      <c r="C112" s="3" t="s">
        <v>302</v>
      </c>
      <c r="D112" s="25">
        <v>506</v>
      </c>
      <c r="E112" s="24">
        <v>143334150</v>
      </c>
      <c r="F112" s="25"/>
      <c r="G112" s="24"/>
      <c r="H112" s="25">
        <v>2534</v>
      </c>
      <c r="I112" s="24">
        <v>680587800</v>
      </c>
      <c r="J112" s="25">
        <v>763</v>
      </c>
      <c r="K112" s="24">
        <v>206405750</v>
      </c>
      <c r="L112" s="25">
        <v>3803</v>
      </c>
      <c r="M112" s="24">
        <v>1030327700</v>
      </c>
    </row>
    <row r="113" spans="1:13" hidden="1" x14ac:dyDescent="0.3">
      <c r="A113" s="3"/>
      <c r="B113" s="3" t="s">
        <v>270</v>
      </c>
      <c r="C113" s="3" t="s">
        <v>303</v>
      </c>
      <c r="D113" s="25">
        <v>597</v>
      </c>
      <c r="E113" s="24">
        <v>171226700</v>
      </c>
      <c r="F113" s="25"/>
      <c r="G113" s="24"/>
      <c r="H113" s="25">
        <v>597</v>
      </c>
      <c r="I113" s="24">
        <v>157966450</v>
      </c>
      <c r="J113" s="25">
        <v>353</v>
      </c>
      <c r="K113" s="24">
        <v>91030850</v>
      </c>
      <c r="L113" s="25">
        <v>1547</v>
      </c>
      <c r="M113" s="24">
        <v>420224000</v>
      </c>
    </row>
    <row r="114" spans="1:13" hidden="1" x14ac:dyDescent="0.3">
      <c r="A114" s="3"/>
      <c r="B114" s="3" t="s">
        <v>270</v>
      </c>
      <c r="C114" s="3" t="s">
        <v>304</v>
      </c>
      <c r="D114" s="25">
        <v>679</v>
      </c>
      <c r="E114" s="24">
        <v>183055950</v>
      </c>
      <c r="F114" s="25"/>
      <c r="G114" s="24"/>
      <c r="H114" s="25">
        <v>336</v>
      </c>
      <c r="I114" s="24">
        <v>79788800</v>
      </c>
      <c r="J114" s="25">
        <v>334</v>
      </c>
      <c r="K114" s="24">
        <v>77978400</v>
      </c>
      <c r="L114" s="25">
        <v>1349</v>
      </c>
      <c r="M114" s="24">
        <v>340823150</v>
      </c>
    </row>
    <row r="115" spans="1:13" hidden="1" x14ac:dyDescent="0.3">
      <c r="A115" s="3"/>
      <c r="B115" s="3" t="s">
        <v>270</v>
      </c>
      <c r="C115" s="3" t="s">
        <v>305</v>
      </c>
      <c r="D115" s="25">
        <v>1127</v>
      </c>
      <c r="E115" s="24">
        <v>312991900</v>
      </c>
      <c r="F115" s="25"/>
      <c r="G115" s="24"/>
      <c r="H115" s="25">
        <v>134</v>
      </c>
      <c r="I115" s="24">
        <v>34272150</v>
      </c>
      <c r="J115" s="25">
        <v>190</v>
      </c>
      <c r="K115" s="24">
        <v>50222150</v>
      </c>
      <c r="L115" s="25">
        <v>1451</v>
      </c>
      <c r="M115" s="24">
        <v>397486200</v>
      </c>
    </row>
    <row r="116" spans="1:13" x14ac:dyDescent="0.3">
      <c r="A116" s="3">
        <v>1</v>
      </c>
      <c r="B116" s="3" t="s">
        <v>270</v>
      </c>
      <c r="C116" s="3" t="s">
        <v>306</v>
      </c>
      <c r="D116" s="25">
        <v>225</v>
      </c>
      <c r="E116" s="24">
        <v>68394950</v>
      </c>
      <c r="F116" s="25"/>
      <c r="G116" s="24"/>
      <c r="H116" s="25">
        <v>904</v>
      </c>
      <c r="I116" s="24">
        <v>257076950</v>
      </c>
      <c r="J116" s="25">
        <v>23</v>
      </c>
      <c r="K116" s="24">
        <v>8112750</v>
      </c>
      <c r="L116" s="25">
        <v>1152</v>
      </c>
      <c r="M116" s="24">
        <v>333584650</v>
      </c>
    </row>
    <row r="117" spans="1:13" hidden="1" x14ac:dyDescent="0.3">
      <c r="A117" s="3"/>
      <c r="B117" s="3" t="s">
        <v>270</v>
      </c>
      <c r="C117" s="3" t="s">
        <v>307</v>
      </c>
      <c r="D117" s="25">
        <v>150</v>
      </c>
      <c r="E117" s="24">
        <v>51123000</v>
      </c>
      <c r="F117" s="25">
        <v>589</v>
      </c>
      <c r="G117" s="24">
        <v>274026800</v>
      </c>
      <c r="H117" s="25">
        <v>263</v>
      </c>
      <c r="I117" s="24">
        <v>78088000</v>
      </c>
      <c r="J117" s="25">
        <v>41</v>
      </c>
      <c r="K117" s="24">
        <v>13872250</v>
      </c>
      <c r="L117" s="25">
        <v>1043</v>
      </c>
      <c r="M117" s="24">
        <v>417110050</v>
      </c>
    </row>
    <row r="118" spans="1:13" x14ac:dyDescent="0.3">
      <c r="A118" s="3">
        <v>1</v>
      </c>
      <c r="B118" s="3" t="s">
        <v>270</v>
      </c>
      <c r="C118" s="3" t="s">
        <v>308</v>
      </c>
      <c r="D118" s="25">
        <v>117</v>
      </c>
      <c r="E118" s="24">
        <v>32415050</v>
      </c>
      <c r="F118" s="25"/>
      <c r="G118" s="24"/>
      <c r="H118" s="25">
        <v>835</v>
      </c>
      <c r="I118" s="24">
        <v>227263600</v>
      </c>
      <c r="J118" s="25">
        <v>8</v>
      </c>
      <c r="K118" s="24">
        <v>2648600</v>
      </c>
      <c r="L118" s="25">
        <v>960</v>
      </c>
      <c r="M118" s="24">
        <v>262327250</v>
      </c>
    </row>
    <row r="119" spans="1:13" hidden="1" x14ac:dyDescent="0.3">
      <c r="A119" s="3"/>
      <c r="B119" s="3" t="s">
        <v>270</v>
      </c>
      <c r="C119" s="3" t="s">
        <v>270</v>
      </c>
      <c r="D119" s="25">
        <v>67</v>
      </c>
      <c r="E119" s="24">
        <v>19275150</v>
      </c>
      <c r="F119" s="25"/>
      <c r="G119" s="24"/>
      <c r="H119" s="25">
        <v>376</v>
      </c>
      <c r="I119" s="24">
        <v>97991250</v>
      </c>
      <c r="J119" s="25">
        <v>19</v>
      </c>
      <c r="K119" s="24">
        <v>5168300</v>
      </c>
      <c r="L119" s="25">
        <v>462</v>
      </c>
      <c r="M119" s="24">
        <v>122434700</v>
      </c>
    </row>
    <row r="120" spans="1:13" x14ac:dyDescent="0.3">
      <c r="A120" s="3">
        <v>1</v>
      </c>
      <c r="B120" s="3" t="s">
        <v>270</v>
      </c>
      <c r="C120" s="3" t="s">
        <v>309</v>
      </c>
      <c r="D120" s="25">
        <v>786</v>
      </c>
      <c r="E120" s="24">
        <v>228997800</v>
      </c>
      <c r="F120" s="25">
        <v>99</v>
      </c>
      <c r="G120" s="24">
        <v>31165300</v>
      </c>
      <c r="H120" s="25">
        <v>2314</v>
      </c>
      <c r="I120" s="24">
        <v>637111900</v>
      </c>
      <c r="J120" s="25">
        <v>80</v>
      </c>
      <c r="K120" s="24">
        <v>21468950</v>
      </c>
      <c r="L120" s="25">
        <v>3279</v>
      </c>
      <c r="M120" s="24">
        <v>918743950</v>
      </c>
    </row>
    <row r="121" spans="1:13" hidden="1" x14ac:dyDescent="0.3">
      <c r="A121" s="3"/>
      <c r="B121" s="3" t="s">
        <v>270</v>
      </c>
      <c r="C121" s="3" t="s">
        <v>310</v>
      </c>
      <c r="D121" s="25">
        <v>14</v>
      </c>
      <c r="E121" s="24">
        <v>4344150</v>
      </c>
      <c r="F121" s="25"/>
      <c r="G121" s="24"/>
      <c r="H121" s="25">
        <v>389</v>
      </c>
      <c r="I121" s="24">
        <v>100927350</v>
      </c>
      <c r="J121" s="25">
        <v>393</v>
      </c>
      <c r="K121" s="24">
        <v>100863950</v>
      </c>
      <c r="L121" s="25">
        <v>796</v>
      </c>
      <c r="M121" s="24">
        <v>206135450</v>
      </c>
    </row>
    <row r="122" spans="1:13" hidden="1" x14ac:dyDescent="0.3">
      <c r="A122" s="3"/>
      <c r="B122" s="3" t="s">
        <v>270</v>
      </c>
      <c r="C122" s="3" t="s">
        <v>311</v>
      </c>
      <c r="D122" s="25">
        <v>6548</v>
      </c>
      <c r="E122" s="24">
        <v>1846282100</v>
      </c>
      <c r="F122" s="25">
        <v>615</v>
      </c>
      <c r="G122" s="24">
        <v>166722750</v>
      </c>
      <c r="H122" s="25">
        <v>15137</v>
      </c>
      <c r="I122" s="24">
        <v>3566010850</v>
      </c>
      <c r="J122" s="25">
        <v>2707</v>
      </c>
      <c r="K122" s="24">
        <v>621516350</v>
      </c>
      <c r="L122" s="25">
        <v>25007</v>
      </c>
      <c r="M122" s="24">
        <v>6200532050</v>
      </c>
    </row>
    <row r="123" spans="1:13" hidden="1" x14ac:dyDescent="0.3">
      <c r="A123" s="3"/>
      <c r="B123" s="3" t="s">
        <v>270</v>
      </c>
      <c r="C123" s="3" t="s">
        <v>312</v>
      </c>
      <c r="D123" s="25">
        <v>1097</v>
      </c>
      <c r="E123" s="24">
        <v>302380750</v>
      </c>
      <c r="F123" s="25"/>
      <c r="G123" s="24"/>
      <c r="H123" s="25">
        <v>429</v>
      </c>
      <c r="I123" s="24">
        <v>110706800</v>
      </c>
      <c r="J123" s="25">
        <v>252</v>
      </c>
      <c r="K123" s="24">
        <v>63743950</v>
      </c>
      <c r="L123" s="25">
        <v>1778</v>
      </c>
      <c r="M123" s="24">
        <v>476831500</v>
      </c>
    </row>
    <row r="124" spans="1:13" hidden="1" x14ac:dyDescent="0.3">
      <c r="A124" s="3"/>
      <c r="B124" s="3" t="s">
        <v>270</v>
      </c>
      <c r="C124" s="3" t="s">
        <v>313</v>
      </c>
      <c r="D124" s="25">
        <v>140</v>
      </c>
      <c r="E124" s="24">
        <v>38990350</v>
      </c>
      <c r="F124" s="25">
        <v>300</v>
      </c>
      <c r="G124" s="24">
        <v>85446400</v>
      </c>
      <c r="H124" s="25">
        <v>420</v>
      </c>
      <c r="I124" s="24">
        <v>107737100</v>
      </c>
      <c r="J124" s="25">
        <v>322</v>
      </c>
      <c r="K124" s="24">
        <v>81010150</v>
      </c>
      <c r="L124" s="25">
        <v>1182</v>
      </c>
      <c r="M124" s="24">
        <v>313184000</v>
      </c>
    </row>
    <row r="125" spans="1:13" hidden="1" x14ac:dyDescent="0.3">
      <c r="A125" s="3"/>
      <c r="B125" s="3" t="s">
        <v>270</v>
      </c>
      <c r="C125" s="3" t="s">
        <v>314</v>
      </c>
      <c r="D125" s="25">
        <v>370</v>
      </c>
      <c r="E125" s="24">
        <v>112866350</v>
      </c>
      <c r="F125" s="25"/>
      <c r="G125" s="24"/>
      <c r="H125" s="25">
        <v>208</v>
      </c>
      <c r="I125" s="24">
        <v>60926150</v>
      </c>
      <c r="J125" s="25">
        <v>292</v>
      </c>
      <c r="K125" s="24">
        <v>85628400</v>
      </c>
      <c r="L125" s="25">
        <v>870</v>
      </c>
      <c r="M125" s="24">
        <v>259420900</v>
      </c>
    </row>
    <row r="126" spans="1:13" hidden="1" x14ac:dyDescent="0.3">
      <c r="A126" s="3"/>
      <c r="B126" s="3" t="s">
        <v>270</v>
      </c>
      <c r="C126" s="3" t="s">
        <v>315</v>
      </c>
      <c r="D126" s="25">
        <v>138</v>
      </c>
      <c r="E126" s="24">
        <v>39008400</v>
      </c>
      <c r="F126" s="25"/>
      <c r="G126" s="24"/>
      <c r="H126" s="25">
        <v>574</v>
      </c>
      <c r="I126" s="24">
        <v>145523500</v>
      </c>
      <c r="J126" s="25">
        <v>357</v>
      </c>
      <c r="K126" s="24">
        <v>90995900</v>
      </c>
      <c r="L126" s="25">
        <v>1069</v>
      </c>
      <c r="M126" s="24">
        <v>275527800</v>
      </c>
    </row>
    <row r="127" spans="1:13" hidden="1" x14ac:dyDescent="0.3">
      <c r="A127" s="3"/>
      <c r="B127" s="3" t="s">
        <v>270</v>
      </c>
      <c r="C127" s="3" t="s">
        <v>316</v>
      </c>
      <c r="D127" s="25">
        <v>79</v>
      </c>
      <c r="E127" s="24">
        <v>23909750</v>
      </c>
      <c r="F127" s="25">
        <v>111</v>
      </c>
      <c r="G127" s="24">
        <v>30031200</v>
      </c>
      <c r="H127" s="25">
        <v>910</v>
      </c>
      <c r="I127" s="24">
        <v>233278200</v>
      </c>
      <c r="J127" s="25">
        <v>872</v>
      </c>
      <c r="K127" s="24">
        <v>225886950</v>
      </c>
      <c r="L127" s="25">
        <v>1972</v>
      </c>
      <c r="M127" s="24">
        <v>513106100</v>
      </c>
    </row>
    <row r="128" spans="1:13" hidden="1" x14ac:dyDescent="0.3">
      <c r="A128" s="3"/>
      <c r="B128" s="3" t="s">
        <v>270</v>
      </c>
      <c r="C128" s="3" t="s">
        <v>317</v>
      </c>
      <c r="D128" s="25">
        <v>1066</v>
      </c>
      <c r="E128" s="24">
        <v>335493300</v>
      </c>
      <c r="F128" s="25"/>
      <c r="G128" s="24"/>
      <c r="H128" s="25">
        <v>629</v>
      </c>
      <c r="I128" s="24">
        <v>186503950</v>
      </c>
      <c r="J128" s="25">
        <v>306</v>
      </c>
      <c r="K128" s="24">
        <v>83789400</v>
      </c>
      <c r="L128" s="25">
        <v>2001</v>
      </c>
      <c r="M128" s="24">
        <v>605786650</v>
      </c>
    </row>
    <row r="129" spans="1:13" x14ac:dyDescent="0.3">
      <c r="A129" s="3">
        <v>1</v>
      </c>
      <c r="B129" s="3" t="s">
        <v>270</v>
      </c>
      <c r="C129" s="3" t="s">
        <v>318</v>
      </c>
      <c r="D129" s="25">
        <v>344</v>
      </c>
      <c r="E129" s="24">
        <v>96572900</v>
      </c>
      <c r="F129" s="25"/>
      <c r="G129" s="24"/>
      <c r="H129" s="25">
        <v>1087</v>
      </c>
      <c r="I129" s="24">
        <v>301409050</v>
      </c>
      <c r="J129" s="25">
        <v>44</v>
      </c>
      <c r="K129" s="24">
        <v>11439700</v>
      </c>
      <c r="L129" s="25">
        <v>1475</v>
      </c>
      <c r="M129" s="24">
        <v>409421650</v>
      </c>
    </row>
    <row r="130" spans="1:13" hidden="1" x14ac:dyDescent="0.3">
      <c r="A130" s="3"/>
      <c r="B130" s="3" t="s">
        <v>270</v>
      </c>
      <c r="C130" s="3" t="s">
        <v>319</v>
      </c>
      <c r="D130" s="25">
        <v>2046</v>
      </c>
      <c r="E130" s="24">
        <v>564443750</v>
      </c>
      <c r="F130" s="25"/>
      <c r="G130" s="24"/>
      <c r="H130" s="25">
        <v>1499</v>
      </c>
      <c r="I130" s="24">
        <v>373096750</v>
      </c>
      <c r="J130" s="25">
        <v>465</v>
      </c>
      <c r="K130" s="24">
        <v>114139800</v>
      </c>
      <c r="L130" s="25">
        <v>4010</v>
      </c>
      <c r="M130" s="24">
        <v>1051680300</v>
      </c>
    </row>
    <row r="131" spans="1:13" hidden="1" x14ac:dyDescent="0.3">
      <c r="A131" s="3"/>
      <c r="B131" s="3" t="s">
        <v>270</v>
      </c>
      <c r="C131" s="3" t="s">
        <v>320</v>
      </c>
      <c r="D131" s="25">
        <v>79</v>
      </c>
      <c r="E131" s="24">
        <v>23089450</v>
      </c>
      <c r="F131" s="25"/>
      <c r="G131" s="24"/>
      <c r="H131" s="25">
        <v>639</v>
      </c>
      <c r="I131" s="24">
        <v>185788850</v>
      </c>
      <c r="J131" s="25">
        <v>380</v>
      </c>
      <c r="K131" s="24">
        <v>109112650</v>
      </c>
      <c r="L131" s="25">
        <v>1098</v>
      </c>
      <c r="M131" s="24">
        <v>317990950</v>
      </c>
    </row>
    <row r="132" spans="1:13" hidden="1" x14ac:dyDescent="0.3">
      <c r="A132" s="3"/>
      <c r="B132" s="3" t="s">
        <v>270</v>
      </c>
      <c r="C132" s="3" t="s">
        <v>321</v>
      </c>
      <c r="D132" s="25">
        <v>442</v>
      </c>
      <c r="E132" s="24">
        <v>126409100</v>
      </c>
      <c r="F132" s="25"/>
      <c r="G132" s="24"/>
      <c r="H132" s="25">
        <v>941</v>
      </c>
      <c r="I132" s="24">
        <v>253892250</v>
      </c>
      <c r="J132" s="25">
        <v>683</v>
      </c>
      <c r="K132" s="24">
        <v>175683500</v>
      </c>
      <c r="L132" s="25">
        <v>2066</v>
      </c>
      <c r="M132" s="24">
        <v>555984850</v>
      </c>
    </row>
    <row r="133" spans="1:13" hidden="1" x14ac:dyDescent="0.3">
      <c r="A133" s="3"/>
      <c r="B133" s="3" t="s">
        <v>270</v>
      </c>
      <c r="C133" s="3" t="s">
        <v>322</v>
      </c>
      <c r="D133" s="25">
        <v>197</v>
      </c>
      <c r="E133" s="24">
        <v>55691450</v>
      </c>
      <c r="F133" s="25"/>
      <c r="G133" s="24"/>
      <c r="H133" s="25">
        <v>994</v>
      </c>
      <c r="I133" s="24">
        <v>242649250</v>
      </c>
      <c r="J133" s="25">
        <v>613</v>
      </c>
      <c r="K133" s="24">
        <v>151962850</v>
      </c>
      <c r="L133" s="25">
        <v>1804</v>
      </c>
      <c r="M133" s="24">
        <v>450303550</v>
      </c>
    </row>
    <row r="134" spans="1:13" hidden="1" x14ac:dyDescent="0.3">
      <c r="A134" s="3"/>
      <c r="B134" s="3" t="s">
        <v>270</v>
      </c>
      <c r="C134" s="3" t="s">
        <v>323</v>
      </c>
      <c r="D134" s="25">
        <v>36</v>
      </c>
      <c r="E134" s="24">
        <v>11014400</v>
      </c>
      <c r="F134" s="25"/>
      <c r="G134" s="24"/>
      <c r="H134" s="25">
        <v>546</v>
      </c>
      <c r="I134" s="24">
        <v>145948650</v>
      </c>
      <c r="J134" s="25">
        <v>331</v>
      </c>
      <c r="K134" s="24">
        <v>87622350</v>
      </c>
      <c r="L134" s="25">
        <v>913</v>
      </c>
      <c r="M134" s="24">
        <v>244585400</v>
      </c>
    </row>
    <row r="135" spans="1:13" hidden="1" x14ac:dyDescent="0.3">
      <c r="A135" s="3"/>
      <c r="B135" s="3" t="s">
        <v>270</v>
      </c>
      <c r="C135" s="3" t="s">
        <v>324</v>
      </c>
      <c r="D135" s="25">
        <v>620</v>
      </c>
      <c r="E135" s="24">
        <v>171105700</v>
      </c>
      <c r="F135" s="25"/>
      <c r="G135" s="24"/>
      <c r="H135" s="25">
        <v>988</v>
      </c>
      <c r="I135" s="24">
        <v>241644500</v>
      </c>
      <c r="J135" s="25">
        <v>610</v>
      </c>
      <c r="K135" s="24">
        <v>145389900</v>
      </c>
      <c r="L135" s="25">
        <v>2218</v>
      </c>
      <c r="M135" s="24">
        <v>558140100</v>
      </c>
    </row>
    <row r="136" spans="1:13" x14ac:dyDescent="0.3">
      <c r="A136" s="3">
        <v>1</v>
      </c>
      <c r="B136" s="3" t="s">
        <v>270</v>
      </c>
      <c r="C136" s="3" t="s">
        <v>325</v>
      </c>
      <c r="D136" s="25">
        <v>572</v>
      </c>
      <c r="E136" s="24">
        <v>167640350</v>
      </c>
      <c r="F136" s="25"/>
      <c r="G136" s="24"/>
      <c r="H136" s="25">
        <v>616</v>
      </c>
      <c r="I136" s="24">
        <v>172017250</v>
      </c>
      <c r="J136" s="25">
        <v>27</v>
      </c>
      <c r="K136" s="24">
        <v>8232750</v>
      </c>
      <c r="L136" s="25">
        <v>1215</v>
      </c>
      <c r="M136" s="24">
        <v>347890350</v>
      </c>
    </row>
    <row r="137" spans="1:13" hidden="1" x14ac:dyDescent="0.3">
      <c r="A137" s="3"/>
      <c r="B137" s="3" t="s">
        <v>270</v>
      </c>
      <c r="C137" s="3" t="s">
        <v>326</v>
      </c>
      <c r="D137" s="25">
        <v>159</v>
      </c>
      <c r="E137" s="24">
        <v>56090900</v>
      </c>
      <c r="F137" s="25">
        <v>339</v>
      </c>
      <c r="G137" s="24">
        <v>167645800</v>
      </c>
      <c r="H137" s="25">
        <v>360</v>
      </c>
      <c r="I137" s="24">
        <v>102985750</v>
      </c>
      <c r="J137" s="25">
        <v>239</v>
      </c>
      <c r="K137" s="24">
        <v>74849150</v>
      </c>
      <c r="L137" s="25">
        <v>1097</v>
      </c>
      <c r="M137" s="24">
        <v>401571600</v>
      </c>
    </row>
    <row r="138" spans="1:13" hidden="1" x14ac:dyDescent="0.3">
      <c r="A138" s="3"/>
      <c r="B138" s="3" t="s">
        <v>270</v>
      </c>
      <c r="C138" s="3" t="s">
        <v>327</v>
      </c>
      <c r="D138" s="25">
        <v>9</v>
      </c>
      <c r="E138" s="24">
        <v>2246600</v>
      </c>
      <c r="F138" s="25"/>
      <c r="G138" s="24"/>
      <c r="H138" s="25">
        <v>488</v>
      </c>
      <c r="I138" s="24">
        <v>122052900</v>
      </c>
      <c r="J138" s="25">
        <v>210</v>
      </c>
      <c r="K138" s="24">
        <v>54671800</v>
      </c>
      <c r="L138" s="25">
        <v>707</v>
      </c>
      <c r="M138" s="24">
        <v>178971300</v>
      </c>
    </row>
    <row r="139" spans="1:13" hidden="1" x14ac:dyDescent="0.3">
      <c r="A139" s="3"/>
      <c r="B139" s="3" t="s">
        <v>270</v>
      </c>
      <c r="C139" s="3" t="s">
        <v>328</v>
      </c>
      <c r="D139" s="25">
        <v>1503</v>
      </c>
      <c r="E139" s="24">
        <v>417859650</v>
      </c>
      <c r="F139" s="25"/>
      <c r="G139" s="24"/>
      <c r="H139" s="25">
        <v>539</v>
      </c>
      <c r="I139" s="24">
        <v>139079750</v>
      </c>
      <c r="J139" s="25">
        <v>333</v>
      </c>
      <c r="K139" s="24">
        <v>83228100</v>
      </c>
      <c r="L139" s="25">
        <v>2375</v>
      </c>
      <c r="M139" s="24">
        <v>640167500</v>
      </c>
    </row>
    <row r="140" spans="1:13" hidden="1" x14ac:dyDescent="0.3">
      <c r="A140" s="3"/>
      <c r="B140" s="3" t="s">
        <v>270</v>
      </c>
      <c r="C140" s="3" t="s">
        <v>329</v>
      </c>
      <c r="D140" s="25">
        <v>95</v>
      </c>
      <c r="E140" s="24">
        <v>27476200</v>
      </c>
      <c r="F140" s="25"/>
      <c r="G140" s="24"/>
      <c r="H140" s="25">
        <v>623</v>
      </c>
      <c r="I140" s="24">
        <v>165364350</v>
      </c>
      <c r="J140" s="25">
        <v>440</v>
      </c>
      <c r="K140" s="24">
        <v>117353050</v>
      </c>
      <c r="L140" s="25">
        <v>1158</v>
      </c>
      <c r="M140" s="24">
        <v>310193600</v>
      </c>
    </row>
    <row r="141" spans="1:13" x14ac:dyDescent="0.3">
      <c r="A141" s="3">
        <v>1</v>
      </c>
      <c r="B141" s="3" t="s">
        <v>270</v>
      </c>
      <c r="C141" s="3" t="s">
        <v>330</v>
      </c>
      <c r="D141" s="25">
        <v>8871</v>
      </c>
      <c r="E141" s="24">
        <v>2531040150</v>
      </c>
      <c r="F141" s="25">
        <v>298</v>
      </c>
      <c r="G141" s="24">
        <v>83789100</v>
      </c>
      <c r="H141" s="25">
        <v>7078</v>
      </c>
      <c r="I141" s="24">
        <v>1950765450</v>
      </c>
      <c r="J141" s="25">
        <v>1403</v>
      </c>
      <c r="K141" s="24">
        <v>374396200</v>
      </c>
      <c r="L141" s="25">
        <v>17650</v>
      </c>
      <c r="M141" s="24">
        <v>4939990900</v>
      </c>
    </row>
    <row r="142" spans="1:13" hidden="1" x14ac:dyDescent="0.3">
      <c r="A142" s="3"/>
      <c r="B142" s="3" t="s">
        <v>270</v>
      </c>
      <c r="C142" s="3" t="s">
        <v>331</v>
      </c>
      <c r="D142" s="25">
        <v>124</v>
      </c>
      <c r="E142" s="24">
        <v>36272550</v>
      </c>
      <c r="F142" s="25">
        <v>2437</v>
      </c>
      <c r="G142" s="24">
        <v>778194850</v>
      </c>
      <c r="H142" s="25">
        <v>2591</v>
      </c>
      <c r="I142" s="24">
        <v>627865250</v>
      </c>
      <c r="J142" s="25">
        <v>114</v>
      </c>
      <c r="K142" s="24">
        <v>33988850</v>
      </c>
      <c r="L142" s="25">
        <v>5266</v>
      </c>
      <c r="M142" s="24">
        <v>1476321500</v>
      </c>
    </row>
    <row r="143" spans="1:13" hidden="1" x14ac:dyDescent="0.3">
      <c r="A143" s="3"/>
      <c r="B143" s="3" t="s">
        <v>270</v>
      </c>
      <c r="C143" s="3" t="s">
        <v>332</v>
      </c>
      <c r="D143" s="25">
        <v>61</v>
      </c>
      <c r="E143" s="24">
        <v>17659750</v>
      </c>
      <c r="F143" s="25"/>
      <c r="G143" s="24"/>
      <c r="H143" s="25">
        <v>1006</v>
      </c>
      <c r="I143" s="24">
        <v>261658900</v>
      </c>
      <c r="J143" s="25">
        <v>178</v>
      </c>
      <c r="K143" s="24">
        <v>49412350</v>
      </c>
      <c r="L143" s="25">
        <v>1245</v>
      </c>
      <c r="M143" s="24">
        <v>328731000</v>
      </c>
    </row>
    <row r="144" spans="1:13" hidden="1" x14ac:dyDescent="0.3">
      <c r="A144" s="3"/>
      <c r="B144" s="3" t="s">
        <v>333</v>
      </c>
      <c r="C144" s="3" t="s">
        <v>334</v>
      </c>
      <c r="D144" s="25">
        <v>175</v>
      </c>
      <c r="E144" s="24">
        <v>49329200</v>
      </c>
      <c r="F144" s="25"/>
      <c r="G144" s="24"/>
      <c r="H144" s="25">
        <v>447</v>
      </c>
      <c r="I144" s="24">
        <v>108767950</v>
      </c>
      <c r="J144" s="25">
        <v>101</v>
      </c>
      <c r="K144" s="24">
        <v>25422150</v>
      </c>
      <c r="L144" s="25">
        <v>723</v>
      </c>
      <c r="M144" s="24">
        <v>183519300</v>
      </c>
    </row>
    <row r="145" spans="1:13" hidden="1" x14ac:dyDescent="0.3">
      <c r="A145" s="3"/>
      <c r="B145" s="3" t="s">
        <v>333</v>
      </c>
      <c r="C145" s="3" t="s">
        <v>335</v>
      </c>
      <c r="D145" s="25">
        <v>157</v>
      </c>
      <c r="E145" s="24">
        <v>45603000</v>
      </c>
      <c r="F145" s="25"/>
      <c r="G145" s="24"/>
      <c r="H145" s="25">
        <v>701</v>
      </c>
      <c r="I145" s="24">
        <v>174479250</v>
      </c>
      <c r="J145" s="25">
        <v>66</v>
      </c>
      <c r="K145" s="24">
        <v>18274650</v>
      </c>
      <c r="L145" s="25">
        <v>924</v>
      </c>
      <c r="M145" s="24">
        <v>238356900</v>
      </c>
    </row>
    <row r="146" spans="1:13" hidden="1" x14ac:dyDescent="0.3">
      <c r="A146" s="3"/>
      <c r="B146" s="3" t="s">
        <v>333</v>
      </c>
      <c r="C146" s="3" t="s">
        <v>336</v>
      </c>
      <c r="D146" s="25">
        <v>152</v>
      </c>
      <c r="E146" s="24">
        <v>41891000</v>
      </c>
      <c r="F146" s="25">
        <v>17</v>
      </c>
      <c r="G146" s="24">
        <v>5739600</v>
      </c>
      <c r="H146" s="25">
        <v>1283</v>
      </c>
      <c r="I146" s="24">
        <v>326555250</v>
      </c>
      <c r="J146" s="25">
        <v>32</v>
      </c>
      <c r="K146" s="24">
        <v>10414450</v>
      </c>
      <c r="L146" s="25">
        <v>1484</v>
      </c>
      <c r="M146" s="24">
        <v>384600300</v>
      </c>
    </row>
    <row r="147" spans="1:13" hidden="1" x14ac:dyDescent="0.3">
      <c r="A147" s="3"/>
      <c r="B147" s="3" t="s">
        <v>333</v>
      </c>
      <c r="C147" s="3" t="s">
        <v>198</v>
      </c>
      <c r="D147" s="25">
        <v>144</v>
      </c>
      <c r="E147" s="24">
        <v>41440050</v>
      </c>
      <c r="F147" s="25">
        <v>34</v>
      </c>
      <c r="G147" s="24">
        <v>11481600</v>
      </c>
      <c r="H147" s="25">
        <v>183</v>
      </c>
      <c r="I147" s="24">
        <v>46223000</v>
      </c>
      <c r="J147" s="25">
        <v>117</v>
      </c>
      <c r="K147" s="24">
        <v>29111650</v>
      </c>
      <c r="L147" s="25">
        <v>478</v>
      </c>
      <c r="M147" s="24">
        <v>128256300</v>
      </c>
    </row>
    <row r="148" spans="1:13" hidden="1" x14ac:dyDescent="0.3">
      <c r="A148" s="3"/>
      <c r="B148" s="3" t="s">
        <v>333</v>
      </c>
      <c r="C148" s="3" t="s">
        <v>200</v>
      </c>
      <c r="D148" s="25">
        <v>145</v>
      </c>
      <c r="E148" s="24">
        <v>41472350</v>
      </c>
      <c r="F148" s="25"/>
      <c r="G148" s="24"/>
      <c r="H148" s="25">
        <v>655</v>
      </c>
      <c r="I148" s="24">
        <v>161955100</v>
      </c>
      <c r="J148" s="25">
        <v>51</v>
      </c>
      <c r="K148" s="24">
        <v>14919200</v>
      </c>
      <c r="L148" s="25">
        <v>851</v>
      </c>
      <c r="M148" s="24">
        <v>218346650</v>
      </c>
    </row>
    <row r="149" spans="1:13" x14ac:dyDescent="0.3">
      <c r="A149" s="3">
        <v>1</v>
      </c>
      <c r="B149" s="3" t="s">
        <v>333</v>
      </c>
      <c r="C149" s="3" t="s">
        <v>337</v>
      </c>
      <c r="D149" s="25">
        <v>13454</v>
      </c>
      <c r="E149" s="24">
        <v>3801012200</v>
      </c>
      <c r="F149" s="25"/>
      <c r="G149" s="24"/>
      <c r="H149" s="25">
        <v>5799</v>
      </c>
      <c r="I149" s="24">
        <v>1471881150</v>
      </c>
      <c r="J149" s="25">
        <v>4969</v>
      </c>
      <c r="K149" s="24">
        <v>1188112550</v>
      </c>
      <c r="L149" s="25">
        <v>24222</v>
      </c>
      <c r="M149" s="24">
        <v>6461005900</v>
      </c>
    </row>
    <row r="150" spans="1:13" hidden="1" x14ac:dyDescent="0.3">
      <c r="A150" s="3"/>
      <c r="B150" s="3" t="s">
        <v>333</v>
      </c>
      <c r="C150" s="3" t="s">
        <v>338</v>
      </c>
      <c r="D150" s="25">
        <v>1232</v>
      </c>
      <c r="E150" s="24">
        <v>336533250</v>
      </c>
      <c r="F150" s="25"/>
      <c r="G150" s="24"/>
      <c r="H150" s="25">
        <v>1733</v>
      </c>
      <c r="I150" s="24">
        <v>417420650</v>
      </c>
      <c r="J150" s="25">
        <v>1250</v>
      </c>
      <c r="K150" s="24">
        <v>299600750</v>
      </c>
      <c r="L150" s="25">
        <v>4215</v>
      </c>
      <c r="M150" s="24">
        <v>1053554650</v>
      </c>
    </row>
    <row r="151" spans="1:13" hidden="1" x14ac:dyDescent="0.3">
      <c r="A151" s="3"/>
      <c r="B151" s="3" t="s">
        <v>333</v>
      </c>
      <c r="C151" s="3" t="s">
        <v>339</v>
      </c>
      <c r="D151" s="25">
        <v>630</v>
      </c>
      <c r="E151" s="24">
        <v>181759500</v>
      </c>
      <c r="F151" s="25"/>
      <c r="G151" s="24"/>
      <c r="H151" s="25">
        <v>498</v>
      </c>
      <c r="I151" s="24">
        <v>121130850</v>
      </c>
      <c r="J151" s="25">
        <v>283</v>
      </c>
      <c r="K151" s="24">
        <v>69810550</v>
      </c>
      <c r="L151" s="25">
        <v>1411</v>
      </c>
      <c r="M151" s="24">
        <v>372700900</v>
      </c>
    </row>
    <row r="152" spans="1:13" hidden="1" x14ac:dyDescent="0.3">
      <c r="A152" s="3"/>
      <c r="B152" s="3" t="s">
        <v>333</v>
      </c>
      <c r="C152" s="3" t="s">
        <v>340</v>
      </c>
      <c r="D152" s="25">
        <v>289</v>
      </c>
      <c r="E152" s="24">
        <v>79421600</v>
      </c>
      <c r="F152" s="25"/>
      <c r="G152" s="24"/>
      <c r="H152" s="25">
        <v>1079</v>
      </c>
      <c r="I152" s="24">
        <v>256686300</v>
      </c>
      <c r="J152" s="25">
        <v>115</v>
      </c>
      <c r="K152" s="24">
        <v>32487750</v>
      </c>
      <c r="L152" s="25">
        <v>1483</v>
      </c>
      <c r="M152" s="24">
        <v>368595650</v>
      </c>
    </row>
    <row r="153" spans="1:13" hidden="1" x14ac:dyDescent="0.3">
      <c r="A153" s="3"/>
      <c r="B153" s="3" t="s">
        <v>333</v>
      </c>
      <c r="C153" s="3" t="s">
        <v>341</v>
      </c>
      <c r="D153" s="25">
        <v>18156</v>
      </c>
      <c r="E153" s="24">
        <v>5091708550</v>
      </c>
      <c r="F153" s="25"/>
      <c r="G153" s="24"/>
      <c r="H153" s="25">
        <v>18614</v>
      </c>
      <c r="I153" s="24">
        <v>4332102550</v>
      </c>
      <c r="J153" s="25">
        <v>3356</v>
      </c>
      <c r="K153" s="24">
        <v>770159900</v>
      </c>
      <c r="L153" s="25">
        <v>40126</v>
      </c>
      <c r="M153" s="24">
        <v>10193971000</v>
      </c>
    </row>
    <row r="154" spans="1:13" hidden="1" x14ac:dyDescent="0.3">
      <c r="A154" s="3"/>
      <c r="B154" s="3" t="s">
        <v>333</v>
      </c>
      <c r="C154" s="3" t="s">
        <v>342</v>
      </c>
      <c r="D154" s="25">
        <v>279</v>
      </c>
      <c r="E154" s="24">
        <v>79631850</v>
      </c>
      <c r="F154" s="25"/>
      <c r="G154" s="24"/>
      <c r="H154" s="25">
        <v>534</v>
      </c>
      <c r="I154" s="24">
        <v>129074850</v>
      </c>
      <c r="J154" s="25">
        <v>307</v>
      </c>
      <c r="K154" s="24">
        <v>75861550</v>
      </c>
      <c r="L154" s="25">
        <v>1120</v>
      </c>
      <c r="M154" s="24">
        <v>284568250</v>
      </c>
    </row>
    <row r="155" spans="1:13" hidden="1" x14ac:dyDescent="0.3">
      <c r="A155" s="3"/>
      <c r="B155" s="3" t="s">
        <v>333</v>
      </c>
      <c r="C155" s="3" t="s">
        <v>343</v>
      </c>
      <c r="D155" s="25">
        <v>831</v>
      </c>
      <c r="E155" s="24">
        <v>232266450</v>
      </c>
      <c r="F155" s="25"/>
      <c r="G155" s="24"/>
      <c r="H155" s="25">
        <v>2099</v>
      </c>
      <c r="I155" s="24">
        <v>519040150</v>
      </c>
      <c r="J155" s="25">
        <v>1376</v>
      </c>
      <c r="K155" s="24">
        <v>338095600</v>
      </c>
      <c r="L155" s="25">
        <v>4306</v>
      </c>
      <c r="M155" s="24">
        <v>1089402200</v>
      </c>
    </row>
    <row r="156" spans="1:13" hidden="1" x14ac:dyDescent="0.3">
      <c r="A156" s="3"/>
      <c r="B156" s="3" t="s">
        <v>333</v>
      </c>
      <c r="C156" s="3" t="s">
        <v>344</v>
      </c>
      <c r="D156" s="25">
        <v>708</v>
      </c>
      <c r="E156" s="24">
        <v>208228100</v>
      </c>
      <c r="F156" s="25"/>
      <c r="G156" s="24"/>
      <c r="H156" s="25">
        <v>2262</v>
      </c>
      <c r="I156" s="24">
        <v>553664750</v>
      </c>
      <c r="J156" s="25">
        <v>2045</v>
      </c>
      <c r="K156" s="24">
        <v>489060550</v>
      </c>
      <c r="L156" s="25">
        <v>5015</v>
      </c>
      <c r="M156" s="24">
        <v>1250953400</v>
      </c>
    </row>
    <row r="157" spans="1:13" hidden="1" x14ac:dyDescent="0.3">
      <c r="A157" s="3"/>
      <c r="B157" s="3" t="s">
        <v>333</v>
      </c>
      <c r="C157" s="3" t="s">
        <v>345</v>
      </c>
      <c r="D157" s="25">
        <v>1321</v>
      </c>
      <c r="E157" s="24">
        <v>374192450</v>
      </c>
      <c r="F157" s="25"/>
      <c r="G157" s="24"/>
      <c r="H157" s="25">
        <v>2450</v>
      </c>
      <c r="I157" s="24">
        <v>602903950</v>
      </c>
      <c r="J157" s="25">
        <v>553</v>
      </c>
      <c r="K157" s="24">
        <v>137919500</v>
      </c>
      <c r="L157" s="25">
        <v>4324</v>
      </c>
      <c r="M157" s="24">
        <v>1115015900</v>
      </c>
    </row>
    <row r="158" spans="1:13" hidden="1" x14ac:dyDescent="0.3">
      <c r="A158" s="3"/>
      <c r="B158" s="3" t="s">
        <v>333</v>
      </c>
      <c r="C158" s="3" t="s">
        <v>346</v>
      </c>
      <c r="D158" s="25">
        <v>105</v>
      </c>
      <c r="E158" s="24">
        <v>32247150</v>
      </c>
      <c r="F158" s="25"/>
      <c r="G158" s="24"/>
      <c r="H158" s="25">
        <v>425</v>
      </c>
      <c r="I158" s="24">
        <v>110140500</v>
      </c>
      <c r="J158" s="25">
        <v>195</v>
      </c>
      <c r="K158" s="24">
        <v>50635200</v>
      </c>
      <c r="L158" s="25">
        <v>725</v>
      </c>
      <c r="M158" s="24">
        <v>193022850</v>
      </c>
    </row>
    <row r="159" spans="1:13" hidden="1" x14ac:dyDescent="0.3">
      <c r="A159" s="3"/>
      <c r="B159" s="3" t="s">
        <v>333</v>
      </c>
      <c r="C159" s="3" t="s">
        <v>347</v>
      </c>
      <c r="D159" s="25">
        <v>108</v>
      </c>
      <c r="E159" s="24">
        <v>31432950</v>
      </c>
      <c r="F159" s="25"/>
      <c r="G159" s="24"/>
      <c r="H159" s="25">
        <v>239</v>
      </c>
      <c r="I159" s="24">
        <v>64055300</v>
      </c>
      <c r="J159" s="25">
        <v>110</v>
      </c>
      <c r="K159" s="24">
        <v>30674500</v>
      </c>
      <c r="L159" s="25">
        <v>457</v>
      </c>
      <c r="M159" s="24">
        <v>126162750</v>
      </c>
    </row>
    <row r="160" spans="1:13" hidden="1" x14ac:dyDescent="0.3">
      <c r="A160" s="3"/>
      <c r="B160" s="3" t="s">
        <v>333</v>
      </c>
      <c r="C160" s="3" t="s">
        <v>348</v>
      </c>
      <c r="D160" s="25">
        <v>442</v>
      </c>
      <c r="E160" s="24">
        <v>121737400</v>
      </c>
      <c r="F160" s="25"/>
      <c r="G160" s="24"/>
      <c r="H160" s="25">
        <v>1396</v>
      </c>
      <c r="I160" s="24">
        <v>344536650</v>
      </c>
      <c r="J160" s="25">
        <v>706</v>
      </c>
      <c r="K160" s="24">
        <v>172183000</v>
      </c>
      <c r="L160" s="25">
        <v>2544</v>
      </c>
      <c r="M160" s="24">
        <v>638457050</v>
      </c>
    </row>
    <row r="161" spans="1:13" hidden="1" x14ac:dyDescent="0.3">
      <c r="A161" s="3"/>
      <c r="B161" s="3" t="s">
        <v>333</v>
      </c>
      <c r="C161" s="3" t="s">
        <v>349</v>
      </c>
      <c r="D161" s="25">
        <v>166</v>
      </c>
      <c r="E161" s="24">
        <v>47243000</v>
      </c>
      <c r="F161" s="25"/>
      <c r="G161" s="24"/>
      <c r="H161" s="25">
        <v>286</v>
      </c>
      <c r="I161" s="24">
        <v>71307500</v>
      </c>
      <c r="J161" s="25">
        <v>205</v>
      </c>
      <c r="K161" s="24">
        <v>51278400</v>
      </c>
      <c r="L161" s="25">
        <v>657</v>
      </c>
      <c r="M161" s="24">
        <v>169828900</v>
      </c>
    </row>
    <row r="162" spans="1:13" hidden="1" x14ac:dyDescent="0.3">
      <c r="A162" s="3"/>
      <c r="B162" s="3" t="s">
        <v>333</v>
      </c>
      <c r="C162" s="3" t="s">
        <v>350</v>
      </c>
      <c r="D162" s="25">
        <v>592</v>
      </c>
      <c r="E162" s="24">
        <v>174617800</v>
      </c>
      <c r="F162" s="25">
        <v>575</v>
      </c>
      <c r="G162" s="24">
        <v>179401100</v>
      </c>
      <c r="H162" s="25">
        <v>1397</v>
      </c>
      <c r="I162" s="24">
        <v>343112650</v>
      </c>
      <c r="J162" s="25">
        <v>106</v>
      </c>
      <c r="K162" s="24">
        <v>29033200</v>
      </c>
      <c r="L162" s="25">
        <v>2670</v>
      </c>
      <c r="M162" s="24">
        <v>726164750</v>
      </c>
    </row>
    <row r="163" spans="1:13" hidden="1" x14ac:dyDescent="0.3">
      <c r="A163" s="3"/>
      <c r="B163" s="3" t="s">
        <v>333</v>
      </c>
      <c r="C163" s="3" t="s">
        <v>351</v>
      </c>
      <c r="D163" s="25">
        <v>247</v>
      </c>
      <c r="E163" s="24">
        <v>70354550</v>
      </c>
      <c r="F163" s="25">
        <v>38</v>
      </c>
      <c r="G163" s="24">
        <v>10274200</v>
      </c>
      <c r="H163" s="25">
        <v>633</v>
      </c>
      <c r="I163" s="24">
        <v>152584050</v>
      </c>
      <c r="J163" s="25">
        <v>127</v>
      </c>
      <c r="K163" s="24">
        <v>32294750</v>
      </c>
      <c r="L163" s="25">
        <v>1045</v>
      </c>
      <c r="M163" s="24">
        <v>265507550</v>
      </c>
    </row>
    <row r="164" spans="1:13" hidden="1" x14ac:dyDescent="0.3">
      <c r="A164" s="3"/>
      <c r="B164" s="3" t="s">
        <v>333</v>
      </c>
      <c r="C164" s="3" t="s">
        <v>352</v>
      </c>
      <c r="D164" s="25">
        <v>242</v>
      </c>
      <c r="E164" s="24">
        <v>72714800</v>
      </c>
      <c r="F164" s="25"/>
      <c r="G164" s="24"/>
      <c r="H164" s="25">
        <v>757</v>
      </c>
      <c r="I164" s="24">
        <v>186913250</v>
      </c>
      <c r="J164" s="25">
        <v>192</v>
      </c>
      <c r="K164" s="24">
        <v>48710350</v>
      </c>
      <c r="L164" s="25">
        <v>1191</v>
      </c>
      <c r="M164" s="24">
        <v>308338400</v>
      </c>
    </row>
    <row r="165" spans="1:13" hidden="1" x14ac:dyDescent="0.3">
      <c r="A165" s="3"/>
      <c r="B165" s="3" t="s">
        <v>333</v>
      </c>
      <c r="C165" s="3" t="s">
        <v>353</v>
      </c>
      <c r="D165" s="25">
        <v>2158</v>
      </c>
      <c r="E165" s="24">
        <v>605664300</v>
      </c>
      <c r="F165" s="25"/>
      <c r="G165" s="24"/>
      <c r="H165" s="25">
        <v>692</v>
      </c>
      <c r="I165" s="24">
        <v>166433350</v>
      </c>
      <c r="J165" s="25">
        <v>1930</v>
      </c>
      <c r="K165" s="24">
        <v>468701850</v>
      </c>
      <c r="L165" s="25">
        <v>4780</v>
      </c>
      <c r="M165" s="24">
        <v>1240799500</v>
      </c>
    </row>
    <row r="166" spans="1:13" hidden="1" x14ac:dyDescent="0.3">
      <c r="A166" s="3"/>
      <c r="B166" s="3" t="s">
        <v>333</v>
      </c>
      <c r="C166" s="3" t="s">
        <v>354</v>
      </c>
      <c r="D166" s="25">
        <v>102</v>
      </c>
      <c r="E166" s="24">
        <v>28814150</v>
      </c>
      <c r="F166" s="25"/>
      <c r="G166" s="24"/>
      <c r="H166" s="25">
        <v>544</v>
      </c>
      <c r="I166" s="24">
        <v>130382950</v>
      </c>
      <c r="J166" s="25">
        <v>117</v>
      </c>
      <c r="K166" s="24">
        <v>27693700</v>
      </c>
      <c r="L166" s="25">
        <v>763</v>
      </c>
      <c r="M166" s="24">
        <v>186890800</v>
      </c>
    </row>
    <row r="167" spans="1:13" hidden="1" x14ac:dyDescent="0.3">
      <c r="A167" s="3"/>
      <c r="B167" s="3" t="s">
        <v>333</v>
      </c>
      <c r="C167" s="3" t="s">
        <v>302</v>
      </c>
      <c r="D167" s="25">
        <v>228</v>
      </c>
      <c r="E167" s="24">
        <v>65970600</v>
      </c>
      <c r="F167" s="25"/>
      <c r="G167" s="24"/>
      <c r="H167" s="25">
        <v>908</v>
      </c>
      <c r="I167" s="24">
        <v>227712850</v>
      </c>
      <c r="J167" s="25">
        <v>538</v>
      </c>
      <c r="K167" s="24">
        <v>129080150</v>
      </c>
      <c r="L167" s="25">
        <v>1674</v>
      </c>
      <c r="M167" s="24">
        <v>422763600</v>
      </c>
    </row>
    <row r="168" spans="1:13" hidden="1" x14ac:dyDescent="0.3">
      <c r="A168" s="3"/>
      <c r="B168" s="3" t="s">
        <v>333</v>
      </c>
      <c r="C168" s="3" t="s">
        <v>355</v>
      </c>
      <c r="D168" s="25">
        <v>94</v>
      </c>
      <c r="E168" s="24">
        <v>28319300</v>
      </c>
      <c r="F168" s="25"/>
      <c r="G168" s="24"/>
      <c r="H168" s="25">
        <v>259</v>
      </c>
      <c r="I168" s="24">
        <v>67079600</v>
      </c>
      <c r="J168" s="25">
        <v>226</v>
      </c>
      <c r="K168" s="24">
        <v>55686550</v>
      </c>
      <c r="L168" s="25">
        <v>579</v>
      </c>
      <c r="M168" s="24">
        <v>151085450</v>
      </c>
    </row>
    <row r="169" spans="1:13" hidden="1" x14ac:dyDescent="0.3">
      <c r="A169" s="3"/>
      <c r="B169" s="3" t="s">
        <v>333</v>
      </c>
      <c r="C169" s="3" t="s">
        <v>356</v>
      </c>
      <c r="D169" s="25">
        <v>127</v>
      </c>
      <c r="E169" s="24">
        <v>36665800</v>
      </c>
      <c r="F169" s="25">
        <v>20</v>
      </c>
      <c r="G169" s="24">
        <v>6294300</v>
      </c>
      <c r="H169" s="25">
        <v>412</v>
      </c>
      <c r="I169" s="24">
        <v>105924800</v>
      </c>
      <c r="J169" s="25">
        <v>386</v>
      </c>
      <c r="K169" s="24">
        <v>97360150</v>
      </c>
      <c r="L169" s="25">
        <v>945</v>
      </c>
      <c r="M169" s="24">
        <v>246245050</v>
      </c>
    </row>
    <row r="170" spans="1:13" hidden="1" x14ac:dyDescent="0.3">
      <c r="A170" s="3"/>
      <c r="B170" s="3" t="s">
        <v>333</v>
      </c>
      <c r="C170" s="3" t="s">
        <v>357</v>
      </c>
      <c r="D170" s="25">
        <v>1888</v>
      </c>
      <c r="E170" s="24">
        <v>549389800</v>
      </c>
      <c r="F170" s="25"/>
      <c r="G170" s="24"/>
      <c r="H170" s="25">
        <v>3581</v>
      </c>
      <c r="I170" s="24">
        <v>867153700</v>
      </c>
      <c r="J170" s="25">
        <v>2170</v>
      </c>
      <c r="K170" s="24">
        <v>518276950</v>
      </c>
      <c r="L170" s="25">
        <v>7639</v>
      </c>
      <c r="M170" s="24">
        <v>1934820450</v>
      </c>
    </row>
    <row r="171" spans="1:13" hidden="1" x14ac:dyDescent="0.3">
      <c r="A171" s="3"/>
      <c r="B171" s="3" t="s">
        <v>333</v>
      </c>
      <c r="C171" s="3" t="s">
        <v>358</v>
      </c>
      <c r="D171" s="25">
        <v>875</v>
      </c>
      <c r="E171" s="24">
        <v>252358050</v>
      </c>
      <c r="F171" s="25">
        <v>25</v>
      </c>
      <c r="G171" s="24">
        <v>8141450</v>
      </c>
      <c r="H171" s="25">
        <v>2810</v>
      </c>
      <c r="I171" s="24">
        <v>701227900</v>
      </c>
      <c r="J171" s="25">
        <v>748</v>
      </c>
      <c r="K171" s="24">
        <v>188788650</v>
      </c>
      <c r="L171" s="25">
        <v>4458</v>
      </c>
      <c r="M171" s="24">
        <v>1150516050</v>
      </c>
    </row>
    <row r="172" spans="1:13" hidden="1" x14ac:dyDescent="0.3">
      <c r="A172" s="3"/>
      <c r="B172" s="3" t="s">
        <v>333</v>
      </c>
      <c r="C172" s="3" t="s">
        <v>359</v>
      </c>
      <c r="D172" s="25">
        <v>328</v>
      </c>
      <c r="E172" s="24">
        <v>94876750</v>
      </c>
      <c r="F172" s="25"/>
      <c r="G172" s="24"/>
      <c r="H172" s="25">
        <v>538</v>
      </c>
      <c r="I172" s="24">
        <v>136624650</v>
      </c>
      <c r="J172" s="25">
        <v>209</v>
      </c>
      <c r="K172" s="24">
        <v>50618050</v>
      </c>
      <c r="L172" s="25">
        <v>1075</v>
      </c>
      <c r="M172" s="24">
        <v>282119450</v>
      </c>
    </row>
    <row r="173" spans="1:13" hidden="1" x14ac:dyDescent="0.3">
      <c r="A173" s="3"/>
      <c r="B173" s="3" t="s">
        <v>333</v>
      </c>
      <c r="C173" s="3" t="s">
        <v>360</v>
      </c>
      <c r="D173" s="25">
        <v>591</v>
      </c>
      <c r="E173" s="24">
        <v>164397650</v>
      </c>
      <c r="F173" s="25"/>
      <c r="G173" s="24"/>
      <c r="H173" s="25">
        <v>380</v>
      </c>
      <c r="I173" s="24">
        <v>95660100</v>
      </c>
      <c r="J173" s="25">
        <v>245</v>
      </c>
      <c r="K173" s="24">
        <v>61131250</v>
      </c>
      <c r="L173" s="25">
        <v>1216</v>
      </c>
      <c r="M173" s="24">
        <v>321189000</v>
      </c>
    </row>
    <row r="174" spans="1:13" hidden="1" x14ac:dyDescent="0.3">
      <c r="A174" s="3"/>
      <c r="B174" s="3" t="s">
        <v>333</v>
      </c>
      <c r="C174" s="3" t="s">
        <v>361</v>
      </c>
      <c r="D174" s="25">
        <v>320</v>
      </c>
      <c r="E174" s="24">
        <v>89838850</v>
      </c>
      <c r="F174" s="25"/>
      <c r="G174" s="24"/>
      <c r="H174" s="25">
        <v>960</v>
      </c>
      <c r="I174" s="24">
        <v>223426550</v>
      </c>
      <c r="J174" s="25">
        <v>76</v>
      </c>
      <c r="K174" s="24">
        <v>21693500</v>
      </c>
      <c r="L174" s="25">
        <v>1356</v>
      </c>
      <c r="M174" s="24">
        <v>334958900</v>
      </c>
    </row>
    <row r="175" spans="1:13" hidden="1" x14ac:dyDescent="0.3">
      <c r="A175" s="3"/>
      <c r="B175" s="3" t="s">
        <v>333</v>
      </c>
      <c r="C175" s="3" t="s">
        <v>362</v>
      </c>
      <c r="D175" s="25">
        <v>396</v>
      </c>
      <c r="E175" s="24">
        <v>109004100</v>
      </c>
      <c r="F175" s="25"/>
      <c r="G175" s="24"/>
      <c r="H175" s="25">
        <v>551</v>
      </c>
      <c r="I175" s="24">
        <v>130936350</v>
      </c>
      <c r="J175" s="25">
        <v>40</v>
      </c>
      <c r="K175" s="24">
        <v>9564150</v>
      </c>
      <c r="L175" s="25">
        <v>987</v>
      </c>
      <c r="M175" s="24">
        <v>249504600</v>
      </c>
    </row>
    <row r="176" spans="1:13" hidden="1" x14ac:dyDescent="0.3">
      <c r="A176" s="3"/>
      <c r="B176" s="3" t="s">
        <v>333</v>
      </c>
      <c r="C176" s="3" t="s">
        <v>363</v>
      </c>
      <c r="D176" s="25">
        <v>432</v>
      </c>
      <c r="E176" s="24">
        <v>120729500</v>
      </c>
      <c r="F176" s="25"/>
      <c r="G176" s="24"/>
      <c r="H176" s="25">
        <v>1124</v>
      </c>
      <c r="I176" s="24">
        <v>272597100</v>
      </c>
      <c r="J176" s="25">
        <v>126</v>
      </c>
      <c r="K176" s="24">
        <v>35225850</v>
      </c>
      <c r="L176" s="25">
        <v>1682</v>
      </c>
      <c r="M176" s="24">
        <v>428552450</v>
      </c>
    </row>
    <row r="177" spans="1:13" hidden="1" x14ac:dyDescent="0.3">
      <c r="A177" s="3"/>
      <c r="B177" s="3" t="s">
        <v>333</v>
      </c>
      <c r="C177" s="3" t="s">
        <v>364</v>
      </c>
      <c r="D177" s="25">
        <v>162</v>
      </c>
      <c r="E177" s="24">
        <v>47325650</v>
      </c>
      <c r="F177" s="25"/>
      <c r="G177" s="24"/>
      <c r="H177" s="25">
        <v>988</v>
      </c>
      <c r="I177" s="24">
        <v>261140350</v>
      </c>
      <c r="J177" s="25">
        <v>357</v>
      </c>
      <c r="K177" s="24">
        <v>92779650</v>
      </c>
      <c r="L177" s="25">
        <v>1507</v>
      </c>
      <c r="M177" s="24">
        <v>401245650</v>
      </c>
    </row>
    <row r="178" spans="1:13" hidden="1" x14ac:dyDescent="0.3">
      <c r="A178" s="3"/>
      <c r="B178" s="3" t="s">
        <v>333</v>
      </c>
      <c r="C178" s="3" t="s">
        <v>365</v>
      </c>
      <c r="D178" s="25">
        <v>545</v>
      </c>
      <c r="E178" s="24">
        <v>156348700</v>
      </c>
      <c r="F178" s="25"/>
      <c r="G178" s="24"/>
      <c r="H178" s="25">
        <v>811</v>
      </c>
      <c r="I178" s="24">
        <v>203446650</v>
      </c>
      <c r="J178" s="25">
        <v>393</v>
      </c>
      <c r="K178" s="24">
        <v>97950800</v>
      </c>
      <c r="L178" s="25">
        <v>1749</v>
      </c>
      <c r="M178" s="24">
        <v>457746150</v>
      </c>
    </row>
    <row r="179" spans="1:13" hidden="1" x14ac:dyDescent="0.3">
      <c r="A179" s="3"/>
      <c r="B179" s="3" t="s">
        <v>333</v>
      </c>
      <c r="C179" s="3" t="s">
        <v>366</v>
      </c>
      <c r="D179" s="25">
        <v>3332</v>
      </c>
      <c r="E179" s="24">
        <v>924713800</v>
      </c>
      <c r="F179" s="25"/>
      <c r="G179" s="24"/>
      <c r="H179" s="25">
        <v>5728</v>
      </c>
      <c r="I179" s="24">
        <v>1398662250</v>
      </c>
      <c r="J179" s="25">
        <v>1278</v>
      </c>
      <c r="K179" s="24">
        <v>311459450</v>
      </c>
      <c r="L179" s="25">
        <v>10338</v>
      </c>
      <c r="M179" s="24">
        <v>2634835500</v>
      </c>
    </row>
    <row r="180" spans="1:13" hidden="1" x14ac:dyDescent="0.3">
      <c r="A180" s="3"/>
      <c r="B180" s="3" t="s">
        <v>333</v>
      </c>
      <c r="C180" s="3" t="s">
        <v>367</v>
      </c>
      <c r="D180" s="25">
        <v>47</v>
      </c>
      <c r="E180" s="24">
        <v>12917150</v>
      </c>
      <c r="F180" s="25"/>
      <c r="G180" s="24"/>
      <c r="H180" s="25">
        <v>162</v>
      </c>
      <c r="I180" s="24">
        <v>41057800</v>
      </c>
      <c r="J180" s="25">
        <v>87</v>
      </c>
      <c r="K180" s="24">
        <v>21807300</v>
      </c>
      <c r="L180" s="25">
        <v>296</v>
      </c>
      <c r="M180" s="24">
        <v>75782250</v>
      </c>
    </row>
    <row r="181" spans="1:13" hidden="1" x14ac:dyDescent="0.3">
      <c r="A181" s="3"/>
      <c r="B181" s="3" t="s">
        <v>333</v>
      </c>
      <c r="C181" s="3" t="s">
        <v>368</v>
      </c>
      <c r="D181" s="25">
        <v>60</v>
      </c>
      <c r="E181" s="24">
        <v>16092650</v>
      </c>
      <c r="F181" s="25"/>
      <c r="G181" s="24"/>
      <c r="H181" s="25">
        <v>363</v>
      </c>
      <c r="I181" s="24">
        <v>87407800</v>
      </c>
      <c r="J181" s="25">
        <v>76</v>
      </c>
      <c r="K181" s="24">
        <v>17866150</v>
      </c>
      <c r="L181" s="25">
        <v>499</v>
      </c>
      <c r="M181" s="24">
        <v>121366600</v>
      </c>
    </row>
    <row r="182" spans="1:13" hidden="1" x14ac:dyDescent="0.3">
      <c r="A182" s="3"/>
      <c r="B182" s="3" t="s">
        <v>333</v>
      </c>
      <c r="C182" s="3" t="s">
        <v>369</v>
      </c>
      <c r="D182" s="25">
        <v>18</v>
      </c>
      <c r="E182" s="24">
        <v>4343350</v>
      </c>
      <c r="F182" s="25"/>
      <c r="G182" s="24"/>
      <c r="H182" s="25">
        <v>378</v>
      </c>
      <c r="I182" s="24">
        <v>85167350</v>
      </c>
      <c r="J182" s="25">
        <v>115</v>
      </c>
      <c r="K182" s="24">
        <v>30194200</v>
      </c>
      <c r="L182" s="25">
        <v>511</v>
      </c>
      <c r="M182" s="24">
        <v>119704900</v>
      </c>
    </row>
    <row r="183" spans="1:13" hidden="1" x14ac:dyDescent="0.3">
      <c r="A183" s="3"/>
      <c r="B183" s="3" t="s">
        <v>333</v>
      </c>
      <c r="C183" s="3" t="s">
        <v>370</v>
      </c>
      <c r="D183" s="25">
        <v>153</v>
      </c>
      <c r="E183" s="24">
        <v>46768000</v>
      </c>
      <c r="F183" s="25"/>
      <c r="G183" s="24"/>
      <c r="H183" s="25">
        <v>521</v>
      </c>
      <c r="I183" s="24">
        <v>131555050</v>
      </c>
      <c r="J183" s="25">
        <v>219</v>
      </c>
      <c r="K183" s="24">
        <v>54595050</v>
      </c>
      <c r="L183" s="25">
        <v>893</v>
      </c>
      <c r="M183" s="24">
        <v>232918100</v>
      </c>
    </row>
    <row r="184" spans="1:13" hidden="1" x14ac:dyDescent="0.3">
      <c r="A184" s="3"/>
      <c r="B184" s="3" t="s">
        <v>333</v>
      </c>
      <c r="C184" s="3" t="s">
        <v>371</v>
      </c>
      <c r="D184" s="25">
        <v>935</v>
      </c>
      <c r="E184" s="24">
        <v>262065250</v>
      </c>
      <c r="F184" s="25"/>
      <c r="G184" s="24"/>
      <c r="H184" s="25">
        <v>1468</v>
      </c>
      <c r="I184" s="24">
        <v>356461150</v>
      </c>
      <c r="J184" s="25">
        <v>1406</v>
      </c>
      <c r="K184" s="24">
        <v>338333900</v>
      </c>
      <c r="L184" s="25">
        <v>3809</v>
      </c>
      <c r="M184" s="24">
        <v>956860300</v>
      </c>
    </row>
    <row r="185" spans="1:13" hidden="1" x14ac:dyDescent="0.3">
      <c r="A185" s="3"/>
      <c r="B185" s="3" t="s">
        <v>333</v>
      </c>
      <c r="C185" s="3" t="s">
        <v>372</v>
      </c>
      <c r="D185" s="25">
        <v>341</v>
      </c>
      <c r="E185" s="24">
        <v>98435650</v>
      </c>
      <c r="F185" s="25"/>
      <c r="G185" s="24"/>
      <c r="H185" s="25">
        <v>1354</v>
      </c>
      <c r="I185" s="24">
        <v>340022950</v>
      </c>
      <c r="J185" s="25">
        <v>516</v>
      </c>
      <c r="K185" s="24">
        <v>128214100</v>
      </c>
      <c r="L185" s="25">
        <v>2211</v>
      </c>
      <c r="M185" s="24">
        <v>566672700</v>
      </c>
    </row>
    <row r="186" spans="1:13" x14ac:dyDescent="0.3">
      <c r="A186" s="3">
        <v>1</v>
      </c>
      <c r="B186" s="56" t="s">
        <v>1257</v>
      </c>
      <c r="C186" s="56" t="s">
        <v>1258</v>
      </c>
      <c r="D186" s="58">
        <v>110</v>
      </c>
      <c r="E186" s="57">
        <v>34914050</v>
      </c>
      <c r="F186" s="58"/>
      <c r="G186" s="57"/>
      <c r="H186" s="58">
        <v>83</v>
      </c>
      <c r="I186" s="57">
        <v>24905800</v>
      </c>
      <c r="J186" s="58">
        <v>188</v>
      </c>
      <c r="K186" s="57">
        <v>59506300</v>
      </c>
      <c r="L186" s="58">
        <v>381</v>
      </c>
      <c r="M186" s="57">
        <v>119326150</v>
      </c>
    </row>
    <row r="187" spans="1:13" x14ac:dyDescent="0.3">
      <c r="A187" s="3">
        <v>1</v>
      </c>
      <c r="B187" s="56" t="s">
        <v>1257</v>
      </c>
      <c r="C187" s="56" t="s">
        <v>1259</v>
      </c>
      <c r="D187" s="58">
        <v>627</v>
      </c>
      <c r="E187" s="57">
        <v>186339700</v>
      </c>
      <c r="F187" s="58">
        <v>22</v>
      </c>
      <c r="G187" s="57">
        <v>7274350</v>
      </c>
      <c r="H187" s="58">
        <v>467</v>
      </c>
      <c r="I187" s="57">
        <v>140757150</v>
      </c>
      <c r="J187" s="58">
        <v>214</v>
      </c>
      <c r="K187" s="57">
        <v>62412100</v>
      </c>
      <c r="L187" s="58">
        <v>1330</v>
      </c>
      <c r="M187" s="57">
        <v>396783300</v>
      </c>
    </row>
    <row r="188" spans="1:13" hidden="1" x14ac:dyDescent="0.3">
      <c r="B188" s="72" t="s">
        <v>187</v>
      </c>
      <c r="C188" s="72"/>
      <c r="D188" s="44">
        <f>SUM(D8:D187)</f>
        <v>142917</v>
      </c>
      <c r="E188" s="45">
        <f t="shared" ref="E188:M188" si="0">SUM(E8:E187)</f>
        <v>41423856650</v>
      </c>
      <c r="F188" s="44">
        <f t="shared" si="0"/>
        <v>57178</v>
      </c>
      <c r="G188" s="45">
        <f t="shared" si="0"/>
        <v>18009604400</v>
      </c>
      <c r="H188" s="44">
        <f t="shared" si="0"/>
        <v>199261</v>
      </c>
      <c r="I188" s="45">
        <f t="shared" si="0"/>
        <v>51480676600</v>
      </c>
      <c r="J188" s="44">
        <f t="shared" si="0"/>
        <v>87821</v>
      </c>
      <c r="K188" s="45">
        <f t="shared" si="0"/>
        <v>22764365350</v>
      </c>
      <c r="L188" s="44">
        <f t="shared" si="0"/>
        <v>487177</v>
      </c>
      <c r="M188" s="45">
        <f t="shared" si="0"/>
        <v>133678503000</v>
      </c>
    </row>
  </sheetData>
  <sheetProtection algorithmName="SHA-512" hashValue="C7a5CEJEjnPyjRoeSkBM5/Jln3vpJdfbJUlZA+BeIMyuZYnEAAaX7rVrco/exd8JVTGYEsMSxJv/FHjvzV/okg==" saltValue="tDzLurbe1mQiR5hEd1QyQQ==" spinCount="100000" sheet="1" objects="1" scenarios="1"/>
  <autoFilter ref="A6:M188" xr:uid="{00000000-0009-0000-0000-000001000000}">
    <filterColumn colId="0">
      <customFilters>
        <customFilter operator="notEqual" val=" "/>
      </customFilters>
    </filterColumn>
    <filterColumn colId="3" showButton="0"/>
    <filterColumn colId="5" showButton="0"/>
    <filterColumn colId="7" showButton="0"/>
    <filterColumn colId="9" showButton="0"/>
    <filterColumn colId="11" showButton="0"/>
  </autoFilter>
  <mergeCells count="9">
    <mergeCell ref="A6:A7"/>
    <mergeCell ref="B188:C188"/>
    <mergeCell ref="L6:M6"/>
    <mergeCell ref="C6:C7"/>
    <mergeCell ref="B6:B7"/>
    <mergeCell ref="D6:E6"/>
    <mergeCell ref="F6:G6"/>
    <mergeCell ref="J6:K6"/>
    <mergeCell ref="H6:I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O34"/>
  <sheetViews>
    <sheetView workbookViewId="0">
      <selection activeCell="B37" sqref="B37"/>
    </sheetView>
  </sheetViews>
  <sheetFormatPr baseColWidth="10" defaultColWidth="11.5546875" defaultRowHeight="14.4" x14ac:dyDescent="0.3"/>
  <cols>
    <col min="1" max="1" width="7.5546875" style="30" customWidth="1"/>
    <col min="2" max="2" width="20.33203125" style="30" customWidth="1"/>
    <col min="3" max="3" width="13.33203125" style="30" bestFit="1" customWidth="1"/>
    <col min="4" max="4" width="11.5546875" style="30"/>
    <col min="5" max="5" width="15.5546875" style="31" bestFit="1" customWidth="1"/>
    <col min="6" max="6" width="11.5546875" style="30"/>
    <col min="7" max="7" width="14" style="31" bestFit="1" customWidth="1"/>
    <col min="8" max="8" width="11.5546875" style="30"/>
    <col min="9" max="9" width="14" style="31" bestFit="1" customWidth="1"/>
    <col min="10" max="10" width="11.5546875" style="30"/>
    <col min="11" max="11" width="16.6640625" style="31" bestFit="1" customWidth="1"/>
    <col min="12" max="12" width="11.5546875" style="30"/>
    <col min="13" max="13" width="13" style="31" bestFit="1" customWidth="1"/>
    <col min="14" max="14" width="11.5546875" style="30"/>
    <col min="15" max="15" width="16.6640625" style="31" bestFit="1" customWidth="1"/>
    <col min="16" max="16384" width="11.5546875" style="30"/>
  </cols>
  <sheetData>
    <row r="1" spans="1:15" ht="15.6" x14ac:dyDescent="0.3">
      <c r="B1" s="29" t="s">
        <v>190</v>
      </c>
    </row>
    <row r="2" spans="1:15" ht="15.6" x14ac:dyDescent="0.3">
      <c r="B2" s="29" t="s">
        <v>191</v>
      </c>
    </row>
    <row r="4" spans="1:15" x14ac:dyDescent="0.3">
      <c r="A4" s="80" t="s">
        <v>1260</v>
      </c>
      <c r="B4" s="80" t="s">
        <v>1</v>
      </c>
      <c r="C4" s="82" t="s">
        <v>2</v>
      </c>
      <c r="D4" s="72" t="s">
        <v>183</v>
      </c>
      <c r="E4" s="72"/>
      <c r="F4" s="76" t="s">
        <v>184</v>
      </c>
      <c r="G4" s="77"/>
      <c r="H4" s="76" t="s">
        <v>185</v>
      </c>
      <c r="I4" s="77"/>
      <c r="J4" s="76" t="s">
        <v>186</v>
      </c>
      <c r="K4" s="77"/>
      <c r="L4" s="76" t="s">
        <v>188</v>
      </c>
      <c r="M4" s="77"/>
      <c r="N4" s="76" t="s">
        <v>187</v>
      </c>
      <c r="O4" s="77"/>
    </row>
    <row r="5" spans="1:15" hidden="1" x14ac:dyDescent="0.3">
      <c r="A5" s="81"/>
      <c r="B5" s="81"/>
      <c r="C5" s="75"/>
      <c r="D5" s="1" t="s">
        <v>5</v>
      </c>
      <c r="E5" s="13" t="s">
        <v>4</v>
      </c>
      <c r="F5" s="1" t="s">
        <v>5</v>
      </c>
      <c r="G5" s="13" t="s">
        <v>4</v>
      </c>
      <c r="H5" s="1" t="s">
        <v>5</v>
      </c>
      <c r="I5" s="13" t="s">
        <v>4</v>
      </c>
      <c r="J5" s="1" t="s">
        <v>5</v>
      </c>
      <c r="K5" s="13" t="s">
        <v>4</v>
      </c>
      <c r="L5" s="1" t="s">
        <v>5</v>
      </c>
      <c r="M5" s="13" t="s">
        <v>4</v>
      </c>
      <c r="N5" s="1" t="s">
        <v>5</v>
      </c>
      <c r="O5" s="13" t="s">
        <v>4</v>
      </c>
    </row>
    <row r="6" spans="1:15" hidden="1" x14ac:dyDescent="0.3">
      <c r="A6" s="67"/>
      <c r="B6" s="3" t="s">
        <v>21</v>
      </c>
      <c r="C6" s="2" t="s">
        <v>22</v>
      </c>
      <c r="D6" s="4">
        <v>1114</v>
      </c>
      <c r="E6" s="14">
        <v>396584000</v>
      </c>
      <c r="F6" s="4">
        <v>731</v>
      </c>
      <c r="G6" s="14">
        <v>260236000</v>
      </c>
      <c r="H6" s="4">
        <v>559</v>
      </c>
      <c r="I6" s="14">
        <v>199004000</v>
      </c>
      <c r="J6" s="4">
        <v>4112</v>
      </c>
      <c r="K6" s="14">
        <v>1463872000</v>
      </c>
      <c r="L6" s="4">
        <v>18</v>
      </c>
      <c r="M6" s="14">
        <v>6408000</v>
      </c>
      <c r="N6" s="4">
        <v>6534</v>
      </c>
      <c r="O6" s="14">
        <v>2326104000</v>
      </c>
    </row>
    <row r="7" spans="1:15" x14ac:dyDescent="0.3">
      <c r="A7" s="67">
        <v>1</v>
      </c>
      <c r="B7" s="3" t="s">
        <v>31</v>
      </c>
      <c r="C7" s="2" t="s">
        <v>22</v>
      </c>
      <c r="D7" s="4">
        <v>3</v>
      </c>
      <c r="E7" s="14">
        <v>1068000</v>
      </c>
      <c r="F7" s="4">
        <v>0</v>
      </c>
      <c r="G7" s="14">
        <v>0</v>
      </c>
      <c r="H7" s="4">
        <v>2</v>
      </c>
      <c r="I7" s="14">
        <v>712000</v>
      </c>
      <c r="J7" s="4">
        <v>19</v>
      </c>
      <c r="K7" s="14">
        <v>6764000</v>
      </c>
      <c r="L7" s="4">
        <v>0</v>
      </c>
      <c r="M7" s="14">
        <v>0</v>
      </c>
      <c r="N7" s="4">
        <v>24</v>
      </c>
      <c r="O7" s="14">
        <v>8544000</v>
      </c>
    </row>
    <row r="8" spans="1:15" hidden="1" x14ac:dyDescent="0.3">
      <c r="A8" s="67"/>
      <c r="B8" s="3" t="s">
        <v>42</v>
      </c>
      <c r="C8" s="2" t="s">
        <v>22</v>
      </c>
      <c r="D8" s="4">
        <v>21</v>
      </c>
      <c r="E8" s="14">
        <v>7476000</v>
      </c>
      <c r="F8" s="4">
        <v>0</v>
      </c>
      <c r="G8" s="14">
        <v>0</v>
      </c>
      <c r="H8" s="4">
        <v>3</v>
      </c>
      <c r="I8" s="14">
        <v>1068000</v>
      </c>
      <c r="J8" s="4">
        <v>46</v>
      </c>
      <c r="K8" s="14">
        <v>16376000</v>
      </c>
      <c r="L8" s="4">
        <v>0</v>
      </c>
      <c r="M8" s="14">
        <v>0</v>
      </c>
      <c r="N8" s="4">
        <v>70</v>
      </c>
      <c r="O8" s="14">
        <v>24920000</v>
      </c>
    </row>
    <row r="9" spans="1:15" x14ac:dyDescent="0.3">
      <c r="A9" s="67">
        <v>1</v>
      </c>
      <c r="B9" s="3" t="s">
        <v>49</v>
      </c>
      <c r="C9" s="2" t="s">
        <v>22</v>
      </c>
      <c r="D9" s="4">
        <v>159</v>
      </c>
      <c r="E9" s="14">
        <v>56604000</v>
      </c>
      <c r="F9" s="4">
        <v>134</v>
      </c>
      <c r="G9" s="14">
        <v>47704000</v>
      </c>
      <c r="H9" s="4">
        <v>49</v>
      </c>
      <c r="I9" s="14">
        <v>17444000</v>
      </c>
      <c r="J9" s="4">
        <v>815</v>
      </c>
      <c r="K9" s="14">
        <v>290140000</v>
      </c>
      <c r="L9" s="4">
        <v>0</v>
      </c>
      <c r="M9" s="14">
        <v>0</v>
      </c>
      <c r="N9" s="4">
        <v>1157</v>
      </c>
      <c r="O9" s="14">
        <v>411892000</v>
      </c>
    </row>
    <row r="10" spans="1:15" x14ac:dyDescent="0.3">
      <c r="A10" s="67">
        <v>1</v>
      </c>
      <c r="B10" s="3" t="s">
        <v>63</v>
      </c>
      <c r="C10" s="2" t="s">
        <v>64</v>
      </c>
      <c r="D10" s="4">
        <v>1108</v>
      </c>
      <c r="E10" s="14">
        <v>394448000</v>
      </c>
      <c r="F10" s="4">
        <v>7</v>
      </c>
      <c r="G10" s="14">
        <v>2492000</v>
      </c>
      <c r="H10" s="4">
        <v>139</v>
      </c>
      <c r="I10" s="14">
        <v>49484000</v>
      </c>
      <c r="J10" s="4">
        <v>2493</v>
      </c>
      <c r="K10" s="14">
        <v>887508000</v>
      </c>
      <c r="L10" s="4">
        <v>0</v>
      </c>
      <c r="M10" s="14">
        <v>0</v>
      </c>
      <c r="N10" s="4">
        <v>3747</v>
      </c>
      <c r="O10" s="14">
        <v>1333932000</v>
      </c>
    </row>
    <row r="11" spans="1:15" x14ac:dyDescent="0.3">
      <c r="A11" s="67">
        <v>1</v>
      </c>
      <c r="B11" s="3" t="s">
        <v>69</v>
      </c>
      <c r="C11" s="2" t="s">
        <v>64</v>
      </c>
      <c r="D11" s="4">
        <v>11</v>
      </c>
      <c r="E11" s="14">
        <v>3916000</v>
      </c>
      <c r="F11" s="4">
        <v>0</v>
      </c>
      <c r="G11" s="14">
        <v>0</v>
      </c>
      <c r="H11" s="4">
        <v>2</v>
      </c>
      <c r="I11" s="14">
        <v>712000</v>
      </c>
      <c r="J11" s="4">
        <v>22</v>
      </c>
      <c r="K11" s="14">
        <v>7832000</v>
      </c>
      <c r="L11" s="4">
        <v>0</v>
      </c>
      <c r="M11" s="14">
        <v>0</v>
      </c>
      <c r="N11" s="4">
        <v>35</v>
      </c>
      <c r="O11" s="14">
        <v>12460000</v>
      </c>
    </row>
    <row r="12" spans="1:15" x14ac:dyDescent="0.3">
      <c r="A12" s="67">
        <v>1</v>
      </c>
      <c r="B12" s="3" t="s">
        <v>78</v>
      </c>
      <c r="C12" s="2" t="s">
        <v>64</v>
      </c>
      <c r="D12" s="4">
        <v>48</v>
      </c>
      <c r="E12" s="14">
        <v>17088000</v>
      </c>
      <c r="F12" s="4">
        <v>0</v>
      </c>
      <c r="G12" s="14">
        <v>0</v>
      </c>
      <c r="H12" s="4">
        <v>7</v>
      </c>
      <c r="I12" s="14">
        <v>2492000</v>
      </c>
      <c r="J12" s="4">
        <v>198</v>
      </c>
      <c r="K12" s="14">
        <v>70488000</v>
      </c>
      <c r="L12" s="4">
        <v>0</v>
      </c>
      <c r="M12" s="14">
        <v>0</v>
      </c>
      <c r="N12" s="4">
        <v>253</v>
      </c>
      <c r="O12" s="14">
        <v>90068000</v>
      </c>
    </row>
    <row r="13" spans="1:15" hidden="1" x14ac:dyDescent="0.3">
      <c r="A13" s="67"/>
      <c r="B13" s="3" t="s">
        <v>94</v>
      </c>
      <c r="C13" s="2" t="s">
        <v>8</v>
      </c>
      <c r="D13" s="4">
        <v>715</v>
      </c>
      <c r="E13" s="14">
        <v>254540000</v>
      </c>
      <c r="F13" s="4">
        <v>332</v>
      </c>
      <c r="G13" s="14">
        <v>118192000</v>
      </c>
      <c r="H13" s="4">
        <v>237</v>
      </c>
      <c r="I13" s="14">
        <v>84372000</v>
      </c>
      <c r="J13" s="4">
        <v>4202</v>
      </c>
      <c r="K13" s="14">
        <v>1495912000</v>
      </c>
      <c r="L13" s="4">
        <v>22</v>
      </c>
      <c r="M13" s="14">
        <v>7832000</v>
      </c>
      <c r="N13" s="4">
        <v>5508</v>
      </c>
      <c r="O13" s="14">
        <v>1960848000</v>
      </c>
    </row>
    <row r="14" spans="1:15" hidden="1" x14ac:dyDescent="0.3">
      <c r="A14" s="67"/>
      <c r="B14" s="3" t="s">
        <v>117</v>
      </c>
      <c r="C14" s="2" t="s">
        <v>8</v>
      </c>
      <c r="D14" s="4">
        <v>50</v>
      </c>
      <c r="E14" s="14">
        <v>17800000</v>
      </c>
      <c r="F14" s="4">
        <v>149</v>
      </c>
      <c r="G14" s="14">
        <v>53044000</v>
      </c>
      <c r="H14" s="4">
        <v>33</v>
      </c>
      <c r="I14" s="14">
        <v>11748000</v>
      </c>
      <c r="J14" s="4">
        <v>365</v>
      </c>
      <c r="K14" s="14">
        <v>129940000</v>
      </c>
      <c r="L14" s="4">
        <v>0</v>
      </c>
      <c r="M14" s="14">
        <v>0</v>
      </c>
      <c r="N14" s="4">
        <v>597</v>
      </c>
      <c r="O14" s="14">
        <v>212532000</v>
      </c>
    </row>
    <row r="15" spans="1:15" hidden="1" x14ac:dyDescent="0.3">
      <c r="A15" s="67"/>
      <c r="B15" s="3" t="s">
        <v>7</v>
      </c>
      <c r="C15" s="2" t="s">
        <v>8</v>
      </c>
      <c r="D15" s="4">
        <v>2</v>
      </c>
      <c r="E15" s="14">
        <v>712000</v>
      </c>
      <c r="F15" s="4">
        <v>0</v>
      </c>
      <c r="G15" s="14">
        <v>0</v>
      </c>
      <c r="H15" s="4">
        <v>1</v>
      </c>
      <c r="I15" s="14">
        <v>356000</v>
      </c>
      <c r="J15" s="4">
        <v>11</v>
      </c>
      <c r="K15" s="14">
        <v>3916000</v>
      </c>
      <c r="L15" s="4">
        <v>0</v>
      </c>
      <c r="M15" s="14">
        <v>0</v>
      </c>
      <c r="N15" s="4">
        <v>14</v>
      </c>
      <c r="O15" s="14">
        <v>4984000</v>
      </c>
    </row>
    <row r="16" spans="1:15" x14ac:dyDescent="0.3">
      <c r="A16" s="67">
        <v>1</v>
      </c>
      <c r="B16" s="3" t="s">
        <v>144</v>
      </c>
      <c r="C16" s="2" t="s">
        <v>8</v>
      </c>
      <c r="D16" s="4">
        <v>436</v>
      </c>
      <c r="E16" s="14">
        <v>155216000</v>
      </c>
      <c r="F16" s="4">
        <v>10</v>
      </c>
      <c r="G16" s="14">
        <v>3560000</v>
      </c>
      <c r="H16" s="4">
        <v>62</v>
      </c>
      <c r="I16" s="14">
        <v>22072000</v>
      </c>
      <c r="J16" s="4">
        <v>441</v>
      </c>
      <c r="K16" s="14">
        <v>156996000</v>
      </c>
      <c r="L16" s="4">
        <v>0</v>
      </c>
      <c r="M16" s="14">
        <v>0</v>
      </c>
      <c r="N16" s="4">
        <v>949</v>
      </c>
      <c r="O16" s="14">
        <v>337844000</v>
      </c>
    </row>
    <row r="17" spans="1:15" hidden="1" x14ac:dyDescent="0.3">
      <c r="A17" s="67"/>
      <c r="B17" s="3" t="s">
        <v>145</v>
      </c>
      <c r="C17" s="2" t="s">
        <v>8</v>
      </c>
      <c r="D17" s="4">
        <v>27</v>
      </c>
      <c r="E17" s="14">
        <v>9612000</v>
      </c>
      <c r="F17" s="4">
        <v>63</v>
      </c>
      <c r="G17" s="14">
        <v>22428000</v>
      </c>
      <c r="H17" s="4">
        <v>28</v>
      </c>
      <c r="I17" s="14">
        <v>9968000</v>
      </c>
      <c r="J17" s="4">
        <v>274</v>
      </c>
      <c r="K17" s="14">
        <v>97544000</v>
      </c>
      <c r="L17" s="4">
        <v>0</v>
      </c>
      <c r="M17" s="14">
        <v>0</v>
      </c>
      <c r="N17" s="4">
        <v>392</v>
      </c>
      <c r="O17" s="14">
        <v>139552000</v>
      </c>
    </row>
    <row r="18" spans="1:15" hidden="1" x14ac:dyDescent="0.3">
      <c r="A18" s="67"/>
      <c r="B18" s="3" t="s">
        <v>147</v>
      </c>
      <c r="C18" s="2" t="s">
        <v>148</v>
      </c>
      <c r="D18" s="4">
        <v>1331</v>
      </c>
      <c r="E18" s="14">
        <v>473836000</v>
      </c>
      <c r="F18" s="4">
        <v>352</v>
      </c>
      <c r="G18" s="14">
        <v>125312000</v>
      </c>
      <c r="H18" s="4">
        <v>244</v>
      </c>
      <c r="I18" s="14">
        <v>86864000</v>
      </c>
      <c r="J18" s="4">
        <v>6529</v>
      </c>
      <c r="K18" s="14">
        <v>2324324000</v>
      </c>
      <c r="L18" s="4">
        <v>67</v>
      </c>
      <c r="M18" s="14">
        <v>23852000</v>
      </c>
      <c r="N18" s="4">
        <v>8523</v>
      </c>
      <c r="O18" s="14">
        <v>3034188000</v>
      </c>
    </row>
    <row r="19" spans="1:15" x14ac:dyDescent="0.3">
      <c r="A19" s="67">
        <v>1</v>
      </c>
      <c r="B19" s="3" t="s">
        <v>152</v>
      </c>
      <c r="C19" s="2" t="s">
        <v>148</v>
      </c>
      <c r="D19" s="4">
        <v>1295</v>
      </c>
      <c r="E19" s="14">
        <v>461020000</v>
      </c>
      <c r="F19" s="4">
        <v>1</v>
      </c>
      <c r="G19" s="14">
        <v>356000</v>
      </c>
      <c r="H19" s="4">
        <v>155</v>
      </c>
      <c r="I19" s="14">
        <v>55180000</v>
      </c>
      <c r="J19" s="4">
        <v>1272</v>
      </c>
      <c r="K19" s="14">
        <v>452832000</v>
      </c>
      <c r="L19" s="4">
        <v>0</v>
      </c>
      <c r="M19" s="14">
        <v>0</v>
      </c>
      <c r="N19" s="4">
        <v>2723</v>
      </c>
      <c r="O19" s="14">
        <v>969388000</v>
      </c>
    </row>
    <row r="20" spans="1:15" hidden="1" x14ac:dyDescent="0.3">
      <c r="A20" s="67"/>
      <c r="B20" s="3" t="s">
        <v>153</v>
      </c>
      <c r="C20" s="2" t="s">
        <v>148</v>
      </c>
      <c r="D20" s="4">
        <v>173</v>
      </c>
      <c r="E20" s="14">
        <v>61588000</v>
      </c>
      <c r="F20" s="4">
        <v>10</v>
      </c>
      <c r="G20" s="14">
        <v>3560000</v>
      </c>
      <c r="H20" s="4">
        <v>42</v>
      </c>
      <c r="I20" s="14">
        <v>14952000</v>
      </c>
      <c r="J20" s="4">
        <v>1736</v>
      </c>
      <c r="K20" s="14">
        <v>618016000</v>
      </c>
      <c r="L20" s="4">
        <v>1</v>
      </c>
      <c r="M20" s="14">
        <v>356000</v>
      </c>
      <c r="N20" s="4">
        <v>1962</v>
      </c>
      <c r="O20" s="14">
        <v>698472000</v>
      </c>
    </row>
    <row r="21" spans="1:15" hidden="1" x14ac:dyDescent="0.3">
      <c r="A21" s="67"/>
      <c r="B21" s="3" t="s">
        <v>155</v>
      </c>
      <c r="C21" s="2" t="s">
        <v>148</v>
      </c>
      <c r="D21" s="4">
        <v>11</v>
      </c>
      <c r="E21" s="14">
        <v>3916000</v>
      </c>
      <c r="F21" s="4">
        <v>2</v>
      </c>
      <c r="G21" s="14">
        <v>712000</v>
      </c>
      <c r="H21" s="4">
        <v>6</v>
      </c>
      <c r="I21" s="14">
        <v>2136000</v>
      </c>
      <c r="J21" s="4">
        <v>140</v>
      </c>
      <c r="K21" s="14">
        <v>49840000</v>
      </c>
      <c r="L21" s="4">
        <v>0</v>
      </c>
      <c r="M21" s="14">
        <v>0</v>
      </c>
      <c r="N21" s="4">
        <v>159</v>
      </c>
      <c r="O21" s="14">
        <v>56604000</v>
      </c>
    </row>
    <row r="22" spans="1:15" hidden="1" x14ac:dyDescent="0.3">
      <c r="A22" s="67"/>
      <c r="B22" s="3" t="s">
        <v>157</v>
      </c>
      <c r="C22" s="2" t="s">
        <v>148</v>
      </c>
      <c r="D22" s="4">
        <v>25</v>
      </c>
      <c r="E22" s="14">
        <v>8900000</v>
      </c>
      <c r="F22" s="4">
        <v>1</v>
      </c>
      <c r="G22" s="14">
        <v>356000</v>
      </c>
      <c r="H22" s="4">
        <v>24</v>
      </c>
      <c r="I22" s="14">
        <v>8544000</v>
      </c>
      <c r="J22" s="4">
        <v>286</v>
      </c>
      <c r="K22" s="14">
        <v>101816000</v>
      </c>
      <c r="L22" s="4">
        <v>0</v>
      </c>
      <c r="M22" s="14">
        <v>0</v>
      </c>
      <c r="N22" s="4">
        <v>336</v>
      </c>
      <c r="O22" s="14">
        <v>119616000</v>
      </c>
    </row>
    <row r="23" spans="1:15" hidden="1" x14ac:dyDescent="0.3">
      <c r="A23" s="67"/>
      <c r="B23" s="3" t="s">
        <v>158</v>
      </c>
      <c r="C23" s="2" t="s">
        <v>148</v>
      </c>
      <c r="D23" s="4">
        <v>5</v>
      </c>
      <c r="E23" s="14">
        <v>1780000</v>
      </c>
      <c r="F23" s="4">
        <v>0</v>
      </c>
      <c r="G23" s="14">
        <v>0</v>
      </c>
      <c r="H23" s="4">
        <v>2</v>
      </c>
      <c r="I23" s="14">
        <v>712000</v>
      </c>
      <c r="J23" s="4">
        <v>16</v>
      </c>
      <c r="K23" s="14">
        <v>5696000</v>
      </c>
      <c r="L23" s="4">
        <v>0</v>
      </c>
      <c r="M23" s="14">
        <v>0</v>
      </c>
      <c r="N23" s="4">
        <v>23</v>
      </c>
      <c r="O23" s="14">
        <v>8188000</v>
      </c>
    </row>
    <row r="24" spans="1:15" hidden="1" x14ac:dyDescent="0.3">
      <c r="A24" s="67"/>
      <c r="B24" s="3" t="s">
        <v>162</v>
      </c>
      <c r="C24" s="2" t="s">
        <v>148</v>
      </c>
      <c r="D24" s="4">
        <v>2</v>
      </c>
      <c r="E24" s="14">
        <v>712000</v>
      </c>
      <c r="F24" s="4">
        <v>0</v>
      </c>
      <c r="G24" s="14">
        <v>0</v>
      </c>
      <c r="H24" s="4">
        <v>3</v>
      </c>
      <c r="I24" s="14">
        <v>1068000</v>
      </c>
      <c r="J24" s="4">
        <v>7</v>
      </c>
      <c r="K24" s="14">
        <v>2492000</v>
      </c>
      <c r="L24" s="4">
        <v>0</v>
      </c>
      <c r="M24" s="14">
        <v>0</v>
      </c>
      <c r="N24" s="4">
        <v>12</v>
      </c>
      <c r="O24" s="14">
        <v>4272000</v>
      </c>
    </row>
    <row r="25" spans="1:15" hidden="1" x14ac:dyDescent="0.3">
      <c r="A25" s="67"/>
      <c r="B25" s="3" t="s">
        <v>163</v>
      </c>
      <c r="C25" s="2" t="s">
        <v>148</v>
      </c>
      <c r="D25" s="4">
        <v>11</v>
      </c>
      <c r="E25" s="14">
        <v>3916000</v>
      </c>
      <c r="F25" s="4">
        <v>6</v>
      </c>
      <c r="G25" s="14">
        <v>2136000</v>
      </c>
      <c r="H25" s="4">
        <v>1</v>
      </c>
      <c r="I25" s="14">
        <v>356000</v>
      </c>
      <c r="J25" s="4">
        <v>66</v>
      </c>
      <c r="K25" s="14">
        <v>23496000</v>
      </c>
      <c r="L25" s="4">
        <v>0</v>
      </c>
      <c r="M25" s="14">
        <v>0</v>
      </c>
      <c r="N25" s="4">
        <v>84</v>
      </c>
      <c r="O25" s="14">
        <v>29904000</v>
      </c>
    </row>
    <row r="26" spans="1:15" hidden="1" x14ac:dyDescent="0.3">
      <c r="A26" s="67"/>
      <c r="B26" s="3" t="s">
        <v>169</v>
      </c>
      <c r="C26" s="2" t="s">
        <v>148</v>
      </c>
      <c r="D26" s="4">
        <v>335</v>
      </c>
      <c r="E26" s="14">
        <v>119260000</v>
      </c>
      <c r="F26" s="4">
        <v>99</v>
      </c>
      <c r="G26" s="14">
        <v>35244000</v>
      </c>
      <c r="H26" s="4">
        <v>100</v>
      </c>
      <c r="I26" s="14">
        <v>35600000</v>
      </c>
      <c r="J26" s="4">
        <v>2797</v>
      </c>
      <c r="K26" s="14">
        <v>995732000</v>
      </c>
      <c r="L26" s="4">
        <v>2</v>
      </c>
      <c r="M26" s="14">
        <v>712000</v>
      </c>
      <c r="N26" s="4">
        <v>3333</v>
      </c>
      <c r="O26" s="14">
        <v>1186548000</v>
      </c>
    </row>
    <row r="27" spans="1:15" hidden="1" x14ac:dyDescent="0.3">
      <c r="A27" s="67"/>
      <c r="B27" s="3" t="s">
        <v>170</v>
      </c>
      <c r="C27" s="2" t="s">
        <v>148</v>
      </c>
      <c r="D27" s="4">
        <v>1</v>
      </c>
      <c r="E27" s="14">
        <v>356000</v>
      </c>
      <c r="F27" s="4">
        <v>0</v>
      </c>
      <c r="G27" s="14">
        <v>0</v>
      </c>
      <c r="H27" s="4">
        <v>0</v>
      </c>
      <c r="I27" s="14">
        <v>0</v>
      </c>
      <c r="J27" s="4">
        <v>16</v>
      </c>
      <c r="K27" s="14">
        <v>5696000</v>
      </c>
      <c r="L27" s="4">
        <v>0</v>
      </c>
      <c r="M27" s="14">
        <v>0</v>
      </c>
      <c r="N27" s="4">
        <v>17</v>
      </c>
      <c r="O27" s="14">
        <v>6052000</v>
      </c>
    </row>
    <row r="28" spans="1:15" hidden="1" x14ac:dyDescent="0.3">
      <c r="A28" s="67"/>
      <c r="B28" s="3" t="s">
        <v>172</v>
      </c>
      <c r="C28" s="2" t="s">
        <v>148</v>
      </c>
      <c r="D28" s="4">
        <v>18</v>
      </c>
      <c r="E28" s="14">
        <v>6408000</v>
      </c>
      <c r="F28" s="4">
        <v>0</v>
      </c>
      <c r="G28" s="14">
        <v>0</v>
      </c>
      <c r="H28" s="4">
        <v>7</v>
      </c>
      <c r="I28" s="14">
        <v>2492000</v>
      </c>
      <c r="J28" s="4">
        <v>212</v>
      </c>
      <c r="K28" s="14">
        <v>75472000</v>
      </c>
      <c r="L28" s="4">
        <v>0</v>
      </c>
      <c r="M28" s="14">
        <v>0</v>
      </c>
      <c r="N28" s="4">
        <v>237</v>
      </c>
      <c r="O28" s="14">
        <v>84372000</v>
      </c>
    </row>
    <row r="29" spans="1:15" hidden="1" x14ac:dyDescent="0.3">
      <c r="A29" s="67"/>
      <c r="B29" s="3" t="s">
        <v>176</v>
      </c>
      <c r="C29" s="2" t="s">
        <v>148</v>
      </c>
      <c r="D29" s="4">
        <v>316</v>
      </c>
      <c r="E29" s="14">
        <v>112496000</v>
      </c>
      <c r="F29" s="4">
        <v>5</v>
      </c>
      <c r="G29" s="14">
        <v>1780000</v>
      </c>
      <c r="H29" s="4">
        <v>45</v>
      </c>
      <c r="I29" s="14">
        <v>16020000</v>
      </c>
      <c r="J29" s="4">
        <v>2058</v>
      </c>
      <c r="K29" s="14">
        <v>732648000</v>
      </c>
      <c r="L29" s="4">
        <v>3</v>
      </c>
      <c r="M29" s="14">
        <v>1068000</v>
      </c>
      <c r="N29" s="4">
        <v>2427</v>
      </c>
      <c r="O29" s="14">
        <v>864012000</v>
      </c>
    </row>
    <row r="30" spans="1:15" hidden="1" x14ac:dyDescent="0.3">
      <c r="A30" s="67"/>
      <c r="B30" s="3" t="s">
        <v>181</v>
      </c>
      <c r="C30" s="2" t="s">
        <v>148</v>
      </c>
      <c r="D30" s="4">
        <v>14</v>
      </c>
      <c r="E30" s="14">
        <v>4984000</v>
      </c>
      <c r="F30" s="4">
        <v>3</v>
      </c>
      <c r="G30" s="14">
        <v>1068000</v>
      </c>
      <c r="H30" s="4">
        <v>7</v>
      </c>
      <c r="I30" s="14">
        <v>2492000</v>
      </c>
      <c r="J30" s="4">
        <v>133</v>
      </c>
      <c r="K30" s="14">
        <v>47348000</v>
      </c>
      <c r="L30" s="4">
        <v>0</v>
      </c>
      <c r="M30" s="14">
        <v>0</v>
      </c>
      <c r="N30" s="4">
        <v>157</v>
      </c>
      <c r="O30" s="14">
        <v>55892000</v>
      </c>
    </row>
    <row r="31" spans="1:15" hidden="1" x14ac:dyDescent="0.3">
      <c r="A31" s="67"/>
      <c r="B31" s="3" t="s">
        <v>182</v>
      </c>
      <c r="C31" s="2" t="s">
        <v>148</v>
      </c>
      <c r="D31" s="4">
        <v>26</v>
      </c>
      <c r="E31" s="14">
        <v>9256000</v>
      </c>
      <c r="F31" s="4">
        <v>3</v>
      </c>
      <c r="G31" s="14">
        <v>1068000</v>
      </c>
      <c r="H31" s="4">
        <v>14</v>
      </c>
      <c r="I31" s="14">
        <v>4984000</v>
      </c>
      <c r="J31" s="4">
        <v>359</v>
      </c>
      <c r="K31" s="14">
        <v>127804000</v>
      </c>
      <c r="L31" s="4">
        <v>0</v>
      </c>
      <c r="M31" s="14">
        <v>0</v>
      </c>
      <c r="N31" s="4">
        <v>402</v>
      </c>
      <c r="O31" s="14">
        <v>143112000</v>
      </c>
    </row>
    <row r="32" spans="1:15" x14ac:dyDescent="0.3">
      <c r="A32" s="67">
        <v>1</v>
      </c>
      <c r="B32" s="3" t="s">
        <v>453</v>
      </c>
      <c r="C32" s="2" t="s">
        <v>383</v>
      </c>
      <c r="D32" s="4">
        <v>0</v>
      </c>
      <c r="E32" s="14">
        <v>0</v>
      </c>
      <c r="F32" s="4">
        <v>0</v>
      </c>
      <c r="G32" s="14">
        <v>0</v>
      </c>
      <c r="H32" s="4">
        <v>0</v>
      </c>
      <c r="I32" s="14">
        <v>0</v>
      </c>
      <c r="J32" s="4">
        <v>0</v>
      </c>
      <c r="K32" s="14">
        <v>0</v>
      </c>
      <c r="L32" s="4">
        <v>0</v>
      </c>
      <c r="M32" s="14">
        <v>0</v>
      </c>
      <c r="N32" s="4">
        <v>0</v>
      </c>
      <c r="O32" s="14">
        <v>0</v>
      </c>
    </row>
    <row r="33" spans="1:15" x14ac:dyDescent="0.3">
      <c r="A33" s="67">
        <v>1</v>
      </c>
      <c r="B33" s="3" t="s">
        <v>500</v>
      </c>
      <c r="C33" s="2" t="s">
        <v>383</v>
      </c>
      <c r="D33" s="4">
        <v>0</v>
      </c>
      <c r="E33" s="14">
        <v>0</v>
      </c>
      <c r="F33" s="4">
        <v>0</v>
      </c>
      <c r="G33" s="14">
        <v>0</v>
      </c>
      <c r="H33" s="4">
        <v>0</v>
      </c>
      <c r="I33" s="14">
        <v>0</v>
      </c>
      <c r="J33" s="4">
        <v>0</v>
      </c>
      <c r="K33" s="14">
        <v>0</v>
      </c>
      <c r="L33" s="4">
        <v>0</v>
      </c>
      <c r="M33" s="14">
        <v>0</v>
      </c>
      <c r="N33" s="4">
        <v>0</v>
      </c>
      <c r="O33" s="14">
        <v>0</v>
      </c>
    </row>
    <row r="34" spans="1:15" s="32" customFormat="1" hidden="1" x14ac:dyDescent="0.3">
      <c r="C34" s="33" t="s">
        <v>187</v>
      </c>
      <c r="D34" s="34">
        <f>SUM(D6:D33)</f>
        <v>7257</v>
      </c>
      <c r="E34" s="35">
        <f t="shared" ref="E34:O34" si="0">SUM(E6:E33)</f>
        <v>2583492000</v>
      </c>
      <c r="F34" s="34">
        <f t="shared" si="0"/>
        <v>1908</v>
      </c>
      <c r="G34" s="35">
        <f t="shared" si="0"/>
        <v>679248000</v>
      </c>
      <c r="H34" s="34">
        <f t="shared" si="0"/>
        <v>1772</v>
      </c>
      <c r="I34" s="35">
        <f t="shared" si="0"/>
        <v>630832000</v>
      </c>
      <c r="J34" s="34">
        <f t="shared" si="0"/>
        <v>28625</v>
      </c>
      <c r="K34" s="35">
        <f t="shared" si="0"/>
        <v>10190500000</v>
      </c>
      <c r="L34" s="34">
        <f t="shared" si="0"/>
        <v>113</v>
      </c>
      <c r="M34" s="35">
        <f t="shared" si="0"/>
        <v>40228000</v>
      </c>
      <c r="N34" s="34">
        <f t="shared" si="0"/>
        <v>39675</v>
      </c>
      <c r="O34" s="35">
        <f t="shared" si="0"/>
        <v>14124300000</v>
      </c>
    </row>
  </sheetData>
  <sheetProtection algorithmName="SHA-512" hashValue="HdvZUwwWrrZfZmUjnKqodNE7S1frmLyk5zRAI+cG3Zot+7dvkUQKMYA1i4TlHe4pGWxfI5tbHDvbi8A4n+6iqQ==" saltValue="7rdRuFuufLdc5paxGwzqyw==" spinCount="100000" sheet="1" objects="1" scenarios="1"/>
  <autoFilter ref="A4:O34" xr:uid="{00000000-0009-0000-0000-000002000000}">
    <filterColumn colId="0">
      <customFilters>
        <customFilter operator="notEqual" val=" "/>
      </customFilters>
    </filterColumn>
    <filterColumn colId="3" showButton="0"/>
    <filterColumn colId="5" showButton="0"/>
    <filterColumn colId="7" showButton="0"/>
    <filterColumn colId="9" showButton="0"/>
    <filterColumn colId="11" showButton="0"/>
    <filterColumn colId="13" showButton="0"/>
  </autoFilter>
  <mergeCells count="9">
    <mergeCell ref="A4:A5"/>
    <mergeCell ref="H4:I4"/>
    <mergeCell ref="J4:K4"/>
    <mergeCell ref="L4:M4"/>
    <mergeCell ref="N4:O4"/>
    <mergeCell ref="B4:B5"/>
    <mergeCell ref="C4:C5"/>
    <mergeCell ref="D4:E4"/>
    <mergeCell ref="F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O34"/>
  <sheetViews>
    <sheetView zoomScaleNormal="100" workbookViewId="0">
      <selection activeCell="B1" sqref="B1"/>
    </sheetView>
  </sheetViews>
  <sheetFormatPr baseColWidth="10" defaultRowHeight="14.4" x14ac:dyDescent="0.3"/>
  <cols>
    <col min="2" max="2" width="25.88671875" style="11" customWidth="1"/>
    <col min="3" max="3" width="22" style="11" customWidth="1"/>
    <col min="4" max="4" width="8.109375" bestFit="1" customWidth="1"/>
    <col min="5" max="5" width="15" style="23" bestFit="1" customWidth="1"/>
    <col min="7" max="7" width="13.44140625" style="23" bestFit="1" customWidth="1"/>
    <col min="9" max="9" width="13.44140625" bestFit="1" customWidth="1"/>
    <col min="10" max="10" width="8.109375" bestFit="1" customWidth="1"/>
    <col min="11" max="11" width="16.109375" bestFit="1" customWidth="1"/>
    <col min="12" max="12" width="8.109375" bestFit="1" customWidth="1"/>
    <col min="13" max="13" width="12.44140625" bestFit="1" customWidth="1"/>
    <col min="14" max="14" width="8.109375" bestFit="1" customWidth="1"/>
    <col min="15" max="15" width="16.109375" bestFit="1" customWidth="1"/>
  </cols>
  <sheetData>
    <row r="1" spans="1:15" ht="15.6" x14ac:dyDescent="0.3">
      <c r="B1" s="5" t="s">
        <v>190</v>
      </c>
    </row>
    <row r="2" spans="1:15" ht="15.6" x14ac:dyDescent="0.3">
      <c r="B2" s="5" t="s">
        <v>195</v>
      </c>
    </row>
    <row r="4" spans="1:15" ht="15" customHeight="1" x14ac:dyDescent="0.3">
      <c r="A4" s="78" t="s">
        <v>1260</v>
      </c>
      <c r="B4" s="78" t="s">
        <v>1</v>
      </c>
      <c r="C4" s="65" t="s">
        <v>2</v>
      </c>
      <c r="D4" s="76" t="s">
        <v>183</v>
      </c>
      <c r="E4" s="77"/>
      <c r="F4" s="76" t="s">
        <v>184</v>
      </c>
      <c r="G4" s="77"/>
      <c r="H4" s="76" t="s">
        <v>185</v>
      </c>
      <c r="I4" s="77"/>
      <c r="J4" s="76" t="s">
        <v>186</v>
      </c>
      <c r="K4" s="77"/>
      <c r="L4" s="76" t="s">
        <v>188</v>
      </c>
      <c r="M4" s="77"/>
      <c r="N4" s="76" t="s">
        <v>187</v>
      </c>
      <c r="O4" s="77"/>
    </row>
    <row r="5" spans="1:15" hidden="1" x14ac:dyDescent="0.3">
      <c r="A5" s="79"/>
      <c r="B5" s="79"/>
      <c r="C5" s="66"/>
      <c r="D5" s="64" t="s">
        <v>5</v>
      </c>
      <c r="E5" s="13" t="s">
        <v>4</v>
      </c>
      <c r="F5" s="64" t="s">
        <v>5</v>
      </c>
      <c r="G5" s="13" t="s">
        <v>4</v>
      </c>
      <c r="H5" s="64" t="s">
        <v>5</v>
      </c>
      <c r="I5" s="64" t="s">
        <v>4</v>
      </c>
      <c r="J5" s="64" t="s">
        <v>5</v>
      </c>
      <c r="K5" s="64" t="s">
        <v>4</v>
      </c>
      <c r="L5" s="64" t="s">
        <v>5</v>
      </c>
      <c r="M5" s="64" t="s">
        <v>4</v>
      </c>
      <c r="N5" s="64" t="s">
        <v>5</v>
      </c>
      <c r="O5" s="64" t="s">
        <v>4</v>
      </c>
    </row>
    <row r="6" spans="1:15" hidden="1" x14ac:dyDescent="0.3">
      <c r="A6" s="68"/>
      <c r="B6" s="10" t="s">
        <v>22</v>
      </c>
      <c r="C6" s="10" t="s">
        <v>21</v>
      </c>
      <c r="D6" s="7">
        <v>1229</v>
      </c>
      <c r="E6" s="28">
        <v>437524000</v>
      </c>
      <c r="F6" s="7">
        <v>771</v>
      </c>
      <c r="G6" s="28">
        <v>274476000</v>
      </c>
      <c r="H6" s="7">
        <v>616</v>
      </c>
      <c r="I6" s="8">
        <v>219296000</v>
      </c>
      <c r="J6" s="7">
        <v>4243</v>
      </c>
      <c r="K6" s="8">
        <v>1510508000</v>
      </c>
      <c r="L6" s="7">
        <v>19</v>
      </c>
      <c r="M6" s="8">
        <v>6764000</v>
      </c>
      <c r="N6" s="7">
        <f t="shared" ref="N6:N31" si="0">+D6+L6+F6+J6+H6</f>
        <v>6878</v>
      </c>
      <c r="O6" s="8">
        <f t="shared" ref="O6:O31" si="1">+E6+M6+G6+K6+I6</f>
        <v>2448568000</v>
      </c>
    </row>
    <row r="7" spans="1:15" x14ac:dyDescent="0.3">
      <c r="A7" s="68">
        <v>1</v>
      </c>
      <c r="B7" s="10" t="s">
        <v>22</v>
      </c>
      <c r="C7" s="10" t="s">
        <v>31</v>
      </c>
      <c r="D7" s="7">
        <v>3</v>
      </c>
      <c r="E7" s="28">
        <v>1068000</v>
      </c>
      <c r="F7" s="7"/>
      <c r="G7" s="28"/>
      <c r="H7" s="7">
        <v>2</v>
      </c>
      <c r="I7" s="8">
        <v>712000</v>
      </c>
      <c r="J7" s="7">
        <v>20</v>
      </c>
      <c r="K7" s="8">
        <v>7120000</v>
      </c>
      <c r="L7" s="7"/>
      <c r="M7" s="8"/>
      <c r="N7" s="7">
        <f t="shared" si="0"/>
        <v>25</v>
      </c>
      <c r="O7" s="8">
        <f t="shared" si="1"/>
        <v>8900000</v>
      </c>
    </row>
    <row r="8" spans="1:15" hidden="1" x14ac:dyDescent="0.3">
      <c r="A8" s="68"/>
      <c r="B8" s="10" t="s">
        <v>22</v>
      </c>
      <c r="C8" s="10" t="s">
        <v>42</v>
      </c>
      <c r="D8" s="7">
        <v>24</v>
      </c>
      <c r="E8" s="28">
        <v>8544000</v>
      </c>
      <c r="F8" s="7"/>
      <c r="G8" s="28"/>
      <c r="H8" s="7">
        <v>4</v>
      </c>
      <c r="I8" s="8">
        <v>1424000</v>
      </c>
      <c r="J8" s="7">
        <v>52</v>
      </c>
      <c r="K8" s="8">
        <v>18512000</v>
      </c>
      <c r="L8" s="7"/>
      <c r="M8" s="8"/>
      <c r="N8" s="7">
        <f t="shared" si="0"/>
        <v>80</v>
      </c>
      <c r="O8" s="8">
        <f t="shared" si="1"/>
        <v>28480000</v>
      </c>
    </row>
    <row r="9" spans="1:15" x14ac:dyDescent="0.3">
      <c r="A9" s="68">
        <v>1</v>
      </c>
      <c r="B9" s="10" t="s">
        <v>22</v>
      </c>
      <c r="C9" s="10" t="s">
        <v>49</v>
      </c>
      <c r="D9" s="7">
        <v>185</v>
      </c>
      <c r="E9" s="28">
        <v>65860000</v>
      </c>
      <c r="F9" s="7">
        <v>155</v>
      </c>
      <c r="G9" s="28">
        <v>55180000</v>
      </c>
      <c r="H9" s="7">
        <v>56</v>
      </c>
      <c r="I9" s="8">
        <v>19936000</v>
      </c>
      <c r="J9" s="7">
        <v>884</v>
      </c>
      <c r="K9" s="8">
        <v>314704000</v>
      </c>
      <c r="L9" s="7"/>
      <c r="M9" s="8"/>
      <c r="N9" s="7">
        <f t="shared" si="0"/>
        <v>1280</v>
      </c>
      <c r="O9" s="8">
        <f t="shared" si="1"/>
        <v>455680000</v>
      </c>
    </row>
    <row r="10" spans="1:15" x14ac:dyDescent="0.3">
      <c r="A10" s="68">
        <v>1</v>
      </c>
      <c r="B10" s="10" t="s">
        <v>64</v>
      </c>
      <c r="C10" s="10" t="s">
        <v>63</v>
      </c>
      <c r="D10" s="7">
        <v>1219</v>
      </c>
      <c r="E10" s="28">
        <v>433964000</v>
      </c>
      <c r="F10" s="7">
        <v>7</v>
      </c>
      <c r="G10" s="28">
        <v>2492000</v>
      </c>
      <c r="H10" s="7">
        <v>144</v>
      </c>
      <c r="I10" s="8">
        <v>51264000</v>
      </c>
      <c r="J10" s="7">
        <v>2640</v>
      </c>
      <c r="K10" s="8">
        <v>939840000</v>
      </c>
      <c r="L10" s="7"/>
      <c r="M10" s="8"/>
      <c r="N10" s="7">
        <f t="shared" si="0"/>
        <v>4010</v>
      </c>
      <c r="O10" s="8">
        <f t="shared" si="1"/>
        <v>1427560000</v>
      </c>
    </row>
    <row r="11" spans="1:15" x14ac:dyDescent="0.3">
      <c r="A11" s="68">
        <v>1</v>
      </c>
      <c r="B11" s="10" t="s">
        <v>64</v>
      </c>
      <c r="C11" s="10" t="s">
        <v>69</v>
      </c>
      <c r="D11" s="7">
        <v>11</v>
      </c>
      <c r="E11" s="28">
        <v>3916000</v>
      </c>
      <c r="F11" s="7"/>
      <c r="G11" s="28"/>
      <c r="H11" s="7">
        <v>2</v>
      </c>
      <c r="I11" s="8">
        <v>712000</v>
      </c>
      <c r="J11" s="7">
        <v>22</v>
      </c>
      <c r="K11" s="8">
        <v>7832000</v>
      </c>
      <c r="L11" s="7"/>
      <c r="M11" s="8"/>
      <c r="N11" s="7">
        <f t="shared" si="0"/>
        <v>35</v>
      </c>
      <c r="O11" s="8">
        <f t="shared" si="1"/>
        <v>12460000</v>
      </c>
    </row>
    <row r="12" spans="1:15" x14ac:dyDescent="0.3">
      <c r="A12" s="68">
        <v>1</v>
      </c>
      <c r="B12" s="10" t="s">
        <v>64</v>
      </c>
      <c r="C12" s="10" t="s">
        <v>78</v>
      </c>
      <c r="D12" s="7">
        <v>53</v>
      </c>
      <c r="E12" s="28">
        <v>18868000</v>
      </c>
      <c r="F12" s="7"/>
      <c r="G12" s="28"/>
      <c r="H12" s="7">
        <v>9</v>
      </c>
      <c r="I12" s="8">
        <v>3204000</v>
      </c>
      <c r="J12" s="7">
        <v>223</v>
      </c>
      <c r="K12" s="8">
        <v>79388000</v>
      </c>
      <c r="L12" s="7"/>
      <c r="M12" s="8"/>
      <c r="N12" s="7">
        <f t="shared" si="0"/>
        <v>285</v>
      </c>
      <c r="O12" s="8">
        <f t="shared" si="1"/>
        <v>101460000</v>
      </c>
    </row>
    <row r="13" spans="1:15" hidden="1" x14ac:dyDescent="0.3">
      <c r="A13" s="68"/>
      <c r="B13" s="10" t="s">
        <v>8</v>
      </c>
      <c r="C13" s="10" t="s">
        <v>94</v>
      </c>
      <c r="D13" s="7">
        <v>794</v>
      </c>
      <c r="E13" s="28">
        <v>282664000</v>
      </c>
      <c r="F13" s="7">
        <v>344</v>
      </c>
      <c r="G13" s="28">
        <v>122464000</v>
      </c>
      <c r="H13" s="7">
        <v>249</v>
      </c>
      <c r="I13" s="8">
        <v>88644000</v>
      </c>
      <c r="J13" s="7">
        <v>4350</v>
      </c>
      <c r="K13" s="8">
        <v>1548600000</v>
      </c>
      <c r="L13" s="7">
        <v>22</v>
      </c>
      <c r="M13" s="8">
        <v>7832000</v>
      </c>
      <c r="N13" s="7">
        <f t="shared" si="0"/>
        <v>5759</v>
      </c>
      <c r="O13" s="8">
        <f t="shared" si="1"/>
        <v>2050204000</v>
      </c>
    </row>
    <row r="14" spans="1:15" hidden="1" x14ac:dyDescent="0.3">
      <c r="A14" s="68"/>
      <c r="B14" s="10" t="s">
        <v>8</v>
      </c>
      <c r="C14" s="10" t="s">
        <v>117</v>
      </c>
      <c r="D14" s="7">
        <v>58</v>
      </c>
      <c r="E14" s="28">
        <v>20648000</v>
      </c>
      <c r="F14" s="7">
        <v>171</v>
      </c>
      <c r="G14" s="28">
        <v>60876000</v>
      </c>
      <c r="H14" s="7">
        <v>36</v>
      </c>
      <c r="I14" s="8">
        <v>12816000</v>
      </c>
      <c r="J14" s="7">
        <v>397</v>
      </c>
      <c r="K14" s="8">
        <v>141332000</v>
      </c>
      <c r="L14" s="7"/>
      <c r="M14" s="8"/>
      <c r="N14" s="7">
        <f t="shared" si="0"/>
        <v>662</v>
      </c>
      <c r="O14" s="8">
        <f t="shared" si="1"/>
        <v>235672000</v>
      </c>
    </row>
    <row r="15" spans="1:15" hidden="1" x14ac:dyDescent="0.3">
      <c r="A15" s="68"/>
      <c r="B15" s="10" t="s">
        <v>8</v>
      </c>
      <c r="C15" s="10" t="s">
        <v>7</v>
      </c>
      <c r="D15" s="7">
        <v>3</v>
      </c>
      <c r="E15" s="28">
        <v>1068000</v>
      </c>
      <c r="F15" s="7"/>
      <c r="G15" s="28"/>
      <c r="H15" s="7">
        <v>2</v>
      </c>
      <c r="I15" s="8">
        <v>712000</v>
      </c>
      <c r="J15" s="7">
        <v>17</v>
      </c>
      <c r="K15" s="8">
        <v>6052000</v>
      </c>
      <c r="L15" s="7"/>
      <c r="M15" s="8"/>
      <c r="N15" s="7">
        <f t="shared" si="0"/>
        <v>22</v>
      </c>
      <c r="O15" s="8">
        <f t="shared" si="1"/>
        <v>7832000</v>
      </c>
    </row>
    <row r="16" spans="1:15" x14ac:dyDescent="0.3">
      <c r="A16" s="68">
        <v>1</v>
      </c>
      <c r="B16" s="10" t="s">
        <v>8</v>
      </c>
      <c r="C16" s="10" t="s">
        <v>144</v>
      </c>
      <c r="D16" s="7">
        <v>471</v>
      </c>
      <c r="E16" s="28">
        <v>167676000</v>
      </c>
      <c r="F16" s="7">
        <v>10</v>
      </c>
      <c r="G16" s="28">
        <v>3560000</v>
      </c>
      <c r="H16" s="7">
        <v>65</v>
      </c>
      <c r="I16" s="8">
        <v>23140000</v>
      </c>
      <c r="J16" s="7">
        <v>458</v>
      </c>
      <c r="K16" s="8">
        <v>163048000</v>
      </c>
      <c r="L16" s="7"/>
      <c r="M16" s="8"/>
      <c r="N16" s="7">
        <f t="shared" si="0"/>
        <v>1004</v>
      </c>
      <c r="O16" s="8">
        <f t="shared" si="1"/>
        <v>357424000</v>
      </c>
    </row>
    <row r="17" spans="1:15" hidden="1" x14ac:dyDescent="0.3">
      <c r="A17" s="68"/>
      <c r="B17" s="10" t="s">
        <v>8</v>
      </c>
      <c r="C17" s="10" t="s">
        <v>145</v>
      </c>
      <c r="D17" s="7">
        <v>28</v>
      </c>
      <c r="E17" s="28">
        <v>9968000</v>
      </c>
      <c r="F17" s="7">
        <v>68</v>
      </c>
      <c r="G17" s="28">
        <v>24208000</v>
      </c>
      <c r="H17" s="7">
        <v>29</v>
      </c>
      <c r="I17" s="8">
        <v>10324000</v>
      </c>
      <c r="J17" s="7">
        <v>288</v>
      </c>
      <c r="K17" s="8">
        <v>102528000</v>
      </c>
      <c r="L17" s="7"/>
      <c r="M17" s="8"/>
      <c r="N17" s="7">
        <f t="shared" si="0"/>
        <v>413</v>
      </c>
      <c r="O17" s="8">
        <f t="shared" si="1"/>
        <v>147028000</v>
      </c>
    </row>
    <row r="18" spans="1:15" hidden="1" x14ac:dyDescent="0.3">
      <c r="A18" s="68"/>
      <c r="B18" s="10" t="s">
        <v>148</v>
      </c>
      <c r="C18" s="10" t="s">
        <v>147</v>
      </c>
      <c r="D18" s="7">
        <v>1509</v>
      </c>
      <c r="E18" s="28">
        <v>537204000</v>
      </c>
      <c r="F18" s="7">
        <v>377</v>
      </c>
      <c r="G18" s="28">
        <v>134212000</v>
      </c>
      <c r="H18" s="7">
        <v>265</v>
      </c>
      <c r="I18" s="8">
        <v>94340000</v>
      </c>
      <c r="J18" s="7">
        <v>6764</v>
      </c>
      <c r="K18" s="8">
        <v>2407984000</v>
      </c>
      <c r="L18" s="7">
        <v>71</v>
      </c>
      <c r="M18" s="8">
        <v>25276000</v>
      </c>
      <c r="N18" s="7">
        <f t="shared" si="0"/>
        <v>8986</v>
      </c>
      <c r="O18" s="8">
        <f t="shared" si="1"/>
        <v>3199016000</v>
      </c>
    </row>
    <row r="19" spans="1:15" x14ac:dyDescent="0.3">
      <c r="A19" s="68">
        <v>1</v>
      </c>
      <c r="B19" s="10" t="s">
        <v>148</v>
      </c>
      <c r="C19" s="10" t="s">
        <v>152</v>
      </c>
      <c r="D19" s="7">
        <v>1606</v>
      </c>
      <c r="E19" s="28">
        <v>571736000</v>
      </c>
      <c r="F19" s="7">
        <v>2</v>
      </c>
      <c r="G19" s="28">
        <v>712000</v>
      </c>
      <c r="H19" s="7">
        <v>213</v>
      </c>
      <c r="I19" s="8">
        <v>75828000</v>
      </c>
      <c r="J19" s="7">
        <v>1443</v>
      </c>
      <c r="K19" s="8">
        <v>513708000</v>
      </c>
      <c r="L19" s="7"/>
      <c r="M19" s="8"/>
      <c r="N19" s="7">
        <f t="shared" si="0"/>
        <v>3264</v>
      </c>
      <c r="O19" s="8">
        <f t="shared" si="1"/>
        <v>1161984000</v>
      </c>
    </row>
    <row r="20" spans="1:15" hidden="1" x14ac:dyDescent="0.3">
      <c r="A20" s="68"/>
      <c r="B20" s="10" t="s">
        <v>148</v>
      </c>
      <c r="C20" s="10" t="s">
        <v>153</v>
      </c>
      <c r="D20" s="7">
        <v>193</v>
      </c>
      <c r="E20" s="28">
        <v>68708000</v>
      </c>
      <c r="F20" s="7">
        <v>12</v>
      </c>
      <c r="G20" s="28">
        <v>4272000</v>
      </c>
      <c r="H20" s="7">
        <v>55</v>
      </c>
      <c r="I20" s="8">
        <v>19580000</v>
      </c>
      <c r="J20" s="7">
        <v>1813</v>
      </c>
      <c r="K20" s="8">
        <v>645428000</v>
      </c>
      <c r="L20" s="7">
        <v>1</v>
      </c>
      <c r="M20" s="8">
        <v>356000</v>
      </c>
      <c r="N20" s="7">
        <f t="shared" si="0"/>
        <v>2074</v>
      </c>
      <c r="O20" s="8">
        <f t="shared" si="1"/>
        <v>738344000</v>
      </c>
    </row>
    <row r="21" spans="1:15" hidden="1" x14ac:dyDescent="0.3">
      <c r="A21" s="68"/>
      <c r="B21" s="10" t="s">
        <v>148</v>
      </c>
      <c r="C21" s="10" t="s">
        <v>155</v>
      </c>
      <c r="D21" s="7">
        <v>14</v>
      </c>
      <c r="E21" s="28">
        <v>4984000</v>
      </c>
      <c r="F21" s="7">
        <v>2</v>
      </c>
      <c r="G21" s="28">
        <v>712000</v>
      </c>
      <c r="H21" s="7">
        <v>9</v>
      </c>
      <c r="I21" s="8">
        <v>3204000</v>
      </c>
      <c r="J21" s="7">
        <v>147</v>
      </c>
      <c r="K21" s="8">
        <v>52332000</v>
      </c>
      <c r="L21" s="7"/>
      <c r="M21" s="8"/>
      <c r="N21" s="7">
        <f t="shared" si="0"/>
        <v>172</v>
      </c>
      <c r="O21" s="8">
        <f t="shared" si="1"/>
        <v>61232000</v>
      </c>
    </row>
    <row r="22" spans="1:15" hidden="1" x14ac:dyDescent="0.3">
      <c r="A22" s="68"/>
      <c r="B22" s="10" t="s">
        <v>148</v>
      </c>
      <c r="C22" s="10" t="s">
        <v>157</v>
      </c>
      <c r="D22" s="7">
        <v>26</v>
      </c>
      <c r="E22" s="28">
        <v>9256000</v>
      </c>
      <c r="F22" s="7">
        <v>1</v>
      </c>
      <c r="G22" s="28">
        <v>356000</v>
      </c>
      <c r="H22" s="7">
        <v>24</v>
      </c>
      <c r="I22" s="8">
        <v>8544000</v>
      </c>
      <c r="J22" s="7">
        <v>292</v>
      </c>
      <c r="K22" s="8">
        <v>103952000</v>
      </c>
      <c r="L22" s="7"/>
      <c r="M22" s="8"/>
      <c r="N22" s="7">
        <f t="shared" si="0"/>
        <v>343</v>
      </c>
      <c r="O22" s="8">
        <f t="shared" si="1"/>
        <v>122108000</v>
      </c>
    </row>
    <row r="23" spans="1:15" hidden="1" x14ac:dyDescent="0.3">
      <c r="A23" s="68"/>
      <c r="B23" s="10" t="s">
        <v>148</v>
      </c>
      <c r="C23" s="10" t="s">
        <v>158</v>
      </c>
      <c r="D23" s="7">
        <v>6</v>
      </c>
      <c r="E23" s="28">
        <v>2136000</v>
      </c>
      <c r="F23" s="7"/>
      <c r="G23" s="28"/>
      <c r="H23" s="7">
        <v>2</v>
      </c>
      <c r="I23" s="8">
        <v>712000</v>
      </c>
      <c r="J23" s="7">
        <v>16</v>
      </c>
      <c r="K23" s="8">
        <v>5696000</v>
      </c>
      <c r="L23" s="7"/>
      <c r="M23" s="8"/>
      <c r="N23" s="7">
        <f t="shared" si="0"/>
        <v>24</v>
      </c>
      <c r="O23" s="8">
        <f t="shared" si="1"/>
        <v>8544000</v>
      </c>
    </row>
    <row r="24" spans="1:15" hidden="1" x14ac:dyDescent="0.3">
      <c r="A24" s="68"/>
      <c r="B24" s="10" t="s">
        <v>148</v>
      </c>
      <c r="C24" s="10" t="s">
        <v>162</v>
      </c>
      <c r="D24" s="7">
        <v>2</v>
      </c>
      <c r="E24" s="28">
        <v>712000</v>
      </c>
      <c r="F24" s="7"/>
      <c r="G24" s="28"/>
      <c r="H24" s="7">
        <v>3</v>
      </c>
      <c r="I24" s="8">
        <v>1068000</v>
      </c>
      <c r="J24" s="7">
        <v>8</v>
      </c>
      <c r="K24" s="8">
        <v>2848000</v>
      </c>
      <c r="L24" s="7"/>
      <c r="M24" s="8"/>
      <c r="N24" s="7">
        <f t="shared" si="0"/>
        <v>13</v>
      </c>
      <c r="O24" s="8">
        <f t="shared" si="1"/>
        <v>4628000</v>
      </c>
    </row>
    <row r="25" spans="1:15" hidden="1" x14ac:dyDescent="0.3">
      <c r="A25" s="68"/>
      <c r="B25" s="10" t="s">
        <v>148</v>
      </c>
      <c r="C25" s="10" t="s">
        <v>163</v>
      </c>
      <c r="D25" s="7">
        <v>12</v>
      </c>
      <c r="E25" s="28">
        <v>4272000</v>
      </c>
      <c r="F25" s="7">
        <v>8</v>
      </c>
      <c r="G25" s="28">
        <v>2848000</v>
      </c>
      <c r="H25" s="7">
        <v>3</v>
      </c>
      <c r="I25" s="8">
        <v>1068000</v>
      </c>
      <c r="J25" s="7">
        <v>76</v>
      </c>
      <c r="K25" s="8">
        <v>27056000</v>
      </c>
      <c r="L25" s="7"/>
      <c r="M25" s="8"/>
      <c r="N25" s="7">
        <f t="shared" si="0"/>
        <v>99</v>
      </c>
      <c r="O25" s="8">
        <f t="shared" si="1"/>
        <v>35244000</v>
      </c>
    </row>
    <row r="26" spans="1:15" hidden="1" x14ac:dyDescent="0.3">
      <c r="A26" s="68"/>
      <c r="B26" s="10" t="s">
        <v>148</v>
      </c>
      <c r="C26" s="10" t="s">
        <v>169</v>
      </c>
      <c r="D26" s="7">
        <v>362</v>
      </c>
      <c r="E26" s="28">
        <v>128872000</v>
      </c>
      <c r="F26" s="7">
        <v>100</v>
      </c>
      <c r="G26" s="28">
        <v>35600000</v>
      </c>
      <c r="H26" s="7">
        <v>111</v>
      </c>
      <c r="I26" s="8">
        <v>39516000</v>
      </c>
      <c r="J26" s="7">
        <v>2910</v>
      </c>
      <c r="K26" s="8">
        <v>1035960000</v>
      </c>
      <c r="L26" s="7">
        <v>2</v>
      </c>
      <c r="M26" s="8">
        <v>712000</v>
      </c>
      <c r="N26" s="7">
        <f t="shared" si="0"/>
        <v>3485</v>
      </c>
      <c r="O26" s="8">
        <f t="shared" si="1"/>
        <v>1240660000</v>
      </c>
    </row>
    <row r="27" spans="1:15" hidden="1" x14ac:dyDescent="0.3">
      <c r="A27" s="68"/>
      <c r="B27" s="10" t="s">
        <v>148</v>
      </c>
      <c r="C27" s="10" t="s">
        <v>170</v>
      </c>
      <c r="D27" s="7">
        <v>2</v>
      </c>
      <c r="E27" s="28">
        <v>712000</v>
      </c>
      <c r="F27" s="7"/>
      <c r="G27" s="28"/>
      <c r="H27" s="7"/>
      <c r="I27" s="8"/>
      <c r="J27" s="7">
        <v>20</v>
      </c>
      <c r="K27" s="8">
        <v>7120000</v>
      </c>
      <c r="L27" s="7"/>
      <c r="M27" s="8"/>
      <c r="N27" s="7">
        <f t="shared" si="0"/>
        <v>22</v>
      </c>
      <c r="O27" s="8">
        <f t="shared" si="1"/>
        <v>7832000</v>
      </c>
    </row>
    <row r="28" spans="1:15" hidden="1" x14ac:dyDescent="0.3">
      <c r="A28" s="68"/>
      <c r="B28" s="10" t="s">
        <v>148</v>
      </c>
      <c r="C28" s="10" t="s">
        <v>172</v>
      </c>
      <c r="D28" s="7">
        <v>23</v>
      </c>
      <c r="E28" s="28">
        <v>8188000</v>
      </c>
      <c r="F28" s="7"/>
      <c r="G28" s="28"/>
      <c r="H28" s="7">
        <v>7</v>
      </c>
      <c r="I28" s="8">
        <v>2492000</v>
      </c>
      <c r="J28" s="7">
        <v>220</v>
      </c>
      <c r="K28" s="8">
        <v>78320000</v>
      </c>
      <c r="L28" s="7"/>
      <c r="M28" s="8"/>
      <c r="N28" s="7">
        <f t="shared" si="0"/>
        <v>250</v>
      </c>
      <c r="O28" s="8">
        <f t="shared" si="1"/>
        <v>89000000</v>
      </c>
    </row>
    <row r="29" spans="1:15" hidden="1" x14ac:dyDescent="0.3">
      <c r="A29" s="68"/>
      <c r="B29" s="10" t="s">
        <v>148</v>
      </c>
      <c r="C29" s="10" t="s">
        <v>176</v>
      </c>
      <c r="D29" s="7">
        <v>343</v>
      </c>
      <c r="E29" s="28">
        <v>122108000</v>
      </c>
      <c r="F29" s="7">
        <v>6</v>
      </c>
      <c r="G29" s="28">
        <v>2136000</v>
      </c>
      <c r="H29" s="7">
        <v>51</v>
      </c>
      <c r="I29" s="8">
        <v>18156000</v>
      </c>
      <c r="J29" s="7">
        <v>2194</v>
      </c>
      <c r="K29" s="8">
        <v>781064000</v>
      </c>
      <c r="L29" s="7">
        <v>3</v>
      </c>
      <c r="M29" s="8">
        <v>1068000</v>
      </c>
      <c r="N29" s="7">
        <f t="shared" si="0"/>
        <v>2597</v>
      </c>
      <c r="O29" s="8">
        <f t="shared" si="1"/>
        <v>924532000</v>
      </c>
    </row>
    <row r="30" spans="1:15" hidden="1" x14ac:dyDescent="0.3">
      <c r="A30" s="68"/>
      <c r="B30" s="10" t="s">
        <v>148</v>
      </c>
      <c r="C30" s="10" t="s">
        <v>181</v>
      </c>
      <c r="D30" s="7">
        <v>17</v>
      </c>
      <c r="E30" s="28">
        <v>6052000</v>
      </c>
      <c r="F30" s="7">
        <v>3</v>
      </c>
      <c r="G30" s="28">
        <v>1068000</v>
      </c>
      <c r="H30" s="7">
        <v>8</v>
      </c>
      <c r="I30" s="8">
        <v>2848000</v>
      </c>
      <c r="J30" s="7">
        <v>141</v>
      </c>
      <c r="K30" s="8">
        <v>50196000</v>
      </c>
      <c r="L30" s="7"/>
      <c r="M30" s="8"/>
      <c r="N30" s="7">
        <f t="shared" si="0"/>
        <v>169</v>
      </c>
      <c r="O30" s="8">
        <f t="shared" si="1"/>
        <v>60164000</v>
      </c>
    </row>
    <row r="31" spans="1:15" hidden="1" x14ac:dyDescent="0.3">
      <c r="A31" s="68"/>
      <c r="B31" s="10" t="s">
        <v>148</v>
      </c>
      <c r="C31" s="10" t="s">
        <v>182</v>
      </c>
      <c r="D31" s="7">
        <v>31</v>
      </c>
      <c r="E31" s="28">
        <v>11036000</v>
      </c>
      <c r="F31" s="7">
        <v>3</v>
      </c>
      <c r="G31" s="28">
        <v>1068000</v>
      </c>
      <c r="H31" s="7">
        <v>15</v>
      </c>
      <c r="I31" s="8">
        <v>5340000</v>
      </c>
      <c r="J31" s="7">
        <v>371</v>
      </c>
      <c r="K31" s="8">
        <v>132076000</v>
      </c>
      <c r="L31" s="7"/>
      <c r="M31" s="8"/>
      <c r="N31" s="7">
        <f t="shared" si="0"/>
        <v>420</v>
      </c>
      <c r="O31" s="8">
        <f t="shared" si="1"/>
        <v>149520000</v>
      </c>
    </row>
    <row r="32" spans="1:15" x14ac:dyDescent="0.3">
      <c r="A32" s="68">
        <v>1</v>
      </c>
      <c r="B32" s="3" t="s">
        <v>453</v>
      </c>
      <c r="C32" s="2" t="s">
        <v>383</v>
      </c>
      <c r="D32" s="4">
        <v>0</v>
      </c>
      <c r="E32" s="14">
        <v>0</v>
      </c>
      <c r="F32" s="4">
        <v>0</v>
      </c>
      <c r="G32" s="14">
        <v>0</v>
      </c>
      <c r="H32" s="4">
        <v>0</v>
      </c>
      <c r="I32" s="14">
        <v>0</v>
      </c>
      <c r="J32" s="4">
        <v>0</v>
      </c>
      <c r="K32" s="14">
        <v>0</v>
      </c>
      <c r="L32" s="4">
        <v>0</v>
      </c>
      <c r="M32" s="14">
        <v>0</v>
      </c>
      <c r="N32" s="4">
        <v>0</v>
      </c>
      <c r="O32" s="14">
        <v>0</v>
      </c>
    </row>
    <row r="33" spans="1:15" x14ac:dyDescent="0.3">
      <c r="A33" s="68">
        <v>1</v>
      </c>
      <c r="B33" s="3" t="s">
        <v>500</v>
      </c>
      <c r="C33" s="2" t="s">
        <v>383</v>
      </c>
      <c r="D33" s="4">
        <v>0</v>
      </c>
      <c r="E33" s="14">
        <v>0</v>
      </c>
      <c r="F33" s="4">
        <v>0</v>
      </c>
      <c r="G33" s="14">
        <v>0</v>
      </c>
      <c r="H33" s="4">
        <v>0</v>
      </c>
      <c r="I33" s="14">
        <v>0</v>
      </c>
      <c r="J33" s="4">
        <v>0</v>
      </c>
      <c r="K33" s="14">
        <v>0</v>
      </c>
      <c r="L33" s="4">
        <v>0</v>
      </c>
      <c r="M33" s="14">
        <v>0</v>
      </c>
      <c r="N33" s="4">
        <v>0</v>
      </c>
      <c r="O33" s="14">
        <v>0</v>
      </c>
    </row>
    <row r="34" spans="1:15" hidden="1" x14ac:dyDescent="0.3">
      <c r="B34" s="83"/>
      <c r="C34" s="84"/>
      <c r="D34" s="9">
        <f>SUM(D6:D33)</f>
        <v>8224</v>
      </c>
      <c r="E34" s="9">
        <f t="shared" ref="E34:O34" si="2">SUM(E6:E33)</f>
        <v>2927744000</v>
      </c>
      <c r="F34" s="9">
        <f t="shared" si="2"/>
        <v>2040</v>
      </c>
      <c r="G34" s="9">
        <f t="shared" si="2"/>
        <v>726240000</v>
      </c>
      <c r="H34" s="9">
        <f t="shared" si="2"/>
        <v>1980</v>
      </c>
      <c r="I34" s="9">
        <f t="shared" si="2"/>
        <v>704880000</v>
      </c>
      <c r="J34" s="9">
        <f t="shared" si="2"/>
        <v>30009</v>
      </c>
      <c r="K34" s="9">
        <f t="shared" si="2"/>
        <v>10683204000</v>
      </c>
      <c r="L34" s="9">
        <f t="shared" si="2"/>
        <v>118</v>
      </c>
      <c r="M34" s="9">
        <f t="shared" si="2"/>
        <v>42008000</v>
      </c>
      <c r="N34" s="9">
        <f t="shared" si="2"/>
        <v>42371</v>
      </c>
      <c r="O34" s="9">
        <f t="shared" si="2"/>
        <v>15084076000</v>
      </c>
    </row>
  </sheetData>
  <sheetProtection algorithmName="SHA-512" hashValue="3xj56PrpjAprliKd9ixN2MOWhaFXeNVc5UN9zxt9HRzu7wGi6mf6v6BvMPv9wNwQ587kZqcEv1RsZ5I0auqHGA==" saltValue="4Oki0Pj0twTC4TitJJbmgg==" spinCount="100000" sheet="1" objects="1" scenarios="1"/>
  <autoFilter ref="A4:O34" xr:uid="{00000000-0009-0000-0000-000003000000}">
    <filterColumn colId="0">
      <customFilters>
        <customFilter operator="notEqual" val=" "/>
      </customFilters>
    </filterColumn>
    <filterColumn colId="3" showButton="0"/>
    <filterColumn colId="5" showButton="0"/>
    <filterColumn colId="7" showButton="0"/>
    <filterColumn colId="9" showButton="0"/>
    <filterColumn colId="11" showButton="0"/>
    <filterColumn colId="13" showButton="0"/>
  </autoFilter>
  <mergeCells count="9">
    <mergeCell ref="A4:A5"/>
    <mergeCell ref="J4:K4"/>
    <mergeCell ref="L4:M4"/>
    <mergeCell ref="N4:O4"/>
    <mergeCell ref="B34:C34"/>
    <mergeCell ref="B4:B5"/>
    <mergeCell ref="D4:E4"/>
    <mergeCell ref="F4:G4"/>
    <mergeCell ref="H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N187"/>
  <sheetViews>
    <sheetView tabSelected="1" workbookViewId="0">
      <selection activeCell="F38" sqref="F38"/>
    </sheetView>
  </sheetViews>
  <sheetFormatPr baseColWidth="10" defaultRowHeight="14.4" x14ac:dyDescent="0.3"/>
  <cols>
    <col min="4" max="4" width="14.44140625" bestFit="1" customWidth="1"/>
    <col min="6" max="6" width="15.5546875" style="23" bestFit="1" customWidth="1"/>
    <col min="8" max="8" width="14" style="23" bestFit="1" customWidth="1"/>
    <col min="10" max="10" width="15.5546875" style="23" bestFit="1" customWidth="1"/>
    <col min="12" max="12" width="15.5546875" style="23" bestFit="1" customWidth="1"/>
    <col min="14" max="14" width="15.5546875" style="23" bestFit="1" customWidth="1"/>
  </cols>
  <sheetData>
    <row r="1" spans="1:14" ht="15.6" x14ac:dyDescent="0.3">
      <c r="B1" s="6" t="s">
        <v>193</v>
      </c>
    </row>
    <row r="2" spans="1:14" ht="15.6" x14ac:dyDescent="0.3">
      <c r="B2" s="6" t="s">
        <v>194</v>
      </c>
    </row>
    <row r="5" spans="1:14" x14ac:dyDescent="0.3">
      <c r="A5" s="78" t="s">
        <v>1260</v>
      </c>
      <c r="B5" s="78" t="s">
        <v>0</v>
      </c>
      <c r="C5" s="78" t="s">
        <v>1</v>
      </c>
      <c r="D5" s="74" t="s">
        <v>2</v>
      </c>
      <c r="E5" s="86" t="s">
        <v>183</v>
      </c>
      <c r="F5" s="78"/>
      <c r="G5" s="76" t="s">
        <v>184</v>
      </c>
      <c r="H5" s="77"/>
      <c r="I5" s="76" t="s">
        <v>185</v>
      </c>
      <c r="J5" s="77"/>
      <c r="K5" s="76" t="s">
        <v>186</v>
      </c>
      <c r="L5" s="77"/>
      <c r="M5" s="76" t="s">
        <v>187</v>
      </c>
      <c r="N5" s="77"/>
    </row>
    <row r="6" spans="1:14" hidden="1" x14ac:dyDescent="0.3">
      <c r="A6" s="79"/>
      <c r="B6" s="79"/>
      <c r="C6" s="79"/>
      <c r="D6" s="75"/>
      <c r="E6" s="1" t="s">
        <v>3</v>
      </c>
      <c r="F6" s="13" t="s">
        <v>4</v>
      </c>
      <c r="G6" s="1" t="s">
        <v>3</v>
      </c>
      <c r="H6" s="13" t="s">
        <v>4</v>
      </c>
      <c r="I6" s="1" t="s">
        <v>3</v>
      </c>
      <c r="J6" s="13" t="s">
        <v>4</v>
      </c>
      <c r="K6" s="1" t="s">
        <v>3</v>
      </c>
      <c r="L6" s="13" t="s">
        <v>4</v>
      </c>
      <c r="M6" s="1" t="s">
        <v>3</v>
      </c>
      <c r="N6" s="13" t="s">
        <v>4</v>
      </c>
    </row>
    <row r="7" spans="1:14" hidden="1" x14ac:dyDescent="0.3">
      <c r="A7" s="68"/>
      <c r="B7" s="2">
        <v>19001</v>
      </c>
      <c r="C7" s="3" t="s">
        <v>21</v>
      </c>
      <c r="D7" s="2" t="s">
        <v>22</v>
      </c>
      <c r="E7" s="4">
        <v>1038</v>
      </c>
      <c r="F7" s="14">
        <v>77850000</v>
      </c>
      <c r="G7" s="4">
        <v>18</v>
      </c>
      <c r="H7" s="14">
        <v>1350000</v>
      </c>
      <c r="I7" s="4">
        <v>1808</v>
      </c>
      <c r="J7" s="14">
        <v>135600000</v>
      </c>
      <c r="K7" s="4">
        <v>1222</v>
      </c>
      <c r="L7" s="14">
        <v>91650000</v>
      </c>
      <c r="M7" s="4">
        <v>4086</v>
      </c>
      <c r="N7" s="14">
        <v>306450000</v>
      </c>
    </row>
    <row r="8" spans="1:14" hidden="1" x14ac:dyDescent="0.3">
      <c r="A8" s="68"/>
      <c r="B8" s="2">
        <v>19022</v>
      </c>
      <c r="C8" s="3" t="s">
        <v>23</v>
      </c>
      <c r="D8" s="2" t="s">
        <v>22</v>
      </c>
      <c r="E8" s="4">
        <v>119</v>
      </c>
      <c r="F8" s="14">
        <v>8925000</v>
      </c>
      <c r="G8" s="4">
        <v>11</v>
      </c>
      <c r="H8" s="14">
        <v>825000</v>
      </c>
      <c r="I8" s="4">
        <v>867</v>
      </c>
      <c r="J8" s="14">
        <v>65025000</v>
      </c>
      <c r="K8" s="4">
        <v>777</v>
      </c>
      <c r="L8" s="14">
        <v>58275000</v>
      </c>
      <c r="M8" s="4">
        <v>1774</v>
      </c>
      <c r="N8" s="14">
        <v>133050000</v>
      </c>
    </row>
    <row r="9" spans="1:14" hidden="1" x14ac:dyDescent="0.3">
      <c r="A9" s="68"/>
      <c r="B9" s="2">
        <v>19050</v>
      </c>
      <c r="C9" s="3" t="s">
        <v>6</v>
      </c>
      <c r="D9" s="2" t="s">
        <v>22</v>
      </c>
      <c r="E9" s="4">
        <v>541</v>
      </c>
      <c r="F9" s="14">
        <v>40575000</v>
      </c>
      <c r="G9" s="4">
        <v>0</v>
      </c>
      <c r="H9" s="14">
        <v>0</v>
      </c>
      <c r="I9" s="4">
        <v>803</v>
      </c>
      <c r="J9" s="14">
        <v>60225000</v>
      </c>
      <c r="K9" s="4">
        <v>426</v>
      </c>
      <c r="L9" s="14">
        <v>31950000</v>
      </c>
      <c r="M9" s="4">
        <v>1770</v>
      </c>
      <c r="N9" s="14">
        <v>132750000</v>
      </c>
    </row>
    <row r="10" spans="1:14" x14ac:dyDescent="0.3">
      <c r="A10" s="68">
        <v>1</v>
      </c>
      <c r="B10" s="2">
        <v>19075</v>
      </c>
      <c r="C10" s="3" t="s">
        <v>24</v>
      </c>
      <c r="D10" s="2" t="s">
        <v>22</v>
      </c>
      <c r="E10" s="4">
        <v>243</v>
      </c>
      <c r="F10" s="14">
        <v>18225000</v>
      </c>
      <c r="G10" s="4">
        <v>0</v>
      </c>
      <c r="H10" s="14">
        <v>0</v>
      </c>
      <c r="I10" s="4">
        <v>478</v>
      </c>
      <c r="J10" s="14">
        <v>35850000</v>
      </c>
      <c r="K10" s="4">
        <v>386</v>
      </c>
      <c r="L10" s="14">
        <v>28950000</v>
      </c>
      <c r="M10" s="4">
        <v>1107</v>
      </c>
      <c r="N10" s="14">
        <v>83025000</v>
      </c>
    </row>
    <row r="11" spans="1:14" hidden="1" x14ac:dyDescent="0.3">
      <c r="A11" s="68"/>
      <c r="B11" s="2">
        <v>19100</v>
      </c>
      <c r="C11" s="3" t="s">
        <v>12</v>
      </c>
      <c r="D11" s="2" t="s">
        <v>22</v>
      </c>
      <c r="E11" s="4">
        <v>322</v>
      </c>
      <c r="F11" s="14">
        <v>24150000</v>
      </c>
      <c r="G11" s="4">
        <v>4</v>
      </c>
      <c r="H11" s="14">
        <v>300000</v>
      </c>
      <c r="I11" s="4">
        <v>955</v>
      </c>
      <c r="J11" s="14">
        <v>71625000</v>
      </c>
      <c r="K11" s="4">
        <v>1220</v>
      </c>
      <c r="L11" s="14">
        <v>91500000</v>
      </c>
      <c r="M11" s="4">
        <v>2501</v>
      </c>
      <c r="N11" s="14">
        <v>187575000</v>
      </c>
    </row>
    <row r="12" spans="1:14" x14ac:dyDescent="0.3">
      <c r="A12" s="68">
        <v>1</v>
      </c>
      <c r="B12" s="2">
        <v>19110</v>
      </c>
      <c r="C12" s="3" t="s">
        <v>25</v>
      </c>
      <c r="D12" s="2" t="s">
        <v>22</v>
      </c>
      <c r="E12" s="4">
        <v>230</v>
      </c>
      <c r="F12" s="14">
        <v>17250000</v>
      </c>
      <c r="G12" s="4">
        <v>7</v>
      </c>
      <c r="H12" s="14">
        <v>525000</v>
      </c>
      <c r="I12" s="4">
        <v>242</v>
      </c>
      <c r="J12" s="14">
        <v>18150000</v>
      </c>
      <c r="K12" s="4">
        <v>471</v>
      </c>
      <c r="L12" s="14">
        <v>35325000</v>
      </c>
      <c r="M12" s="4">
        <v>950</v>
      </c>
      <c r="N12" s="14">
        <v>71250000</v>
      </c>
    </row>
    <row r="13" spans="1:14" hidden="1" x14ac:dyDescent="0.3">
      <c r="A13" s="68"/>
      <c r="B13" s="2">
        <v>19130</v>
      </c>
      <c r="C13" s="3" t="s">
        <v>26</v>
      </c>
      <c r="D13" s="2" t="s">
        <v>22</v>
      </c>
      <c r="E13" s="4">
        <v>48</v>
      </c>
      <c r="F13" s="14">
        <v>3600000</v>
      </c>
      <c r="G13" s="4">
        <v>0</v>
      </c>
      <c r="H13" s="14">
        <v>0</v>
      </c>
      <c r="I13" s="4">
        <v>246</v>
      </c>
      <c r="J13" s="14">
        <v>18450000</v>
      </c>
      <c r="K13" s="4">
        <v>204</v>
      </c>
      <c r="L13" s="14">
        <v>15300000</v>
      </c>
      <c r="M13" s="4">
        <v>498</v>
      </c>
      <c r="N13" s="14">
        <v>37350000</v>
      </c>
    </row>
    <row r="14" spans="1:14" x14ac:dyDescent="0.3">
      <c r="A14" s="68">
        <v>1</v>
      </c>
      <c r="B14" s="2">
        <v>19137</v>
      </c>
      <c r="C14" s="3" t="s">
        <v>27</v>
      </c>
      <c r="D14" s="2" t="s">
        <v>22</v>
      </c>
      <c r="E14" s="4">
        <v>34</v>
      </c>
      <c r="F14" s="14">
        <v>2550000</v>
      </c>
      <c r="G14" s="4">
        <v>55</v>
      </c>
      <c r="H14" s="14">
        <v>4125000</v>
      </c>
      <c r="I14" s="4">
        <v>142</v>
      </c>
      <c r="J14" s="14">
        <v>10650000</v>
      </c>
      <c r="K14" s="4">
        <v>196</v>
      </c>
      <c r="L14" s="14">
        <v>14700000</v>
      </c>
      <c r="M14" s="4">
        <v>427</v>
      </c>
      <c r="N14" s="14">
        <v>32025000</v>
      </c>
    </row>
    <row r="15" spans="1:14" x14ac:dyDescent="0.3">
      <c r="A15" s="68">
        <v>1</v>
      </c>
      <c r="B15" s="2">
        <v>19142</v>
      </c>
      <c r="C15" s="3" t="s">
        <v>28</v>
      </c>
      <c r="D15" s="2" t="s">
        <v>22</v>
      </c>
      <c r="E15" s="4">
        <v>126</v>
      </c>
      <c r="F15" s="14">
        <v>9450000</v>
      </c>
      <c r="G15" s="4">
        <v>18</v>
      </c>
      <c r="H15" s="14">
        <v>1350000</v>
      </c>
      <c r="I15" s="4">
        <v>211</v>
      </c>
      <c r="J15" s="14">
        <v>15825000</v>
      </c>
      <c r="K15" s="4">
        <v>160</v>
      </c>
      <c r="L15" s="14">
        <v>12000000</v>
      </c>
      <c r="M15" s="4">
        <v>515</v>
      </c>
      <c r="N15" s="14">
        <v>38625000</v>
      </c>
    </row>
    <row r="16" spans="1:14" x14ac:dyDescent="0.3">
      <c r="A16" s="68">
        <v>1</v>
      </c>
      <c r="B16" s="2">
        <v>19212</v>
      </c>
      <c r="C16" s="3" t="s">
        <v>29</v>
      </c>
      <c r="D16" s="2" t="s">
        <v>22</v>
      </c>
      <c r="E16" s="4">
        <v>69</v>
      </c>
      <c r="F16" s="14">
        <v>5175000</v>
      </c>
      <c r="G16" s="4">
        <v>58</v>
      </c>
      <c r="H16" s="14">
        <v>4350000</v>
      </c>
      <c r="I16" s="4">
        <v>240</v>
      </c>
      <c r="J16" s="14">
        <v>18000000</v>
      </c>
      <c r="K16" s="4">
        <v>168</v>
      </c>
      <c r="L16" s="14">
        <v>12600000</v>
      </c>
      <c r="M16" s="4">
        <v>535</v>
      </c>
      <c r="N16" s="14">
        <v>40125000</v>
      </c>
    </row>
    <row r="17" spans="1:14" x14ac:dyDescent="0.3">
      <c r="A17" s="68">
        <v>1</v>
      </c>
      <c r="B17" s="2">
        <v>19256</v>
      </c>
      <c r="C17" s="3" t="s">
        <v>30</v>
      </c>
      <c r="D17" s="2" t="s">
        <v>22</v>
      </c>
      <c r="E17" s="4">
        <v>244</v>
      </c>
      <c r="F17" s="14">
        <v>18300000</v>
      </c>
      <c r="G17" s="4">
        <v>5</v>
      </c>
      <c r="H17" s="14">
        <v>375000</v>
      </c>
      <c r="I17" s="4">
        <v>1082</v>
      </c>
      <c r="J17" s="14">
        <v>81150000</v>
      </c>
      <c r="K17" s="4">
        <v>583</v>
      </c>
      <c r="L17" s="14">
        <v>43725000</v>
      </c>
      <c r="M17" s="4">
        <v>1914</v>
      </c>
      <c r="N17" s="14">
        <v>143550000</v>
      </c>
    </row>
    <row r="18" spans="1:14" hidden="1" x14ac:dyDescent="0.3">
      <c r="A18" s="68"/>
      <c r="B18" s="2">
        <v>19290</v>
      </c>
      <c r="C18" s="3" t="s">
        <v>20</v>
      </c>
      <c r="D18" s="2" t="s">
        <v>22</v>
      </c>
      <c r="E18" s="4">
        <v>66</v>
      </c>
      <c r="F18" s="14">
        <v>4950000</v>
      </c>
      <c r="G18" s="4">
        <v>0</v>
      </c>
      <c r="H18" s="14">
        <v>0</v>
      </c>
      <c r="I18" s="4">
        <v>166</v>
      </c>
      <c r="J18" s="14">
        <v>12450000</v>
      </c>
      <c r="K18" s="4">
        <v>113</v>
      </c>
      <c r="L18" s="14">
        <v>8475000</v>
      </c>
      <c r="M18" s="4">
        <v>345</v>
      </c>
      <c r="N18" s="14">
        <v>25875000</v>
      </c>
    </row>
    <row r="19" spans="1:14" x14ac:dyDescent="0.3">
      <c r="A19" s="68">
        <v>1</v>
      </c>
      <c r="B19" s="2">
        <v>19300</v>
      </c>
      <c r="C19" s="3" t="s">
        <v>31</v>
      </c>
      <c r="D19" s="2" t="s">
        <v>22</v>
      </c>
      <c r="E19" s="4">
        <v>28</v>
      </c>
      <c r="F19" s="14">
        <v>2100000</v>
      </c>
      <c r="G19" s="4">
        <v>0</v>
      </c>
      <c r="H19" s="14">
        <v>0</v>
      </c>
      <c r="I19" s="4">
        <v>441</v>
      </c>
      <c r="J19" s="14">
        <v>33075000</v>
      </c>
      <c r="K19" s="4">
        <v>203</v>
      </c>
      <c r="L19" s="14">
        <v>15225000</v>
      </c>
      <c r="M19" s="4">
        <v>672</v>
      </c>
      <c r="N19" s="14">
        <v>50400000</v>
      </c>
    </row>
    <row r="20" spans="1:14" x14ac:dyDescent="0.3">
      <c r="A20" s="68">
        <v>1</v>
      </c>
      <c r="B20" s="2">
        <v>19318</v>
      </c>
      <c r="C20" s="3" t="s">
        <v>32</v>
      </c>
      <c r="D20" s="2" t="s">
        <v>22</v>
      </c>
      <c r="E20" s="4">
        <v>615</v>
      </c>
      <c r="F20" s="14">
        <v>46125000</v>
      </c>
      <c r="G20" s="4">
        <v>3</v>
      </c>
      <c r="H20" s="14">
        <v>225000</v>
      </c>
      <c r="I20" s="4">
        <v>758</v>
      </c>
      <c r="J20" s="14">
        <v>56850000</v>
      </c>
      <c r="K20" s="4">
        <v>444</v>
      </c>
      <c r="L20" s="14">
        <v>33300000</v>
      </c>
      <c r="M20" s="4">
        <v>1820</v>
      </c>
      <c r="N20" s="14">
        <v>136500000</v>
      </c>
    </row>
    <row r="21" spans="1:14" hidden="1" x14ac:dyDescent="0.3">
      <c r="A21" s="68"/>
      <c r="B21" s="2">
        <v>19355</v>
      </c>
      <c r="C21" s="3" t="s">
        <v>33</v>
      </c>
      <c r="D21" s="2" t="s">
        <v>22</v>
      </c>
      <c r="E21" s="4">
        <v>25</v>
      </c>
      <c r="F21" s="14">
        <v>1875000</v>
      </c>
      <c r="G21" s="4">
        <v>9</v>
      </c>
      <c r="H21" s="14">
        <v>675000</v>
      </c>
      <c r="I21" s="4">
        <v>636</v>
      </c>
      <c r="J21" s="14">
        <v>47700000</v>
      </c>
      <c r="K21" s="4">
        <v>120</v>
      </c>
      <c r="L21" s="14">
        <v>9000000</v>
      </c>
      <c r="M21" s="4">
        <v>790</v>
      </c>
      <c r="N21" s="14">
        <v>59250000</v>
      </c>
    </row>
    <row r="22" spans="1:14" x14ac:dyDescent="0.3">
      <c r="A22" s="68">
        <v>1</v>
      </c>
      <c r="B22" s="2">
        <v>19364</v>
      </c>
      <c r="C22" s="3" t="s">
        <v>34</v>
      </c>
      <c r="D22" s="2" t="s">
        <v>22</v>
      </c>
      <c r="E22" s="4">
        <v>2</v>
      </c>
      <c r="F22" s="14">
        <v>150000</v>
      </c>
      <c r="G22" s="4">
        <v>7</v>
      </c>
      <c r="H22" s="14">
        <v>525000</v>
      </c>
      <c r="I22" s="4">
        <v>0</v>
      </c>
      <c r="J22" s="14">
        <v>0</v>
      </c>
      <c r="K22" s="4">
        <v>0</v>
      </c>
      <c r="L22" s="14">
        <v>0</v>
      </c>
      <c r="M22" s="4">
        <v>9</v>
      </c>
      <c r="N22" s="14">
        <v>675000</v>
      </c>
    </row>
    <row r="23" spans="1:14" hidden="1" x14ac:dyDescent="0.3">
      <c r="A23" s="68"/>
      <c r="B23" s="2">
        <v>19392</v>
      </c>
      <c r="C23" s="3" t="s">
        <v>35</v>
      </c>
      <c r="D23" s="2" t="s">
        <v>22</v>
      </c>
      <c r="E23" s="4">
        <v>20</v>
      </c>
      <c r="F23" s="14">
        <v>1500000</v>
      </c>
      <c r="G23" s="4">
        <v>5</v>
      </c>
      <c r="H23" s="14">
        <v>375000</v>
      </c>
      <c r="I23" s="4">
        <v>146</v>
      </c>
      <c r="J23" s="14">
        <v>10950000</v>
      </c>
      <c r="K23" s="4">
        <v>79</v>
      </c>
      <c r="L23" s="14">
        <v>5925000</v>
      </c>
      <c r="M23" s="4">
        <v>250</v>
      </c>
      <c r="N23" s="14">
        <v>18750000</v>
      </c>
    </row>
    <row r="24" spans="1:14" hidden="1" x14ac:dyDescent="0.3">
      <c r="A24" s="68"/>
      <c r="B24" s="2">
        <v>19397</v>
      </c>
      <c r="C24" s="3" t="s">
        <v>36</v>
      </c>
      <c r="D24" s="2" t="s">
        <v>22</v>
      </c>
      <c r="E24" s="4">
        <v>160</v>
      </c>
      <c r="F24" s="14">
        <v>12000000</v>
      </c>
      <c r="G24" s="4">
        <v>19</v>
      </c>
      <c r="H24" s="14">
        <v>1425000</v>
      </c>
      <c r="I24" s="4">
        <v>578</v>
      </c>
      <c r="J24" s="14">
        <v>43350000</v>
      </c>
      <c r="K24" s="4">
        <v>255</v>
      </c>
      <c r="L24" s="14">
        <v>19125000</v>
      </c>
      <c r="M24" s="4">
        <v>1012</v>
      </c>
      <c r="N24" s="14">
        <v>75900000</v>
      </c>
    </row>
    <row r="25" spans="1:14" x14ac:dyDescent="0.3">
      <c r="A25" s="68">
        <v>1</v>
      </c>
      <c r="B25" s="2">
        <v>19418</v>
      </c>
      <c r="C25" s="3" t="s">
        <v>37</v>
      </c>
      <c r="D25" s="2" t="s">
        <v>22</v>
      </c>
      <c r="E25" s="4">
        <v>234</v>
      </c>
      <c r="F25" s="14">
        <v>17550000</v>
      </c>
      <c r="G25" s="4">
        <v>5</v>
      </c>
      <c r="H25" s="14">
        <v>375000</v>
      </c>
      <c r="I25" s="4">
        <v>243</v>
      </c>
      <c r="J25" s="14">
        <v>18225000</v>
      </c>
      <c r="K25" s="4">
        <v>78</v>
      </c>
      <c r="L25" s="14">
        <v>5850000</v>
      </c>
      <c r="M25" s="4">
        <v>560</v>
      </c>
      <c r="N25" s="14">
        <v>42000000</v>
      </c>
    </row>
    <row r="26" spans="1:14" hidden="1" x14ac:dyDescent="0.3">
      <c r="A26" s="68"/>
      <c r="B26" s="2">
        <v>19450</v>
      </c>
      <c r="C26" s="3" t="s">
        <v>38</v>
      </c>
      <c r="D26" s="2" t="s">
        <v>22</v>
      </c>
      <c r="E26" s="4">
        <v>345</v>
      </c>
      <c r="F26" s="14">
        <v>25875000</v>
      </c>
      <c r="G26" s="4">
        <v>0</v>
      </c>
      <c r="H26" s="14">
        <v>0</v>
      </c>
      <c r="I26" s="4">
        <v>420</v>
      </c>
      <c r="J26" s="14">
        <v>31500000</v>
      </c>
      <c r="K26" s="4">
        <v>340</v>
      </c>
      <c r="L26" s="14">
        <v>25500000</v>
      </c>
      <c r="M26" s="4">
        <v>1105</v>
      </c>
      <c r="N26" s="14">
        <v>82875000</v>
      </c>
    </row>
    <row r="27" spans="1:14" x14ac:dyDescent="0.3">
      <c r="A27" s="68">
        <v>1</v>
      </c>
      <c r="B27" s="2">
        <v>19455</v>
      </c>
      <c r="C27" s="3" t="s">
        <v>39</v>
      </c>
      <c r="D27" s="2" t="s">
        <v>22</v>
      </c>
      <c r="E27" s="4">
        <v>172</v>
      </c>
      <c r="F27" s="14">
        <v>12900000</v>
      </c>
      <c r="G27" s="4">
        <v>12</v>
      </c>
      <c r="H27" s="14">
        <v>900000</v>
      </c>
      <c r="I27" s="4">
        <v>188</v>
      </c>
      <c r="J27" s="14">
        <v>14100000</v>
      </c>
      <c r="K27" s="4">
        <v>159</v>
      </c>
      <c r="L27" s="14">
        <v>11925000</v>
      </c>
      <c r="M27" s="4">
        <v>531</v>
      </c>
      <c r="N27" s="14">
        <v>39825000</v>
      </c>
    </row>
    <row r="28" spans="1:14" x14ac:dyDescent="0.3">
      <c r="A28" s="68">
        <v>1</v>
      </c>
      <c r="B28" s="2">
        <v>19473</v>
      </c>
      <c r="C28" s="3" t="s">
        <v>14</v>
      </c>
      <c r="D28" s="2" t="s">
        <v>22</v>
      </c>
      <c r="E28" s="4">
        <v>174</v>
      </c>
      <c r="F28" s="14">
        <v>13050000</v>
      </c>
      <c r="G28" s="4">
        <v>22</v>
      </c>
      <c r="H28" s="14">
        <v>1650000</v>
      </c>
      <c r="I28" s="4">
        <v>414</v>
      </c>
      <c r="J28" s="14">
        <v>31050000</v>
      </c>
      <c r="K28" s="4">
        <v>343</v>
      </c>
      <c r="L28" s="14">
        <v>25725000</v>
      </c>
      <c r="M28" s="4">
        <v>953</v>
      </c>
      <c r="N28" s="14">
        <v>71475000</v>
      </c>
    </row>
    <row r="29" spans="1:14" x14ac:dyDescent="0.3">
      <c r="A29" s="68">
        <v>1</v>
      </c>
      <c r="B29" s="2">
        <v>19513</v>
      </c>
      <c r="C29" s="3" t="s">
        <v>40</v>
      </c>
      <c r="D29" s="2" t="s">
        <v>22</v>
      </c>
      <c r="E29" s="4">
        <v>12</v>
      </c>
      <c r="F29" s="14">
        <v>900000</v>
      </c>
      <c r="G29" s="4">
        <v>0</v>
      </c>
      <c r="H29" s="14">
        <v>0</v>
      </c>
      <c r="I29" s="4">
        <v>121</v>
      </c>
      <c r="J29" s="14">
        <v>9075000</v>
      </c>
      <c r="K29" s="4">
        <v>102</v>
      </c>
      <c r="L29" s="14">
        <v>7650000</v>
      </c>
      <c r="M29" s="4">
        <v>235</v>
      </c>
      <c r="N29" s="14">
        <v>17625000</v>
      </c>
    </row>
    <row r="30" spans="1:14" hidden="1" x14ac:dyDescent="0.3">
      <c r="A30" s="68"/>
      <c r="B30" s="2">
        <v>19517</v>
      </c>
      <c r="C30" s="3" t="s">
        <v>41</v>
      </c>
      <c r="D30" s="2" t="s">
        <v>22</v>
      </c>
      <c r="E30" s="4">
        <v>21</v>
      </c>
      <c r="F30" s="14">
        <v>1575000</v>
      </c>
      <c r="G30" s="4">
        <v>51</v>
      </c>
      <c r="H30" s="14">
        <v>3825000</v>
      </c>
      <c r="I30" s="4">
        <v>172</v>
      </c>
      <c r="J30" s="14">
        <v>12900000</v>
      </c>
      <c r="K30" s="4">
        <v>113</v>
      </c>
      <c r="L30" s="14">
        <v>8475000</v>
      </c>
      <c r="M30" s="4">
        <v>357</v>
      </c>
      <c r="N30" s="14">
        <v>26775000</v>
      </c>
    </row>
    <row r="31" spans="1:14" hidden="1" x14ac:dyDescent="0.3">
      <c r="A31" s="68"/>
      <c r="B31" s="2">
        <v>19532</v>
      </c>
      <c r="C31" s="3" t="s">
        <v>42</v>
      </c>
      <c r="D31" s="2" t="s">
        <v>22</v>
      </c>
      <c r="E31" s="4">
        <v>390</v>
      </c>
      <c r="F31" s="14">
        <v>29250000</v>
      </c>
      <c r="G31" s="4">
        <v>0</v>
      </c>
      <c r="H31" s="14">
        <v>0</v>
      </c>
      <c r="I31" s="4">
        <v>743</v>
      </c>
      <c r="J31" s="14">
        <v>55725000</v>
      </c>
      <c r="K31" s="4">
        <v>104</v>
      </c>
      <c r="L31" s="14">
        <v>7800000</v>
      </c>
      <c r="M31" s="4">
        <v>1237</v>
      </c>
      <c r="N31" s="14">
        <v>92775000</v>
      </c>
    </row>
    <row r="32" spans="1:14" hidden="1" x14ac:dyDescent="0.3">
      <c r="A32" s="68"/>
      <c r="B32" s="2">
        <v>19533</v>
      </c>
      <c r="C32" s="3" t="s">
        <v>43</v>
      </c>
      <c r="D32" s="2" t="s">
        <v>22</v>
      </c>
      <c r="E32" s="4">
        <v>311</v>
      </c>
      <c r="F32" s="14">
        <v>23325000</v>
      </c>
      <c r="G32" s="4">
        <v>7</v>
      </c>
      <c r="H32" s="14">
        <v>525000</v>
      </c>
      <c r="I32" s="4">
        <v>174</v>
      </c>
      <c r="J32" s="14">
        <v>13050000</v>
      </c>
      <c r="K32" s="4">
        <v>78</v>
      </c>
      <c r="L32" s="14">
        <v>5850000</v>
      </c>
      <c r="M32" s="4">
        <v>570</v>
      </c>
      <c r="N32" s="14">
        <v>42750000</v>
      </c>
    </row>
    <row r="33" spans="1:14" hidden="1" x14ac:dyDescent="0.3">
      <c r="A33" s="68"/>
      <c r="B33" s="2">
        <v>19548</v>
      </c>
      <c r="C33" s="3" t="s">
        <v>44</v>
      </c>
      <c r="D33" s="2" t="s">
        <v>22</v>
      </c>
      <c r="E33" s="4">
        <v>173</v>
      </c>
      <c r="F33" s="14">
        <v>12975000</v>
      </c>
      <c r="G33" s="4">
        <v>14</v>
      </c>
      <c r="H33" s="14">
        <v>1050000</v>
      </c>
      <c r="I33" s="4">
        <v>850</v>
      </c>
      <c r="J33" s="14">
        <v>63750000</v>
      </c>
      <c r="K33" s="4">
        <v>299</v>
      </c>
      <c r="L33" s="14">
        <v>22425000</v>
      </c>
      <c r="M33" s="4">
        <v>1336</v>
      </c>
      <c r="N33" s="14">
        <v>100200000</v>
      </c>
    </row>
    <row r="34" spans="1:14" x14ac:dyDescent="0.3">
      <c r="A34" s="68">
        <v>1</v>
      </c>
      <c r="B34" s="2">
        <v>19573</v>
      </c>
      <c r="C34" s="3" t="s">
        <v>45</v>
      </c>
      <c r="D34" s="2" t="s">
        <v>22</v>
      </c>
      <c r="E34" s="4">
        <v>49</v>
      </c>
      <c r="F34" s="14">
        <v>3675000</v>
      </c>
      <c r="G34" s="4">
        <v>0</v>
      </c>
      <c r="H34" s="14">
        <v>0</v>
      </c>
      <c r="I34" s="4">
        <v>224</v>
      </c>
      <c r="J34" s="14">
        <v>16800000</v>
      </c>
      <c r="K34" s="4">
        <v>193</v>
      </c>
      <c r="L34" s="14">
        <v>14475000</v>
      </c>
      <c r="M34" s="4">
        <v>466</v>
      </c>
      <c r="N34" s="14">
        <v>34950000</v>
      </c>
    </row>
    <row r="35" spans="1:14" hidden="1" x14ac:dyDescent="0.3">
      <c r="A35" s="68"/>
      <c r="B35" s="2">
        <v>19585</v>
      </c>
      <c r="C35" s="3" t="s">
        <v>46</v>
      </c>
      <c r="D35" s="2" t="s">
        <v>22</v>
      </c>
      <c r="E35" s="4">
        <v>26</v>
      </c>
      <c r="F35" s="14">
        <v>1950000</v>
      </c>
      <c r="G35" s="4">
        <v>78</v>
      </c>
      <c r="H35" s="14">
        <v>5850000</v>
      </c>
      <c r="I35" s="4">
        <v>110</v>
      </c>
      <c r="J35" s="14">
        <v>8250000</v>
      </c>
      <c r="K35" s="4">
        <v>182</v>
      </c>
      <c r="L35" s="14">
        <v>13650000</v>
      </c>
      <c r="M35" s="4">
        <v>396</v>
      </c>
      <c r="N35" s="14">
        <v>29700000</v>
      </c>
    </row>
    <row r="36" spans="1:14" hidden="1" x14ac:dyDescent="0.3">
      <c r="A36" s="68"/>
      <c r="B36" s="2">
        <v>19622</v>
      </c>
      <c r="C36" s="3" t="s">
        <v>47</v>
      </c>
      <c r="D36" s="2" t="s">
        <v>22</v>
      </c>
      <c r="E36" s="4">
        <v>125</v>
      </c>
      <c r="F36" s="14">
        <v>9375000</v>
      </c>
      <c r="G36" s="4">
        <v>3</v>
      </c>
      <c r="H36" s="14">
        <v>225000</v>
      </c>
      <c r="I36" s="4">
        <v>453</v>
      </c>
      <c r="J36" s="14">
        <v>33975000</v>
      </c>
      <c r="K36" s="4">
        <v>209</v>
      </c>
      <c r="L36" s="14">
        <v>15675000</v>
      </c>
      <c r="M36" s="4">
        <v>790</v>
      </c>
      <c r="N36" s="14">
        <v>59250000</v>
      </c>
    </row>
    <row r="37" spans="1:14" hidden="1" x14ac:dyDescent="0.3">
      <c r="A37" s="68"/>
      <c r="B37" s="2">
        <v>19693</v>
      </c>
      <c r="C37" s="3" t="s">
        <v>48</v>
      </c>
      <c r="D37" s="2" t="s">
        <v>22</v>
      </c>
      <c r="E37" s="4">
        <v>10</v>
      </c>
      <c r="F37" s="14">
        <v>750000</v>
      </c>
      <c r="G37" s="4">
        <v>5</v>
      </c>
      <c r="H37" s="14">
        <v>375000</v>
      </c>
      <c r="I37" s="4">
        <v>141</v>
      </c>
      <c r="J37" s="14">
        <v>10575000</v>
      </c>
      <c r="K37" s="4">
        <v>212</v>
      </c>
      <c r="L37" s="14">
        <v>15900000</v>
      </c>
      <c r="M37" s="4">
        <v>368</v>
      </c>
      <c r="N37" s="14">
        <v>27600000</v>
      </c>
    </row>
    <row r="38" spans="1:14" x14ac:dyDescent="0.3">
      <c r="A38" s="68">
        <v>1</v>
      </c>
      <c r="B38" s="2">
        <v>19698</v>
      </c>
      <c r="C38" s="3" t="s">
        <v>49</v>
      </c>
      <c r="D38" s="2" t="s">
        <v>22</v>
      </c>
      <c r="E38" s="4">
        <v>239</v>
      </c>
      <c r="F38" s="14">
        <v>17925000</v>
      </c>
      <c r="G38" s="4">
        <v>17</v>
      </c>
      <c r="H38" s="14">
        <v>1275000</v>
      </c>
      <c r="I38" s="4">
        <v>915</v>
      </c>
      <c r="J38" s="14">
        <v>68625000</v>
      </c>
      <c r="K38" s="4">
        <v>38</v>
      </c>
      <c r="L38" s="14">
        <v>2850000</v>
      </c>
      <c r="M38" s="4">
        <v>1209</v>
      </c>
      <c r="N38" s="14">
        <v>90675000</v>
      </c>
    </row>
    <row r="39" spans="1:14" hidden="1" x14ac:dyDescent="0.3">
      <c r="A39" s="68"/>
      <c r="B39" s="2">
        <v>19701</v>
      </c>
      <c r="C39" s="3" t="s">
        <v>16</v>
      </c>
      <c r="D39" s="2" t="s">
        <v>22</v>
      </c>
      <c r="E39" s="4">
        <v>26</v>
      </c>
      <c r="F39" s="14">
        <v>1950000</v>
      </c>
      <c r="G39" s="4">
        <v>0</v>
      </c>
      <c r="H39" s="14">
        <v>0</v>
      </c>
      <c r="I39" s="4">
        <v>151</v>
      </c>
      <c r="J39" s="14">
        <v>11325000</v>
      </c>
      <c r="K39" s="4">
        <v>84</v>
      </c>
      <c r="L39" s="14">
        <v>6300000</v>
      </c>
      <c r="M39" s="4">
        <v>261</v>
      </c>
      <c r="N39" s="14">
        <v>19575000</v>
      </c>
    </row>
    <row r="40" spans="1:14" hidden="1" x14ac:dyDescent="0.3">
      <c r="A40" s="68"/>
      <c r="B40" s="2">
        <v>19743</v>
      </c>
      <c r="C40" s="3" t="s">
        <v>50</v>
      </c>
      <c r="D40" s="2" t="s">
        <v>22</v>
      </c>
      <c r="E40" s="4">
        <v>6</v>
      </c>
      <c r="F40" s="14">
        <v>450000</v>
      </c>
      <c r="G40" s="4">
        <v>25</v>
      </c>
      <c r="H40" s="14">
        <v>1875000</v>
      </c>
      <c r="I40" s="4">
        <v>57</v>
      </c>
      <c r="J40" s="14">
        <v>4275000</v>
      </c>
      <c r="K40" s="4">
        <v>109</v>
      </c>
      <c r="L40" s="14">
        <v>8175000</v>
      </c>
      <c r="M40" s="4">
        <v>197</v>
      </c>
      <c r="N40" s="14">
        <v>14775000</v>
      </c>
    </row>
    <row r="41" spans="1:14" hidden="1" x14ac:dyDescent="0.3">
      <c r="A41" s="68"/>
      <c r="B41" s="2">
        <v>19760</v>
      </c>
      <c r="C41" s="3" t="s">
        <v>51</v>
      </c>
      <c r="D41" s="2" t="s">
        <v>22</v>
      </c>
      <c r="E41" s="4">
        <v>19</v>
      </c>
      <c r="F41" s="14">
        <v>1425000</v>
      </c>
      <c r="G41" s="4">
        <v>6</v>
      </c>
      <c r="H41" s="14">
        <v>450000</v>
      </c>
      <c r="I41" s="4">
        <v>217</v>
      </c>
      <c r="J41" s="14">
        <v>16275000</v>
      </c>
      <c r="K41" s="4">
        <v>110</v>
      </c>
      <c r="L41" s="14">
        <v>8250000</v>
      </c>
      <c r="M41" s="4">
        <v>352</v>
      </c>
      <c r="N41" s="14">
        <v>26400000</v>
      </c>
    </row>
    <row r="42" spans="1:14" x14ac:dyDescent="0.3">
      <c r="A42" s="68">
        <v>1</v>
      </c>
      <c r="B42" s="2">
        <v>19780</v>
      </c>
      <c r="C42" s="3" t="s">
        <v>52</v>
      </c>
      <c r="D42" s="2" t="s">
        <v>22</v>
      </c>
      <c r="E42" s="4">
        <v>89</v>
      </c>
      <c r="F42" s="14">
        <v>6675000</v>
      </c>
      <c r="G42" s="4">
        <v>13</v>
      </c>
      <c r="H42" s="14">
        <v>975000</v>
      </c>
      <c r="I42" s="4">
        <v>96</v>
      </c>
      <c r="J42" s="14">
        <v>7200000</v>
      </c>
      <c r="K42" s="4">
        <v>83</v>
      </c>
      <c r="L42" s="14">
        <v>6225000</v>
      </c>
      <c r="M42" s="4">
        <v>281</v>
      </c>
      <c r="N42" s="14">
        <v>21075000</v>
      </c>
    </row>
    <row r="43" spans="1:14" hidden="1" x14ac:dyDescent="0.3">
      <c r="A43" s="68"/>
      <c r="B43" s="2">
        <v>19785</v>
      </c>
      <c r="C43" s="3" t="s">
        <v>53</v>
      </c>
      <c r="D43" s="2" t="s">
        <v>22</v>
      </c>
      <c r="E43" s="4">
        <v>116</v>
      </c>
      <c r="F43" s="14">
        <v>8700000</v>
      </c>
      <c r="G43" s="4">
        <v>0</v>
      </c>
      <c r="H43" s="14">
        <v>0</v>
      </c>
      <c r="I43" s="4">
        <v>248</v>
      </c>
      <c r="J43" s="14">
        <v>18600000</v>
      </c>
      <c r="K43" s="4">
        <v>257</v>
      </c>
      <c r="L43" s="14">
        <v>19275000</v>
      </c>
      <c r="M43" s="4">
        <v>621</v>
      </c>
      <c r="N43" s="14">
        <v>46575000</v>
      </c>
    </row>
    <row r="44" spans="1:14" hidden="1" x14ac:dyDescent="0.3">
      <c r="A44" s="68"/>
      <c r="B44" s="2">
        <v>19807</v>
      </c>
      <c r="C44" s="3" t="s">
        <v>54</v>
      </c>
      <c r="D44" s="2" t="s">
        <v>22</v>
      </c>
      <c r="E44" s="4">
        <v>258</v>
      </c>
      <c r="F44" s="14">
        <v>19350000</v>
      </c>
      <c r="G44" s="4">
        <v>0</v>
      </c>
      <c r="H44" s="14">
        <v>0</v>
      </c>
      <c r="I44" s="4">
        <v>907</v>
      </c>
      <c r="J44" s="14">
        <v>68025000</v>
      </c>
      <c r="K44" s="4">
        <v>51</v>
      </c>
      <c r="L44" s="14">
        <v>3825000</v>
      </c>
      <c r="M44" s="4">
        <v>1216</v>
      </c>
      <c r="N44" s="14">
        <v>91200000</v>
      </c>
    </row>
    <row r="45" spans="1:14" x14ac:dyDescent="0.3">
      <c r="A45" s="68">
        <v>1</v>
      </c>
      <c r="B45" s="2">
        <v>19809</v>
      </c>
      <c r="C45" s="3" t="s">
        <v>55</v>
      </c>
      <c r="D45" s="2" t="s">
        <v>22</v>
      </c>
      <c r="E45" s="4">
        <v>413</v>
      </c>
      <c r="F45" s="14">
        <v>30975000</v>
      </c>
      <c r="G45" s="4">
        <v>8</v>
      </c>
      <c r="H45" s="14">
        <v>600000</v>
      </c>
      <c r="I45" s="4">
        <v>681</v>
      </c>
      <c r="J45" s="14">
        <v>51075000</v>
      </c>
      <c r="K45" s="4">
        <v>326</v>
      </c>
      <c r="L45" s="14">
        <v>24450000</v>
      </c>
      <c r="M45" s="4">
        <v>1428</v>
      </c>
      <c r="N45" s="14">
        <v>107100000</v>
      </c>
    </row>
    <row r="46" spans="1:14" x14ac:dyDescent="0.3">
      <c r="A46" s="68">
        <v>1</v>
      </c>
      <c r="B46" s="2">
        <v>19821</v>
      </c>
      <c r="C46" s="3" t="s">
        <v>56</v>
      </c>
      <c r="D46" s="2" t="s">
        <v>22</v>
      </c>
      <c r="E46" s="4">
        <v>8</v>
      </c>
      <c r="F46" s="14">
        <v>600000</v>
      </c>
      <c r="G46" s="4">
        <v>16</v>
      </c>
      <c r="H46" s="14">
        <v>1200000</v>
      </c>
      <c r="I46" s="4">
        <v>0</v>
      </c>
      <c r="J46" s="14">
        <v>0</v>
      </c>
      <c r="K46" s="4">
        <v>0</v>
      </c>
      <c r="L46" s="14">
        <v>0</v>
      </c>
      <c r="M46" s="4">
        <v>24</v>
      </c>
      <c r="N46" s="14">
        <v>1800000</v>
      </c>
    </row>
    <row r="47" spans="1:14" hidden="1" x14ac:dyDescent="0.3">
      <c r="A47" s="68"/>
      <c r="B47" s="2">
        <v>19824</v>
      </c>
      <c r="C47" s="3" t="s">
        <v>57</v>
      </c>
      <c r="D47" s="2" t="s">
        <v>22</v>
      </c>
      <c r="E47" s="4">
        <v>5</v>
      </c>
      <c r="F47" s="14">
        <v>375000</v>
      </c>
      <c r="G47" s="4">
        <v>11</v>
      </c>
      <c r="H47" s="14">
        <v>825000</v>
      </c>
      <c r="I47" s="4">
        <v>85</v>
      </c>
      <c r="J47" s="14">
        <v>6375000</v>
      </c>
      <c r="K47" s="4">
        <v>117</v>
      </c>
      <c r="L47" s="14">
        <v>8775000</v>
      </c>
      <c r="M47" s="4">
        <v>218</v>
      </c>
      <c r="N47" s="14">
        <v>16350000</v>
      </c>
    </row>
    <row r="48" spans="1:14" x14ac:dyDescent="0.3">
      <c r="A48" s="68">
        <v>1</v>
      </c>
      <c r="B48" s="2">
        <v>19845</v>
      </c>
      <c r="C48" s="3" t="s">
        <v>58</v>
      </c>
      <c r="D48" s="2" t="s">
        <v>22</v>
      </c>
      <c r="E48" s="4">
        <v>34</v>
      </c>
      <c r="F48" s="14">
        <v>2550000</v>
      </c>
      <c r="G48" s="4">
        <v>0</v>
      </c>
      <c r="H48" s="14">
        <v>0</v>
      </c>
      <c r="I48" s="4">
        <v>353</v>
      </c>
      <c r="J48" s="14">
        <v>26475000</v>
      </c>
      <c r="K48" s="4">
        <v>204</v>
      </c>
      <c r="L48" s="14">
        <v>15300000</v>
      </c>
      <c r="M48" s="4">
        <v>591</v>
      </c>
      <c r="N48" s="14">
        <v>44325000</v>
      </c>
    </row>
    <row r="49" spans="1:14" x14ac:dyDescent="0.3">
      <c r="A49" s="68">
        <v>1</v>
      </c>
      <c r="B49" s="2">
        <v>27001</v>
      </c>
      <c r="C49" s="3" t="s">
        <v>63</v>
      </c>
      <c r="D49" s="2" t="s">
        <v>64</v>
      </c>
      <c r="E49" s="4">
        <v>2382</v>
      </c>
      <c r="F49" s="14">
        <v>178650000</v>
      </c>
      <c r="G49" s="4">
        <v>28</v>
      </c>
      <c r="H49" s="14">
        <v>2100000</v>
      </c>
      <c r="I49" s="4">
        <v>1155</v>
      </c>
      <c r="J49" s="14">
        <v>86625000</v>
      </c>
      <c r="K49" s="4">
        <v>419</v>
      </c>
      <c r="L49" s="14">
        <v>31425000</v>
      </c>
      <c r="M49" s="4">
        <v>3984</v>
      </c>
      <c r="N49" s="14">
        <v>298800000</v>
      </c>
    </row>
    <row r="50" spans="1:14" x14ac:dyDescent="0.3">
      <c r="A50" s="68">
        <v>1</v>
      </c>
      <c r="B50" s="2">
        <v>27006</v>
      </c>
      <c r="C50" s="3" t="s">
        <v>65</v>
      </c>
      <c r="D50" s="2" t="s">
        <v>64</v>
      </c>
      <c r="E50" s="4">
        <v>540</v>
      </c>
      <c r="F50" s="14">
        <v>40500000</v>
      </c>
      <c r="G50" s="4">
        <v>0</v>
      </c>
      <c r="H50" s="14">
        <v>0</v>
      </c>
      <c r="I50" s="4">
        <v>121</v>
      </c>
      <c r="J50" s="14">
        <v>9075000</v>
      </c>
      <c r="K50" s="4">
        <v>86</v>
      </c>
      <c r="L50" s="14">
        <v>6450000</v>
      </c>
      <c r="M50" s="4">
        <v>747</v>
      </c>
      <c r="N50" s="14">
        <v>56025000</v>
      </c>
    </row>
    <row r="51" spans="1:14" x14ac:dyDescent="0.3">
      <c r="A51" s="68">
        <v>1</v>
      </c>
      <c r="B51" s="2">
        <v>27025</v>
      </c>
      <c r="C51" s="3" t="s">
        <v>66</v>
      </c>
      <c r="D51" s="2" t="s">
        <v>64</v>
      </c>
      <c r="E51" s="4">
        <v>623</v>
      </c>
      <c r="F51" s="14">
        <v>46725000</v>
      </c>
      <c r="G51" s="4">
        <v>227</v>
      </c>
      <c r="H51" s="14">
        <v>17025000</v>
      </c>
      <c r="I51" s="4">
        <v>557</v>
      </c>
      <c r="J51" s="14">
        <v>41775000</v>
      </c>
      <c r="K51" s="4">
        <v>150</v>
      </c>
      <c r="L51" s="14">
        <v>11250000</v>
      </c>
      <c r="M51" s="4">
        <v>1557</v>
      </c>
      <c r="N51" s="14">
        <v>116775000</v>
      </c>
    </row>
    <row r="52" spans="1:14" x14ac:dyDescent="0.3">
      <c r="A52" s="68">
        <v>1</v>
      </c>
      <c r="B52" s="2">
        <v>27050</v>
      </c>
      <c r="C52" s="3" t="s">
        <v>67</v>
      </c>
      <c r="D52" s="2" t="s">
        <v>64</v>
      </c>
      <c r="E52" s="4">
        <v>90</v>
      </c>
      <c r="F52" s="14">
        <v>6750000</v>
      </c>
      <c r="G52" s="4">
        <v>0</v>
      </c>
      <c r="H52" s="14">
        <v>0</v>
      </c>
      <c r="I52" s="4">
        <v>268</v>
      </c>
      <c r="J52" s="14">
        <v>20100000</v>
      </c>
      <c r="K52" s="4">
        <v>152</v>
      </c>
      <c r="L52" s="14">
        <v>11400000</v>
      </c>
      <c r="M52" s="4">
        <v>510</v>
      </c>
      <c r="N52" s="14">
        <v>38250000</v>
      </c>
    </row>
    <row r="53" spans="1:14" x14ac:dyDescent="0.3">
      <c r="A53" s="68">
        <v>1</v>
      </c>
      <c r="B53" s="2">
        <v>27073</v>
      </c>
      <c r="C53" s="3" t="s">
        <v>68</v>
      </c>
      <c r="D53" s="2" t="s">
        <v>64</v>
      </c>
      <c r="E53" s="4">
        <v>137</v>
      </c>
      <c r="F53" s="14">
        <v>10275000</v>
      </c>
      <c r="G53" s="4">
        <v>14</v>
      </c>
      <c r="H53" s="14">
        <v>1050000</v>
      </c>
      <c r="I53" s="4">
        <v>92</v>
      </c>
      <c r="J53" s="14">
        <v>6900000</v>
      </c>
      <c r="K53" s="4">
        <v>40</v>
      </c>
      <c r="L53" s="14">
        <v>3000000</v>
      </c>
      <c r="M53" s="4">
        <v>283</v>
      </c>
      <c r="N53" s="14">
        <v>21225000</v>
      </c>
    </row>
    <row r="54" spans="1:14" x14ac:dyDescent="0.3">
      <c r="A54" s="68">
        <v>1</v>
      </c>
      <c r="B54" s="2">
        <v>27075</v>
      </c>
      <c r="C54" s="3" t="s">
        <v>69</v>
      </c>
      <c r="D54" s="2" t="s">
        <v>64</v>
      </c>
      <c r="E54" s="4">
        <v>133</v>
      </c>
      <c r="F54" s="14">
        <v>9975000</v>
      </c>
      <c r="G54" s="4">
        <v>49</v>
      </c>
      <c r="H54" s="14">
        <v>3675000</v>
      </c>
      <c r="I54" s="4">
        <v>165</v>
      </c>
      <c r="J54" s="14">
        <v>12375000</v>
      </c>
      <c r="K54" s="4">
        <v>64</v>
      </c>
      <c r="L54" s="14">
        <v>4800000</v>
      </c>
      <c r="M54" s="4">
        <v>411</v>
      </c>
      <c r="N54" s="14">
        <v>30825000</v>
      </c>
    </row>
    <row r="55" spans="1:14" x14ac:dyDescent="0.3">
      <c r="A55" s="68">
        <v>1</v>
      </c>
      <c r="B55" s="2">
        <v>27077</v>
      </c>
      <c r="C55" s="3" t="s">
        <v>70</v>
      </c>
      <c r="D55" s="2" t="s">
        <v>64</v>
      </c>
      <c r="E55" s="4">
        <v>185</v>
      </c>
      <c r="F55" s="14">
        <v>13875000</v>
      </c>
      <c r="G55" s="4">
        <v>410</v>
      </c>
      <c r="H55" s="14">
        <v>30750000</v>
      </c>
      <c r="I55" s="4">
        <v>441</v>
      </c>
      <c r="J55" s="14">
        <v>33075000</v>
      </c>
      <c r="K55" s="4">
        <v>126</v>
      </c>
      <c r="L55" s="14">
        <v>9450000</v>
      </c>
      <c r="M55" s="4">
        <v>1162</v>
      </c>
      <c r="N55" s="14">
        <v>87150000</v>
      </c>
    </row>
    <row r="56" spans="1:14" x14ac:dyDescent="0.3">
      <c r="A56" s="68">
        <v>1</v>
      </c>
      <c r="B56" s="2">
        <v>27099</v>
      </c>
      <c r="C56" s="3" t="s">
        <v>71</v>
      </c>
      <c r="D56" s="2" t="s">
        <v>64</v>
      </c>
      <c r="E56" s="4">
        <v>425</v>
      </c>
      <c r="F56" s="14">
        <v>31875000</v>
      </c>
      <c r="G56" s="4">
        <v>188</v>
      </c>
      <c r="H56" s="14">
        <v>14100000</v>
      </c>
      <c r="I56" s="4">
        <v>187</v>
      </c>
      <c r="J56" s="14">
        <v>14025000</v>
      </c>
      <c r="K56" s="4">
        <v>56</v>
      </c>
      <c r="L56" s="14">
        <v>4200000</v>
      </c>
      <c r="M56" s="4">
        <v>856</v>
      </c>
      <c r="N56" s="14">
        <v>64200000</v>
      </c>
    </row>
    <row r="57" spans="1:14" x14ac:dyDescent="0.3">
      <c r="A57" s="68">
        <v>1</v>
      </c>
      <c r="B57" s="2">
        <v>27135</v>
      </c>
      <c r="C57" s="3" t="s">
        <v>72</v>
      </c>
      <c r="D57" s="2" t="s">
        <v>64</v>
      </c>
      <c r="E57" s="4">
        <v>45</v>
      </c>
      <c r="F57" s="14">
        <v>3375000</v>
      </c>
      <c r="G57" s="4">
        <v>0</v>
      </c>
      <c r="H57" s="14">
        <v>0</v>
      </c>
      <c r="I57" s="4">
        <v>172</v>
      </c>
      <c r="J57" s="14">
        <v>12900000</v>
      </c>
      <c r="K57" s="4">
        <v>89</v>
      </c>
      <c r="L57" s="14">
        <v>6675000</v>
      </c>
      <c r="M57" s="4">
        <v>306</v>
      </c>
      <c r="N57" s="14">
        <v>22950000</v>
      </c>
    </row>
    <row r="58" spans="1:14" x14ac:dyDescent="0.3">
      <c r="A58" s="68">
        <v>1</v>
      </c>
      <c r="B58" s="2">
        <v>27150</v>
      </c>
      <c r="C58" s="3" t="s">
        <v>73</v>
      </c>
      <c r="D58" s="2" t="s">
        <v>64</v>
      </c>
      <c r="E58" s="4">
        <v>279</v>
      </c>
      <c r="F58" s="14">
        <v>20925000</v>
      </c>
      <c r="G58" s="4">
        <v>0</v>
      </c>
      <c r="H58" s="14">
        <v>0</v>
      </c>
      <c r="I58" s="4">
        <v>117</v>
      </c>
      <c r="J58" s="14">
        <v>8775000</v>
      </c>
      <c r="K58" s="4">
        <v>58</v>
      </c>
      <c r="L58" s="14">
        <v>4350000</v>
      </c>
      <c r="M58" s="4">
        <v>454</v>
      </c>
      <c r="N58" s="14">
        <v>34050000</v>
      </c>
    </row>
    <row r="59" spans="1:14" x14ac:dyDescent="0.3">
      <c r="A59" s="68">
        <v>1</v>
      </c>
      <c r="B59" s="2">
        <v>27160</v>
      </c>
      <c r="C59" s="3" t="s">
        <v>74</v>
      </c>
      <c r="D59" s="2" t="s">
        <v>64</v>
      </c>
      <c r="E59" s="4">
        <v>24</v>
      </c>
      <c r="F59" s="14">
        <v>1800000</v>
      </c>
      <c r="G59" s="4">
        <v>0</v>
      </c>
      <c r="H59" s="14">
        <v>0</v>
      </c>
      <c r="I59" s="4">
        <v>127</v>
      </c>
      <c r="J59" s="14">
        <v>9525000</v>
      </c>
      <c r="K59" s="4">
        <v>94</v>
      </c>
      <c r="L59" s="14">
        <v>7050000</v>
      </c>
      <c r="M59" s="4">
        <v>245</v>
      </c>
      <c r="N59" s="14">
        <v>18375000</v>
      </c>
    </row>
    <row r="60" spans="1:14" x14ac:dyDescent="0.3">
      <c r="A60" s="68">
        <v>1</v>
      </c>
      <c r="B60" s="2">
        <v>27205</v>
      </c>
      <c r="C60" s="3" t="s">
        <v>75</v>
      </c>
      <c r="D60" s="2" t="s">
        <v>64</v>
      </c>
      <c r="E60" s="4">
        <v>130</v>
      </c>
      <c r="F60" s="14">
        <v>9750000</v>
      </c>
      <c r="G60" s="4">
        <v>0</v>
      </c>
      <c r="H60" s="14">
        <v>0</v>
      </c>
      <c r="I60" s="4">
        <v>263</v>
      </c>
      <c r="J60" s="14">
        <v>19725000</v>
      </c>
      <c r="K60" s="4">
        <v>166</v>
      </c>
      <c r="L60" s="14">
        <v>12450000</v>
      </c>
      <c r="M60" s="4">
        <v>559</v>
      </c>
      <c r="N60" s="14">
        <v>41925000</v>
      </c>
    </row>
    <row r="61" spans="1:14" x14ac:dyDescent="0.3">
      <c r="A61" s="68">
        <v>1</v>
      </c>
      <c r="B61" s="2">
        <v>27245</v>
      </c>
      <c r="C61" s="3" t="s">
        <v>76</v>
      </c>
      <c r="D61" s="2" t="s">
        <v>64</v>
      </c>
      <c r="E61" s="4">
        <v>174</v>
      </c>
      <c r="F61" s="14">
        <v>13050000</v>
      </c>
      <c r="G61" s="4">
        <v>0</v>
      </c>
      <c r="H61" s="14">
        <v>0</v>
      </c>
      <c r="I61" s="4">
        <v>11</v>
      </c>
      <c r="J61" s="14">
        <v>825000</v>
      </c>
      <c r="K61" s="4">
        <v>18</v>
      </c>
      <c r="L61" s="14">
        <v>1350000</v>
      </c>
      <c r="M61" s="4">
        <v>203</v>
      </c>
      <c r="N61" s="14">
        <v>15225000</v>
      </c>
    </row>
    <row r="62" spans="1:14" x14ac:dyDescent="0.3">
      <c r="A62" s="68">
        <v>1</v>
      </c>
      <c r="B62" s="2">
        <v>27250</v>
      </c>
      <c r="C62" s="3" t="s">
        <v>77</v>
      </c>
      <c r="D62" s="2" t="s">
        <v>64</v>
      </c>
      <c r="E62" s="4">
        <v>63</v>
      </c>
      <c r="F62" s="14">
        <v>4725000</v>
      </c>
      <c r="G62" s="4">
        <v>29</v>
      </c>
      <c r="H62" s="14">
        <v>2175000</v>
      </c>
      <c r="I62" s="4">
        <v>116</v>
      </c>
      <c r="J62" s="14">
        <v>8700000</v>
      </c>
      <c r="K62" s="4">
        <v>174</v>
      </c>
      <c r="L62" s="14">
        <v>13050000</v>
      </c>
      <c r="M62" s="4">
        <v>382</v>
      </c>
      <c r="N62" s="14">
        <v>28650000</v>
      </c>
    </row>
    <row r="63" spans="1:14" x14ac:dyDescent="0.3">
      <c r="A63" s="68">
        <v>1</v>
      </c>
      <c r="B63" s="2">
        <v>27361</v>
      </c>
      <c r="C63" s="3" t="s">
        <v>78</v>
      </c>
      <c r="D63" s="2" t="s">
        <v>64</v>
      </c>
      <c r="E63" s="4">
        <v>494</v>
      </c>
      <c r="F63" s="14">
        <v>37050000</v>
      </c>
      <c r="G63" s="4">
        <v>36</v>
      </c>
      <c r="H63" s="14">
        <v>2700000</v>
      </c>
      <c r="I63" s="4">
        <v>460</v>
      </c>
      <c r="J63" s="14">
        <v>34500000</v>
      </c>
      <c r="K63" s="4">
        <v>283</v>
      </c>
      <c r="L63" s="14">
        <v>21225000</v>
      </c>
      <c r="M63" s="4">
        <v>1273</v>
      </c>
      <c r="N63" s="14">
        <v>95475000</v>
      </c>
    </row>
    <row r="64" spans="1:14" x14ac:dyDescent="0.3">
      <c r="A64" s="68">
        <v>1</v>
      </c>
      <c r="B64" s="2">
        <v>27372</v>
      </c>
      <c r="C64" s="3" t="s">
        <v>79</v>
      </c>
      <c r="D64" s="2" t="s">
        <v>64</v>
      </c>
      <c r="E64" s="4">
        <v>56</v>
      </c>
      <c r="F64" s="14">
        <v>4200000</v>
      </c>
      <c r="G64" s="4">
        <v>111</v>
      </c>
      <c r="H64" s="14">
        <v>8325000</v>
      </c>
      <c r="I64" s="4">
        <v>46</v>
      </c>
      <c r="J64" s="14">
        <v>3450000</v>
      </c>
      <c r="K64" s="4">
        <v>14</v>
      </c>
      <c r="L64" s="14">
        <v>1050000</v>
      </c>
      <c r="M64" s="4">
        <v>227</v>
      </c>
      <c r="N64" s="14">
        <v>17025000</v>
      </c>
    </row>
    <row r="65" spans="1:14" x14ac:dyDescent="0.3">
      <c r="A65" s="68">
        <v>1</v>
      </c>
      <c r="B65" s="2">
        <v>27413</v>
      </c>
      <c r="C65" s="3" t="s">
        <v>80</v>
      </c>
      <c r="D65" s="2" t="s">
        <v>64</v>
      </c>
      <c r="E65" s="4">
        <v>127</v>
      </c>
      <c r="F65" s="14">
        <v>9525000</v>
      </c>
      <c r="G65" s="4">
        <v>2</v>
      </c>
      <c r="H65" s="14">
        <v>150000</v>
      </c>
      <c r="I65" s="4">
        <v>204</v>
      </c>
      <c r="J65" s="14">
        <v>15300000</v>
      </c>
      <c r="K65" s="4">
        <v>100</v>
      </c>
      <c r="L65" s="14">
        <v>7500000</v>
      </c>
      <c r="M65" s="4">
        <v>433</v>
      </c>
      <c r="N65" s="14">
        <v>32475000</v>
      </c>
    </row>
    <row r="66" spans="1:14" x14ac:dyDescent="0.3">
      <c r="A66" s="68">
        <v>1</v>
      </c>
      <c r="B66" s="2">
        <v>27425</v>
      </c>
      <c r="C66" s="3" t="s">
        <v>81</v>
      </c>
      <c r="D66" s="2" t="s">
        <v>64</v>
      </c>
      <c r="E66" s="4">
        <v>231</v>
      </c>
      <c r="F66" s="14">
        <v>17325000</v>
      </c>
      <c r="G66" s="4">
        <v>0</v>
      </c>
      <c r="H66" s="14">
        <v>0</v>
      </c>
      <c r="I66" s="4">
        <v>81</v>
      </c>
      <c r="J66" s="14">
        <v>6075000</v>
      </c>
      <c r="K66" s="4">
        <v>23</v>
      </c>
      <c r="L66" s="14">
        <v>1725000</v>
      </c>
      <c r="M66" s="4">
        <v>335</v>
      </c>
      <c r="N66" s="14">
        <v>25125000</v>
      </c>
    </row>
    <row r="67" spans="1:14" x14ac:dyDescent="0.3">
      <c r="A67" s="68">
        <v>1</v>
      </c>
      <c r="B67" s="2">
        <v>27430</v>
      </c>
      <c r="C67" s="3" t="s">
        <v>82</v>
      </c>
      <c r="D67" s="2" t="s">
        <v>64</v>
      </c>
      <c r="E67" s="4">
        <v>194</v>
      </c>
      <c r="F67" s="14">
        <v>14550000</v>
      </c>
      <c r="G67" s="4">
        <v>51</v>
      </c>
      <c r="H67" s="14">
        <v>3825000</v>
      </c>
      <c r="I67" s="4">
        <v>393</v>
      </c>
      <c r="J67" s="14">
        <v>29475000</v>
      </c>
      <c r="K67" s="4">
        <v>206</v>
      </c>
      <c r="L67" s="14">
        <v>15450000</v>
      </c>
      <c r="M67" s="4">
        <v>844</v>
      </c>
      <c r="N67" s="14">
        <v>63300000</v>
      </c>
    </row>
    <row r="68" spans="1:14" x14ac:dyDescent="0.3">
      <c r="A68" s="68">
        <v>1</v>
      </c>
      <c r="B68" s="2">
        <v>27450</v>
      </c>
      <c r="C68" s="3" t="s">
        <v>83</v>
      </c>
      <c r="D68" s="2" t="s">
        <v>64</v>
      </c>
      <c r="E68" s="4">
        <v>130</v>
      </c>
      <c r="F68" s="14">
        <v>9750000</v>
      </c>
      <c r="G68" s="4">
        <v>16</v>
      </c>
      <c r="H68" s="14">
        <v>1200000</v>
      </c>
      <c r="I68" s="4">
        <v>304</v>
      </c>
      <c r="J68" s="14">
        <v>22800000</v>
      </c>
      <c r="K68" s="4">
        <v>116</v>
      </c>
      <c r="L68" s="14">
        <v>8700000</v>
      </c>
      <c r="M68" s="4">
        <v>566</v>
      </c>
      <c r="N68" s="14">
        <v>42450000</v>
      </c>
    </row>
    <row r="69" spans="1:14" x14ac:dyDescent="0.3">
      <c r="A69" s="68">
        <v>1</v>
      </c>
      <c r="B69" s="2">
        <v>27491</v>
      </c>
      <c r="C69" s="3" t="s">
        <v>84</v>
      </c>
      <c r="D69" s="2" t="s">
        <v>64</v>
      </c>
      <c r="E69" s="4">
        <v>58</v>
      </c>
      <c r="F69" s="14">
        <v>4350000</v>
      </c>
      <c r="G69" s="4">
        <v>0</v>
      </c>
      <c r="H69" s="14">
        <v>0</v>
      </c>
      <c r="I69" s="4">
        <v>215</v>
      </c>
      <c r="J69" s="14">
        <v>16125000</v>
      </c>
      <c r="K69" s="4">
        <v>155</v>
      </c>
      <c r="L69" s="14">
        <v>11625000</v>
      </c>
      <c r="M69" s="4">
        <v>428</v>
      </c>
      <c r="N69" s="14">
        <v>32100000</v>
      </c>
    </row>
    <row r="70" spans="1:14" x14ac:dyDescent="0.3">
      <c r="A70" s="68">
        <v>1</v>
      </c>
      <c r="B70" s="2">
        <v>27495</v>
      </c>
      <c r="C70" s="3" t="s">
        <v>85</v>
      </c>
      <c r="D70" s="2" t="s">
        <v>64</v>
      </c>
      <c r="E70" s="4">
        <v>123</v>
      </c>
      <c r="F70" s="14">
        <v>9225000</v>
      </c>
      <c r="G70" s="4">
        <v>123</v>
      </c>
      <c r="H70" s="14">
        <v>9225000</v>
      </c>
      <c r="I70" s="4">
        <v>111</v>
      </c>
      <c r="J70" s="14">
        <v>8325000</v>
      </c>
      <c r="K70" s="4">
        <v>161</v>
      </c>
      <c r="L70" s="14">
        <v>12075000</v>
      </c>
      <c r="M70" s="4">
        <v>518</v>
      </c>
      <c r="N70" s="14">
        <v>38850000</v>
      </c>
    </row>
    <row r="71" spans="1:14" x14ac:dyDescent="0.3">
      <c r="A71" s="68">
        <v>1</v>
      </c>
      <c r="B71" s="2">
        <v>27580</v>
      </c>
      <c r="C71" s="3" t="s">
        <v>86</v>
      </c>
      <c r="D71" s="2" t="s">
        <v>64</v>
      </c>
      <c r="E71" s="4">
        <v>73</v>
      </c>
      <c r="F71" s="14">
        <v>5475000</v>
      </c>
      <c r="G71" s="4">
        <v>1</v>
      </c>
      <c r="H71" s="14">
        <v>75000</v>
      </c>
      <c r="I71" s="4">
        <v>229</v>
      </c>
      <c r="J71" s="14">
        <v>17175000</v>
      </c>
      <c r="K71" s="4">
        <v>101</v>
      </c>
      <c r="L71" s="14">
        <v>7575000</v>
      </c>
      <c r="M71" s="4">
        <v>404</v>
      </c>
      <c r="N71" s="14">
        <v>30300000</v>
      </c>
    </row>
    <row r="72" spans="1:14" x14ac:dyDescent="0.3">
      <c r="A72" s="68">
        <v>1</v>
      </c>
      <c r="B72" s="2">
        <v>27600</v>
      </c>
      <c r="C72" s="3" t="s">
        <v>87</v>
      </c>
      <c r="D72" s="2" t="s">
        <v>64</v>
      </c>
      <c r="E72" s="4">
        <v>103</v>
      </c>
      <c r="F72" s="14">
        <v>7725000</v>
      </c>
      <c r="G72" s="4">
        <v>70</v>
      </c>
      <c r="H72" s="14">
        <v>5250000</v>
      </c>
      <c r="I72" s="4">
        <v>336</v>
      </c>
      <c r="J72" s="14">
        <v>25200000</v>
      </c>
      <c r="K72" s="4">
        <v>203</v>
      </c>
      <c r="L72" s="14">
        <v>15225000</v>
      </c>
      <c r="M72" s="4">
        <v>712</v>
      </c>
      <c r="N72" s="14">
        <v>53400000</v>
      </c>
    </row>
    <row r="73" spans="1:14" x14ac:dyDescent="0.3">
      <c r="A73" s="68">
        <v>1</v>
      </c>
      <c r="B73" s="2">
        <v>27615</v>
      </c>
      <c r="C73" s="3" t="s">
        <v>19</v>
      </c>
      <c r="D73" s="2" t="s">
        <v>64</v>
      </c>
      <c r="E73" s="4">
        <v>751</v>
      </c>
      <c r="F73" s="14">
        <v>56325000</v>
      </c>
      <c r="G73" s="4">
        <v>51</v>
      </c>
      <c r="H73" s="14">
        <v>3825000</v>
      </c>
      <c r="I73" s="4">
        <v>479</v>
      </c>
      <c r="J73" s="14">
        <v>35925000</v>
      </c>
      <c r="K73" s="4">
        <v>100</v>
      </c>
      <c r="L73" s="14">
        <v>7500000</v>
      </c>
      <c r="M73" s="4">
        <v>1381</v>
      </c>
      <c r="N73" s="14">
        <v>103575000</v>
      </c>
    </row>
    <row r="74" spans="1:14" x14ac:dyDescent="0.3">
      <c r="A74" s="68">
        <v>1</v>
      </c>
      <c r="B74" s="2">
        <v>27660</v>
      </c>
      <c r="C74" s="3" t="s">
        <v>88</v>
      </c>
      <c r="D74" s="2" t="s">
        <v>64</v>
      </c>
      <c r="E74" s="4">
        <v>93</v>
      </c>
      <c r="F74" s="14">
        <v>6975000</v>
      </c>
      <c r="G74" s="4">
        <v>0</v>
      </c>
      <c r="H74" s="14">
        <v>0</v>
      </c>
      <c r="I74" s="4">
        <v>108</v>
      </c>
      <c r="J74" s="14">
        <v>8100000</v>
      </c>
      <c r="K74" s="4">
        <v>35</v>
      </c>
      <c r="L74" s="14">
        <v>2625000</v>
      </c>
      <c r="M74" s="4">
        <v>236</v>
      </c>
      <c r="N74" s="14">
        <v>17700000</v>
      </c>
    </row>
    <row r="75" spans="1:14" x14ac:dyDescent="0.3">
      <c r="A75" s="68">
        <v>1</v>
      </c>
      <c r="B75" s="2">
        <v>27745</v>
      </c>
      <c r="C75" s="3" t="s">
        <v>89</v>
      </c>
      <c r="D75" s="2" t="s">
        <v>64</v>
      </c>
      <c r="E75" s="4">
        <v>109</v>
      </c>
      <c r="F75" s="14">
        <v>8175000</v>
      </c>
      <c r="G75" s="4">
        <v>0</v>
      </c>
      <c r="H75" s="14">
        <v>0</v>
      </c>
      <c r="I75" s="4">
        <v>120</v>
      </c>
      <c r="J75" s="14">
        <v>9000000</v>
      </c>
      <c r="K75" s="4">
        <v>88</v>
      </c>
      <c r="L75" s="14">
        <v>6600000</v>
      </c>
      <c r="M75" s="4">
        <v>317</v>
      </c>
      <c r="N75" s="14">
        <v>23775000</v>
      </c>
    </row>
    <row r="76" spans="1:14" x14ac:dyDescent="0.3">
      <c r="A76" s="68">
        <v>1</v>
      </c>
      <c r="B76" s="2">
        <v>27787</v>
      </c>
      <c r="C76" s="3" t="s">
        <v>90</v>
      </c>
      <c r="D76" s="2" t="s">
        <v>64</v>
      </c>
      <c r="E76" s="4">
        <v>360</v>
      </c>
      <c r="F76" s="14">
        <v>27000000</v>
      </c>
      <c r="G76" s="4">
        <v>85</v>
      </c>
      <c r="H76" s="14">
        <v>6375000</v>
      </c>
      <c r="I76" s="4">
        <v>553</v>
      </c>
      <c r="J76" s="14">
        <v>41475000</v>
      </c>
      <c r="K76" s="4">
        <v>134</v>
      </c>
      <c r="L76" s="14">
        <v>10050000</v>
      </c>
      <c r="M76" s="4">
        <v>1132</v>
      </c>
      <c r="N76" s="14">
        <v>84900000</v>
      </c>
    </row>
    <row r="77" spans="1:14" x14ac:dyDescent="0.3">
      <c r="A77" s="68">
        <v>1</v>
      </c>
      <c r="B77" s="2">
        <v>27800</v>
      </c>
      <c r="C77" s="3" t="s">
        <v>91</v>
      </c>
      <c r="D77" s="2" t="s">
        <v>64</v>
      </c>
      <c r="E77" s="4">
        <v>535</v>
      </c>
      <c r="F77" s="14">
        <v>40125000</v>
      </c>
      <c r="G77" s="4">
        <v>0</v>
      </c>
      <c r="H77" s="14">
        <v>0</v>
      </c>
      <c r="I77" s="4">
        <v>146</v>
      </c>
      <c r="J77" s="14">
        <v>10950000</v>
      </c>
      <c r="K77" s="4">
        <v>83</v>
      </c>
      <c r="L77" s="14">
        <v>6225000</v>
      </c>
      <c r="M77" s="4">
        <v>764</v>
      </c>
      <c r="N77" s="14">
        <v>57300000</v>
      </c>
    </row>
    <row r="78" spans="1:14" x14ac:dyDescent="0.3">
      <c r="A78" s="68">
        <v>1</v>
      </c>
      <c r="B78" s="2">
        <v>27810</v>
      </c>
      <c r="C78" s="3" t="s">
        <v>92</v>
      </c>
      <c r="D78" s="2" t="s">
        <v>64</v>
      </c>
      <c r="E78" s="4">
        <v>45</v>
      </c>
      <c r="F78" s="14">
        <v>3375000</v>
      </c>
      <c r="G78" s="4">
        <v>0</v>
      </c>
      <c r="H78" s="14">
        <v>0</v>
      </c>
      <c r="I78" s="4">
        <v>192</v>
      </c>
      <c r="J78" s="14">
        <v>14400000</v>
      </c>
      <c r="K78" s="4">
        <v>110</v>
      </c>
      <c r="L78" s="14">
        <v>8250000</v>
      </c>
      <c r="M78" s="4">
        <v>347</v>
      </c>
      <c r="N78" s="14">
        <v>26025000</v>
      </c>
    </row>
    <row r="79" spans="1:14" hidden="1" x14ac:dyDescent="0.3">
      <c r="A79" s="68"/>
      <c r="B79" s="2">
        <v>52001</v>
      </c>
      <c r="C79" s="3" t="s">
        <v>94</v>
      </c>
      <c r="D79" s="2" t="s">
        <v>8</v>
      </c>
      <c r="E79" s="4">
        <v>801</v>
      </c>
      <c r="F79" s="14">
        <v>60075000</v>
      </c>
      <c r="G79" s="4">
        <v>38</v>
      </c>
      <c r="H79" s="14">
        <v>2850000</v>
      </c>
      <c r="I79" s="4">
        <v>2636</v>
      </c>
      <c r="J79" s="14">
        <v>197700000</v>
      </c>
      <c r="K79" s="4">
        <v>406</v>
      </c>
      <c r="L79" s="14">
        <v>30450000</v>
      </c>
      <c r="M79" s="4">
        <v>3881</v>
      </c>
      <c r="N79" s="14">
        <v>291075000</v>
      </c>
    </row>
    <row r="80" spans="1:14" hidden="1" x14ac:dyDescent="0.3">
      <c r="A80" s="68"/>
      <c r="B80" s="2">
        <v>52019</v>
      </c>
      <c r="C80" s="3" t="s">
        <v>59</v>
      </c>
      <c r="D80" s="2" t="s">
        <v>8</v>
      </c>
      <c r="E80" s="4">
        <v>155</v>
      </c>
      <c r="F80" s="14">
        <v>11625000</v>
      </c>
      <c r="G80" s="4">
        <v>0</v>
      </c>
      <c r="H80" s="14">
        <v>0</v>
      </c>
      <c r="I80" s="4">
        <v>349</v>
      </c>
      <c r="J80" s="14">
        <v>26175000</v>
      </c>
      <c r="K80" s="4">
        <v>420</v>
      </c>
      <c r="L80" s="14">
        <v>31500000</v>
      </c>
      <c r="M80" s="4">
        <v>924</v>
      </c>
      <c r="N80" s="14">
        <v>69300000</v>
      </c>
    </row>
    <row r="81" spans="1:14" hidden="1" x14ac:dyDescent="0.3">
      <c r="A81" s="68"/>
      <c r="B81" s="2">
        <v>52022</v>
      </c>
      <c r="C81" s="3" t="s">
        <v>95</v>
      </c>
      <c r="D81" s="2" t="s">
        <v>8</v>
      </c>
      <c r="E81" s="4">
        <v>1</v>
      </c>
      <c r="F81" s="14">
        <v>75000</v>
      </c>
      <c r="G81" s="4">
        <v>109</v>
      </c>
      <c r="H81" s="14">
        <v>8175000</v>
      </c>
      <c r="I81" s="4">
        <v>13</v>
      </c>
      <c r="J81" s="14">
        <v>975000</v>
      </c>
      <c r="K81" s="4">
        <v>10</v>
      </c>
      <c r="L81" s="14">
        <v>750000</v>
      </c>
      <c r="M81" s="4">
        <v>133</v>
      </c>
      <c r="N81" s="14">
        <v>9975000</v>
      </c>
    </row>
    <row r="82" spans="1:14" hidden="1" x14ac:dyDescent="0.3">
      <c r="A82" s="68"/>
      <c r="B82" s="2">
        <v>52036</v>
      </c>
      <c r="C82" s="3" t="s">
        <v>96</v>
      </c>
      <c r="D82" s="2" t="s">
        <v>8</v>
      </c>
      <c r="E82" s="4">
        <v>50</v>
      </c>
      <c r="F82" s="14">
        <v>3750000</v>
      </c>
      <c r="G82" s="4">
        <v>0</v>
      </c>
      <c r="H82" s="14">
        <v>0</v>
      </c>
      <c r="I82" s="4">
        <v>285</v>
      </c>
      <c r="J82" s="14">
        <v>21375000</v>
      </c>
      <c r="K82" s="4">
        <v>78</v>
      </c>
      <c r="L82" s="14">
        <v>5850000</v>
      </c>
      <c r="M82" s="4">
        <v>413</v>
      </c>
      <c r="N82" s="14">
        <v>30975000</v>
      </c>
    </row>
    <row r="83" spans="1:14" hidden="1" x14ac:dyDescent="0.3">
      <c r="A83" s="68"/>
      <c r="B83" s="2">
        <v>52051</v>
      </c>
      <c r="C83" s="3" t="s">
        <v>97</v>
      </c>
      <c r="D83" s="2" t="s">
        <v>8</v>
      </c>
      <c r="E83" s="4">
        <v>61</v>
      </c>
      <c r="F83" s="14">
        <v>4575000</v>
      </c>
      <c r="G83" s="4">
        <v>0</v>
      </c>
      <c r="H83" s="14">
        <v>0</v>
      </c>
      <c r="I83" s="4">
        <v>226</v>
      </c>
      <c r="J83" s="14">
        <v>16950000</v>
      </c>
      <c r="K83" s="4">
        <v>264</v>
      </c>
      <c r="L83" s="14">
        <v>19800000</v>
      </c>
      <c r="M83" s="4">
        <v>551</v>
      </c>
      <c r="N83" s="14">
        <v>41325000</v>
      </c>
    </row>
    <row r="84" spans="1:14" x14ac:dyDescent="0.3">
      <c r="A84" s="68">
        <v>1</v>
      </c>
      <c r="B84" s="2">
        <v>52079</v>
      </c>
      <c r="C84" s="3" t="s">
        <v>98</v>
      </c>
      <c r="D84" s="2" t="s">
        <v>8</v>
      </c>
      <c r="E84" s="4">
        <v>433</v>
      </c>
      <c r="F84" s="14">
        <v>32475000</v>
      </c>
      <c r="G84" s="4">
        <v>0</v>
      </c>
      <c r="H84" s="14">
        <v>0</v>
      </c>
      <c r="I84" s="4">
        <v>711</v>
      </c>
      <c r="J84" s="14">
        <v>53325000</v>
      </c>
      <c r="K84" s="4">
        <v>303</v>
      </c>
      <c r="L84" s="14">
        <v>22725000</v>
      </c>
      <c r="M84" s="4">
        <v>1447</v>
      </c>
      <c r="N84" s="14">
        <v>108525000</v>
      </c>
    </row>
    <row r="85" spans="1:14" hidden="1" x14ac:dyDescent="0.3">
      <c r="A85" s="68"/>
      <c r="B85" s="2">
        <v>52083</v>
      </c>
      <c r="C85" s="3" t="s">
        <v>17</v>
      </c>
      <c r="D85" s="2" t="s">
        <v>8</v>
      </c>
      <c r="E85" s="4">
        <v>12</v>
      </c>
      <c r="F85" s="14">
        <v>900000</v>
      </c>
      <c r="G85" s="4">
        <v>0</v>
      </c>
      <c r="H85" s="14">
        <v>0</v>
      </c>
      <c r="I85" s="4">
        <v>140</v>
      </c>
      <c r="J85" s="14">
        <v>10500000</v>
      </c>
      <c r="K85" s="4">
        <v>103</v>
      </c>
      <c r="L85" s="14">
        <v>7725000</v>
      </c>
      <c r="M85" s="4">
        <v>255</v>
      </c>
      <c r="N85" s="14">
        <v>19125000</v>
      </c>
    </row>
    <row r="86" spans="1:14" hidden="1" x14ac:dyDescent="0.3">
      <c r="A86" s="68"/>
      <c r="B86" s="2">
        <v>52110</v>
      </c>
      <c r="C86" s="3" t="s">
        <v>99</v>
      </c>
      <c r="D86" s="2" t="s">
        <v>8</v>
      </c>
      <c r="E86" s="4">
        <v>156</v>
      </c>
      <c r="F86" s="14">
        <v>11700000</v>
      </c>
      <c r="G86" s="4">
        <v>0</v>
      </c>
      <c r="H86" s="14">
        <v>0</v>
      </c>
      <c r="I86" s="4">
        <v>813</v>
      </c>
      <c r="J86" s="14">
        <v>60975000</v>
      </c>
      <c r="K86" s="4">
        <v>119</v>
      </c>
      <c r="L86" s="14">
        <v>8925000</v>
      </c>
      <c r="M86" s="4">
        <v>1088</v>
      </c>
      <c r="N86" s="14">
        <v>81600000</v>
      </c>
    </row>
    <row r="87" spans="1:14" hidden="1" x14ac:dyDescent="0.3">
      <c r="A87" s="68"/>
      <c r="B87" s="2">
        <v>52203</v>
      </c>
      <c r="C87" s="3" t="s">
        <v>100</v>
      </c>
      <c r="D87" s="2" t="s">
        <v>8</v>
      </c>
      <c r="E87" s="4">
        <v>81</v>
      </c>
      <c r="F87" s="14">
        <v>6075000</v>
      </c>
      <c r="G87" s="4">
        <v>0</v>
      </c>
      <c r="H87" s="14">
        <v>0</v>
      </c>
      <c r="I87" s="4">
        <v>308</v>
      </c>
      <c r="J87" s="14">
        <v>23100000</v>
      </c>
      <c r="K87" s="4">
        <v>279</v>
      </c>
      <c r="L87" s="14">
        <v>20925000</v>
      </c>
      <c r="M87" s="4">
        <v>668</v>
      </c>
      <c r="N87" s="14">
        <v>50100000</v>
      </c>
    </row>
    <row r="88" spans="1:14" hidden="1" x14ac:dyDescent="0.3">
      <c r="A88" s="68"/>
      <c r="B88" s="2">
        <v>52207</v>
      </c>
      <c r="C88" s="3" t="s">
        <v>101</v>
      </c>
      <c r="D88" s="2" t="s">
        <v>8</v>
      </c>
      <c r="E88" s="4">
        <v>182</v>
      </c>
      <c r="F88" s="14">
        <v>13650000</v>
      </c>
      <c r="G88" s="4">
        <v>0</v>
      </c>
      <c r="H88" s="14">
        <v>0</v>
      </c>
      <c r="I88" s="4">
        <v>343</v>
      </c>
      <c r="J88" s="14">
        <v>25725000</v>
      </c>
      <c r="K88" s="4">
        <v>122</v>
      </c>
      <c r="L88" s="14">
        <v>9150000</v>
      </c>
      <c r="M88" s="4">
        <v>647</v>
      </c>
      <c r="N88" s="14">
        <v>48525000</v>
      </c>
    </row>
    <row r="89" spans="1:14" hidden="1" x14ac:dyDescent="0.3">
      <c r="A89" s="68"/>
      <c r="B89" s="2">
        <v>52210</v>
      </c>
      <c r="C89" s="3" t="s">
        <v>102</v>
      </c>
      <c r="D89" s="2" t="s">
        <v>8</v>
      </c>
      <c r="E89" s="4">
        <v>13</v>
      </c>
      <c r="F89" s="14">
        <v>975000</v>
      </c>
      <c r="G89" s="4">
        <v>83</v>
      </c>
      <c r="H89" s="14">
        <v>6225000</v>
      </c>
      <c r="I89" s="4">
        <v>217</v>
      </c>
      <c r="J89" s="14">
        <v>16275000</v>
      </c>
      <c r="K89" s="4">
        <v>189</v>
      </c>
      <c r="L89" s="14">
        <v>14175000</v>
      </c>
      <c r="M89" s="4">
        <v>502</v>
      </c>
      <c r="N89" s="14">
        <v>37650000</v>
      </c>
    </row>
    <row r="90" spans="1:14" hidden="1" x14ac:dyDescent="0.3">
      <c r="A90" s="68"/>
      <c r="B90" s="2">
        <v>52215</v>
      </c>
      <c r="C90" s="3" t="s">
        <v>13</v>
      </c>
      <c r="D90" s="2" t="s">
        <v>8</v>
      </c>
      <c r="E90" s="4">
        <v>133</v>
      </c>
      <c r="F90" s="14">
        <v>9975000</v>
      </c>
      <c r="G90" s="4">
        <v>389</v>
      </c>
      <c r="H90" s="14">
        <v>29175000</v>
      </c>
      <c r="I90" s="4">
        <v>165</v>
      </c>
      <c r="J90" s="14">
        <v>12375000</v>
      </c>
      <c r="K90" s="4">
        <v>100</v>
      </c>
      <c r="L90" s="14">
        <v>7500000</v>
      </c>
      <c r="M90" s="4">
        <v>787</v>
      </c>
      <c r="N90" s="14">
        <v>59025000</v>
      </c>
    </row>
    <row r="91" spans="1:14" hidden="1" x14ac:dyDescent="0.3">
      <c r="A91" s="68"/>
      <c r="B91" s="2">
        <v>52224</v>
      </c>
      <c r="C91" s="3" t="s">
        <v>103</v>
      </c>
      <c r="D91" s="2" t="s">
        <v>8</v>
      </c>
      <c r="E91" s="4">
        <v>94</v>
      </c>
      <c r="F91" s="14">
        <v>7050000</v>
      </c>
      <c r="G91" s="4">
        <v>145</v>
      </c>
      <c r="H91" s="14">
        <v>10875000</v>
      </c>
      <c r="I91" s="4">
        <v>223</v>
      </c>
      <c r="J91" s="14">
        <v>16725000</v>
      </c>
      <c r="K91" s="4">
        <v>156</v>
      </c>
      <c r="L91" s="14">
        <v>11700000</v>
      </c>
      <c r="M91" s="4">
        <v>618</v>
      </c>
      <c r="N91" s="14">
        <v>46350000</v>
      </c>
    </row>
    <row r="92" spans="1:14" hidden="1" x14ac:dyDescent="0.3">
      <c r="A92" s="68"/>
      <c r="B92" s="2">
        <v>52227</v>
      </c>
      <c r="C92" s="3" t="s">
        <v>104</v>
      </c>
      <c r="D92" s="2" t="s">
        <v>8</v>
      </c>
      <c r="E92" s="4">
        <v>9</v>
      </c>
      <c r="F92" s="14">
        <v>675000</v>
      </c>
      <c r="G92" s="4">
        <v>57</v>
      </c>
      <c r="H92" s="14">
        <v>4275000</v>
      </c>
      <c r="I92" s="4">
        <v>18</v>
      </c>
      <c r="J92" s="14">
        <v>1350000</v>
      </c>
      <c r="K92" s="4">
        <v>6</v>
      </c>
      <c r="L92" s="14">
        <v>450000</v>
      </c>
      <c r="M92" s="4">
        <v>90</v>
      </c>
      <c r="N92" s="14">
        <v>6750000</v>
      </c>
    </row>
    <row r="93" spans="1:14" hidden="1" x14ac:dyDescent="0.3">
      <c r="A93" s="68"/>
      <c r="B93" s="2">
        <v>52233</v>
      </c>
      <c r="C93" s="3" t="s">
        <v>105</v>
      </c>
      <c r="D93" s="2" t="s">
        <v>8</v>
      </c>
      <c r="E93" s="4">
        <v>160</v>
      </c>
      <c r="F93" s="14">
        <v>12000000</v>
      </c>
      <c r="G93" s="4">
        <v>0</v>
      </c>
      <c r="H93" s="14">
        <v>0</v>
      </c>
      <c r="I93" s="4">
        <v>103</v>
      </c>
      <c r="J93" s="14">
        <v>7725000</v>
      </c>
      <c r="K93" s="4">
        <v>62</v>
      </c>
      <c r="L93" s="14">
        <v>4650000</v>
      </c>
      <c r="M93" s="4">
        <v>325</v>
      </c>
      <c r="N93" s="14">
        <v>24375000</v>
      </c>
    </row>
    <row r="94" spans="1:14" hidden="1" x14ac:dyDescent="0.3">
      <c r="A94" s="68"/>
      <c r="B94" s="2">
        <v>52240</v>
      </c>
      <c r="C94" s="3" t="s">
        <v>106</v>
      </c>
      <c r="D94" s="2" t="s">
        <v>8</v>
      </c>
      <c r="E94" s="4">
        <v>47</v>
      </c>
      <c r="F94" s="14">
        <v>3525000</v>
      </c>
      <c r="G94" s="4">
        <v>0</v>
      </c>
      <c r="H94" s="14">
        <v>0</v>
      </c>
      <c r="I94" s="4">
        <v>250</v>
      </c>
      <c r="J94" s="14">
        <v>18750000</v>
      </c>
      <c r="K94" s="4">
        <v>291</v>
      </c>
      <c r="L94" s="14">
        <v>21825000</v>
      </c>
      <c r="M94" s="4">
        <v>588</v>
      </c>
      <c r="N94" s="14">
        <v>44100000</v>
      </c>
    </row>
    <row r="95" spans="1:14" x14ac:dyDescent="0.3">
      <c r="A95" s="68">
        <v>1</v>
      </c>
      <c r="B95" s="2">
        <v>52250</v>
      </c>
      <c r="C95" s="3" t="s">
        <v>107</v>
      </c>
      <c r="D95" s="2" t="s">
        <v>8</v>
      </c>
      <c r="E95" s="4">
        <v>658</v>
      </c>
      <c r="F95" s="14">
        <v>49350000</v>
      </c>
      <c r="G95" s="4">
        <v>72</v>
      </c>
      <c r="H95" s="14">
        <v>5400000</v>
      </c>
      <c r="I95" s="4">
        <v>719</v>
      </c>
      <c r="J95" s="14">
        <v>53925000</v>
      </c>
      <c r="K95" s="4">
        <v>210</v>
      </c>
      <c r="L95" s="14">
        <v>15750000</v>
      </c>
      <c r="M95" s="4">
        <v>1659</v>
      </c>
      <c r="N95" s="14">
        <v>124425000</v>
      </c>
    </row>
    <row r="96" spans="1:14" hidden="1" x14ac:dyDescent="0.3">
      <c r="A96" s="68"/>
      <c r="B96" s="2">
        <v>52254</v>
      </c>
      <c r="C96" s="3" t="s">
        <v>108</v>
      </c>
      <c r="D96" s="2" t="s">
        <v>8</v>
      </c>
      <c r="E96" s="4">
        <v>60</v>
      </c>
      <c r="F96" s="14">
        <v>4500000</v>
      </c>
      <c r="G96" s="4">
        <v>0</v>
      </c>
      <c r="H96" s="14">
        <v>0</v>
      </c>
      <c r="I96" s="4">
        <v>135</v>
      </c>
      <c r="J96" s="14">
        <v>10125000</v>
      </c>
      <c r="K96" s="4">
        <v>123</v>
      </c>
      <c r="L96" s="14">
        <v>9225000</v>
      </c>
      <c r="M96" s="4">
        <v>318</v>
      </c>
      <c r="N96" s="14">
        <v>23850000</v>
      </c>
    </row>
    <row r="97" spans="1:14" hidden="1" x14ac:dyDescent="0.3">
      <c r="A97" s="68"/>
      <c r="B97" s="2">
        <v>52256</v>
      </c>
      <c r="C97" s="3" t="s">
        <v>109</v>
      </c>
      <c r="D97" s="2" t="s">
        <v>8</v>
      </c>
      <c r="E97" s="4">
        <v>362</v>
      </c>
      <c r="F97" s="14">
        <v>27150000</v>
      </c>
      <c r="G97" s="4">
        <v>0</v>
      </c>
      <c r="H97" s="14">
        <v>0</v>
      </c>
      <c r="I97" s="4">
        <v>87</v>
      </c>
      <c r="J97" s="14">
        <v>6525000</v>
      </c>
      <c r="K97" s="4">
        <v>63</v>
      </c>
      <c r="L97" s="14">
        <v>4725000</v>
      </c>
      <c r="M97" s="4">
        <v>512</v>
      </c>
      <c r="N97" s="14">
        <v>38400000</v>
      </c>
    </row>
    <row r="98" spans="1:14" hidden="1" x14ac:dyDescent="0.3">
      <c r="A98" s="68"/>
      <c r="B98" s="2">
        <v>52258</v>
      </c>
      <c r="C98" s="3" t="s">
        <v>110</v>
      </c>
      <c r="D98" s="2" t="s">
        <v>8</v>
      </c>
      <c r="E98" s="4">
        <v>454</v>
      </c>
      <c r="F98" s="14">
        <v>34050000</v>
      </c>
      <c r="G98" s="4">
        <v>6</v>
      </c>
      <c r="H98" s="14">
        <v>450000</v>
      </c>
      <c r="I98" s="4">
        <v>264</v>
      </c>
      <c r="J98" s="14">
        <v>19800000</v>
      </c>
      <c r="K98" s="4">
        <v>227</v>
      </c>
      <c r="L98" s="14">
        <v>17025000</v>
      </c>
      <c r="M98" s="4">
        <v>951</v>
      </c>
      <c r="N98" s="14">
        <v>71325000</v>
      </c>
    </row>
    <row r="99" spans="1:14" hidden="1" x14ac:dyDescent="0.3">
      <c r="A99" s="68"/>
      <c r="B99" s="2">
        <v>52260</v>
      </c>
      <c r="C99" s="3" t="s">
        <v>30</v>
      </c>
      <c r="D99" s="2" t="s">
        <v>8</v>
      </c>
      <c r="E99" s="4">
        <v>228</v>
      </c>
      <c r="F99" s="14">
        <v>17100000</v>
      </c>
      <c r="G99" s="4">
        <v>0</v>
      </c>
      <c r="H99" s="14">
        <v>0</v>
      </c>
      <c r="I99" s="4">
        <v>324</v>
      </c>
      <c r="J99" s="14">
        <v>24300000</v>
      </c>
      <c r="K99" s="4">
        <v>302</v>
      </c>
      <c r="L99" s="14">
        <v>22650000</v>
      </c>
      <c r="M99" s="4">
        <v>854</v>
      </c>
      <c r="N99" s="14">
        <v>64050000</v>
      </c>
    </row>
    <row r="100" spans="1:14" hidden="1" x14ac:dyDescent="0.3">
      <c r="A100" s="68"/>
      <c r="B100" s="2">
        <v>52287</v>
      </c>
      <c r="C100" s="3" t="s">
        <v>111</v>
      </c>
      <c r="D100" s="2" t="s">
        <v>8</v>
      </c>
      <c r="E100" s="4">
        <v>20</v>
      </c>
      <c r="F100" s="14">
        <v>1500000</v>
      </c>
      <c r="G100" s="4">
        <v>12</v>
      </c>
      <c r="H100" s="14">
        <v>900000</v>
      </c>
      <c r="I100" s="4">
        <v>136</v>
      </c>
      <c r="J100" s="14">
        <v>10200000</v>
      </c>
      <c r="K100" s="4">
        <v>78</v>
      </c>
      <c r="L100" s="14">
        <v>5850000</v>
      </c>
      <c r="M100" s="4">
        <v>246</v>
      </c>
      <c r="N100" s="14">
        <v>18450000</v>
      </c>
    </row>
    <row r="101" spans="1:14" hidden="1" x14ac:dyDescent="0.3">
      <c r="A101" s="68"/>
      <c r="B101" s="2">
        <v>52317</v>
      </c>
      <c r="C101" s="3" t="s">
        <v>112</v>
      </c>
      <c r="D101" s="2" t="s">
        <v>8</v>
      </c>
      <c r="E101" s="4">
        <v>1</v>
      </c>
      <c r="F101" s="14">
        <v>75000</v>
      </c>
      <c r="G101" s="4">
        <v>11</v>
      </c>
      <c r="H101" s="14">
        <v>825000</v>
      </c>
      <c r="I101" s="4">
        <v>32</v>
      </c>
      <c r="J101" s="14">
        <v>2400000</v>
      </c>
      <c r="K101" s="4">
        <v>52</v>
      </c>
      <c r="L101" s="14">
        <v>3900000</v>
      </c>
      <c r="M101" s="4">
        <v>96</v>
      </c>
      <c r="N101" s="14">
        <v>7200000</v>
      </c>
    </row>
    <row r="102" spans="1:14" hidden="1" x14ac:dyDescent="0.3">
      <c r="A102" s="68"/>
      <c r="B102" s="2">
        <v>52320</v>
      </c>
      <c r="C102" s="3" t="s">
        <v>113</v>
      </c>
      <c r="D102" s="2" t="s">
        <v>8</v>
      </c>
      <c r="E102" s="4">
        <v>18</v>
      </c>
      <c r="F102" s="14">
        <v>1350000</v>
      </c>
      <c r="G102" s="4">
        <v>0</v>
      </c>
      <c r="H102" s="14">
        <v>0</v>
      </c>
      <c r="I102" s="4">
        <v>146</v>
      </c>
      <c r="J102" s="14">
        <v>10950000</v>
      </c>
      <c r="K102" s="4">
        <v>159</v>
      </c>
      <c r="L102" s="14">
        <v>11925000</v>
      </c>
      <c r="M102" s="4">
        <v>323</v>
      </c>
      <c r="N102" s="14">
        <v>24225000</v>
      </c>
    </row>
    <row r="103" spans="1:14" hidden="1" x14ac:dyDescent="0.3">
      <c r="A103" s="68"/>
      <c r="B103" s="2">
        <v>52323</v>
      </c>
      <c r="C103" s="3" t="s">
        <v>114</v>
      </c>
      <c r="D103" s="2" t="s">
        <v>8</v>
      </c>
      <c r="E103" s="4">
        <v>3</v>
      </c>
      <c r="F103" s="14">
        <v>225000</v>
      </c>
      <c r="G103" s="4">
        <v>0</v>
      </c>
      <c r="H103" s="14">
        <v>0</v>
      </c>
      <c r="I103" s="4">
        <v>176</v>
      </c>
      <c r="J103" s="14">
        <v>13200000</v>
      </c>
      <c r="K103" s="4">
        <v>131</v>
      </c>
      <c r="L103" s="14">
        <v>9825000</v>
      </c>
      <c r="M103" s="4">
        <v>310</v>
      </c>
      <c r="N103" s="14">
        <v>23250000</v>
      </c>
    </row>
    <row r="104" spans="1:14" hidden="1" x14ac:dyDescent="0.3">
      <c r="A104" s="68"/>
      <c r="B104" s="2">
        <v>52352</v>
      </c>
      <c r="C104" s="3" t="s">
        <v>115</v>
      </c>
      <c r="D104" s="2" t="s">
        <v>8</v>
      </c>
      <c r="E104" s="4">
        <v>23</v>
      </c>
      <c r="F104" s="14">
        <v>1725000</v>
      </c>
      <c r="G104" s="4">
        <v>67</v>
      </c>
      <c r="H104" s="14">
        <v>5025000</v>
      </c>
      <c r="I104" s="4">
        <v>225</v>
      </c>
      <c r="J104" s="14">
        <v>16875000</v>
      </c>
      <c r="K104" s="4">
        <v>169</v>
      </c>
      <c r="L104" s="14">
        <v>12675000</v>
      </c>
      <c r="M104" s="4">
        <v>484</v>
      </c>
      <c r="N104" s="14">
        <v>36300000</v>
      </c>
    </row>
    <row r="105" spans="1:14" hidden="1" x14ac:dyDescent="0.3">
      <c r="A105" s="68"/>
      <c r="B105" s="2">
        <v>52354</v>
      </c>
      <c r="C105" s="3" t="s">
        <v>116</v>
      </c>
      <c r="D105" s="2" t="s">
        <v>8</v>
      </c>
      <c r="E105" s="4">
        <v>18</v>
      </c>
      <c r="F105" s="14">
        <v>1350000</v>
      </c>
      <c r="G105" s="4">
        <v>0</v>
      </c>
      <c r="H105" s="14">
        <v>0</v>
      </c>
      <c r="I105" s="4">
        <v>184</v>
      </c>
      <c r="J105" s="14">
        <v>13800000</v>
      </c>
      <c r="K105" s="4">
        <v>54</v>
      </c>
      <c r="L105" s="14">
        <v>4050000</v>
      </c>
      <c r="M105" s="4">
        <v>256</v>
      </c>
      <c r="N105" s="14">
        <v>19200000</v>
      </c>
    </row>
    <row r="106" spans="1:14" hidden="1" x14ac:dyDescent="0.3">
      <c r="A106" s="68"/>
      <c r="B106" s="2">
        <v>52356</v>
      </c>
      <c r="C106" s="3" t="s">
        <v>117</v>
      </c>
      <c r="D106" s="2" t="s">
        <v>8</v>
      </c>
      <c r="E106" s="4">
        <v>212</v>
      </c>
      <c r="F106" s="14">
        <v>15900000</v>
      </c>
      <c r="G106" s="4">
        <v>84</v>
      </c>
      <c r="H106" s="14">
        <v>6300000</v>
      </c>
      <c r="I106" s="4">
        <v>922</v>
      </c>
      <c r="J106" s="14">
        <v>69150000</v>
      </c>
      <c r="K106" s="4">
        <v>301</v>
      </c>
      <c r="L106" s="14">
        <v>22575000</v>
      </c>
      <c r="M106" s="4">
        <v>1519</v>
      </c>
      <c r="N106" s="14">
        <v>113925000</v>
      </c>
    </row>
    <row r="107" spans="1:14" hidden="1" x14ac:dyDescent="0.3">
      <c r="A107" s="68"/>
      <c r="B107" s="2">
        <v>52378</v>
      </c>
      <c r="C107" s="3" t="s">
        <v>118</v>
      </c>
      <c r="D107" s="2" t="s">
        <v>8</v>
      </c>
      <c r="E107" s="4">
        <v>140</v>
      </c>
      <c r="F107" s="14">
        <v>10500000</v>
      </c>
      <c r="G107" s="4">
        <v>0</v>
      </c>
      <c r="H107" s="14">
        <v>0</v>
      </c>
      <c r="I107" s="4">
        <v>476</v>
      </c>
      <c r="J107" s="14">
        <v>35700000</v>
      </c>
      <c r="K107" s="4">
        <v>367</v>
      </c>
      <c r="L107" s="14">
        <v>27525000</v>
      </c>
      <c r="M107" s="4">
        <v>983</v>
      </c>
      <c r="N107" s="14">
        <v>73725000</v>
      </c>
    </row>
    <row r="108" spans="1:14" hidden="1" x14ac:dyDescent="0.3">
      <c r="A108" s="68"/>
      <c r="B108" s="2">
        <v>52381</v>
      </c>
      <c r="C108" s="3" t="s">
        <v>119</v>
      </c>
      <c r="D108" s="2" t="s">
        <v>8</v>
      </c>
      <c r="E108" s="4">
        <v>174</v>
      </c>
      <c r="F108" s="14">
        <v>13050000</v>
      </c>
      <c r="G108" s="4">
        <v>0</v>
      </c>
      <c r="H108" s="14">
        <v>0</v>
      </c>
      <c r="I108" s="4">
        <v>309</v>
      </c>
      <c r="J108" s="14">
        <v>23175000</v>
      </c>
      <c r="K108" s="4">
        <v>236</v>
      </c>
      <c r="L108" s="14">
        <v>17700000</v>
      </c>
      <c r="M108" s="4">
        <v>719</v>
      </c>
      <c r="N108" s="14">
        <v>53925000</v>
      </c>
    </row>
    <row r="109" spans="1:14" hidden="1" x14ac:dyDescent="0.3">
      <c r="A109" s="68"/>
      <c r="B109" s="2">
        <v>52385</v>
      </c>
      <c r="C109" s="3" t="s">
        <v>120</v>
      </c>
      <c r="D109" s="2" t="s">
        <v>8</v>
      </c>
      <c r="E109" s="4">
        <v>141</v>
      </c>
      <c r="F109" s="14">
        <v>10575000</v>
      </c>
      <c r="G109" s="4">
        <v>0</v>
      </c>
      <c r="H109" s="14">
        <v>0</v>
      </c>
      <c r="I109" s="4">
        <v>46</v>
      </c>
      <c r="J109" s="14">
        <v>3450000</v>
      </c>
      <c r="K109" s="4">
        <v>50</v>
      </c>
      <c r="L109" s="14">
        <v>3750000</v>
      </c>
      <c r="M109" s="4">
        <v>237</v>
      </c>
      <c r="N109" s="14">
        <v>17775000</v>
      </c>
    </row>
    <row r="110" spans="1:14" x14ac:dyDescent="0.3">
      <c r="A110" s="68">
        <v>1</v>
      </c>
      <c r="B110" s="2">
        <v>52390</v>
      </c>
      <c r="C110" s="3" t="s">
        <v>121</v>
      </c>
      <c r="D110" s="2" t="s">
        <v>8</v>
      </c>
      <c r="E110" s="4">
        <v>70</v>
      </c>
      <c r="F110" s="14">
        <v>5250000</v>
      </c>
      <c r="G110" s="4">
        <v>0</v>
      </c>
      <c r="H110" s="14">
        <v>0</v>
      </c>
      <c r="I110" s="4">
        <v>298</v>
      </c>
      <c r="J110" s="14">
        <v>22350000</v>
      </c>
      <c r="K110" s="4">
        <v>17</v>
      </c>
      <c r="L110" s="14">
        <v>1275000</v>
      </c>
      <c r="M110" s="4">
        <v>385</v>
      </c>
      <c r="N110" s="14">
        <v>28875000</v>
      </c>
    </row>
    <row r="111" spans="1:14" hidden="1" x14ac:dyDescent="0.3">
      <c r="A111" s="68"/>
      <c r="B111" s="2">
        <v>52399</v>
      </c>
      <c r="C111" s="3" t="s">
        <v>7</v>
      </c>
      <c r="D111" s="2" t="s">
        <v>8</v>
      </c>
      <c r="E111" s="4">
        <v>254</v>
      </c>
      <c r="F111" s="14">
        <v>19050000</v>
      </c>
      <c r="G111" s="4">
        <v>0</v>
      </c>
      <c r="H111" s="14">
        <v>0</v>
      </c>
      <c r="I111" s="4">
        <v>1387</v>
      </c>
      <c r="J111" s="14">
        <v>104025000</v>
      </c>
      <c r="K111" s="4">
        <v>445</v>
      </c>
      <c r="L111" s="14">
        <v>33375000</v>
      </c>
      <c r="M111" s="4">
        <v>2086</v>
      </c>
      <c r="N111" s="14">
        <v>156450000</v>
      </c>
    </row>
    <row r="112" spans="1:14" hidden="1" x14ac:dyDescent="0.3">
      <c r="A112" s="68"/>
      <c r="B112" s="2">
        <v>52405</v>
      </c>
      <c r="C112" s="3" t="s">
        <v>122</v>
      </c>
      <c r="D112" s="2" t="s">
        <v>8</v>
      </c>
      <c r="E112" s="4">
        <v>234</v>
      </c>
      <c r="F112" s="14">
        <v>17550000</v>
      </c>
      <c r="G112" s="4">
        <v>0</v>
      </c>
      <c r="H112" s="14">
        <v>0</v>
      </c>
      <c r="I112" s="4">
        <v>206</v>
      </c>
      <c r="J112" s="14">
        <v>15450000</v>
      </c>
      <c r="K112" s="4">
        <v>141</v>
      </c>
      <c r="L112" s="14">
        <v>10575000</v>
      </c>
      <c r="M112" s="4">
        <v>581</v>
      </c>
      <c r="N112" s="14">
        <v>43575000</v>
      </c>
    </row>
    <row r="113" spans="1:14" hidden="1" x14ac:dyDescent="0.3">
      <c r="A113" s="68"/>
      <c r="B113" s="2">
        <v>52411</v>
      </c>
      <c r="C113" s="3" t="s">
        <v>123</v>
      </c>
      <c r="D113" s="2" t="s">
        <v>8</v>
      </c>
      <c r="E113" s="4">
        <v>237</v>
      </c>
      <c r="F113" s="14">
        <v>17775000</v>
      </c>
      <c r="G113" s="4">
        <v>0</v>
      </c>
      <c r="H113" s="14">
        <v>0</v>
      </c>
      <c r="I113" s="4">
        <v>104</v>
      </c>
      <c r="J113" s="14">
        <v>7800000</v>
      </c>
      <c r="K113" s="4">
        <v>162</v>
      </c>
      <c r="L113" s="14">
        <v>12150000</v>
      </c>
      <c r="M113" s="4">
        <v>503</v>
      </c>
      <c r="N113" s="14">
        <v>37725000</v>
      </c>
    </row>
    <row r="114" spans="1:14" hidden="1" x14ac:dyDescent="0.3">
      <c r="A114" s="68"/>
      <c r="B114" s="2">
        <v>52418</v>
      </c>
      <c r="C114" s="3" t="s">
        <v>124</v>
      </c>
      <c r="D114" s="2" t="s">
        <v>8</v>
      </c>
      <c r="E114" s="4">
        <v>353</v>
      </c>
      <c r="F114" s="14">
        <v>26475000</v>
      </c>
      <c r="G114" s="4">
        <v>0</v>
      </c>
      <c r="H114" s="14">
        <v>0</v>
      </c>
      <c r="I114" s="4">
        <v>46</v>
      </c>
      <c r="J114" s="14">
        <v>3450000</v>
      </c>
      <c r="K114" s="4">
        <v>64</v>
      </c>
      <c r="L114" s="14">
        <v>4800000</v>
      </c>
      <c r="M114" s="4">
        <v>463</v>
      </c>
      <c r="N114" s="14">
        <v>34725000</v>
      </c>
    </row>
    <row r="115" spans="1:14" x14ac:dyDescent="0.3">
      <c r="A115" s="68">
        <v>1</v>
      </c>
      <c r="B115" s="2">
        <v>52427</v>
      </c>
      <c r="C115" s="3" t="s">
        <v>125</v>
      </c>
      <c r="D115" s="2" t="s">
        <v>8</v>
      </c>
      <c r="E115" s="4">
        <v>145</v>
      </c>
      <c r="F115" s="14">
        <v>10875000</v>
      </c>
      <c r="G115" s="4">
        <v>0</v>
      </c>
      <c r="H115" s="14">
        <v>0</v>
      </c>
      <c r="I115" s="4">
        <v>626</v>
      </c>
      <c r="J115" s="14">
        <v>46950000</v>
      </c>
      <c r="K115" s="4">
        <v>11</v>
      </c>
      <c r="L115" s="14">
        <v>825000</v>
      </c>
      <c r="M115" s="4">
        <v>782</v>
      </c>
      <c r="N115" s="14">
        <v>58650000</v>
      </c>
    </row>
    <row r="116" spans="1:14" hidden="1" x14ac:dyDescent="0.3">
      <c r="A116" s="68"/>
      <c r="B116" s="2">
        <v>52435</v>
      </c>
      <c r="C116" s="3" t="s">
        <v>126</v>
      </c>
      <c r="D116" s="2" t="s">
        <v>8</v>
      </c>
      <c r="E116" s="4">
        <v>55</v>
      </c>
      <c r="F116" s="14">
        <v>4125000</v>
      </c>
      <c r="G116" s="4">
        <v>192</v>
      </c>
      <c r="H116" s="14">
        <v>14400000</v>
      </c>
      <c r="I116" s="4">
        <v>111</v>
      </c>
      <c r="J116" s="14">
        <v>8325000</v>
      </c>
      <c r="K116" s="4">
        <v>21</v>
      </c>
      <c r="L116" s="14">
        <v>1575000</v>
      </c>
      <c r="M116" s="4">
        <v>379</v>
      </c>
      <c r="N116" s="14">
        <v>28425000</v>
      </c>
    </row>
    <row r="117" spans="1:14" x14ac:dyDescent="0.3">
      <c r="A117" s="68">
        <v>1</v>
      </c>
      <c r="B117" s="2">
        <v>52473</v>
      </c>
      <c r="C117" s="3" t="s">
        <v>60</v>
      </c>
      <c r="D117" s="2" t="s">
        <v>8</v>
      </c>
      <c r="E117" s="4">
        <v>67</v>
      </c>
      <c r="F117" s="14">
        <v>5025000</v>
      </c>
      <c r="G117" s="4">
        <v>0</v>
      </c>
      <c r="H117" s="14">
        <v>0</v>
      </c>
      <c r="I117" s="4">
        <v>455</v>
      </c>
      <c r="J117" s="14">
        <v>34125000</v>
      </c>
      <c r="K117" s="4">
        <v>4</v>
      </c>
      <c r="L117" s="14">
        <v>300000</v>
      </c>
      <c r="M117" s="4">
        <v>526</v>
      </c>
      <c r="N117" s="14">
        <v>39450000</v>
      </c>
    </row>
    <row r="118" spans="1:14" hidden="1" x14ac:dyDescent="0.3">
      <c r="A118" s="68"/>
      <c r="B118" s="2">
        <v>52480</v>
      </c>
      <c r="C118" s="3" t="s">
        <v>8</v>
      </c>
      <c r="D118" s="2" t="s">
        <v>8</v>
      </c>
      <c r="E118" s="4">
        <v>20</v>
      </c>
      <c r="F118" s="14">
        <v>1500000</v>
      </c>
      <c r="G118" s="4">
        <v>0</v>
      </c>
      <c r="H118" s="14">
        <v>0</v>
      </c>
      <c r="I118" s="4">
        <v>150</v>
      </c>
      <c r="J118" s="14">
        <v>11250000</v>
      </c>
      <c r="K118" s="4">
        <v>9</v>
      </c>
      <c r="L118" s="14">
        <v>675000</v>
      </c>
      <c r="M118" s="4">
        <v>179</v>
      </c>
      <c r="N118" s="14">
        <v>13425000</v>
      </c>
    </row>
    <row r="119" spans="1:14" x14ac:dyDescent="0.3">
      <c r="A119" s="68">
        <v>1</v>
      </c>
      <c r="B119" s="2">
        <v>52490</v>
      </c>
      <c r="C119" s="3" t="s">
        <v>127</v>
      </c>
      <c r="D119" s="2" t="s">
        <v>8</v>
      </c>
      <c r="E119" s="4">
        <v>444</v>
      </c>
      <c r="F119" s="14">
        <v>33300000</v>
      </c>
      <c r="G119" s="4">
        <v>8</v>
      </c>
      <c r="H119" s="14">
        <v>600000</v>
      </c>
      <c r="I119" s="4">
        <v>1167</v>
      </c>
      <c r="J119" s="14">
        <v>87525000</v>
      </c>
      <c r="K119" s="4">
        <v>35</v>
      </c>
      <c r="L119" s="14">
        <v>2625000</v>
      </c>
      <c r="M119" s="4">
        <v>1654</v>
      </c>
      <c r="N119" s="14">
        <v>124050000</v>
      </c>
    </row>
    <row r="120" spans="1:14" hidden="1" x14ac:dyDescent="0.3">
      <c r="A120" s="68"/>
      <c r="B120" s="2">
        <v>52506</v>
      </c>
      <c r="C120" s="3" t="s">
        <v>128</v>
      </c>
      <c r="D120" s="2" t="s">
        <v>8</v>
      </c>
      <c r="E120" s="4">
        <v>4</v>
      </c>
      <c r="F120" s="14">
        <v>300000</v>
      </c>
      <c r="G120" s="4">
        <v>0</v>
      </c>
      <c r="H120" s="14">
        <v>0</v>
      </c>
      <c r="I120" s="4">
        <v>147</v>
      </c>
      <c r="J120" s="14">
        <v>11025000</v>
      </c>
      <c r="K120" s="4">
        <v>162</v>
      </c>
      <c r="L120" s="14">
        <v>12150000</v>
      </c>
      <c r="M120" s="4">
        <v>313</v>
      </c>
      <c r="N120" s="14">
        <v>23475000</v>
      </c>
    </row>
    <row r="121" spans="1:14" x14ac:dyDescent="0.3">
      <c r="A121" s="68">
        <v>1</v>
      </c>
      <c r="B121" s="2">
        <v>52520</v>
      </c>
      <c r="C121" s="3" t="s">
        <v>129</v>
      </c>
      <c r="D121" s="2" t="s">
        <v>8</v>
      </c>
      <c r="E121" s="4">
        <v>114</v>
      </c>
      <c r="F121" s="14">
        <v>8550000</v>
      </c>
      <c r="G121" s="4">
        <v>0</v>
      </c>
      <c r="H121" s="14">
        <v>0</v>
      </c>
      <c r="I121" s="4">
        <v>458</v>
      </c>
      <c r="J121" s="14">
        <v>34350000</v>
      </c>
      <c r="K121" s="4">
        <v>55</v>
      </c>
      <c r="L121" s="14">
        <v>4125000</v>
      </c>
      <c r="M121" s="4">
        <v>627</v>
      </c>
      <c r="N121" s="14">
        <v>47025000</v>
      </c>
    </row>
    <row r="122" spans="1:14" hidden="1" x14ac:dyDescent="0.3">
      <c r="A122" s="68"/>
      <c r="B122" s="2">
        <v>52540</v>
      </c>
      <c r="C122" s="3" t="s">
        <v>130</v>
      </c>
      <c r="D122" s="2" t="s">
        <v>8</v>
      </c>
      <c r="E122" s="4">
        <v>370</v>
      </c>
      <c r="F122" s="14">
        <v>27750000</v>
      </c>
      <c r="G122" s="4">
        <v>0</v>
      </c>
      <c r="H122" s="14">
        <v>0</v>
      </c>
      <c r="I122" s="4">
        <v>157</v>
      </c>
      <c r="J122" s="14">
        <v>11775000</v>
      </c>
      <c r="K122" s="4">
        <v>105</v>
      </c>
      <c r="L122" s="14">
        <v>7875000</v>
      </c>
      <c r="M122" s="4">
        <v>632</v>
      </c>
      <c r="N122" s="14">
        <v>47400000</v>
      </c>
    </row>
    <row r="123" spans="1:14" hidden="1" x14ac:dyDescent="0.3">
      <c r="A123" s="68"/>
      <c r="B123" s="2">
        <v>52560</v>
      </c>
      <c r="C123" s="3" t="s">
        <v>131</v>
      </c>
      <c r="D123" s="2" t="s">
        <v>8</v>
      </c>
      <c r="E123" s="4">
        <v>35</v>
      </c>
      <c r="F123" s="14">
        <v>2625000</v>
      </c>
      <c r="G123" s="4">
        <v>0</v>
      </c>
      <c r="H123" s="14">
        <v>0</v>
      </c>
      <c r="I123" s="4">
        <v>154</v>
      </c>
      <c r="J123" s="14">
        <v>11550000</v>
      </c>
      <c r="K123" s="4">
        <v>99</v>
      </c>
      <c r="L123" s="14">
        <v>7425000</v>
      </c>
      <c r="M123" s="4">
        <v>288</v>
      </c>
      <c r="N123" s="14">
        <v>21600000</v>
      </c>
    </row>
    <row r="124" spans="1:14" hidden="1" x14ac:dyDescent="0.3">
      <c r="A124" s="68"/>
      <c r="B124" s="2">
        <v>52565</v>
      </c>
      <c r="C124" s="3" t="s">
        <v>132</v>
      </c>
      <c r="D124" s="2" t="s">
        <v>8</v>
      </c>
      <c r="E124" s="4">
        <v>214</v>
      </c>
      <c r="F124" s="14">
        <v>16050000</v>
      </c>
      <c r="G124" s="4">
        <v>0</v>
      </c>
      <c r="H124" s="14">
        <v>0</v>
      </c>
      <c r="I124" s="4">
        <v>122</v>
      </c>
      <c r="J124" s="14">
        <v>9150000</v>
      </c>
      <c r="K124" s="4">
        <v>167</v>
      </c>
      <c r="L124" s="14">
        <v>12525000</v>
      </c>
      <c r="M124" s="4">
        <v>503</v>
      </c>
      <c r="N124" s="14">
        <v>37725000</v>
      </c>
    </row>
    <row r="125" spans="1:14" hidden="1" x14ac:dyDescent="0.3">
      <c r="A125" s="68"/>
      <c r="B125" s="2">
        <v>52573</v>
      </c>
      <c r="C125" s="3" t="s">
        <v>133</v>
      </c>
      <c r="D125" s="2" t="s">
        <v>8</v>
      </c>
      <c r="E125" s="4">
        <v>79</v>
      </c>
      <c r="F125" s="14">
        <v>5925000</v>
      </c>
      <c r="G125" s="4">
        <v>0</v>
      </c>
      <c r="H125" s="14">
        <v>0</v>
      </c>
      <c r="I125" s="4">
        <v>396</v>
      </c>
      <c r="J125" s="14">
        <v>29700000</v>
      </c>
      <c r="K125" s="4">
        <v>224</v>
      </c>
      <c r="L125" s="14">
        <v>16800000</v>
      </c>
      <c r="M125" s="4">
        <v>699</v>
      </c>
      <c r="N125" s="14">
        <v>52425000</v>
      </c>
    </row>
    <row r="126" spans="1:14" hidden="1" x14ac:dyDescent="0.3">
      <c r="A126" s="68"/>
      <c r="B126" s="2">
        <v>52585</v>
      </c>
      <c r="C126" s="3" t="s">
        <v>134</v>
      </c>
      <c r="D126" s="2" t="s">
        <v>8</v>
      </c>
      <c r="E126" s="4">
        <v>28</v>
      </c>
      <c r="F126" s="14">
        <v>2100000</v>
      </c>
      <c r="G126" s="4">
        <v>31</v>
      </c>
      <c r="H126" s="14">
        <v>2325000</v>
      </c>
      <c r="I126" s="4">
        <v>329</v>
      </c>
      <c r="J126" s="14">
        <v>24675000</v>
      </c>
      <c r="K126" s="4">
        <v>345</v>
      </c>
      <c r="L126" s="14">
        <v>25875000</v>
      </c>
      <c r="M126" s="4">
        <v>733</v>
      </c>
      <c r="N126" s="14">
        <v>54975000</v>
      </c>
    </row>
    <row r="127" spans="1:14" hidden="1" x14ac:dyDescent="0.3">
      <c r="A127" s="68"/>
      <c r="B127" s="2">
        <v>52612</v>
      </c>
      <c r="C127" s="3" t="s">
        <v>61</v>
      </c>
      <c r="D127" s="2" t="s">
        <v>8</v>
      </c>
      <c r="E127" s="4">
        <v>371</v>
      </c>
      <c r="F127" s="14">
        <v>27825000</v>
      </c>
      <c r="G127" s="4">
        <v>0</v>
      </c>
      <c r="H127" s="14">
        <v>0</v>
      </c>
      <c r="I127" s="4">
        <v>234</v>
      </c>
      <c r="J127" s="14">
        <v>17550000</v>
      </c>
      <c r="K127" s="4">
        <v>133</v>
      </c>
      <c r="L127" s="14">
        <v>9975000</v>
      </c>
      <c r="M127" s="4">
        <v>738</v>
      </c>
      <c r="N127" s="14">
        <v>55350000</v>
      </c>
    </row>
    <row r="128" spans="1:14" x14ac:dyDescent="0.3">
      <c r="A128" s="68">
        <v>1</v>
      </c>
      <c r="B128" s="2">
        <v>52621</v>
      </c>
      <c r="C128" s="3" t="s">
        <v>135</v>
      </c>
      <c r="D128" s="2" t="s">
        <v>8</v>
      </c>
      <c r="E128" s="4">
        <v>229</v>
      </c>
      <c r="F128" s="14">
        <v>17175000</v>
      </c>
      <c r="G128" s="4">
        <v>0</v>
      </c>
      <c r="H128" s="14">
        <v>0</v>
      </c>
      <c r="I128" s="4">
        <v>667</v>
      </c>
      <c r="J128" s="14">
        <v>50025000</v>
      </c>
      <c r="K128" s="4">
        <v>27</v>
      </c>
      <c r="L128" s="14">
        <v>2025000</v>
      </c>
      <c r="M128" s="4">
        <v>923</v>
      </c>
      <c r="N128" s="14">
        <v>69225000</v>
      </c>
    </row>
    <row r="129" spans="1:14" hidden="1" x14ac:dyDescent="0.3">
      <c r="A129" s="68"/>
      <c r="B129" s="2">
        <v>52678</v>
      </c>
      <c r="C129" s="3" t="s">
        <v>136</v>
      </c>
      <c r="D129" s="2" t="s">
        <v>8</v>
      </c>
      <c r="E129" s="4">
        <v>551</v>
      </c>
      <c r="F129" s="14">
        <v>41325000</v>
      </c>
      <c r="G129" s="4">
        <v>0</v>
      </c>
      <c r="H129" s="14">
        <v>0</v>
      </c>
      <c r="I129" s="4">
        <v>380</v>
      </c>
      <c r="J129" s="14">
        <v>28500000</v>
      </c>
      <c r="K129" s="4">
        <v>139</v>
      </c>
      <c r="L129" s="14">
        <v>10425000</v>
      </c>
      <c r="M129" s="4">
        <v>1070</v>
      </c>
      <c r="N129" s="14">
        <v>80250000</v>
      </c>
    </row>
    <row r="130" spans="1:14" hidden="1" x14ac:dyDescent="0.3">
      <c r="A130" s="68"/>
      <c r="B130" s="2">
        <v>52683</v>
      </c>
      <c r="C130" s="3" t="s">
        <v>137</v>
      </c>
      <c r="D130" s="2" t="s">
        <v>8</v>
      </c>
      <c r="E130" s="4">
        <v>292</v>
      </c>
      <c r="F130" s="14">
        <v>21900000</v>
      </c>
      <c r="G130" s="4">
        <v>0</v>
      </c>
      <c r="H130" s="14">
        <v>0</v>
      </c>
      <c r="I130" s="4">
        <v>462</v>
      </c>
      <c r="J130" s="14">
        <v>34650000</v>
      </c>
      <c r="K130" s="4">
        <v>295</v>
      </c>
      <c r="L130" s="14">
        <v>22125000</v>
      </c>
      <c r="M130" s="4">
        <v>1049</v>
      </c>
      <c r="N130" s="14">
        <v>78675000</v>
      </c>
    </row>
    <row r="131" spans="1:14" hidden="1" x14ac:dyDescent="0.3">
      <c r="A131" s="68"/>
      <c r="B131" s="2">
        <v>52685</v>
      </c>
      <c r="C131" s="3" t="s">
        <v>62</v>
      </c>
      <c r="D131" s="2" t="s">
        <v>8</v>
      </c>
      <c r="E131" s="4">
        <v>35</v>
      </c>
      <c r="F131" s="14">
        <v>2625000</v>
      </c>
      <c r="G131" s="4">
        <v>0</v>
      </c>
      <c r="H131" s="14">
        <v>0</v>
      </c>
      <c r="I131" s="4">
        <v>353</v>
      </c>
      <c r="J131" s="14">
        <v>26475000</v>
      </c>
      <c r="K131" s="4">
        <v>226</v>
      </c>
      <c r="L131" s="14">
        <v>16950000</v>
      </c>
      <c r="M131" s="4">
        <v>614</v>
      </c>
      <c r="N131" s="14">
        <v>46050000</v>
      </c>
    </row>
    <row r="132" spans="1:14" hidden="1" x14ac:dyDescent="0.3">
      <c r="A132" s="68"/>
      <c r="B132" s="2">
        <v>52687</v>
      </c>
      <c r="C132" s="3" t="s">
        <v>138</v>
      </c>
      <c r="D132" s="2" t="s">
        <v>8</v>
      </c>
      <c r="E132" s="4">
        <v>82</v>
      </c>
      <c r="F132" s="14">
        <v>6150000</v>
      </c>
      <c r="G132" s="4">
        <v>0</v>
      </c>
      <c r="H132" s="14">
        <v>0</v>
      </c>
      <c r="I132" s="4">
        <v>442</v>
      </c>
      <c r="J132" s="14">
        <v>33150000</v>
      </c>
      <c r="K132" s="4">
        <v>342</v>
      </c>
      <c r="L132" s="14">
        <v>25650000</v>
      </c>
      <c r="M132" s="4">
        <v>866</v>
      </c>
      <c r="N132" s="14">
        <v>64950000</v>
      </c>
    </row>
    <row r="133" spans="1:14" hidden="1" x14ac:dyDescent="0.3">
      <c r="A133" s="68"/>
      <c r="B133" s="2">
        <v>52693</v>
      </c>
      <c r="C133" s="3" t="s">
        <v>15</v>
      </c>
      <c r="D133" s="2" t="s">
        <v>8</v>
      </c>
      <c r="E133" s="4">
        <v>76</v>
      </c>
      <c r="F133" s="14">
        <v>5700000</v>
      </c>
      <c r="G133" s="4">
        <v>0</v>
      </c>
      <c r="H133" s="14">
        <v>0</v>
      </c>
      <c r="I133" s="4">
        <v>421</v>
      </c>
      <c r="J133" s="14">
        <v>31575000</v>
      </c>
      <c r="K133" s="4">
        <v>264</v>
      </c>
      <c r="L133" s="14">
        <v>19800000</v>
      </c>
      <c r="M133" s="4">
        <v>761</v>
      </c>
      <c r="N133" s="14">
        <v>57075000</v>
      </c>
    </row>
    <row r="134" spans="1:14" hidden="1" x14ac:dyDescent="0.3">
      <c r="A134" s="68"/>
      <c r="B134" s="2">
        <v>52694</v>
      </c>
      <c r="C134" s="3" t="s">
        <v>139</v>
      </c>
      <c r="D134" s="2" t="s">
        <v>8</v>
      </c>
      <c r="E134" s="4">
        <v>16</v>
      </c>
      <c r="F134" s="14">
        <v>1200000</v>
      </c>
      <c r="G134" s="4">
        <v>0</v>
      </c>
      <c r="H134" s="14">
        <v>0</v>
      </c>
      <c r="I134" s="4">
        <v>249</v>
      </c>
      <c r="J134" s="14">
        <v>18675000</v>
      </c>
      <c r="K134" s="4">
        <v>161</v>
      </c>
      <c r="L134" s="14">
        <v>12075000</v>
      </c>
      <c r="M134" s="4">
        <v>426</v>
      </c>
      <c r="N134" s="14">
        <v>31950000</v>
      </c>
    </row>
    <row r="135" spans="1:14" x14ac:dyDescent="0.3">
      <c r="A135" s="68">
        <v>1</v>
      </c>
      <c r="B135" s="2">
        <v>52696</v>
      </c>
      <c r="C135" s="3" t="s">
        <v>10</v>
      </c>
      <c r="D135" s="2" t="s">
        <v>8</v>
      </c>
      <c r="E135" s="4">
        <v>228</v>
      </c>
      <c r="F135" s="14">
        <v>17100000</v>
      </c>
      <c r="G135" s="4">
        <v>0</v>
      </c>
      <c r="H135" s="14">
        <v>0</v>
      </c>
      <c r="I135" s="4">
        <v>301</v>
      </c>
      <c r="J135" s="14">
        <v>22575000</v>
      </c>
      <c r="K135" s="4">
        <v>11</v>
      </c>
      <c r="L135" s="14">
        <v>825000</v>
      </c>
      <c r="M135" s="4">
        <v>540</v>
      </c>
      <c r="N135" s="14">
        <v>40500000</v>
      </c>
    </row>
    <row r="136" spans="1:14" hidden="1" x14ac:dyDescent="0.3">
      <c r="A136" s="68"/>
      <c r="B136" s="2">
        <v>52699</v>
      </c>
      <c r="C136" s="3" t="s">
        <v>140</v>
      </c>
      <c r="D136" s="2" t="s">
        <v>8</v>
      </c>
      <c r="E136" s="4">
        <v>94</v>
      </c>
      <c r="F136" s="14">
        <v>7050000</v>
      </c>
      <c r="G136" s="4">
        <v>159</v>
      </c>
      <c r="H136" s="14">
        <v>11925000</v>
      </c>
      <c r="I136" s="4">
        <v>211</v>
      </c>
      <c r="J136" s="14">
        <v>15825000</v>
      </c>
      <c r="K136" s="4">
        <v>142</v>
      </c>
      <c r="L136" s="14">
        <v>10650000</v>
      </c>
      <c r="M136" s="4">
        <v>606</v>
      </c>
      <c r="N136" s="14">
        <v>45450000</v>
      </c>
    </row>
    <row r="137" spans="1:14" hidden="1" x14ac:dyDescent="0.3">
      <c r="A137" s="68"/>
      <c r="B137" s="2">
        <v>52720</v>
      </c>
      <c r="C137" s="3" t="s">
        <v>141</v>
      </c>
      <c r="D137" s="2" t="s">
        <v>8</v>
      </c>
      <c r="E137" s="4">
        <v>4</v>
      </c>
      <c r="F137" s="14">
        <v>300000</v>
      </c>
      <c r="G137" s="4">
        <v>0</v>
      </c>
      <c r="H137" s="14">
        <v>0</v>
      </c>
      <c r="I137" s="4">
        <v>196</v>
      </c>
      <c r="J137" s="14">
        <v>14700000</v>
      </c>
      <c r="K137" s="4">
        <v>88</v>
      </c>
      <c r="L137" s="14">
        <v>6600000</v>
      </c>
      <c r="M137" s="4">
        <v>288</v>
      </c>
      <c r="N137" s="14">
        <v>21600000</v>
      </c>
    </row>
    <row r="138" spans="1:14" hidden="1" x14ac:dyDescent="0.3">
      <c r="A138" s="68"/>
      <c r="B138" s="2">
        <v>52786</v>
      </c>
      <c r="C138" s="3" t="s">
        <v>142</v>
      </c>
      <c r="D138" s="2" t="s">
        <v>8</v>
      </c>
      <c r="E138" s="4">
        <v>493</v>
      </c>
      <c r="F138" s="14">
        <v>36975000</v>
      </c>
      <c r="G138" s="4">
        <v>0</v>
      </c>
      <c r="H138" s="14">
        <v>0</v>
      </c>
      <c r="I138" s="4">
        <v>221</v>
      </c>
      <c r="J138" s="14">
        <v>16575000</v>
      </c>
      <c r="K138" s="4">
        <v>142</v>
      </c>
      <c r="L138" s="14">
        <v>10650000</v>
      </c>
      <c r="M138" s="4">
        <v>856</v>
      </c>
      <c r="N138" s="14">
        <v>64200000</v>
      </c>
    </row>
    <row r="139" spans="1:14" hidden="1" x14ac:dyDescent="0.3">
      <c r="A139" s="68"/>
      <c r="B139" s="2">
        <v>52788</v>
      </c>
      <c r="C139" s="3" t="s">
        <v>143</v>
      </c>
      <c r="D139" s="2" t="s">
        <v>8</v>
      </c>
      <c r="E139" s="4">
        <v>35</v>
      </c>
      <c r="F139" s="14">
        <v>2625000</v>
      </c>
      <c r="G139" s="4">
        <v>0</v>
      </c>
      <c r="H139" s="14">
        <v>0</v>
      </c>
      <c r="I139" s="4">
        <v>296</v>
      </c>
      <c r="J139" s="14">
        <v>22200000</v>
      </c>
      <c r="K139" s="4">
        <v>215</v>
      </c>
      <c r="L139" s="14">
        <v>16125000</v>
      </c>
      <c r="M139" s="4">
        <v>546</v>
      </c>
      <c r="N139" s="14">
        <v>40950000</v>
      </c>
    </row>
    <row r="140" spans="1:14" x14ac:dyDescent="0.3">
      <c r="A140" s="68">
        <v>1</v>
      </c>
      <c r="B140" s="2">
        <v>52835</v>
      </c>
      <c r="C140" s="3" t="s">
        <v>144</v>
      </c>
      <c r="D140" s="2" t="s">
        <v>8</v>
      </c>
      <c r="E140" s="4">
        <v>3921</v>
      </c>
      <c r="F140" s="14">
        <v>294075000</v>
      </c>
      <c r="G140" s="4">
        <v>11</v>
      </c>
      <c r="H140" s="14">
        <v>825000</v>
      </c>
      <c r="I140" s="4">
        <v>2619</v>
      </c>
      <c r="J140" s="14">
        <v>196425000</v>
      </c>
      <c r="K140" s="4">
        <v>557</v>
      </c>
      <c r="L140" s="14">
        <v>41775000</v>
      </c>
      <c r="M140" s="4">
        <v>7108</v>
      </c>
      <c r="N140" s="14">
        <v>533100000</v>
      </c>
    </row>
    <row r="141" spans="1:14" hidden="1" x14ac:dyDescent="0.3">
      <c r="A141" s="68"/>
      <c r="B141" s="2">
        <v>52838</v>
      </c>
      <c r="C141" s="3" t="s">
        <v>145</v>
      </c>
      <c r="D141" s="2" t="s">
        <v>8</v>
      </c>
      <c r="E141" s="4">
        <v>47</v>
      </c>
      <c r="F141" s="14">
        <v>3525000</v>
      </c>
      <c r="G141" s="4">
        <v>734</v>
      </c>
      <c r="H141" s="14">
        <v>55050000</v>
      </c>
      <c r="I141" s="4">
        <v>1060</v>
      </c>
      <c r="J141" s="14">
        <v>79500000</v>
      </c>
      <c r="K141" s="4">
        <v>54</v>
      </c>
      <c r="L141" s="14">
        <v>4050000</v>
      </c>
      <c r="M141" s="4">
        <v>1895</v>
      </c>
      <c r="N141" s="14">
        <v>142125000</v>
      </c>
    </row>
    <row r="142" spans="1:14" hidden="1" x14ac:dyDescent="0.3">
      <c r="A142" s="68"/>
      <c r="B142" s="2">
        <v>52885</v>
      </c>
      <c r="C142" s="3" t="s">
        <v>146</v>
      </c>
      <c r="D142" s="2" t="s">
        <v>8</v>
      </c>
      <c r="E142" s="4">
        <v>19</v>
      </c>
      <c r="F142" s="14">
        <v>1425000</v>
      </c>
      <c r="G142" s="4">
        <v>0</v>
      </c>
      <c r="H142" s="14">
        <v>0</v>
      </c>
      <c r="I142" s="4">
        <v>448</v>
      </c>
      <c r="J142" s="14">
        <v>33600000</v>
      </c>
      <c r="K142" s="4">
        <v>64</v>
      </c>
      <c r="L142" s="14">
        <v>4800000</v>
      </c>
      <c r="M142" s="4">
        <v>531</v>
      </c>
      <c r="N142" s="14">
        <v>39825000</v>
      </c>
    </row>
    <row r="143" spans="1:14" hidden="1" x14ac:dyDescent="0.3">
      <c r="A143" s="68"/>
      <c r="B143" s="2">
        <v>76001</v>
      </c>
      <c r="C143" s="3" t="s">
        <v>147</v>
      </c>
      <c r="D143" s="2" t="s">
        <v>148</v>
      </c>
      <c r="E143" s="4">
        <v>1779</v>
      </c>
      <c r="F143" s="14">
        <v>133425000</v>
      </c>
      <c r="G143" s="4">
        <v>0</v>
      </c>
      <c r="H143" s="14">
        <v>0</v>
      </c>
      <c r="I143" s="4">
        <v>1577</v>
      </c>
      <c r="J143" s="14">
        <v>118275000</v>
      </c>
      <c r="K143" s="4">
        <v>324</v>
      </c>
      <c r="L143" s="14">
        <v>24300000</v>
      </c>
      <c r="M143" s="4">
        <v>3680</v>
      </c>
      <c r="N143" s="14">
        <v>276000000</v>
      </c>
    </row>
    <row r="144" spans="1:14" hidden="1" x14ac:dyDescent="0.3">
      <c r="A144" s="68"/>
      <c r="B144" s="2">
        <v>76020</v>
      </c>
      <c r="C144" s="3" t="s">
        <v>149</v>
      </c>
      <c r="D144" s="2" t="s">
        <v>148</v>
      </c>
      <c r="E144" s="4">
        <v>33</v>
      </c>
      <c r="F144" s="14">
        <v>2475000</v>
      </c>
      <c r="G144" s="4">
        <v>0</v>
      </c>
      <c r="H144" s="14">
        <v>0</v>
      </c>
      <c r="I144" s="4">
        <v>140</v>
      </c>
      <c r="J144" s="14">
        <v>10500000</v>
      </c>
      <c r="K144" s="4">
        <v>31</v>
      </c>
      <c r="L144" s="14">
        <v>2325000</v>
      </c>
      <c r="M144" s="4">
        <v>204</v>
      </c>
      <c r="N144" s="14">
        <v>15300000</v>
      </c>
    </row>
    <row r="145" spans="1:14" hidden="1" x14ac:dyDescent="0.3">
      <c r="A145" s="68"/>
      <c r="B145" s="2">
        <v>76036</v>
      </c>
      <c r="C145" s="3" t="s">
        <v>150</v>
      </c>
      <c r="D145" s="2" t="s">
        <v>148</v>
      </c>
      <c r="E145" s="4">
        <v>33</v>
      </c>
      <c r="F145" s="14">
        <v>2475000</v>
      </c>
      <c r="G145" s="4">
        <v>0</v>
      </c>
      <c r="H145" s="14">
        <v>0</v>
      </c>
      <c r="I145" s="4">
        <v>141</v>
      </c>
      <c r="J145" s="14">
        <v>10575000</v>
      </c>
      <c r="K145" s="4">
        <v>14</v>
      </c>
      <c r="L145" s="14">
        <v>1050000</v>
      </c>
      <c r="M145" s="4">
        <v>188</v>
      </c>
      <c r="N145" s="14">
        <v>14100000</v>
      </c>
    </row>
    <row r="146" spans="1:14" hidden="1" x14ac:dyDescent="0.3">
      <c r="A146" s="68"/>
      <c r="B146" s="2">
        <v>76041</v>
      </c>
      <c r="C146" s="3" t="s">
        <v>151</v>
      </c>
      <c r="D146" s="2" t="s">
        <v>148</v>
      </c>
      <c r="E146" s="4">
        <v>33</v>
      </c>
      <c r="F146" s="14">
        <v>2475000</v>
      </c>
      <c r="G146" s="4">
        <v>10</v>
      </c>
      <c r="H146" s="14">
        <v>750000</v>
      </c>
      <c r="I146" s="4">
        <v>232</v>
      </c>
      <c r="J146" s="14">
        <v>17400000</v>
      </c>
      <c r="K146" s="4">
        <v>8</v>
      </c>
      <c r="L146" s="14">
        <v>600000</v>
      </c>
      <c r="M146" s="4">
        <v>283</v>
      </c>
      <c r="N146" s="14">
        <v>21225000</v>
      </c>
    </row>
    <row r="147" spans="1:14" hidden="1" x14ac:dyDescent="0.3">
      <c r="A147" s="68"/>
      <c r="B147" s="2">
        <v>76054</v>
      </c>
      <c r="C147" s="3" t="s">
        <v>6</v>
      </c>
      <c r="D147" s="2" t="s">
        <v>148</v>
      </c>
      <c r="E147" s="4">
        <v>36</v>
      </c>
      <c r="F147" s="14">
        <v>2700000</v>
      </c>
      <c r="G147" s="4">
        <v>19</v>
      </c>
      <c r="H147" s="14">
        <v>1425000</v>
      </c>
      <c r="I147" s="4">
        <v>43</v>
      </c>
      <c r="J147" s="14">
        <v>3225000</v>
      </c>
      <c r="K147" s="4">
        <v>19</v>
      </c>
      <c r="L147" s="14">
        <v>1425000</v>
      </c>
      <c r="M147" s="4">
        <v>117</v>
      </c>
      <c r="N147" s="14">
        <v>8775000</v>
      </c>
    </row>
    <row r="148" spans="1:14" hidden="1" x14ac:dyDescent="0.3">
      <c r="A148" s="68"/>
      <c r="B148" s="2">
        <v>76100</v>
      </c>
      <c r="C148" s="3" t="s">
        <v>12</v>
      </c>
      <c r="D148" s="2" t="s">
        <v>148</v>
      </c>
      <c r="E148" s="4">
        <v>27</v>
      </c>
      <c r="F148" s="14">
        <v>2025000</v>
      </c>
      <c r="G148" s="4">
        <v>0</v>
      </c>
      <c r="H148" s="14">
        <v>0</v>
      </c>
      <c r="I148" s="4">
        <v>151</v>
      </c>
      <c r="J148" s="14">
        <v>11325000</v>
      </c>
      <c r="K148" s="4">
        <v>9</v>
      </c>
      <c r="L148" s="14">
        <v>675000</v>
      </c>
      <c r="M148" s="4">
        <v>187</v>
      </c>
      <c r="N148" s="14">
        <v>14025000</v>
      </c>
    </row>
    <row r="149" spans="1:14" x14ac:dyDescent="0.3">
      <c r="A149" s="68">
        <v>1</v>
      </c>
      <c r="B149" s="2">
        <v>76109</v>
      </c>
      <c r="C149" s="3" t="s">
        <v>152</v>
      </c>
      <c r="D149" s="2" t="s">
        <v>148</v>
      </c>
      <c r="E149" s="4">
        <v>2656</v>
      </c>
      <c r="F149" s="14">
        <v>199200000</v>
      </c>
      <c r="G149" s="4">
        <v>0</v>
      </c>
      <c r="H149" s="14">
        <v>0</v>
      </c>
      <c r="I149" s="4">
        <v>1127</v>
      </c>
      <c r="J149" s="14">
        <v>84525000</v>
      </c>
      <c r="K149" s="4">
        <v>634</v>
      </c>
      <c r="L149" s="14">
        <v>47550000</v>
      </c>
      <c r="M149" s="4">
        <v>4417</v>
      </c>
      <c r="N149" s="14">
        <v>331275000</v>
      </c>
    </row>
    <row r="150" spans="1:14" hidden="1" x14ac:dyDescent="0.3">
      <c r="A150" s="68"/>
      <c r="B150" s="2">
        <v>76111</v>
      </c>
      <c r="C150" s="3" t="s">
        <v>153</v>
      </c>
      <c r="D150" s="2" t="s">
        <v>148</v>
      </c>
      <c r="E150" s="4">
        <v>21</v>
      </c>
      <c r="F150" s="14">
        <v>1575000</v>
      </c>
      <c r="G150" s="4">
        <v>0</v>
      </c>
      <c r="H150" s="14">
        <v>0</v>
      </c>
      <c r="I150" s="4">
        <v>35</v>
      </c>
      <c r="J150" s="14">
        <v>2625000</v>
      </c>
      <c r="K150" s="4">
        <v>21</v>
      </c>
      <c r="L150" s="14">
        <v>1575000</v>
      </c>
      <c r="M150" s="4">
        <v>77</v>
      </c>
      <c r="N150" s="14">
        <v>5775000</v>
      </c>
    </row>
    <row r="151" spans="1:14" hidden="1" x14ac:dyDescent="0.3">
      <c r="A151" s="68"/>
      <c r="B151" s="2">
        <v>76113</v>
      </c>
      <c r="C151" s="3" t="s">
        <v>154</v>
      </c>
      <c r="D151" s="2" t="s">
        <v>148</v>
      </c>
      <c r="E151" s="4">
        <v>130</v>
      </c>
      <c r="F151" s="14">
        <v>9750000</v>
      </c>
      <c r="G151" s="4">
        <v>0</v>
      </c>
      <c r="H151" s="14">
        <v>0</v>
      </c>
      <c r="I151" s="4">
        <v>92</v>
      </c>
      <c r="J151" s="14">
        <v>6900000</v>
      </c>
      <c r="K151" s="4">
        <v>50</v>
      </c>
      <c r="L151" s="14">
        <v>3750000</v>
      </c>
      <c r="M151" s="4">
        <v>272</v>
      </c>
      <c r="N151" s="14">
        <v>20400000</v>
      </c>
    </row>
    <row r="152" spans="1:14" hidden="1" x14ac:dyDescent="0.3">
      <c r="A152" s="68"/>
      <c r="B152" s="2">
        <v>76122</v>
      </c>
      <c r="C152" s="3" t="s">
        <v>155</v>
      </c>
      <c r="D152" s="2" t="s">
        <v>148</v>
      </c>
      <c r="E152" s="4">
        <v>53</v>
      </c>
      <c r="F152" s="14">
        <v>3975000</v>
      </c>
      <c r="G152" s="4">
        <v>0</v>
      </c>
      <c r="H152" s="14">
        <v>0</v>
      </c>
      <c r="I152" s="4">
        <v>238</v>
      </c>
      <c r="J152" s="14">
        <v>17850000</v>
      </c>
      <c r="K152" s="4">
        <v>18</v>
      </c>
      <c r="L152" s="14">
        <v>1350000</v>
      </c>
      <c r="M152" s="4">
        <v>309</v>
      </c>
      <c r="N152" s="14">
        <v>23175000</v>
      </c>
    </row>
    <row r="153" spans="1:14" hidden="1" x14ac:dyDescent="0.3">
      <c r="A153" s="68"/>
      <c r="B153" s="2">
        <v>76126</v>
      </c>
      <c r="C153" s="3" t="s">
        <v>156</v>
      </c>
      <c r="D153" s="2" t="s">
        <v>148</v>
      </c>
      <c r="E153" s="4">
        <v>49</v>
      </c>
      <c r="F153" s="14">
        <v>3675000</v>
      </c>
      <c r="G153" s="4">
        <v>0</v>
      </c>
      <c r="H153" s="14">
        <v>0</v>
      </c>
      <c r="I153" s="4">
        <v>105</v>
      </c>
      <c r="J153" s="14">
        <v>7875000</v>
      </c>
      <c r="K153" s="4">
        <v>55</v>
      </c>
      <c r="L153" s="14">
        <v>4125000</v>
      </c>
      <c r="M153" s="4">
        <v>209</v>
      </c>
      <c r="N153" s="14">
        <v>15675000</v>
      </c>
    </row>
    <row r="154" spans="1:14" hidden="1" x14ac:dyDescent="0.3">
      <c r="A154" s="68"/>
      <c r="B154" s="2">
        <v>76130</v>
      </c>
      <c r="C154" s="3" t="s">
        <v>11</v>
      </c>
      <c r="D154" s="2" t="s">
        <v>148</v>
      </c>
      <c r="E154" s="4">
        <v>148</v>
      </c>
      <c r="F154" s="14">
        <v>11100000</v>
      </c>
      <c r="G154" s="4">
        <v>0</v>
      </c>
      <c r="H154" s="14">
        <v>0</v>
      </c>
      <c r="I154" s="4">
        <v>344</v>
      </c>
      <c r="J154" s="14">
        <v>25800000</v>
      </c>
      <c r="K154" s="4">
        <v>248</v>
      </c>
      <c r="L154" s="14">
        <v>18600000</v>
      </c>
      <c r="M154" s="4">
        <v>740</v>
      </c>
      <c r="N154" s="14">
        <v>55500000</v>
      </c>
    </row>
    <row r="155" spans="1:14" hidden="1" x14ac:dyDescent="0.3">
      <c r="A155" s="68"/>
      <c r="B155" s="2">
        <v>76147</v>
      </c>
      <c r="C155" s="3" t="s">
        <v>157</v>
      </c>
      <c r="D155" s="2" t="s">
        <v>148</v>
      </c>
      <c r="E155" s="4">
        <v>93</v>
      </c>
      <c r="F155" s="14">
        <v>6975000</v>
      </c>
      <c r="G155" s="4">
        <v>0</v>
      </c>
      <c r="H155" s="14">
        <v>0</v>
      </c>
      <c r="I155" s="4">
        <v>319</v>
      </c>
      <c r="J155" s="14">
        <v>23925000</v>
      </c>
      <c r="K155" s="4">
        <v>346</v>
      </c>
      <c r="L155" s="14">
        <v>25950000</v>
      </c>
      <c r="M155" s="4">
        <v>758</v>
      </c>
      <c r="N155" s="14">
        <v>56850000</v>
      </c>
    </row>
    <row r="156" spans="1:14" hidden="1" x14ac:dyDescent="0.3">
      <c r="A156" s="68"/>
      <c r="B156" s="2">
        <v>76233</v>
      </c>
      <c r="C156" s="3" t="s">
        <v>158</v>
      </c>
      <c r="D156" s="2" t="s">
        <v>148</v>
      </c>
      <c r="E156" s="4">
        <v>343</v>
      </c>
      <c r="F156" s="14">
        <v>25725000</v>
      </c>
      <c r="G156" s="4">
        <v>0</v>
      </c>
      <c r="H156" s="14">
        <v>0</v>
      </c>
      <c r="I156" s="4">
        <v>565</v>
      </c>
      <c r="J156" s="14">
        <v>42375000</v>
      </c>
      <c r="K156" s="4">
        <v>124</v>
      </c>
      <c r="L156" s="14">
        <v>9300000</v>
      </c>
      <c r="M156" s="4">
        <v>1032</v>
      </c>
      <c r="N156" s="14">
        <v>77400000</v>
      </c>
    </row>
    <row r="157" spans="1:14" hidden="1" x14ac:dyDescent="0.3">
      <c r="A157" s="68"/>
      <c r="B157" s="2">
        <v>76243</v>
      </c>
      <c r="C157" s="3" t="s">
        <v>159</v>
      </c>
      <c r="D157" s="2" t="s">
        <v>148</v>
      </c>
      <c r="E157" s="4">
        <v>23</v>
      </c>
      <c r="F157" s="14">
        <v>1725000</v>
      </c>
      <c r="G157" s="4">
        <v>0</v>
      </c>
      <c r="H157" s="14">
        <v>0</v>
      </c>
      <c r="I157" s="4">
        <v>76</v>
      </c>
      <c r="J157" s="14">
        <v>5700000</v>
      </c>
      <c r="K157" s="4">
        <v>50</v>
      </c>
      <c r="L157" s="14">
        <v>3750000</v>
      </c>
      <c r="M157" s="4">
        <v>149</v>
      </c>
      <c r="N157" s="14">
        <v>11175000</v>
      </c>
    </row>
    <row r="158" spans="1:14" hidden="1" x14ac:dyDescent="0.3">
      <c r="A158" s="68"/>
      <c r="B158" s="2">
        <v>76246</v>
      </c>
      <c r="C158" s="3" t="s">
        <v>160</v>
      </c>
      <c r="D158" s="2" t="s">
        <v>148</v>
      </c>
      <c r="E158" s="4">
        <v>31</v>
      </c>
      <c r="F158" s="14">
        <v>2325000</v>
      </c>
      <c r="G158" s="4">
        <v>0</v>
      </c>
      <c r="H158" s="14">
        <v>0</v>
      </c>
      <c r="I158" s="4">
        <v>81</v>
      </c>
      <c r="J158" s="14">
        <v>6075000</v>
      </c>
      <c r="K158" s="4">
        <v>29</v>
      </c>
      <c r="L158" s="14">
        <v>2175000</v>
      </c>
      <c r="M158" s="4">
        <v>141</v>
      </c>
      <c r="N158" s="14">
        <v>10575000</v>
      </c>
    </row>
    <row r="159" spans="1:14" hidden="1" x14ac:dyDescent="0.3">
      <c r="A159" s="68"/>
      <c r="B159" s="2">
        <v>76248</v>
      </c>
      <c r="C159" s="3" t="s">
        <v>161</v>
      </c>
      <c r="D159" s="2" t="s">
        <v>148</v>
      </c>
      <c r="E159" s="4">
        <v>40</v>
      </c>
      <c r="F159" s="14">
        <v>3000000</v>
      </c>
      <c r="G159" s="4">
        <v>0</v>
      </c>
      <c r="H159" s="14">
        <v>0</v>
      </c>
      <c r="I159" s="4">
        <v>83</v>
      </c>
      <c r="J159" s="14">
        <v>6225000</v>
      </c>
      <c r="K159" s="4">
        <v>26</v>
      </c>
      <c r="L159" s="14">
        <v>1950000</v>
      </c>
      <c r="M159" s="4">
        <v>149</v>
      </c>
      <c r="N159" s="14">
        <v>11175000</v>
      </c>
    </row>
    <row r="160" spans="1:14" hidden="1" x14ac:dyDescent="0.3">
      <c r="A160" s="68"/>
      <c r="B160" s="2">
        <v>76250</v>
      </c>
      <c r="C160" s="3" t="s">
        <v>162</v>
      </c>
      <c r="D160" s="2" t="s">
        <v>148</v>
      </c>
      <c r="E160" s="4">
        <v>35</v>
      </c>
      <c r="F160" s="14">
        <v>2625000</v>
      </c>
      <c r="G160" s="4">
        <v>0</v>
      </c>
      <c r="H160" s="14">
        <v>0</v>
      </c>
      <c r="I160" s="4">
        <v>63</v>
      </c>
      <c r="J160" s="14">
        <v>4725000</v>
      </c>
      <c r="K160" s="4">
        <v>43</v>
      </c>
      <c r="L160" s="14">
        <v>3225000</v>
      </c>
      <c r="M160" s="4">
        <v>141</v>
      </c>
      <c r="N160" s="14">
        <v>10575000</v>
      </c>
    </row>
    <row r="161" spans="1:14" hidden="1" x14ac:dyDescent="0.3">
      <c r="A161" s="68"/>
      <c r="B161" s="2">
        <v>76275</v>
      </c>
      <c r="C161" s="3" t="s">
        <v>163</v>
      </c>
      <c r="D161" s="2" t="s">
        <v>148</v>
      </c>
      <c r="E161" s="4">
        <v>115</v>
      </c>
      <c r="F161" s="14">
        <v>8625000</v>
      </c>
      <c r="G161" s="4">
        <v>12</v>
      </c>
      <c r="H161" s="14">
        <v>900000</v>
      </c>
      <c r="I161" s="4">
        <v>241</v>
      </c>
      <c r="J161" s="14">
        <v>18075000</v>
      </c>
      <c r="K161" s="4">
        <v>20</v>
      </c>
      <c r="L161" s="14">
        <v>1500000</v>
      </c>
      <c r="M161" s="4">
        <v>388</v>
      </c>
      <c r="N161" s="14">
        <v>29100000</v>
      </c>
    </row>
    <row r="162" spans="1:14" hidden="1" x14ac:dyDescent="0.3">
      <c r="A162" s="68"/>
      <c r="B162" s="2">
        <v>76306</v>
      </c>
      <c r="C162" s="3" t="s">
        <v>164</v>
      </c>
      <c r="D162" s="2" t="s">
        <v>148</v>
      </c>
      <c r="E162" s="4">
        <v>7</v>
      </c>
      <c r="F162" s="14">
        <v>525000</v>
      </c>
      <c r="G162" s="4">
        <v>0</v>
      </c>
      <c r="H162" s="14">
        <v>0</v>
      </c>
      <c r="I162" s="4">
        <v>6</v>
      </c>
      <c r="J162" s="14">
        <v>450000</v>
      </c>
      <c r="K162" s="4">
        <v>0</v>
      </c>
      <c r="L162" s="14">
        <v>0</v>
      </c>
      <c r="M162" s="4">
        <v>13</v>
      </c>
      <c r="N162" s="14">
        <v>975000</v>
      </c>
    </row>
    <row r="163" spans="1:14" hidden="1" x14ac:dyDescent="0.3">
      <c r="A163" s="68"/>
      <c r="B163" s="2">
        <v>76318</v>
      </c>
      <c r="C163" s="3" t="s">
        <v>165</v>
      </c>
      <c r="D163" s="2" t="s">
        <v>148</v>
      </c>
      <c r="E163" s="4">
        <v>75</v>
      </c>
      <c r="F163" s="14">
        <v>5625000</v>
      </c>
      <c r="G163" s="4">
        <v>0</v>
      </c>
      <c r="H163" s="14">
        <v>0</v>
      </c>
      <c r="I163" s="4">
        <v>221</v>
      </c>
      <c r="J163" s="14">
        <v>16575000</v>
      </c>
      <c r="K163" s="4">
        <v>38</v>
      </c>
      <c r="L163" s="14">
        <v>2850000</v>
      </c>
      <c r="M163" s="4">
        <v>334</v>
      </c>
      <c r="N163" s="14">
        <v>25050000</v>
      </c>
    </row>
    <row r="164" spans="1:14" hidden="1" x14ac:dyDescent="0.3">
      <c r="A164" s="68"/>
      <c r="B164" s="2">
        <v>76364</v>
      </c>
      <c r="C164" s="3" t="s">
        <v>166</v>
      </c>
      <c r="D164" s="2" t="s">
        <v>148</v>
      </c>
      <c r="E164" s="4">
        <v>81</v>
      </c>
      <c r="F164" s="14">
        <v>6075000</v>
      </c>
      <c r="G164" s="4">
        <v>0</v>
      </c>
      <c r="H164" s="14">
        <v>0</v>
      </c>
      <c r="I164" s="4">
        <v>16</v>
      </c>
      <c r="J164" s="14">
        <v>1200000</v>
      </c>
      <c r="K164" s="4">
        <v>23</v>
      </c>
      <c r="L164" s="14">
        <v>1725000</v>
      </c>
      <c r="M164" s="4">
        <v>120</v>
      </c>
      <c r="N164" s="14">
        <v>9000000</v>
      </c>
    </row>
    <row r="165" spans="1:14" hidden="1" x14ac:dyDescent="0.3">
      <c r="A165" s="68"/>
      <c r="B165" s="2">
        <v>76377</v>
      </c>
      <c r="C165" s="3" t="s">
        <v>167</v>
      </c>
      <c r="D165" s="2" t="s">
        <v>148</v>
      </c>
      <c r="E165" s="4">
        <v>17</v>
      </c>
      <c r="F165" s="14">
        <v>1275000</v>
      </c>
      <c r="G165" s="4">
        <v>0</v>
      </c>
      <c r="H165" s="14">
        <v>0</v>
      </c>
      <c r="I165" s="4">
        <v>76</v>
      </c>
      <c r="J165" s="14">
        <v>5700000</v>
      </c>
      <c r="K165" s="4">
        <v>9</v>
      </c>
      <c r="L165" s="14">
        <v>675000</v>
      </c>
      <c r="M165" s="4">
        <v>102</v>
      </c>
      <c r="N165" s="14">
        <v>7650000</v>
      </c>
    </row>
    <row r="166" spans="1:14" hidden="1" x14ac:dyDescent="0.3">
      <c r="A166" s="68"/>
      <c r="B166" s="2">
        <v>76400</v>
      </c>
      <c r="C166" s="3" t="s">
        <v>7</v>
      </c>
      <c r="D166" s="2" t="s">
        <v>148</v>
      </c>
      <c r="E166" s="4">
        <v>66</v>
      </c>
      <c r="F166" s="14">
        <v>4950000</v>
      </c>
      <c r="G166" s="4">
        <v>0</v>
      </c>
      <c r="H166" s="14">
        <v>0</v>
      </c>
      <c r="I166" s="4">
        <v>226</v>
      </c>
      <c r="J166" s="14">
        <v>16950000</v>
      </c>
      <c r="K166" s="4">
        <v>173</v>
      </c>
      <c r="L166" s="14">
        <v>12975000</v>
      </c>
      <c r="M166" s="4">
        <v>465</v>
      </c>
      <c r="N166" s="14">
        <v>34875000</v>
      </c>
    </row>
    <row r="167" spans="1:14" hidden="1" x14ac:dyDescent="0.3">
      <c r="A167" s="68"/>
      <c r="B167" s="2">
        <v>76403</v>
      </c>
      <c r="C167" s="3" t="s">
        <v>18</v>
      </c>
      <c r="D167" s="2" t="s">
        <v>148</v>
      </c>
      <c r="E167" s="4">
        <v>16</v>
      </c>
      <c r="F167" s="14">
        <v>1200000</v>
      </c>
      <c r="G167" s="4">
        <v>0</v>
      </c>
      <c r="H167" s="14">
        <v>0</v>
      </c>
      <c r="I167" s="4">
        <v>49</v>
      </c>
      <c r="J167" s="14">
        <v>3675000</v>
      </c>
      <c r="K167" s="4">
        <v>27</v>
      </c>
      <c r="L167" s="14">
        <v>2025000</v>
      </c>
      <c r="M167" s="4">
        <v>92</v>
      </c>
      <c r="N167" s="14">
        <v>6900000</v>
      </c>
    </row>
    <row r="168" spans="1:14" hidden="1" x14ac:dyDescent="0.3">
      <c r="A168" s="68"/>
      <c r="B168" s="2">
        <v>76497</v>
      </c>
      <c r="C168" s="3" t="s">
        <v>168</v>
      </c>
      <c r="D168" s="2" t="s">
        <v>148</v>
      </c>
      <c r="E168" s="4">
        <v>34</v>
      </c>
      <c r="F168" s="14">
        <v>2550000</v>
      </c>
      <c r="G168" s="4">
        <v>3</v>
      </c>
      <c r="H168" s="14">
        <v>225000</v>
      </c>
      <c r="I168" s="4">
        <v>97</v>
      </c>
      <c r="J168" s="14">
        <v>7275000</v>
      </c>
      <c r="K168" s="4">
        <v>72</v>
      </c>
      <c r="L168" s="14">
        <v>5400000</v>
      </c>
      <c r="M168" s="4">
        <v>206</v>
      </c>
      <c r="N168" s="14">
        <v>15450000</v>
      </c>
    </row>
    <row r="169" spans="1:14" hidden="1" x14ac:dyDescent="0.3">
      <c r="A169" s="68"/>
      <c r="B169" s="2">
        <v>76520</v>
      </c>
      <c r="C169" s="3" t="s">
        <v>169</v>
      </c>
      <c r="D169" s="2" t="s">
        <v>148</v>
      </c>
      <c r="E169" s="4">
        <v>78</v>
      </c>
      <c r="F169" s="14">
        <v>5850000</v>
      </c>
      <c r="G169" s="4">
        <v>0</v>
      </c>
      <c r="H169" s="14">
        <v>0</v>
      </c>
      <c r="I169" s="4">
        <v>28</v>
      </c>
      <c r="J169" s="14">
        <v>2100000</v>
      </c>
      <c r="K169" s="4">
        <v>23</v>
      </c>
      <c r="L169" s="14">
        <v>1725000</v>
      </c>
      <c r="M169" s="4">
        <v>129</v>
      </c>
      <c r="N169" s="14">
        <v>9675000</v>
      </c>
    </row>
    <row r="170" spans="1:14" hidden="1" x14ac:dyDescent="0.3">
      <c r="A170" s="68"/>
      <c r="B170" s="2">
        <v>76563</v>
      </c>
      <c r="C170" s="3" t="s">
        <v>170</v>
      </c>
      <c r="D170" s="2" t="s">
        <v>148</v>
      </c>
      <c r="E170" s="4">
        <v>174</v>
      </c>
      <c r="F170" s="14">
        <v>13050000</v>
      </c>
      <c r="G170" s="4">
        <v>0</v>
      </c>
      <c r="H170" s="14">
        <v>0</v>
      </c>
      <c r="I170" s="4">
        <v>488</v>
      </c>
      <c r="J170" s="14">
        <v>36600000</v>
      </c>
      <c r="K170" s="4">
        <v>144</v>
      </c>
      <c r="L170" s="14">
        <v>10800000</v>
      </c>
      <c r="M170" s="4">
        <v>806</v>
      </c>
      <c r="N170" s="14">
        <v>60450000</v>
      </c>
    </row>
    <row r="171" spans="1:14" hidden="1" x14ac:dyDescent="0.3">
      <c r="A171" s="68"/>
      <c r="B171" s="2">
        <v>76606</v>
      </c>
      <c r="C171" s="3" t="s">
        <v>93</v>
      </c>
      <c r="D171" s="2" t="s">
        <v>148</v>
      </c>
      <c r="E171" s="4">
        <v>57</v>
      </c>
      <c r="F171" s="14">
        <v>4275000</v>
      </c>
      <c r="G171" s="4">
        <v>0</v>
      </c>
      <c r="H171" s="14">
        <v>0</v>
      </c>
      <c r="I171" s="4">
        <v>106</v>
      </c>
      <c r="J171" s="14">
        <v>7950000</v>
      </c>
      <c r="K171" s="4">
        <v>40</v>
      </c>
      <c r="L171" s="14">
        <v>3000000</v>
      </c>
      <c r="M171" s="4">
        <v>203</v>
      </c>
      <c r="N171" s="14">
        <v>15225000</v>
      </c>
    </row>
    <row r="172" spans="1:14" hidden="1" x14ac:dyDescent="0.3">
      <c r="A172" s="68"/>
      <c r="B172" s="2">
        <v>76616</v>
      </c>
      <c r="C172" s="3" t="s">
        <v>171</v>
      </c>
      <c r="D172" s="2" t="s">
        <v>148</v>
      </c>
      <c r="E172" s="4">
        <v>78</v>
      </c>
      <c r="F172" s="14">
        <v>5850000</v>
      </c>
      <c r="G172" s="4">
        <v>0</v>
      </c>
      <c r="H172" s="14">
        <v>0</v>
      </c>
      <c r="I172" s="4">
        <v>65</v>
      </c>
      <c r="J172" s="14">
        <v>4875000</v>
      </c>
      <c r="K172" s="4">
        <v>33</v>
      </c>
      <c r="L172" s="14">
        <v>2475000</v>
      </c>
      <c r="M172" s="4">
        <v>176</v>
      </c>
      <c r="N172" s="14">
        <v>13200000</v>
      </c>
    </row>
    <row r="173" spans="1:14" hidden="1" x14ac:dyDescent="0.3">
      <c r="A173" s="68"/>
      <c r="B173" s="2">
        <v>76622</v>
      </c>
      <c r="C173" s="3" t="s">
        <v>172</v>
      </c>
      <c r="D173" s="2" t="s">
        <v>148</v>
      </c>
      <c r="E173" s="4">
        <v>51</v>
      </c>
      <c r="F173" s="14">
        <v>3825000</v>
      </c>
      <c r="G173" s="4">
        <v>0</v>
      </c>
      <c r="H173" s="14">
        <v>0</v>
      </c>
      <c r="I173" s="4">
        <v>132</v>
      </c>
      <c r="J173" s="14">
        <v>9900000</v>
      </c>
      <c r="K173" s="4">
        <v>17</v>
      </c>
      <c r="L173" s="14">
        <v>1275000</v>
      </c>
      <c r="M173" s="4">
        <v>200</v>
      </c>
      <c r="N173" s="14">
        <v>15000000</v>
      </c>
    </row>
    <row r="174" spans="1:14" hidden="1" x14ac:dyDescent="0.3">
      <c r="A174" s="68"/>
      <c r="B174" s="2">
        <v>76670</v>
      </c>
      <c r="C174" s="3" t="s">
        <v>9</v>
      </c>
      <c r="D174" s="2" t="s">
        <v>148</v>
      </c>
      <c r="E174" s="4">
        <v>77</v>
      </c>
      <c r="F174" s="14">
        <v>5775000</v>
      </c>
      <c r="G174" s="4">
        <v>0</v>
      </c>
      <c r="H174" s="14">
        <v>0</v>
      </c>
      <c r="I174" s="4">
        <v>101</v>
      </c>
      <c r="J174" s="14">
        <v>7575000</v>
      </c>
      <c r="K174" s="4">
        <v>12</v>
      </c>
      <c r="L174" s="14">
        <v>900000</v>
      </c>
      <c r="M174" s="4">
        <v>190</v>
      </c>
      <c r="N174" s="14">
        <v>14250000</v>
      </c>
    </row>
    <row r="175" spans="1:14" hidden="1" x14ac:dyDescent="0.3">
      <c r="A175" s="68"/>
      <c r="B175" s="2">
        <v>76736</v>
      </c>
      <c r="C175" s="3" t="s">
        <v>173</v>
      </c>
      <c r="D175" s="2" t="s">
        <v>148</v>
      </c>
      <c r="E175" s="4">
        <v>30</v>
      </c>
      <c r="F175" s="14">
        <v>2250000</v>
      </c>
      <c r="G175" s="4">
        <v>0</v>
      </c>
      <c r="H175" s="14">
        <v>0</v>
      </c>
      <c r="I175" s="4">
        <v>119</v>
      </c>
      <c r="J175" s="14">
        <v>8925000</v>
      </c>
      <c r="K175" s="4">
        <v>19</v>
      </c>
      <c r="L175" s="14">
        <v>1425000</v>
      </c>
      <c r="M175" s="4">
        <v>168</v>
      </c>
      <c r="N175" s="14">
        <v>12600000</v>
      </c>
    </row>
    <row r="176" spans="1:14" hidden="1" x14ac:dyDescent="0.3">
      <c r="A176" s="68"/>
      <c r="B176" s="2">
        <v>76823</v>
      </c>
      <c r="C176" s="3" t="s">
        <v>174</v>
      </c>
      <c r="D176" s="2" t="s">
        <v>148</v>
      </c>
      <c r="E176" s="4">
        <v>46</v>
      </c>
      <c r="F176" s="14">
        <v>3450000</v>
      </c>
      <c r="G176" s="4">
        <v>0</v>
      </c>
      <c r="H176" s="14">
        <v>0</v>
      </c>
      <c r="I176" s="4">
        <v>226</v>
      </c>
      <c r="J176" s="14">
        <v>16950000</v>
      </c>
      <c r="K176" s="4">
        <v>100</v>
      </c>
      <c r="L176" s="14">
        <v>7500000</v>
      </c>
      <c r="M176" s="4">
        <v>372</v>
      </c>
      <c r="N176" s="14">
        <v>27900000</v>
      </c>
    </row>
    <row r="177" spans="1:14" hidden="1" x14ac:dyDescent="0.3">
      <c r="A177" s="68"/>
      <c r="B177" s="2">
        <v>76828</v>
      </c>
      <c r="C177" s="3" t="s">
        <v>175</v>
      </c>
      <c r="D177" s="2" t="s">
        <v>148</v>
      </c>
      <c r="E177" s="4">
        <v>95</v>
      </c>
      <c r="F177" s="14">
        <v>7125000</v>
      </c>
      <c r="G177" s="4">
        <v>0</v>
      </c>
      <c r="H177" s="14">
        <v>0</v>
      </c>
      <c r="I177" s="4">
        <v>140</v>
      </c>
      <c r="J177" s="14">
        <v>10500000</v>
      </c>
      <c r="K177" s="4">
        <v>71</v>
      </c>
      <c r="L177" s="14">
        <v>5325000</v>
      </c>
      <c r="M177" s="4">
        <v>306</v>
      </c>
      <c r="N177" s="14">
        <v>22950000</v>
      </c>
    </row>
    <row r="178" spans="1:14" hidden="1" x14ac:dyDescent="0.3">
      <c r="A178" s="68"/>
      <c r="B178" s="2">
        <v>76834</v>
      </c>
      <c r="C178" s="3" t="s">
        <v>176</v>
      </c>
      <c r="D178" s="2" t="s">
        <v>148</v>
      </c>
      <c r="E178" s="4">
        <v>81</v>
      </c>
      <c r="F178" s="14">
        <v>6075000</v>
      </c>
      <c r="G178" s="4">
        <v>0</v>
      </c>
      <c r="H178" s="14">
        <v>0</v>
      </c>
      <c r="I178" s="4">
        <v>88</v>
      </c>
      <c r="J178" s="14">
        <v>6600000</v>
      </c>
      <c r="K178" s="4">
        <v>28</v>
      </c>
      <c r="L178" s="14">
        <v>2100000</v>
      </c>
      <c r="M178" s="4">
        <v>197</v>
      </c>
      <c r="N178" s="14">
        <v>14775000</v>
      </c>
    </row>
    <row r="179" spans="1:14" hidden="1" x14ac:dyDescent="0.3">
      <c r="A179" s="68"/>
      <c r="B179" s="2">
        <v>76845</v>
      </c>
      <c r="C179" s="3" t="s">
        <v>177</v>
      </c>
      <c r="D179" s="2" t="s">
        <v>148</v>
      </c>
      <c r="E179" s="4">
        <v>4</v>
      </c>
      <c r="F179" s="14">
        <v>300000</v>
      </c>
      <c r="G179" s="4">
        <v>0</v>
      </c>
      <c r="H179" s="14">
        <v>0</v>
      </c>
      <c r="I179" s="4">
        <v>29</v>
      </c>
      <c r="J179" s="14">
        <v>2175000</v>
      </c>
      <c r="K179" s="4">
        <v>9</v>
      </c>
      <c r="L179" s="14">
        <v>675000</v>
      </c>
      <c r="M179" s="4">
        <v>42</v>
      </c>
      <c r="N179" s="14">
        <v>3150000</v>
      </c>
    </row>
    <row r="180" spans="1:14" hidden="1" x14ac:dyDescent="0.3">
      <c r="A180" s="68"/>
      <c r="B180" s="2">
        <v>76863</v>
      </c>
      <c r="C180" s="3" t="s">
        <v>178</v>
      </c>
      <c r="D180" s="2" t="s">
        <v>148</v>
      </c>
      <c r="E180" s="4">
        <v>17</v>
      </c>
      <c r="F180" s="14">
        <v>1275000</v>
      </c>
      <c r="G180" s="4">
        <v>0</v>
      </c>
      <c r="H180" s="14">
        <v>0</v>
      </c>
      <c r="I180" s="4">
        <v>79</v>
      </c>
      <c r="J180" s="14">
        <v>5925000</v>
      </c>
      <c r="K180" s="4">
        <v>17</v>
      </c>
      <c r="L180" s="14">
        <v>1275000</v>
      </c>
      <c r="M180" s="4">
        <v>113</v>
      </c>
      <c r="N180" s="14">
        <v>8475000</v>
      </c>
    </row>
    <row r="181" spans="1:14" hidden="1" x14ac:dyDescent="0.3">
      <c r="A181" s="68"/>
      <c r="B181" s="2">
        <v>76869</v>
      </c>
      <c r="C181" s="3" t="s">
        <v>179</v>
      </c>
      <c r="D181" s="2" t="s">
        <v>148</v>
      </c>
      <c r="E181" s="4">
        <v>7</v>
      </c>
      <c r="F181" s="14">
        <v>525000</v>
      </c>
      <c r="G181" s="4">
        <v>0</v>
      </c>
      <c r="H181" s="14">
        <v>0</v>
      </c>
      <c r="I181" s="4">
        <v>93</v>
      </c>
      <c r="J181" s="14">
        <v>6975000</v>
      </c>
      <c r="K181" s="4">
        <v>47</v>
      </c>
      <c r="L181" s="14">
        <v>3525000</v>
      </c>
      <c r="M181" s="4">
        <v>147</v>
      </c>
      <c r="N181" s="14">
        <v>11025000</v>
      </c>
    </row>
    <row r="182" spans="1:14" hidden="1" x14ac:dyDescent="0.3">
      <c r="A182" s="68"/>
      <c r="B182" s="2">
        <v>76890</v>
      </c>
      <c r="C182" s="3" t="s">
        <v>180</v>
      </c>
      <c r="D182" s="2" t="s">
        <v>148</v>
      </c>
      <c r="E182" s="4">
        <v>24</v>
      </c>
      <c r="F182" s="14">
        <v>1800000</v>
      </c>
      <c r="G182" s="4">
        <v>0</v>
      </c>
      <c r="H182" s="14">
        <v>0</v>
      </c>
      <c r="I182" s="4">
        <v>99</v>
      </c>
      <c r="J182" s="14">
        <v>7425000</v>
      </c>
      <c r="K182" s="4">
        <v>32</v>
      </c>
      <c r="L182" s="14">
        <v>2400000</v>
      </c>
      <c r="M182" s="4">
        <v>155</v>
      </c>
      <c r="N182" s="14">
        <v>11625000</v>
      </c>
    </row>
    <row r="183" spans="1:14" hidden="1" x14ac:dyDescent="0.3">
      <c r="A183" s="68"/>
      <c r="B183" s="2">
        <v>76892</v>
      </c>
      <c r="C183" s="3" t="s">
        <v>181</v>
      </c>
      <c r="D183" s="2" t="s">
        <v>148</v>
      </c>
      <c r="E183" s="4">
        <v>186</v>
      </c>
      <c r="F183" s="14">
        <v>13950000</v>
      </c>
      <c r="G183" s="4">
        <v>0</v>
      </c>
      <c r="H183" s="14">
        <v>0</v>
      </c>
      <c r="I183" s="4">
        <v>315</v>
      </c>
      <c r="J183" s="14">
        <v>23625000</v>
      </c>
      <c r="K183" s="4">
        <v>309</v>
      </c>
      <c r="L183" s="14">
        <v>23175000</v>
      </c>
      <c r="M183" s="4">
        <v>810</v>
      </c>
      <c r="N183" s="14">
        <v>60750000</v>
      </c>
    </row>
    <row r="184" spans="1:14" hidden="1" x14ac:dyDescent="0.3">
      <c r="A184" s="68"/>
      <c r="B184" s="2">
        <v>76895</v>
      </c>
      <c r="C184" s="3" t="s">
        <v>182</v>
      </c>
      <c r="D184" s="2" t="s">
        <v>148</v>
      </c>
      <c r="E184" s="4">
        <v>44</v>
      </c>
      <c r="F184" s="14">
        <v>3300000</v>
      </c>
      <c r="G184" s="4">
        <v>0</v>
      </c>
      <c r="H184" s="14">
        <v>0</v>
      </c>
      <c r="I184" s="4">
        <v>226</v>
      </c>
      <c r="J184" s="14">
        <v>16950000</v>
      </c>
      <c r="K184" s="4">
        <v>99</v>
      </c>
      <c r="L184" s="14">
        <v>7425000</v>
      </c>
      <c r="M184" s="4">
        <v>369</v>
      </c>
      <c r="N184" s="14">
        <v>27675000</v>
      </c>
    </row>
    <row r="185" spans="1:14" x14ac:dyDescent="0.3">
      <c r="A185" s="68">
        <v>1</v>
      </c>
      <c r="B185" s="2">
        <v>5475</v>
      </c>
      <c r="C185" s="3" t="s">
        <v>453</v>
      </c>
      <c r="D185" s="2" t="s">
        <v>383</v>
      </c>
      <c r="E185" s="4">
        <v>51</v>
      </c>
      <c r="F185" s="14">
        <v>3825000</v>
      </c>
      <c r="G185" s="4">
        <v>0</v>
      </c>
      <c r="H185" s="14">
        <v>0</v>
      </c>
      <c r="I185" s="4">
        <v>40</v>
      </c>
      <c r="J185" s="14">
        <v>3000000</v>
      </c>
      <c r="K185" s="4">
        <v>78</v>
      </c>
      <c r="L185" s="14">
        <v>5850000</v>
      </c>
      <c r="M185" s="4">
        <v>169</v>
      </c>
      <c r="N185" s="14">
        <v>12675000</v>
      </c>
    </row>
    <row r="186" spans="1:14" x14ac:dyDescent="0.3">
      <c r="A186" s="68">
        <v>1</v>
      </c>
      <c r="B186" s="2">
        <v>5873</v>
      </c>
      <c r="C186" s="3" t="s">
        <v>500</v>
      </c>
      <c r="D186" s="2" t="s">
        <v>383</v>
      </c>
      <c r="E186" s="4">
        <v>356</v>
      </c>
      <c r="F186" s="14">
        <v>26700000</v>
      </c>
      <c r="G186" s="4">
        <v>18</v>
      </c>
      <c r="H186" s="14">
        <v>1350000</v>
      </c>
      <c r="I186" s="4">
        <v>326</v>
      </c>
      <c r="J186" s="14">
        <v>24450000</v>
      </c>
      <c r="K186" s="4">
        <v>140</v>
      </c>
      <c r="L186" s="14">
        <v>10500000</v>
      </c>
      <c r="M186" s="4">
        <v>840</v>
      </c>
      <c r="N186" s="14">
        <v>63000000</v>
      </c>
    </row>
    <row r="187" spans="1:14" s="26" customFormat="1" hidden="1" x14ac:dyDescent="0.3">
      <c r="B187" s="85" t="s">
        <v>187</v>
      </c>
      <c r="C187" s="85"/>
      <c r="D187" s="85"/>
      <c r="E187" s="27">
        <f>SUM(E7:E186)</f>
        <v>37443</v>
      </c>
      <c r="F187" s="27">
        <f t="shared" ref="F187:N187" si="0">SUM(F7:F186)</f>
        <v>2808225000</v>
      </c>
      <c r="G187" s="27">
        <f t="shared" si="0"/>
        <v>4273</v>
      </c>
      <c r="H187" s="27">
        <f t="shared" si="0"/>
        <v>320475000</v>
      </c>
      <c r="I187" s="27">
        <f t="shared" si="0"/>
        <v>60429</v>
      </c>
      <c r="J187" s="27">
        <f t="shared" si="0"/>
        <v>4532175000</v>
      </c>
      <c r="K187" s="27">
        <f t="shared" si="0"/>
        <v>28407</v>
      </c>
      <c r="L187" s="27">
        <f t="shared" si="0"/>
        <v>2130525000</v>
      </c>
      <c r="M187" s="27">
        <f t="shared" si="0"/>
        <v>130552</v>
      </c>
      <c r="N187" s="27">
        <f t="shared" si="0"/>
        <v>9791400000</v>
      </c>
    </row>
  </sheetData>
  <sheetProtection algorithmName="SHA-512" hashValue="VOuAvjeTjtRXMEkVdYWPQ5UcnszLqGA5qXdwvQ7RweT/KiJnnEe0tlvJ8/1PL1TQxC+HBGCDd0sNYeCuiqKWTg==" saltValue="PAKV1rU1jqoK9YOkcgs6gg==" spinCount="100000" sheet="1" objects="1" scenarios="1"/>
  <autoFilter ref="A5:N187" xr:uid="{00000000-0009-0000-0000-000004000000}">
    <filterColumn colId="0">
      <customFilters>
        <customFilter operator="notEqual" val=" "/>
      </customFilters>
    </filterColumn>
    <filterColumn colId="4" showButton="0"/>
    <filterColumn colId="6" showButton="0"/>
    <filterColumn colId="8" showButton="0"/>
    <filterColumn colId="10" showButton="0"/>
    <filterColumn colId="12" showButton="0"/>
  </autoFilter>
  <mergeCells count="10">
    <mergeCell ref="A5:A6"/>
    <mergeCell ref="K5:L5"/>
    <mergeCell ref="M5:N5"/>
    <mergeCell ref="B187:D187"/>
    <mergeCell ref="B5:B6"/>
    <mergeCell ref="C5:C6"/>
    <mergeCell ref="D5:D6"/>
    <mergeCell ref="E5:F5"/>
    <mergeCell ref="G5:H5"/>
    <mergeCell ref="I5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M187"/>
  <sheetViews>
    <sheetView topLeftCell="A45" zoomScaleNormal="100" workbookViewId="0">
      <selection activeCell="G70" sqref="G70"/>
    </sheetView>
  </sheetViews>
  <sheetFormatPr baseColWidth="10" defaultColWidth="11.44140625" defaultRowHeight="14.4" x14ac:dyDescent="0.3"/>
  <cols>
    <col min="1" max="1" width="7.33203125" style="59" customWidth="1"/>
    <col min="2" max="2" width="13.88671875" style="12" bestFit="1" customWidth="1"/>
    <col min="3" max="3" width="25.109375" style="16" bestFit="1" customWidth="1"/>
    <col min="4" max="4" width="11.44140625" style="18"/>
    <col min="5" max="5" width="15.5546875" style="60" bestFit="1" customWidth="1"/>
    <col min="6" max="6" width="11.44140625" style="59"/>
    <col min="7" max="7" width="14" style="60" bestFit="1" customWidth="1"/>
    <col min="8" max="8" width="11.44140625" style="59"/>
    <col min="9" max="9" width="15.5546875" style="60" bestFit="1" customWidth="1"/>
    <col min="10" max="10" width="11.44140625" style="59"/>
    <col min="11" max="11" width="15.5546875" style="60" bestFit="1" customWidth="1"/>
    <col min="12" max="12" width="11.44140625" style="59"/>
    <col min="13" max="13" width="16.6640625" style="60" bestFit="1" customWidth="1"/>
    <col min="14" max="16384" width="11.44140625" style="12"/>
  </cols>
  <sheetData>
    <row r="1" spans="1:13" ht="15.6" x14ac:dyDescent="0.3">
      <c r="B1" s="6" t="s">
        <v>193</v>
      </c>
    </row>
    <row r="2" spans="1:13" ht="15.6" x14ac:dyDescent="0.3">
      <c r="B2" s="6" t="s">
        <v>373</v>
      </c>
    </row>
    <row r="5" spans="1:13" x14ac:dyDescent="0.3">
      <c r="A5" s="74" t="s">
        <v>1260</v>
      </c>
      <c r="B5" s="74" t="s">
        <v>2</v>
      </c>
      <c r="C5" s="87" t="s">
        <v>1</v>
      </c>
      <c r="D5" s="81" t="s">
        <v>183</v>
      </c>
      <c r="E5" s="75"/>
      <c r="F5" s="76" t="s">
        <v>184</v>
      </c>
      <c r="G5" s="77"/>
      <c r="H5" s="76" t="s">
        <v>185</v>
      </c>
      <c r="I5" s="77"/>
      <c r="J5" s="76" t="s">
        <v>186</v>
      </c>
      <c r="K5" s="77"/>
      <c r="L5" s="76" t="s">
        <v>187</v>
      </c>
      <c r="M5" s="77"/>
    </row>
    <row r="6" spans="1:13" hidden="1" x14ac:dyDescent="0.3">
      <c r="A6" s="75"/>
      <c r="B6" s="75"/>
      <c r="C6" s="88"/>
      <c r="D6" s="17" t="s">
        <v>3</v>
      </c>
      <c r="E6" s="13" t="s">
        <v>4</v>
      </c>
      <c r="F6" s="46" t="s">
        <v>3</v>
      </c>
      <c r="G6" s="13" t="s">
        <v>4</v>
      </c>
      <c r="H6" s="46" t="s">
        <v>3</v>
      </c>
      <c r="I6" s="13" t="s">
        <v>4</v>
      </c>
      <c r="J6" s="46" t="s">
        <v>3</v>
      </c>
      <c r="K6" s="13" t="s">
        <v>4</v>
      </c>
      <c r="L6" s="46" t="s">
        <v>3</v>
      </c>
      <c r="M6" s="13" t="s">
        <v>4</v>
      </c>
    </row>
    <row r="7" spans="1:13" hidden="1" x14ac:dyDescent="0.3">
      <c r="A7" s="12"/>
      <c r="B7" s="2" t="s">
        <v>196</v>
      </c>
      <c r="C7" s="15" t="s">
        <v>197</v>
      </c>
      <c r="D7" s="4">
        <v>119</v>
      </c>
      <c r="E7" s="14">
        <v>11100000</v>
      </c>
      <c r="F7" s="2">
        <v>11</v>
      </c>
      <c r="G7" s="14">
        <v>1200000</v>
      </c>
      <c r="H7" s="2">
        <v>866</v>
      </c>
      <c r="I7" s="14">
        <v>87375000</v>
      </c>
      <c r="J7" s="2">
        <v>775</v>
      </c>
      <c r="K7" s="14">
        <v>77850000</v>
      </c>
      <c r="L7" s="2">
        <v>1771</v>
      </c>
      <c r="M7" s="14">
        <v>177525000</v>
      </c>
    </row>
    <row r="8" spans="1:13" hidden="1" x14ac:dyDescent="0.3">
      <c r="A8" s="12"/>
      <c r="B8" s="2" t="s">
        <v>196</v>
      </c>
      <c r="C8" s="15" t="s">
        <v>198</v>
      </c>
      <c r="D8" s="4">
        <v>539</v>
      </c>
      <c r="E8" s="14">
        <v>50175000</v>
      </c>
      <c r="F8" s="2"/>
      <c r="G8" s="14"/>
      <c r="H8" s="2">
        <v>801</v>
      </c>
      <c r="I8" s="14">
        <v>78150000</v>
      </c>
      <c r="J8" s="2">
        <v>426</v>
      </c>
      <c r="K8" s="14">
        <v>41175000</v>
      </c>
      <c r="L8" s="2">
        <v>1766</v>
      </c>
      <c r="M8" s="14">
        <v>169500000</v>
      </c>
    </row>
    <row r="9" spans="1:13" x14ac:dyDescent="0.3">
      <c r="A9" s="69">
        <v>1</v>
      </c>
      <c r="B9" s="2" t="s">
        <v>196</v>
      </c>
      <c r="C9" s="15" t="s">
        <v>199</v>
      </c>
      <c r="D9" s="4">
        <v>240</v>
      </c>
      <c r="E9" s="14">
        <v>22575000</v>
      </c>
      <c r="F9" s="2"/>
      <c r="G9" s="14"/>
      <c r="H9" s="2">
        <v>478</v>
      </c>
      <c r="I9" s="14">
        <v>48450000</v>
      </c>
      <c r="J9" s="2">
        <v>385</v>
      </c>
      <c r="K9" s="14">
        <v>39225000</v>
      </c>
      <c r="L9" s="2">
        <v>1103</v>
      </c>
      <c r="M9" s="14">
        <v>110250000</v>
      </c>
    </row>
    <row r="10" spans="1:13" hidden="1" x14ac:dyDescent="0.3">
      <c r="A10" s="12"/>
      <c r="B10" s="2" t="s">
        <v>196</v>
      </c>
      <c r="C10" s="15" t="s">
        <v>200</v>
      </c>
      <c r="D10" s="4">
        <v>322</v>
      </c>
      <c r="E10" s="14">
        <v>28875000</v>
      </c>
      <c r="F10" s="2">
        <v>4</v>
      </c>
      <c r="G10" s="14">
        <v>300000</v>
      </c>
      <c r="H10" s="2">
        <v>953</v>
      </c>
      <c r="I10" s="14">
        <v>89100000</v>
      </c>
      <c r="J10" s="2">
        <v>1218</v>
      </c>
      <c r="K10" s="14">
        <v>112725000</v>
      </c>
      <c r="L10" s="2">
        <v>2497</v>
      </c>
      <c r="M10" s="14">
        <v>231000000</v>
      </c>
    </row>
    <row r="11" spans="1:13" x14ac:dyDescent="0.3">
      <c r="A11" s="69">
        <v>1</v>
      </c>
      <c r="B11" s="2" t="s">
        <v>196</v>
      </c>
      <c r="C11" s="15" t="s">
        <v>201</v>
      </c>
      <c r="D11" s="4">
        <v>230</v>
      </c>
      <c r="E11" s="14">
        <v>22275000</v>
      </c>
      <c r="F11" s="2">
        <v>7</v>
      </c>
      <c r="G11" s="14">
        <v>1050000</v>
      </c>
      <c r="H11" s="2">
        <v>242</v>
      </c>
      <c r="I11" s="14">
        <v>23625000</v>
      </c>
      <c r="J11" s="2">
        <v>470</v>
      </c>
      <c r="K11" s="14">
        <v>41700000</v>
      </c>
      <c r="L11" s="2">
        <v>949</v>
      </c>
      <c r="M11" s="14">
        <v>88650000</v>
      </c>
    </row>
    <row r="12" spans="1:13" hidden="1" x14ac:dyDescent="0.3">
      <c r="A12" s="12"/>
      <c r="B12" s="2" t="s">
        <v>196</v>
      </c>
      <c r="C12" s="15" t="s">
        <v>202</v>
      </c>
      <c r="D12" s="4">
        <v>48</v>
      </c>
      <c r="E12" s="14">
        <v>5550000</v>
      </c>
      <c r="F12" s="2"/>
      <c r="G12" s="14"/>
      <c r="H12" s="2">
        <v>246</v>
      </c>
      <c r="I12" s="14">
        <v>29025000</v>
      </c>
      <c r="J12" s="2">
        <v>203</v>
      </c>
      <c r="K12" s="14">
        <v>26175000</v>
      </c>
      <c r="L12" s="2">
        <v>497</v>
      </c>
      <c r="M12" s="14">
        <v>60750000</v>
      </c>
    </row>
    <row r="13" spans="1:13" x14ac:dyDescent="0.3">
      <c r="A13" s="69">
        <v>1</v>
      </c>
      <c r="B13" s="2" t="s">
        <v>196</v>
      </c>
      <c r="C13" s="15" t="s">
        <v>203</v>
      </c>
      <c r="D13" s="4">
        <v>34</v>
      </c>
      <c r="E13" s="14">
        <v>3300000</v>
      </c>
      <c r="F13" s="2">
        <v>55</v>
      </c>
      <c r="G13" s="14">
        <v>6225000</v>
      </c>
      <c r="H13" s="2">
        <v>141</v>
      </c>
      <c r="I13" s="14">
        <v>14775000</v>
      </c>
      <c r="J13" s="2">
        <v>196</v>
      </c>
      <c r="K13" s="14">
        <v>19800000</v>
      </c>
      <c r="L13" s="2">
        <v>426</v>
      </c>
      <c r="M13" s="14">
        <v>44100000</v>
      </c>
    </row>
    <row r="14" spans="1:13" x14ac:dyDescent="0.3">
      <c r="A14" s="69">
        <v>1</v>
      </c>
      <c r="B14" s="2" t="s">
        <v>196</v>
      </c>
      <c r="C14" s="15" t="s">
        <v>204</v>
      </c>
      <c r="D14" s="4">
        <v>125</v>
      </c>
      <c r="E14" s="14">
        <v>12600000</v>
      </c>
      <c r="F14" s="2">
        <v>18</v>
      </c>
      <c r="G14" s="14">
        <v>2325000</v>
      </c>
      <c r="H14" s="2">
        <v>211</v>
      </c>
      <c r="I14" s="14">
        <v>20925000</v>
      </c>
      <c r="J14" s="2">
        <v>160</v>
      </c>
      <c r="K14" s="14">
        <v>15000000</v>
      </c>
      <c r="L14" s="2">
        <v>514</v>
      </c>
      <c r="M14" s="14">
        <v>50850000</v>
      </c>
    </row>
    <row r="15" spans="1:13" x14ac:dyDescent="0.3">
      <c r="A15" s="69">
        <v>1</v>
      </c>
      <c r="B15" s="2" t="s">
        <v>196</v>
      </c>
      <c r="C15" s="15" t="s">
        <v>205</v>
      </c>
      <c r="D15" s="4">
        <v>69</v>
      </c>
      <c r="E15" s="14">
        <v>7200000</v>
      </c>
      <c r="F15" s="2">
        <v>58</v>
      </c>
      <c r="G15" s="14">
        <v>7200000</v>
      </c>
      <c r="H15" s="2">
        <v>240</v>
      </c>
      <c r="I15" s="14">
        <v>28275000</v>
      </c>
      <c r="J15" s="2">
        <v>168</v>
      </c>
      <c r="K15" s="14">
        <v>18000000</v>
      </c>
      <c r="L15" s="2">
        <v>535</v>
      </c>
      <c r="M15" s="14">
        <v>60675000</v>
      </c>
    </row>
    <row r="16" spans="1:13" x14ac:dyDescent="0.3">
      <c r="A16" s="69">
        <v>1</v>
      </c>
      <c r="B16" s="2" t="s">
        <v>196</v>
      </c>
      <c r="C16" s="15" t="s">
        <v>206</v>
      </c>
      <c r="D16" s="4">
        <v>244</v>
      </c>
      <c r="E16" s="14">
        <v>27975000</v>
      </c>
      <c r="F16" s="2">
        <v>5</v>
      </c>
      <c r="G16" s="14">
        <v>525000</v>
      </c>
      <c r="H16" s="2">
        <v>1081</v>
      </c>
      <c r="I16" s="14">
        <v>138300000</v>
      </c>
      <c r="J16" s="2">
        <v>582</v>
      </c>
      <c r="K16" s="14">
        <v>74100000</v>
      </c>
      <c r="L16" s="2">
        <v>1912</v>
      </c>
      <c r="M16" s="14">
        <v>240900000</v>
      </c>
    </row>
    <row r="17" spans="1:13" hidden="1" x14ac:dyDescent="0.3">
      <c r="A17" s="12"/>
      <c r="B17" s="2" t="s">
        <v>196</v>
      </c>
      <c r="C17" s="15" t="s">
        <v>207</v>
      </c>
      <c r="D17" s="4">
        <v>66</v>
      </c>
      <c r="E17" s="14">
        <v>5550000</v>
      </c>
      <c r="F17" s="2"/>
      <c r="G17" s="14"/>
      <c r="H17" s="2">
        <v>166</v>
      </c>
      <c r="I17" s="14">
        <v>13125000</v>
      </c>
      <c r="J17" s="2">
        <v>113</v>
      </c>
      <c r="K17" s="14">
        <v>9000000</v>
      </c>
      <c r="L17" s="2">
        <v>345</v>
      </c>
      <c r="M17" s="14">
        <v>27675000</v>
      </c>
    </row>
    <row r="18" spans="1:13" x14ac:dyDescent="0.3">
      <c r="A18" s="69">
        <v>1</v>
      </c>
      <c r="B18" s="2" t="s">
        <v>196</v>
      </c>
      <c r="C18" s="15" t="s">
        <v>208</v>
      </c>
      <c r="D18" s="4">
        <v>28</v>
      </c>
      <c r="E18" s="14">
        <v>2100000</v>
      </c>
      <c r="F18" s="2"/>
      <c r="G18" s="14"/>
      <c r="H18" s="2">
        <v>440</v>
      </c>
      <c r="I18" s="14">
        <v>36150000</v>
      </c>
      <c r="J18" s="2">
        <v>203</v>
      </c>
      <c r="K18" s="14">
        <v>16500000</v>
      </c>
      <c r="L18" s="2">
        <v>671</v>
      </c>
      <c r="M18" s="14">
        <v>54750000</v>
      </c>
    </row>
    <row r="19" spans="1:13" x14ac:dyDescent="0.3">
      <c r="A19" s="69">
        <v>1</v>
      </c>
      <c r="B19" s="2" t="s">
        <v>196</v>
      </c>
      <c r="C19" s="15" t="s">
        <v>209</v>
      </c>
      <c r="D19" s="4">
        <v>616</v>
      </c>
      <c r="E19" s="14">
        <v>53400000</v>
      </c>
      <c r="F19" s="2">
        <v>3</v>
      </c>
      <c r="G19" s="14">
        <v>300000</v>
      </c>
      <c r="H19" s="2">
        <v>758</v>
      </c>
      <c r="I19" s="14">
        <v>71400000</v>
      </c>
      <c r="J19" s="2">
        <v>444</v>
      </c>
      <c r="K19" s="14">
        <v>42975000</v>
      </c>
      <c r="L19" s="2">
        <v>1821</v>
      </c>
      <c r="M19" s="14">
        <v>168075000</v>
      </c>
    </row>
    <row r="20" spans="1:13" hidden="1" x14ac:dyDescent="0.3">
      <c r="A20" s="12"/>
      <c r="B20" s="2" t="s">
        <v>196</v>
      </c>
      <c r="C20" s="15" t="s">
        <v>210</v>
      </c>
      <c r="D20" s="4">
        <v>25</v>
      </c>
      <c r="E20" s="14">
        <v>2025000</v>
      </c>
      <c r="F20" s="2">
        <v>8</v>
      </c>
      <c r="G20" s="14">
        <v>1050000</v>
      </c>
      <c r="H20" s="2">
        <v>636</v>
      </c>
      <c r="I20" s="14">
        <v>53625000</v>
      </c>
      <c r="J20" s="2">
        <v>120</v>
      </c>
      <c r="K20" s="14">
        <v>9900000</v>
      </c>
      <c r="L20" s="2">
        <v>789</v>
      </c>
      <c r="M20" s="14">
        <v>66600000</v>
      </c>
    </row>
    <row r="21" spans="1:13" x14ac:dyDescent="0.3">
      <c r="A21" s="69">
        <v>1</v>
      </c>
      <c r="B21" s="2" t="s">
        <v>196</v>
      </c>
      <c r="C21" s="15" t="s">
        <v>211</v>
      </c>
      <c r="D21" s="4">
        <v>2</v>
      </c>
      <c r="E21" s="14">
        <v>225000</v>
      </c>
      <c r="F21" s="2">
        <v>7</v>
      </c>
      <c r="G21" s="14">
        <v>825000</v>
      </c>
      <c r="H21" s="2"/>
      <c r="I21" s="14"/>
      <c r="J21" s="2"/>
      <c r="K21" s="14"/>
      <c r="L21" s="2">
        <v>9</v>
      </c>
      <c r="M21" s="14">
        <v>1050000</v>
      </c>
    </row>
    <row r="22" spans="1:13" hidden="1" x14ac:dyDescent="0.3">
      <c r="A22" s="12"/>
      <c r="B22" s="2" t="s">
        <v>196</v>
      </c>
      <c r="C22" s="15" t="s">
        <v>212</v>
      </c>
      <c r="D22" s="4">
        <v>20</v>
      </c>
      <c r="E22" s="14">
        <v>1875000</v>
      </c>
      <c r="F22" s="2">
        <v>5</v>
      </c>
      <c r="G22" s="14">
        <v>450000</v>
      </c>
      <c r="H22" s="2">
        <v>146</v>
      </c>
      <c r="I22" s="14">
        <v>14250000</v>
      </c>
      <c r="J22" s="2">
        <v>79</v>
      </c>
      <c r="K22" s="14">
        <v>7425000</v>
      </c>
      <c r="L22" s="2">
        <v>250</v>
      </c>
      <c r="M22" s="14">
        <v>24000000</v>
      </c>
    </row>
    <row r="23" spans="1:13" hidden="1" x14ac:dyDescent="0.3">
      <c r="A23" s="12"/>
      <c r="B23" s="2" t="s">
        <v>196</v>
      </c>
      <c r="C23" s="15" t="s">
        <v>213</v>
      </c>
      <c r="D23" s="4">
        <v>160</v>
      </c>
      <c r="E23" s="14">
        <v>14550000</v>
      </c>
      <c r="F23" s="2">
        <v>19</v>
      </c>
      <c r="G23" s="14">
        <v>1800000</v>
      </c>
      <c r="H23" s="2">
        <v>576</v>
      </c>
      <c r="I23" s="14">
        <v>58575000</v>
      </c>
      <c r="J23" s="2">
        <v>254</v>
      </c>
      <c r="K23" s="14">
        <v>24075000</v>
      </c>
      <c r="L23" s="2">
        <v>1009</v>
      </c>
      <c r="M23" s="14">
        <v>99000000</v>
      </c>
    </row>
    <row r="24" spans="1:13" x14ac:dyDescent="0.3">
      <c r="A24" s="69">
        <v>1</v>
      </c>
      <c r="B24" s="2" t="s">
        <v>196</v>
      </c>
      <c r="C24" s="15" t="s">
        <v>214</v>
      </c>
      <c r="D24" s="4">
        <v>233</v>
      </c>
      <c r="E24" s="14">
        <v>21525000</v>
      </c>
      <c r="F24" s="2">
        <v>5</v>
      </c>
      <c r="G24" s="14">
        <v>750000</v>
      </c>
      <c r="H24" s="2">
        <v>243</v>
      </c>
      <c r="I24" s="14">
        <v>28275000</v>
      </c>
      <c r="J24" s="2">
        <v>78</v>
      </c>
      <c r="K24" s="14">
        <v>8775000</v>
      </c>
      <c r="L24" s="2">
        <v>559</v>
      </c>
      <c r="M24" s="14">
        <v>59325000</v>
      </c>
    </row>
    <row r="25" spans="1:13" hidden="1" x14ac:dyDescent="0.3">
      <c r="A25" s="12"/>
      <c r="B25" s="2" t="s">
        <v>196</v>
      </c>
      <c r="C25" s="15" t="s">
        <v>215</v>
      </c>
      <c r="D25" s="4">
        <v>344</v>
      </c>
      <c r="E25" s="14">
        <v>29250000</v>
      </c>
      <c r="F25" s="2"/>
      <c r="G25" s="14"/>
      <c r="H25" s="2">
        <v>419</v>
      </c>
      <c r="I25" s="14">
        <v>39075000</v>
      </c>
      <c r="J25" s="2">
        <v>339</v>
      </c>
      <c r="K25" s="14">
        <v>31425000</v>
      </c>
      <c r="L25" s="2">
        <v>1102</v>
      </c>
      <c r="M25" s="14">
        <v>99750000</v>
      </c>
    </row>
    <row r="26" spans="1:13" x14ac:dyDescent="0.3">
      <c r="A26" s="69">
        <v>1</v>
      </c>
      <c r="B26" s="2" t="s">
        <v>196</v>
      </c>
      <c r="C26" s="15" t="s">
        <v>216</v>
      </c>
      <c r="D26" s="4">
        <v>172</v>
      </c>
      <c r="E26" s="14">
        <v>15675000</v>
      </c>
      <c r="F26" s="2">
        <v>12</v>
      </c>
      <c r="G26" s="14">
        <v>1500000</v>
      </c>
      <c r="H26" s="2">
        <v>188</v>
      </c>
      <c r="I26" s="14">
        <v>17625000</v>
      </c>
      <c r="J26" s="2">
        <v>159</v>
      </c>
      <c r="K26" s="14">
        <v>14475000</v>
      </c>
      <c r="L26" s="2">
        <v>531</v>
      </c>
      <c r="M26" s="14">
        <v>49275000</v>
      </c>
    </row>
    <row r="27" spans="1:13" x14ac:dyDescent="0.3">
      <c r="A27" s="69">
        <v>1</v>
      </c>
      <c r="B27" s="2" t="s">
        <v>196</v>
      </c>
      <c r="C27" s="15" t="s">
        <v>217</v>
      </c>
      <c r="D27" s="4">
        <v>174</v>
      </c>
      <c r="E27" s="14">
        <v>18525000</v>
      </c>
      <c r="F27" s="2">
        <v>22</v>
      </c>
      <c r="G27" s="14">
        <v>2775000</v>
      </c>
      <c r="H27" s="2">
        <v>414</v>
      </c>
      <c r="I27" s="14">
        <v>44625000</v>
      </c>
      <c r="J27" s="2">
        <v>343</v>
      </c>
      <c r="K27" s="14">
        <v>37350000</v>
      </c>
      <c r="L27" s="2">
        <v>953</v>
      </c>
      <c r="M27" s="14">
        <v>103275000</v>
      </c>
    </row>
    <row r="28" spans="1:13" x14ac:dyDescent="0.3">
      <c r="A28" s="69">
        <v>1</v>
      </c>
      <c r="B28" s="2" t="s">
        <v>196</v>
      </c>
      <c r="C28" s="15" t="s">
        <v>218</v>
      </c>
      <c r="D28" s="4">
        <v>12</v>
      </c>
      <c r="E28" s="14">
        <v>975000</v>
      </c>
      <c r="F28" s="2"/>
      <c r="G28" s="14"/>
      <c r="H28" s="2">
        <v>120</v>
      </c>
      <c r="I28" s="14">
        <v>10875000</v>
      </c>
      <c r="J28" s="2">
        <v>102</v>
      </c>
      <c r="K28" s="14">
        <v>8550000</v>
      </c>
      <c r="L28" s="2">
        <v>234</v>
      </c>
      <c r="M28" s="14">
        <v>20400000</v>
      </c>
    </row>
    <row r="29" spans="1:13" hidden="1" x14ac:dyDescent="0.3">
      <c r="A29" s="12"/>
      <c r="B29" s="2" t="s">
        <v>196</v>
      </c>
      <c r="C29" s="15" t="s">
        <v>219</v>
      </c>
      <c r="D29" s="4">
        <v>21</v>
      </c>
      <c r="E29" s="14">
        <v>1875000</v>
      </c>
      <c r="F29" s="2">
        <v>50</v>
      </c>
      <c r="G29" s="14">
        <v>6300000</v>
      </c>
      <c r="H29" s="2">
        <v>172</v>
      </c>
      <c r="I29" s="14">
        <v>18375000</v>
      </c>
      <c r="J29" s="2">
        <v>113</v>
      </c>
      <c r="K29" s="14">
        <v>11625000</v>
      </c>
      <c r="L29" s="2">
        <v>356</v>
      </c>
      <c r="M29" s="14">
        <v>38175000</v>
      </c>
    </row>
    <row r="30" spans="1:13" hidden="1" x14ac:dyDescent="0.3">
      <c r="A30" s="12"/>
      <c r="B30" s="2" t="s">
        <v>196</v>
      </c>
      <c r="C30" s="15" t="s">
        <v>220</v>
      </c>
      <c r="D30" s="4">
        <v>390</v>
      </c>
      <c r="E30" s="14">
        <v>40050000</v>
      </c>
      <c r="F30" s="2"/>
      <c r="G30" s="14"/>
      <c r="H30" s="2">
        <v>741</v>
      </c>
      <c r="I30" s="14">
        <v>87525000</v>
      </c>
      <c r="J30" s="2">
        <v>104</v>
      </c>
      <c r="K30" s="14">
        <v>10725000</v>
      </c>
      <c r="L30" s="2">
        <v>1235</v>
      </c>
      <c r="M30" s="14">
        <v>138300000</v>
      </c>
    </row>
    <row r="31" spans="1:13" hidden="1" x14ac:dyDescent="0.3">
      <c r="A31" s="12"/>
      <c r="B31" s="2" t="s">
        <v>196</v>
      </c>
      <c r="C31" s="15" t="s">
        <v>221</v>
      </c>
      <c r="D31" s="4">
        <v>310</v>
      </c>
      <c r="E31" s="14">
        <v>26925000</v>
      </c>
      <c r="F31" s="2">
        <v>7</v>
      </c>
      <c r="G31" s="14">
        <v>675000</v>
      </c>
      <c r="H31" s="2">
        <v>174</v>
      </c>
      <c r="I31" s="14">
        <v>16575000</v>
      </c>
      <c r="J31" s="2">
        <v>78</v>
      </c>
      <c r="K31" s="14">
        <v>7275000</v>
      </c>
      <c r="L31" s="2">
        <v>569</v>
      </c>
      <c r="M31" s="14">
        <v>51450000</v>
      </c>
    </row>
    <row r="32" spans="1:13" hidden="1" x14ac:dyDescent="0.3">
      <c r="A32" s="12"/>
      <c r="B32" s="2" t="s">
        <v>196</v>
      </c>
      <c r="C32" s="15" t="s">
        <v>222</v>
      </c>
      <c r="D32" s="4">
        <v>173</v>
      </c>
      <c r="E32" s="14">
        <v>18150000</v>
      </c>
      <c r="F32" s="2">
        <v>14</v>
      </c>
      <c r="G32" s="14">
        <v>1500000</v>
      </c>
      <c r="H32" s="2">
        <v>848</v>
      </c>
      <c r="I32" s="14">
        <v>86925000</v>
      </c>
      <c r="J32" s="2">
        <v>299</v>
      </c>
      <c r="K32" s="14">
        <v>30525000</v>
      </c>
      <c r="L32" s="2">
        <v>1334</v>
      </c>
      <c r="M32" s="14">
        <v>137100000</v>
      </c>
    </row>
    <row r="33" spans="1:13" hidden="1" x14ac:dyDescent="0.3">
      <c r="A33" s="12"/>
      <c r="B33" s="2" t="s">
        <v>196</v>
      </c>
      <c r="C33" s="15" t="s">
        <v>223</v>
      </c>
      <c r="D33" s="4">
        <v>1037</v>
      </c>
      <c r="E33" s="14">
        <v>88800000</v>
      </c>
      <c r="F33" s="2">
        <v>17</v>
      </c>
      <c r="G33" s="14">
        <v>1425000</v>
      </c>
      <c r="H33" s="2">
        <v>1806</v>
      </c>
      <c r="I33" s="14">
        <v>154125000</v>
      </c>
      <c r="J33" s="2">
        <v>1218</v>
      </c>
      <c r="K33" s="14">
        <v>106050000</v>
      </c>
      <c r="L33" s="2">
        <v>4078</v>
      </c>
      <c r="M33" s="14">
        <v>350400000</v>
      </c>
    </row>
    <row r="34" spans="1:13" x14ac:dyDescent="0.3">
      <c r="A34" s="69">
        <v>1</v>
      </c>
      <c r="B34" s="2" t="s">
        <v>196</v>
      </c>
      <c r="C34" s="15" t="s">
        <v>224</v>
      </c>
      <c r="D34" s="4">
        <v>49</v>
      </c>
      <c r="E34" s="14">
        <v>3975000</v>
      </c>
      <c r="F34" s="2"/>
      <c r="G34" s="14"/>
      <c r="H34" s="2">
        <v>223</v>
      </c>
      <c r="I34" s="14">
        <v>19050000</v>
      </c>
      <c r="J34" s="2">
        <v>193</v>
      </c>
      <c r="K34" s="14">
        <v>15750000</v>
      </c>
      <c r="L34" s="2">
        <v>465</v>
      </c>
      <c r="M34" s="14">
        <v>38775000</v>
      </c>
    </row>
    <row r="35" spans="1:13" hidden="1" x14ac:dyDescent="0.3">
      <c r="A35" s="12"/>
      <c r="B35" s="2" t="s">
        <v>196</v>
      </c>
      <c r="C35" s="15" t="s">
        <v>225</v>
      </c>
      <c r="D35" s="4">
        <v>26</v>
      </c>
      <c r="E35" s="14">
        <v>2325000</v>
      </c>
      <c r="F35" s="2">
        <v>78</v>
      </c>
      <c r="G35" s="14">
        <v>7275000</v>
      </c>
      <c r="H35" s="2">
        <v>110</v>
      </c>
      <c r="I35" s="14">
        <v>10200000</v>
      </c>
      <c r="J35" s="2">
        <v>181</v>
      </c>
      <c r="K35" s="14">
        <v>16800000</v>
      </c>
      <c r="L35" s="2">
        <v>395</v>
      </c>
      <c r="M35" s="14">
        <v>36600000</v>
      </c>
    </row>
    <row r="36" spans="1:13" hidden="1" x14ac:dyDescent="0.3">
      <c r="A36" s="12"/>
      <c r="B36" s="2" t="s">
        <v>196</v>
      </c>
      <c r="C36" s="15" t="s">
        <v>226</v>
      </c>
      <c r="D36" s="4">
        <v>125</v>
      </c>
      <c r="E36" s="14">
        <v>11925000</v>
      </c>
      <c r="F36" s="2">
        <v>3</v>
      </c>
      <c r="G36" s="14">
        <v>225000</v>
      </c>
      <c r="H36" s="2">
        <v>451</v>
      </c>
      <c r="I36" s="14">
        <v>40500000</v>
      </c>
      <c r="J36" s="2">
        <v>207</v>
      </c>
      <c r="K36" s="14">
        <v>18375000</v>
      </c>
      <c r="L36" s="2">
        <v>786</v>
      </c>
      <c r="M36" s="14">
        <v>71025000</v>
      </c>
    </row>
    <row r="37" spans="1:13" hidden="1" x14ac:dyDescent="0.3">
      <c r="A37" s="12"/>
      <c r="B37" s="2" t="s">
        <v>196</v>
      </c>
      <c r="C37" s="15" t="s">
        <v>227</v>
      </c>
      <c r="D37" s="4">
        <v>10</v>
      </c>
      <c r="E37" s="14">
        <v>825000</v>
      </c>
      <c r="F37" s="2">
        <v>5</v>
      </c>
      <c r="G37" s="14">
        <v>525000</v>
      </c>
      <c r="H37" s="2">
        <v>140</v>
      </c>
      <c r="I37" s="14">
        <v>11325000</v>
      </c>
      <c r="J37" s="2">
        <v>212</v>
      </c>
      <c r="K37" s="14">
        <v>17325000</v>
      </c>
      <c r="L37" s="2">
        <v>367</v>
      </c>
      <c r="M37" s="14">
        <v>30000000</v>
      </c>
    </row>
    <row r="38" spans="1:13" hidden="1" x14ac:dyDescent="0.3">
      <c r="A38" s="12"/>
      <c r="B38" s="2" t="s">
        <v>196</v>
      </c>
      <c r="C38" s="15" t="s">
        <v>228</v>
      </c>
      <c r="D38" s="4">
        <v>26</v>
      </c>
      <c r="E38" s="14">
        <v>2625000</v>
      </c>
      <c r="F38" s="2"/>
      <c r="G38" s="14"/>
      <c r="H38" s="2">
        <v>150</v>
      </c>
      <c r="I38" s="14">
        <v>16500000</v>
      </c>
      <c r="J38" s="2">
        <v>84</v>
      </c>
      <c r="K38" s="14">
        <v>9075000</v>
      </c>
      <c r="L38" s="2">
        <v>260</v>
      </c>
      <c r="M38" s="14">
        <v>28200000</v>
      </c>
    </row>
    <row r="39" spans="1:13" x14ac:dyDescent="0.3">
      <c r="A39" s="69">
        <v>1</v>
      </c>
      <c r="B39" s="2" t="s">
        <v>196</v>
      </c>
      <c r="C39" s="15" t="s">
        <v>229</v>
      </c>
      <c r="D39" s="4">
        <v>239</v>
      </c>
      <c r="E39" s="14">
        <v>23625000</v>
      </c>
      <c r="F39" s="2">
        <v>17</v>
      </c>
      <c r="G39" s="14">
        <v>1875000</v>
      </c>
      <c r="H39" s="2">
        <v>915</v>
      </c>
      <c r="I39" s="14">
        <v>88425000</v>
      </c>
      <c r="J39" s="2">
        <v>38</v>
      </c>
      <c r="K39" s="14">
        <v>3525000</v>
      </c>
      <c r="L39" s="2">
        <v>1209</v>
      </c>
      <c r="M39" s="14">
        <v>117450000</v>
      </c>
    </row>
    <row r="40" spans="1:13" hidden="1" x14ac:dyDescent="0.3">
      <c r="A40" s="12"/>
      <c r="B40" s="2" t="s">
        <v>196</v>
      </c>
      <c r="C40" s="15" t="s">
        <v>230</v>
      </c>
      <c r="D40" s="4">
        <v>6</v>
      </c>
      <c r="E40" s="14">
        <v>450000</v>
      </c>
      <c r="F40" s="2">
        <v>25</v>
      </c>
      <c r="G40" s="14">
        <v>3225000</v>
      </c>
      <c r="H40" s="2">
        <v>57</v>
      </c>
      <c r="I40" s="14">
        <v>4500000</v>
      </c>
      <c r="J40" s="2">
        <v>108</v>
      </c>
      <c r="K40" s="14">
        <v>8775000</v>
      </c>
      <c r="L40" s="2">
        <v>196</v>
      </c>
      <c r="M40" s="14">
        <v>16950000</v>
      </c>
    </row>
    <row r="41" spans="1:13" hidden="1" x14ac:dyDescent="0.3">
      <c r="A41" s="12"/>
      <c r="B41" s="2" t="s">
        <v>196</v>
      </c>
      <c r="C41" s="15" t="s">
        <v>231</v>
      </c>
      <c r="D41" s="4">
        <v>19</v>
      </c>
      <c r="E41" s="14">
        <v>1725000</v>
      </c>
      <c r="F41" s="2">
        <v>6</v>
      </c>
      <c r="G41" s="14">
        <v>675000</v>
      </c>
      <c r="H41" s="2">
        <v>217</v>
      </c>
      <c r="I41" s="14">
        <v>18450000</v>
      </c>
      <c r="J41" s="2">
        <v>110</v>
      </c>
      <c r="K41" s="14">
        <v>9300000</v>
      </c>
      <c r="L41" s="2">
        <v>352</v>
      </c>
      <c r="M41" s="14">
        <v>30150000</v>
      </c>
    </row>
    <row r="42" spans="1:13" x14ac:dyDescent="0.3">
      <c r="A42" s="69">
        <v>1</v>
      </c>
      <c r="B42" s="2" t="s">
        <v>196</v>
      </c>
      <c r="C42" s="15" t="s">
        <v>232</v>
      </c>
      <c r="D42" s="4">
        <v>89</v>
      </c>
      <c r="E42" s="14">
        <v>9900000</v>
      </c>
      <c r="F42" s="2">
        <v>13</v>
      </c>
      <c r="G42" s="14">
        <v>1650000</v>
      </c>
      <c r="H42" s="2">
        <v>96</v>
      </c>
      <c r="I42" s="14">
        <v>10575000</v>
      </c>
      <c r="J42" s="2">
        <v>83</v>
      </c>
      <c r="K42" s="14">
        <v>9075000</v>
      </c>
      <c r="L42" s="2">
        <v>281</v>
      </c>
      <c r="M42" s="14">
        <v>31200000</v>
      </c>
    </row>
    <row r="43" spans="1:13" hidden="1" x14ac:dyDescent="0.3">
      <c r="A43" s="12"/>
      <c r="B43" s="2" t="s">
        <v>196</v>
      </c>
      <c r="C43" s="15" t="s">
        <v>233</v>
      </c>
      <c r="D43" s="4">
        <v>116</v>
      </c>
      <c r="E43" s="14">
        <v>11925000</v>
      </c>
      <c r="F43" s="2"/>
      <c r="G43" s="14"/>
      <c r="H43" s="2">
        <v>248</v>
      </c>
      <c r="I43" s="14">
        <v>25500000</v>
      </c>
      <c r="J43" s="2">
        <v>257</v>
      </c>
      <c r="K43" s="14">
        <v>27450000</v>
      </c>
      <c r="L43" s="2">
        <v>621</v>
      </c>
      <c r="M43" s="14">
        <v>64875000</v>
      </c>
    </row>
    <row r="44" spans="1:13" hidden="1" x14ac:dyDescent="0.3">
      <c r="A44" s="12"/>
      <c r="B44" s="2" t="s">
        <v>196</v>
      </c>
      <c r="C44" s="15" t="s">
        <v>234</v>
      </c>
      <c r="D44" s="4">
        <v>257</v>
      </c>
      <c r="E44" s="14">
        <v>24975000</v>
      </c>
      <c r="F44" s="2"/>
      <c r="G44" s="14"/>
      <c r="H44" s="2">
        <v>906</v>
      </c>
      <c r="I44" s="14">
        <v>92925000</v>
      </c>
      <c r="J44" s="2">
        <v>51</v>
      </c>
      <c r="K44" s="14">
        <v>4800000</v>
      </c>
      <c r="L44" s="2">
        <v>1214</v>
      </c>
      <c r="M44" s="14">
        <v>122700000</v>
      </c>
    </row>
    <row r="45" spans="1:13" x14ac:dyDescent="0.3">
      <c r="A45" s="69">
        <v>1</v>
      </c>
      <c r="B45" s="2" t="s">
        <v>196</v>
      </c>
      <c r="C45" s="15" t="s">
        <v>235</v>
      </c>
      <c r="D45" s="4">
        <v>413</v>
      </c>
      <c r="E45" s="14">
        <v>35775000</v>
      </c>
      <c r="F45" s="2">
        <v>8</v>
      </c>
      <c r="G45" s="14">
        <v>750000</v>
      </c>
      <c r="H45" s="2">
        <v>681</v>
      </c>
      <c r="I45" s="14">
        <v>66750000</v>
      </c>
      <c r="J45" s="2">
        <v>326</v>
      </c>
      <c r="K45" s="14">
        <v>34500000</v>
      </c>
      <c r="L45" s="2">
        <v>1428</v>
      </c>
      <c r="M45" s="14">
        <v>137775000</v>
      </c>
    </row>
    <row r="46" spans="1:13" x14ac:dyDescent="0.3">
      <c r="A46" s="69">
        <v>1</v>
      </c>
      <c r="B46" s="2" t="s">
        <v>196</v>
      </c>
      <c r="C46" s="15" t="s">
        <v>236</v>
      </c>
      <c r="D46" s="4">
        <v>8</v>
      </c>
      <c r="E46" s="14">
        <v>975000</v>
      </c>
      <c r="F46" s="2">
        <v>16</v>
      </c>
      <c r="G46" s="14">
        <v>2025000</v>
      </c>
      <c r="H46" s="2"/>
      <c r="I46" s="14"/>
      <c r="J46" s="2"/>
      <c r="K46" s="14"/>
      <c r="L46" s="2">
        <v>24</v>
      </c>
      <c r="M46" s="14">
        <v>3000000</v>
      </c>
    </row>
    <row r="47" spans="1:13" hidden="1" x14ac:dyDescent="0.3">
      <c r="A47" s="12"/>
      <c r="B47" s="2" t="s">
        <v>196</v>
      </c>
      <c r="C47" s="15" t="s">
        <v>237</v>
      </c>
      <c r="D47" s="4">
        <v>5</v>
      </c>
      <c r="E47" s="14">
        <v>450000</v>
      </c>
      <c r="F47" s="2">
        <v>11</v>
      </c>
      <c r="G47" s="14">
        <v>1050000</v>
      </c>
      <c r="H47" s="2">
        <v>85</v>
      </c>
      <c r="I47" s="14">
        <v>7800000</v>
      </c>
      <c r="J47" s="2">
        <v>117</v>
      </c>
      <c r="K47" s="14">
        <v>11400000</v>
      </c>
      <c r="L47" s="2">
        <v>218</v>
      </c>
      <c r="M47" s="14">
        <v>20700000</v>
      </c>
    </row>
    <row r="48" spans="1:13" x14ac:dyDescent="0.3">
      <c r="A48" s="69">
        <v>1</v>
      </c>
      <c r="B48" s="2" t="s">
        <v>196</v>
      </c>
      <c r="C48" s="15" t="s">
        <v>238</v>
      </c>
      <c r="D48" s="4">
        <v>34</v>
      </c>
      <c r="E48" s="14">
        <v>2850000</v>
      </c>
      <c r="F48" s="2"/>
      <c r="G48" s="14"/>
      <c r="H48" s="2">
        <v>352</v>
      </c>
      <c r="I48" s="14">
        <v>28500000</v>
      </c>
      <c r="J48" s="2">
        <v>204</v>
      </c>
      <c r="K48" s="14">
        <v>16350000</v>
      </c>
      <c r="L48" s="2">
        <v>590</v>
      </c>
      <c r="M48" s="14">
        <v>47700000</v>
      </c>
    </row>
    <row r="49" spans="1:13" x14ac:dyDescent="0.3">
      <c r="A49" s="69">
        <v>1</v>
      </c>
      <c r="B49" s="2" t="s">
        <v>239</v>
      </c>
      <c r="C49" s="15" t="s">
        <v>240</v>
      </c>
      <c r="D49" s="4">
        <v>540</v>
      </c>
      <c r="E49" s="14">
        <v>45825000</v>
      </c>
      <c r="F49" s="2"/>
      <c r="G49" s="14"/>
      <c r="H49" s="2">
        <v>121</v>
      </c>
      <c r="I49" s="14">
        <v>11100000</v>
      </c>
      <c r="J49" s="2">
        <v>86</v>
      </c>
      <c r="K49" s="14">
        <v>8175000</v>
      </c>
      <c r="L49" s="2">
        <v>747</v>
      </c>
      <c r="M49" s="14">
        <v>65100000</v>
      </c>
    </row>
    <row r="50" spans="1:13" x14ac:dyDescent="0.3">
      <c r="A50" s="69">
        <v>1</v>
      </c>
      <c r="B50" s="2" t="s">
        <v>239</v>
      </c>
      <c r="C50" s="15" t="s">
        <v>241</v>
      </c>
      <c r="D50" s="4">
        <v>623</v>
      </c>
      <c r="E50" s="14">
        <v>78075000</v>
      </c>
      <c r="F50" s="2">
        <v>227</v>
      </c>
      <c r="G50" s="14">
        <v>30225000</v>
      </c>
      <c r="H50" s="2">
        <v>555</v>
      </c>
      <c r="I50" s="14">
        <v>71025000</v>
      </c>
      <c r="J50" s="2">
        <v>150</v>
      </c>
      <c r="K50" s="14">
        <v>18750000</v>
      </c>
      <c r="L50" s="2">
        <v>1555</v>
      </c>
      <c r="M50" s="14">
        <v>198075000</v>
      </c>
    </row>
    <row r="51" spans="1:13" x14ac:dyDescent="0.3">
      <c r="A51" s="69">
        <v>1</v>
      </c>
      <c r="B51" s="2" t="s">
        <v>239</v>
      </c>
      <c r="C51" s="15" t="s">
        <v>242</v>
      </c>
      <c r="D51" s="4">
        <v>90</v>
      </c>
      <c r="E51" s="14">
        <v>9300000</v>
      </c>
      <c r="F51" s="2"/>
      <c r="G51" s="14"/>
      <c r="H51" s="2">
        <v>268</v>
      </c>
      <c r="I51" s="14">
        <v>26400000</v>
      </c>
      <c r="J51" s="2">
        <v>152</v>
      </c>
      <c r="K51" s="14">
        <v>15150000</v>
      </c>
      <c r="L51" s="2">
        <v>510</v>
      </c>
      <c r="M51" s="14">
        <v>50850000</v>
      </c>
    </row>
    <row r="52" spans="1:13" x14ac:dyDescent="0.3">
      <c r="A52" s="69">
        <v>1</v>
      </c>
      <c r="B52" s="2" t="s">
        <v>239</v>
      </c>
      <c r="C52" s="15" t="s">
        <v>243</v>
      </c>
      <c r="D52" s="4">
        <v>137</v>
      </c>
      <c r="E52" s="14">
        <v>11325000</v>
      </c>
      <c r="F52" s="2">
        <v>14</v>
      </c>
      <c r="G52" s="14">
        <v>1575000</v>
      </c>
      <c r="H52" s="2">
        <v>92</v>
      </c>
      <c r="I52" s="14">
        <v>8025000</v>
      </c>
      <c r="J52" s="2">
        <v>40</v>
      </c>
      <c r="K52" s="14">
        <v>3975000</v>
      </c>
      <c r="L52" s="2">
        <v>283</v>
      </c>
      <c r="M52" s="14">
        <v>24900000</v>
      </c>
    </row>
    <row r="53" spans="1:13" x14ac:dyDescent="0.3">
      <c r="A53" s="69">
        <v>1</v>
      </c>
      <c r="B53" s="2" t="s">
        <v>239</v>
      </c>
      <c r="C53" s="15" t="s">
        <v>244</v>
      </c>
      <c r="D53" s="4">
        <v>134</v>
      </c>
      <c r="E53" s="14">
        <v>12300000</v>
      </c>
      <c r="F53" s="2">
        <v>49</v>
      </c>
      <c r="G53" s="14">
        <v>4875000</v>
      </c>
      <c r="H53" s="2">
        <v>163</v>
      </c>
      <c r="I53" s="14">
        <v>13950000</v>
      </c>
      <c r="J53" s="2">
        <v>64</v>
      </c>
      <c r="K53" s="14">
        <v>5700000</v>
      </c>
      <c r="L53" s="2">
        <v>410</v>
      </c>
      <c r="M53" s="14">
        <v>36825000</v>
      </c>
    </row>
    <row r="54" spans="1:13" x14ac:dyDescent="0.3">
      <c r="A54" s="69">
        <v>1</v>
      </c>
      <c r="B54" s="2" t="s">
        <v>239</v>
      </c>
      <c r="C54" s="15" t="s">
        <v>245</v>
      </c>
      <c r="D54" s="4">
        <v>185</v>
      </c>
      <c r="E54" s="14">
        <v>18375000</v>
      </c>
      <c r="F54" s="2">
        <v>410</v>
      </c>
      <c r="G54" s="14">
        <v>41925000</v>
      </c>
      <c r="H54" s="2">
        <v>440</v>
      </c>
      <c r="I54" s="14">
        <v>43125000</v>
      </c>
      <c r="J54" s="2">
        <v>126</v>
      </c>
      <c r="K54" s="14">
        <v>13200000</v>
      </c>
      <c r="L54" s="2">
        <v>1161</v>
      </c>
      <c r="M54" s="14">
        <v>116625000</v>
      </c>
    </row>
    <row r="55" spans="1:13" x14ac:dyDescent="0.3">
      <c r="A55" s="69">
        <v>1</v>
      </c>
      <c r="B55" s="2" t="s">
        <v>239</v>
      </c>
      <c r="C55" s="15" t="s">
        <v>246</v>
      </c>
      <c r="D55" s="4">
        <v>424</v>
      </c>
      <c r="E55" s="14">
        <v>45375000</v>
      </c>
      <c r="F55" s="2">
        <v>188</v>
      </c>
      <c r="G55" s="14">
        <v>25350000</v>
      </c>
      <c r="H55" s="2">
        <v>187</v>
      </c>
      <c r="I55" s="14">
        <v>18750000</v>
      </c>
      <c r="J55" s="2">
        <v>56</v>
      </c>
      <c r="K55" s="14">
        <v>5550000</v>
      </c>
      <c r="L55" s="2">
        <v>855</v>
      </c>
      <c r="M55" s="14">
        <v>95025000</v>
      </c>
    </row>
    <row r="56" spans="1:13" x14ac:dyDescent="0.3">
      <c r="A56" s="69">
        <v>1</v>
      </c>
      <c r="B56" s="2" t="s">
        <v>239</v>
      </c>
      <c r="C56" s="15" t="s">
        <v>247</v>
      </c>
      <c r="D56" s="4">
        <v>45</v>
      </c>
      <c r="E56" s="14">
        <v>3525000</v>
      </c>
      <c r="F56" s="2"/>
      <c r="G56" s="14"/>
      <c r="H56" s="2">
        <v>172</v>
      </c>
      <c r="I56" s="14">
        <v>14175000</v>
      </c>
      <c r="J56" s="2">
        <v>89</v>
      </c>
      <c r="K56" s="14">
        <v>7125000</v>
      </c>
      <c r="L56" s="2">
        <v>306</v>
      </c>
      <c r="M56" s="14">
        <v>24825000</v>
      </c>
    </row>
    <row r="57" spans="1:13" x14ac:dyDescent="0.3">
      <c r="A57" s="69">
        <v>1</v>
      </c>
      <c r="B57" s="2" t="s">
        <v>239</v>
      </c>
      <c r="C57" s="15" t="s">
        <v>248</v>
      </c>
      <c r="D57" s="4">
        <v>276</v>
      </c>
      <c r="E57" s="14">
        <v>25800000</v>
      </c>
      <c r="F57" s="2"/>
      <c r="G57" s="14"/>
      <c r="H57" s="2">
        <v>117</v>
      </c>
      <c r="I57" s="14">
        <v>10725000</v>
      </c>
      <c r="J57" s="2">
        <v>58</v>
      </c>
      <c r="K57" s="14">
        <v>5625000</v>
      </c>
      <c r="L57" s="2">
        <v>451</v>
      </c>
      <c r="M57" s="14">
        <v>42150000</v>
      </c>
    </row>
    <row r="58" spans="1:13" x14ac:dyDescent="0.3">
      <c r="A58" s="69">
        <v>1</v>
      </c>
      <c r="B58" s="2" t="s">
        <v>239</v>
      </c>
      <c r="C58" s="15" t="s">
        <v>249</v>
      </c>
      <c r="D58" s="4">
        <v>24</v>
      </c>
      <c r="E58" s="14">
        <v>1950000</v>
      </c>
      <c r="F58" s="2"/>
      <c r="G58" s="14"/>
      <c r="H58" s="2">
        <v>127</v>
      </c>
      <c r="I58" s="14">
        <v>10650000</v>
      </c>
      <c r="J58" s="2">
        <v>94</v>
      </c>
      <c r="K58" s="14">
        <v>8025000</v>
      </c>
      <c r="L58" s="2">
        <v>245</v>
      </c>
      <c r="M58" s="14">
        <v>20625000</v>
      </c>
    </row>
    <row r="59" spans="1:13" x14ac:dyDescent="0.3">
      <c r="A59" s="69">
        <v>1</v>
      </c>
      <c r="B59" s="2" t="s">
        <v>239</v>
      </c>
      <c r="C59" s="15" t="s">
        <v>250</v>
      </c>
      <c r="D59" s="4">
        <v>130</v>
      </c>
      <c r="E59" s="14">
        <v>11700000</v>
      </c>
      <c r="F59" s="2"/>
      <c r="G59" s="14"/>
      <c r="H59" s="2">
        <v>263</v>
      </c>
      <c r="I59" s="14">
        <v>23625000</v>
      </c>
      <c r="J59" s="2">
        <v>165</v>
      </c>
      <c r="K59" s="14">
        <v>15675000</v>
      </c>
      <c r="L59" s="2">
        <v>558</v>
      </c>
      <c r="M59" s="14">
        <v>51000000</v>
      </c>
    </row>
    <row r="60" spans="1:13" x14ac:dyDescent="0.3">
      <c r="A60" s="69">
        <v>1</v>
      </c>
      <c r="B60" s="2" t="s">
        <v>239</v>
      </c>
      <c r="C60" s="15" t="s">
        <v>251</v>
      </c>
      <c r="D60" s="4">
        <v>174</v>
      </c>
      <c r="E60" s="14">
        <v>16125000</v>
      </c>
      <c r="F60" s="2"/>
      <c r="G60" s="14"/>
      <c r="H60" s="2">
        <v>11</v>
      </c>
      <c r="I60" s="14">
        <v>900000</v>
      </c>
      <c r="J60" s="2">
        <v>18</v>
      </c>
      <c r="K60" s="14">
        <v>1800000</v>
      </c>
      <c r="L60" s="2">
        <v>203</v>
      </c>
      <c r="M60" s="14">
        <v>18825000</v>
      </c>
    </row>
    <row r="61" spans="1:13" x14ac:dyDescent="0.3">
      <c r="A61" s="69">
        <v>1</v>
      </c>
      <c r="B61" s="2" t="s">
        <v>239</v>
      </c>
      <c r="C61" s="15" t="s">
        <v>252</v>
      </c>
      <c r="D61" s="4">
        <v>63</v>
      </c>
      <c r="E61" s="14">
        <v>8475000</v>
      </c>
      <c r="F61" s="2">
        <v>29</v>
      </c>
      <c r="G61" s="14">
        <v>3825000</v>
      </c>
      <c r="H61" s="2">
        <v>116</v>
      </c>
      <c r="I61" s="14">
        <v>14100000</v>
      </c>
      <c r="J61" s="2">
        <v>174</v>
      </c>
      <c r="K61" s="14">
        <v>24750000</v>
      </c>
      <c r="L61" s="2">
        <v>382</v>
      </c>
      <c r="M61" s="14">
        <v>51150000</v>
      </c>
    </row>
    <row r="62" spans="1:13" x14ac:dyDescent="0.3">
      <c r="A62" s="69">
        <v>1</v>
      </c>
      <c r="B62" s="2" t="s">
        <v>239</v>
      </c>
      <c r="C62" s="15" t="s">
        <v>253</v>
      </c>
      <c r="D62" s="4">
        <v>491</v>
      </c>
      <c r="E62" s="14">
        <v>43425000</v>
      </c>
      <c r="F62" s="2">
        <v>36</v>
      </c>
      <c r="G62" s="14">
        <v>4800000</v>
      </c>
      <c r="H62" s="2">
        <v>458</v>
      </c>
      <c r="I62" s="14">
        <v>39975000</v>
      </c>
      <c r="J62" s="2">
        <v>282</v>
      </c>
      <c r="K62" s="14">
        <v>24375000</v>
      </c>
      <c r="L62" s="2">
        <v>1267</v>
      </c>
      <c r="M62" s="14">
        <v>112575000</v>
      </c>
    </row>
    <row r="63" spans="1:13" x14ac:dyDescent="0.3">
      <c r="A63" s="69">
        <v>1</v>
      </c>
      <c r="B63" s="2" t="s">
        <v>239</v>
      </c>
      <c r="C63" s="15" t="s">
        <v>254</v>
      </c>
      <c r="D63" s="4">
        <v>56</v>
      </c>
      <c r="E63" s="14">
        <v>4725000</v>
      </c>
      <c r="F63" s="2">
        <v>111</v>
      </c>
      <c r="G63" s="14">
        <v>9600000</v>
      </c>
      <c r="H63" s="2">
        <v>46</v>
      </c>
      <c r="I63" s="14">
        <v>3750000</v>
      </c>
      <c r="J63" s="2">
        <v>14</v>
      </c>
      <c r="K63" s="14">
        <v>1350000</v>
      </c>
      <c r="L63" s="2">
        <v>227</v>
      </c>
      <c r="M63" s="14">
        <v>19425000</v>
      </c>
    </row>
    <row r="64" spans="1:13" x14ac:dyDescent="0.3">
      <c r="A64" s="69">
        <v>1</v>
      </c>
      <c r="B64" s="2" t="s">
        <v>239</v>
      </c>
      <c r="C64" s="15" t="s">
        <v>255</v>
      </c>
      <c r="D64" s="4">
        <v>127</v>
      </c>
      <c r="E64" s="14">
        <v>17550000</v>
      </c>
      <c r="F64" s="2">
        <v>2</v>
      </c>
      <c r="G64" s="14">
        <v>300000</v>
      </c>
      <c r="H64" s="2">
        <v>204</v>
      </c>
      <c r="I64" s="14">
        <v>26550000</v>
      </c>
      <c r="J64" s="2">
        <v>100</v>
      </c>
      <c r="K64" s="14">
        <v>13725000</v>
      </c>
      <c r="L64" s="2">
        <v>433</v>
      </c>
      <c r="M64" s="14">
        <v>58125000</v>
      </c>
    </row>
    <row r="65" spans="1:13" x14ac:dyDescent="0.3">
      <c r="A65" s="69">
        <v>1</v>
      </c>
      <c r="B65" s="2" t="s">
        <v>239</v>
      </c>
      <c r="C65" s="15" t="s">
        <v>256</v>
      </c>
      <c r="D65" s="4">
        <v>238</v>
      </c>
      <c r="E65" s="14">
        <v>22425000</v>
      </c>
      <c r="F65" s="2"/>
      <c r="G65" s="14"/>
      <c r="H65" s="2">
        <v>74</v>
      </c>
      <c r="I65" s="14">
        <v>6975000</v>
      </c>
      <c r="J65" s="2">
        <v>23</v>
      </c>
      <c r="K65" s="14">
        <v>2625000</v>
      </c>
      <c r="L65" s="2">
        <v>335</v>
      </c>
      <c r="M65" s="14">
        <v>32025000</v>
      </c>
    </row>
    <row r="66" spans="1:13" x14ac:dyDescent="0.3">
      <c r="A66" s="69">
        <v>1</v>
      </c>
      <c r="B66" s="2" t="s">
        <v>239</v>
      </c>
      <c r="C66" s="15" t="s">
        <v>257</v>
      </c>
      <c r="D66" s="4">
        <v>194</v>
      </c>
      <c r="E66" s="14">
        <v>16200000</v>
      </c>
      <c r="F66" s="2">
        <v>50</v>
      </c>
      <c r="G66" s="14">
        <v>5475000</v>
      </c>
      <c r="H66" s="2">
        <v>393</v>
      </c>
      <c r="I66" s="14">
        <v>31650000</v>
      </c>
      <c r="J66" s="2">
        <v>206</v>
      </c>
      <c r="K66" s="14">
        <v>16875000</v>
      </c>
      <c r="L66" s="2">
        <v>843</v>
      </c>
      <c r="M66" s="14">
        <v>70200000</v>
      </c>
    </row>
    <row r="67" spans="1:13" x14ac:dyDescent="0.3">
      <c r="A67" s="69">
        <v>1</v>
      </c>
      <c r="B67" s="2" t="s">
        <v>239</v>
      </c>
      <c r="C67" s="15" t="s">
        <v>258</v>
      </c>
      <c r="D67" s="4">
        <v>130</v>
      </c>
      <c r="E67" s="14">
        <v>11925000</v>
      </c>
      <c r="F67" s="2">
        <v>16</v>
      </c>
      <c r="G67" s="14">
        <v>2100000</v>
      </c>
      <c r="H67" s="2">
        <v>303</v>
      </c>
      <c r="I67" s="14">
        <v>26850000</v>
      </c>
      <c r="J67" s="2">
        <v>116</v>
      </c>
      <c r="K67" s="14">
        <v>10725000</v>
      </c>
      <c r="L67" s="2">
        <v>565</v>
      </c>
      <c r="M67" s="14">
        <v>51600000</v>
      </c>
    </row>
    <row r="68" spans="1:13" x14ac:dyDescent="0.3">
      <c r="A68" s="69">
        <v>1</v>
      </c>
      <c r="B68" s="2" t="s">
        <v>239</v>
      </c>
      <c r="C68" s="15" t="s">
        <v>259</v>
      </c>
      <c r="D68" s="4">
        <v>58</v>
      </c>
      <c r="E68" s="14">
        <v>4950000</v>
      </c>
      <c r="F68" s="2"/>
      <c r="G68" s="14"/>
      <c r="H68" s="2">
        <v>215</v>
      </c>
      <c r="I68" s="14">
        <v>20775000</v>
      </c>
      <c r="J68" s="2">
        <v>155</v>
      </c>
      <c r="K68" s="14">
        <v>14325000</v>
      </c>
      <c r="L68" s="2">
        <v>428</v>
      </c>
      <c r="M68" s="14">
        <v>40050000</v>
      </c>
    </row>
    <row r="69" spans="1:13" x14ac:dyDescent="0.3">
      <c r="A69" s="69">
        <v>1</v>
      </c>
      <c r="B69" s="2" t="s">
        <v>239</v>
      </c>
      <c r="C69" s="15" t="s">
        <v>260</v>
      </c>
      <c r="D69" s="4">
        <v>123</v>
      </c>
      <c r="E69" s="14">
        <v>10875000</v>
      </c>
      <c r="F69" s="2">
        <v>123</v>
      </c>
      <c r="G69" s="14">
        <v>10800000</v>
      </c>
      <c r="H69" s="2">
        <v>111</v>
      </c>
      <c r="I69" s="14">
        <v>9600000</v>
      </c>
      <c r="J69" s="2">
        <v>161</v>
      </c>
      <c r="K69" s="14">
        <v>14025000</v>
      </c>
      <c r="L69" s="2">
        <v>518</v>
      </c>
      <c r="M69" s="14">
        <v>45300000</v>
      </c>
    </row>
    <row r="70" spans="1:13" x14ac:dyDescent="0.3">
      <c r="A70" s="69">
        <v>1</v>
      </c>
      <c r="B70" s="2" t="s">
        <v>239</v>
      </c>
      <c r="C70" s="15" t="s">
        <v>261</v>
      </c>
      <c r="D70" s="4">
        <v>2379</v>
      </c>
      <c r="E70" s="14">
        <v>206100000</v>
      </c>
      <c r="F70" s="2">
        <v>28</v>
      </c>
      <c r="G70" s="14">
        <v>3375000</v>
      </c>
      <c r="H70" s="2">
        <v>1152</v>
      </c>
      <c r="I70" s="14">
        <v>97650000</v>
      </c>
      <c r="J70" s="2">
        <v>418</v>
      </c>
      <c r="K70" s="14">
        <v>37500000</v>
      </c>
      <c r="L70" s="2">
        <v>3977</v>
      </c>
      <c r="M70" s="14">
        <v>344625000</v>
      </c>
    </row>
    <row r="71" spans="1:13" x14ac:dyDescent="0.3">
      <c r="A71" s="69">
        <v>1</v>
      </c>
      <c r="B71" s="2" t="s">
        <v>239</v>
      </c>
      <c r="C71" s="15" t="s">
        <v>262</v>
      </c>
      <c r="D71" s="4">
        <v>74</v>
      </c>
      <c r="E71" s="14">
        <v>6825000</v>
      </c>
      <c r="F71" s="2">
        <v>1</v>
      </c>
      <c r="G71" s="14">
        <v>150000</v>
      </c>
      <c r="H71" s="2">
        <v>228</v>
      </c>
      <c r="I71" s="14">
        <v>21375000</v>
      </c>
      <c r="J71" s="2">
        <v>101</v>
      </c>
      <c r="K71" s="14">
        <v>9825000</v>
      </c>
      <c r="L71" s="2">
        <v>404</v>
      </c>
      <c r="M71" s="14">
        <v>38175000</v>
      </c>
    </row>
    <row r="72" spans="1:13" x14ac:dyDescent="0.3">
      <c r="A72" s="69">
        <v>1</v>
      </c>
      <c r="B72" s="2" t="s">
        <v>239</v>
      </c>
      <c r="C72" s="15" t="s">
        <v>263</v>
      </c>
      <c r="D72" s="4">
        <v>102</v>
      </c>
      <c r="E72" s="14">
        <v>9750000</v>
      </c>
      <c r="F72" s="2">
        <v>70</v>
      </c>
      <c r="G72" s="14">
        <v>8175000</v>
      </c>
      <c r="H72" s="2">
        <v>336</v>
      </c>
      <c r="I72" s="14">
        <v>31800000</v>
      </c>
      <c r="J72" s="2">
        <v>201</v>
      </c>
      <c r="K72" s="14">
        <v>20100000</v>
      </c>
      <c r="L72" s="2">
        <v>709</v>
      </c>
      <c r="M72" s="14">
        <v>69825000</v>
      </c>
    </row>
    <row r="73" spans="1:13" x14ac:dyDescent="0.3">
      <c r="A73" s="69">
        <v>1</v>
      </c>
      <c r="B73" s="2" t="s">
        <v>239</v>
      </c>
      <c r="C73" s="15" t="s">
        <v>264</v>
      </c>
      <c r="D73" s="4">
        <v>753</v>
      </c>
      <c r="E73" s="14">
        <v>72825000</v>
      </c>
      <c r="F73" s="2">
        <v>51</v>
      </c>
      <c r="G73" s="14">
        <v>6750000</v>
      </c>
      <c r="H73" s="2">
        <v>479</v>
      </c>
      <c r="I73" s="14">
        <v>44100000</v>
      </c>
      <c r="J73" s="2">
        <v>100</v>
      </c>
      <c r="K73" s="14">
        <v>8775000</v>
      </c>
      <c r="L73" s="2">
        <v>1383</v>
      </c>
      <c r="M73" s="14">
        <v>132450000</v>
      </c>
    </row>
    <row r="74" spans="1:13" x14ac:dyDescent="0.3">
      <c r="A74" s="69">
        <v>1</v>
      </c>
      <c r="B74" s="2" t="s">
        <v>239</v>
      </c>
      <c r="C74" s="15" t="s">
        <v>265</v>
      </c>
      <c r="D74" s="4">
        <v>93</v>
      </c>
      <c r="E74" s="14">
        <v>8325000</v>
      </c>
      <c r="F74" s="2"/>
      <c r="G74" s="14"/>
      <c r="H74" s="2">
        <v>108</v>
      </c>
      <c r="I74" s="14">
        <v>9600000</v>
      </c>
      <c r="J74" s="2">
        <v>35</v>
      </c>
      <c r="K74" s="14">
        <v>3450000</v>
      </c>
      <c r="L74" s="2">
        <v>236</v>
      </c>
      <c r="M74" s="14">
        <v>21375000</v>
      </c>
    </row>
    <row r="75" spans="1:13" x14ac:dyDescent="0.3">
      <c r="A75" s="69">
        <v>1</v>
      </c>
      <c r="B75" s="2" t="s">
        <v>239</v>
      </c>
      <c r="C75" s="15" t="s">
        <v>266</v>
      </c>
      <c r="D75" s="4">
        <v>109</v>
      </c>
      <c r="E75" s="14">
        <v>10125000</v>
      </c>
      <c r="F75" s="2"/>
      <c r="G75" s="14"/>
      <c r="H75" s="2">
        <v>120</v>
      </c>
      <c r="I75" s="14">
        <v>12975000</v>
      </c>
      <c r="J75" s="2">
        <v>88</v>
      </c>
      <c r="K75" s="14">
        <v>9300000</v>
      </c>
      <c r="L75" s="2">
        <v>317</v>
      </c>
      <c r="M75" s="14">
        <v>32400000</v>
      </c>
    </row>
    <row r="76" spans="1:13" x14ac:dyDescent="0.3">
      <c r="A76" s="69">
        <v>1</v>
      </c>
      <c r="B76" s="2" t="s">
        <v>239</v>
      </c>
      <c r="C76" s="15" t="s">
        <v>267</v>
      </c>
      <c r="D76" s="4">
        <v>357</v>
      </c>
      <c r="E76" s="14">
        <v>29925000</v>
      </c>
      <c r="F76" s="2">
        <v>85</v>
      </c>
      <c r="G76" s="14">
        <v>7425000</v>
      </c>
      <c r="H76" s="2">
        <v>553</v>
      </c>
      <c r="I76" s="14">
        <v>46800000</v>
      </c>
      <c r="J76" s="2">
        <v>134</v>
      </c>
      <c r="K76" s="14">
        <v>11175000</v>
      </c>
      <c r="L76" s="2">
        <v>1129</v>
      </c>
      <c r="M76" s="14">
        <v>95325000</v>
      </c>
    </row>
    <row r="77" spans="1:13" x14ac:dyDescent="0.3">
      <c r="A77" s="69">
        <v>1</v>
      </c>
      <c r="B77" s="2" t="s">
        <v>239</v>
      </c>
      <c r="C77" s="15" t="s">
        <v>268</v>
      </c>
      <c r="D77" s="4">
        <v>535</v>
      </c>
      <c r="E77" s="14">
        <v>48075000</v>
      </c>
      <c r="F77" s="2"/>
      <c r="G77" s="14"/>
      <c r="H77" s="2">
        <v>146</v>
      </c>
      <c r="I77" s="14">
        <v>12975000</v>
      </c>
      <c r="J77" s="2">
        <v>83</v>
      </c>
      <c r="K77" s="14">
        <v>8100000</v>
      </c>
      <c r="L77" s="2">
        <v>764</v>
      </c>
      <c r="M77" s="14">
        <v>69150000</v>
      </c>
    </row>
    <row r="78" spans="1:13" x14ac:dyDescent="0.3">
      <c r="A78" s="69">
        <v>1</v>
      </c>
      <c r="B78" s="2" t="s">
        <v>239</v>
      </c>
      <c r="C78" s="15" t="s">
        <v>269</v>
      </c>
      <c r="D78" s="4">
        <v>45</v>
      </c>
      <c r="E78" s="14">
        <v>3675000</v>
      </c>
      <c r="F78" s="2"/>
      <c r="G78" s="14"/>
      <c r="H78" s="2">
        <v>191</v>
      </c>
      <c r="I78" s="14">
        <v>14775000</v>
      </c>
      <c r="J78" s="2">
        <v>110</v>
      </c>
      <c r="K78" s="14">
        <v>8475000</v>
      </c>
      <c r="L78" s="2">
        <v>346</v>
      </c>
      <c r="M78" s="14">
        <v>26925000</v>
      </c>
    </row>
    <row r="79" spans="1:13" hidden="1" x14ac:dyDescent="0.3">
      <c r="A79" s="12"/>
      <c r="B79" s="2" t="s">
        <v>270</v>
      </c>
      <c r="C79" s="15" t="s">
        <v>271</v>
      </c>
      <c r="D79" s="4">
        <v>154</v>
      </c>
      <c r="E79" s="14">
        <v>12000000</v>
      </c>
      <c r="F79" s="2"/>
      <c r="G79" s="14"/>
      <c r="H79" s="2">
        <v>349</v>
      </c>
      <c r="I79" s="14">
        <v>27750000</v>
      </c>
      <c r="J79" s="2">
        <v>419</v>
      </c>
      <c r="K79" s="14">
        <v>33075000</v>
      </c>
      <c r="L79" s="2">
        <v>922</v>
      </c>
      <c r="M79" s="14">
        <v>72825000</v>
      </c>
    </row>
    <row r="80" spans="1:13" hidden="1" x14ac:dyDescent="0.3">
      <c r="A80" s="12"/>
      <c r="B80" s="2" t="s">
        <v>270</v>
      </c>
      <c r="C80" s="15" t="s">
        <v>272</v>
      </c>
      <c r="D80" s="4">
        <v>1</v>
      </c>
      <c r="E80" s="14">
        <v>75000</v>
      </c>
      <c r="F80" s="2">
        <v>109</v>
      </c>
      <c r="G80" s="14">
        <v>8625000</v>
      </c>
      <c r="H80" s="2">
        <v>13</v>
      </c>
      <c r="I80" s="14">
        <v>975000</v>
      </c>
      <c r="J80" s="2">
        <v>10</v>
      </c>
      <c r="K80" s="14">
        <v>900000</v>
      </c>
      <c r="L80" s="2">
        <v>133</v>
      </c>
      <c r="M80" s="14">
        <v>10575000</v>
      </c>
    </row>
    <row r="81" spans="1:13" hidden="1" x14ac:dyDescent="0.3">
      <c r="A81" s="12"/>
      <c r="B81" s="2" t="s">
        <v>270</v>
      </c>
      <c r="C81" s="15" t="s">
        <v>273</v>
      </c>
      <c r="D81" s="4">
        <v>49</v>
      </c>
      <c r="E81" s="14">
        <v>3675000</v>
      </c>
      <c r="F81" s="2"/>
      <c r="G81" s="14"/>
      <c r="H81" s="2">
        <v>285</v>
      </c>
      <c r="I81" s="14">
        <v>22950000</v>
      </c>
      <c r="J81" s="2">
        <v>78</v>
      </c>
      <c r="K81" s="14">
        <v>6525000</v>
      </c>
      <c r="L81" s="2">
        <v>412</v>
      </c>
      <c r="M81" s="14">
        <v>33150000</v>
      </c>
    </row>
    <row r="82" spans="1:13" hidden="1" x14ac:dyDescent="0.3">
      <c r="A82" s="12"/>
      <c r="B82" s="2" t="s">
        <v>270</v>
      </c>
      <c r="C82" s="15" t="s">
        <v>274</v>
      </c>
      <c r="D82" s="4">
        <v>61</v>
      </c>
      <c r="E82" s="14">
        <v>4725000</v>
      </c>
      <c r="F82" s="2"/>
      <c r="G82" s="14"/>
      <c r="H82" s="2">
        <v>226</v>
      </c>
      <c r="I82" s="14">
        <v>17400000</v>
      </c>
      <c r="J82" s="2">
        <v>263</v>
      </c>
      <c r="K82" s="14">
        <v>20100000</v>
      </c>
      <c r="L82" s="2">
        <v>550</v>
      </c>
      <c r="M82" s="14">
        <v>42225000</v>
      </c>
    </row>
    <row r="83" spans="1:13" x14ac:dyDescent="0.3">
      <c r="A83" s="69">
        <v>1</v>
      </c>
      <c r="B83" s="2" t="s">
        <v>270</v>
      </c>
      <c r="C83" s="15" t="s">
        <v>275</v>
      </c>
      <c r="D83" s="4">
        <v>433</v>
      </c>
      <c r="E83" s="14">
        <v>43350000</v>
      </c>
      <c r="F83" s="2"/>
      <c r="G83" s="14"/>
      <c r="H83" s="2">
        <v>710</v>
      </c>
      <c r="I83" s="14">
        <v>72525000</v>
      </c>
      <c r="J83" s="2">
        <v>303</v>
      </c>
      <c r="K83" s="14">
        <v>32325000</v>
      </c>
      <c r="L83" s="2">
        <v>1446</v>
      </c>
      <c r="M83" s="14">
        <v>148200000</v>
      </c>
    </row>
    <row r="84" spans="1:13" hidden="1" x14ac:dyDescent="0.3">
      <c r="A84" s="12"/>
      <c r="B84" s="2" t="s">
        <v>270</v>
      </c>
      <c r="C84" s="15" t="s">
        <v>276</v>
      </c>
      <c r="D84" s="4">
        <v>12</v>
      </c>
      <c r="E84" s="14">
        <v>900000</v>
      </c>
      <c r="F84" s="2"/>
      <c r="G84" s="14"/>
      <c r="H84" s="2">
        <v>140</v>
      </c>
      <c r="I84" s="14">
        <v>10875000</v>
      </c>
      <c r="J84" s="2">
        <v>103</v>
      </c>
      <c r="K84" s="14">
        <v>8475000</v>
      </c>
      <c r="L84" s="2">
        <v>255</v>
      </c>
      <c r="M84" s="14">
        <v>20250000</v>
      </c>
    </row>
    <row r="85" spans="1:13" hidden="1" x14ac:dyDescent="0.3">
      <c r="A85" s="12"/>
      <c r="B85" s="2" t="s">
        <v>270</v>
      </c>
      <c r="C85" s="15" t="s">
        <v>277</v>
      </c>
      <c r="D85" s="4">
        <v>156</v>
      </c>
      <c r="E85" s="14">
        <v>13425000</v>
      </c>
      <c r="F85" s="2"/>
      <c r="G85" s="14"/>
      <c r="H85" s="2">
        <v>811</v>
      </c>
      <c r="I85" s="14">
        <v>74100000</v>
      </c>
      <c r="J85" s="2">
        <v>118</v>
      </c>
      <c r="K85" s="14">
        <v>10725000</v>
      </c>
      <c r="L85" s="2">
        <v>1085</v>
      </c>
      <c r="M85" s="14">
        <v>98250000</v>
      </c>
    </row>
    <row r="86" spans="1:13" hidden="1" x14ac:dyDescent="0.3">
      <c r="A86" s="12"/>
      <c r="B86" s="2" t="s">
        <v>270</v>
      </c>
      <c r="C86" s="15" t="s">
        <v>278</v>
      </c>
      <c r="D86" s="4">
        <v>47</v>
      </c>
      <c r="E86" s="14">
        <v>4275000</v>
      </c>
      <c r="F86" s="2"/>
      <c r="G86" s="14"/>
      <c r="H86" s="2">
        <v>250</v>
      </c>
      <c r="I86" s="14">
        <v>20175000</v>
      </c>
      <c r="J86" s="2">
        <v>290</v>
      </c>
      <c r="K86" s="14">
        <v>23925000</v>
      </c>
      <c r="L86" s="2">
        <v>587</v>
      </c>
      <c r="M86" s="14">
        <v>48375000</v>
      </c>
    </row>
    <row r="87" spans="1:13" hidden="1" x14ac:dyDescent="0.3">
      <c r="A87" s="12"/>
      <c r="B87" s="2" t="s">
        <v>270</v>
      </c>
      <c r="C87" s="15" t="s">
        <v>279</v>
      </c>
      <c r="D87" s="4">
        <v>81</v>
      </c>
      <c r="E87" s="14">
        <v>6600000</v>
      </c>
      <c r="F87" s="2"/>
      <c r="G87" s="14"/>
      <c r="H87" s="2">
        <v>308</v>
      </c>
      <c r="I87" s="14">
        <v>24150000</v>
      </c>
      <c r="J87" s="2">
        <v>278</v>
      </c>
      <c r="K87" s="14">
        <v>21150000</v>
      </c>
      <c r="L87" s="2">
        <v>667</v>
      </c>
      <c r="M87" s="14">
        <v>51900000</v>
      </c>
    </row>
    <row r="88" spans="1:13" hidden="1" x14ac:dyDescent="0.3">
      <c r="A88" s="12"/>
      <c r="B88" s="2" t="s">
        <v>270</v>
      </c>
      <c r="C88" s="15" t="s">
        <v>280</v>
      </c>
      <c r="D88" s="4">
        <v>182</v>
      </c>
      <c r="E88" s="14">
        <v>14925000</v>
      </c>
      <c r="F88" s="2"/>
      <c r="G88" s="14"/>
      <c r="H88" s="2">
        <v>340</v>
      </c>
      <c r="I88" s="14">
        <v>27600000</v>
      </c>
      <c r="J88" s="2">
        <v>122</v>
      </c>
      <c r="K88" s="14">
        <v>9375000</v>
      </c>
      <c r="L88" s="2">
        <v>644</v>
      </c>
      <c r="M88" s="14">
        <v>51900000</v>
      </c>
    </row>
    <row r="89" spans="1:13" hidden="1" x14ac:dyDescent="0.3">
      <c r="A89" s="12"/>
      <c r="B89" s="2" t="s">
        <v>270</v>
      </c>
      <c r="C89" s="15" t="s">
        <v>281</v>
      </c>
      <c r="D89" s="4">
        <v>13</v>
      </c>
      <c r="E89" s="14">
        <v>1050000</v>
      </c>
      <c r="F89" s="2">
        <v>82</v>
      </c>
      <c r="G89" s="14">
        <v>6300000</v>
      </c>
      <c r="H89" s="2">
        <v>217</v>
      </c>
      <c r="I89" s="14">
        <v>17025000</v>
      </c>
      <c r="J89" s="2">
        <v>189</v>
      </c>
      <c r="K89" s="14">
        <v>14550000</v>
      </c>
      <c r="L89" s="2">
        <v>501</v>
      </c>
      <c r="M89" s="14">
        <v>38925000</v>
      </c>
    </row>
    <row r="90" spans="1:13" hidden="1" x14ac:dyDescent="0.3">
      <c r="A90" s="12"/>
      <c r="B90" s="2" t="s">
        <v>270</v>
      </c>
      <c r="C90" s="15" t="s">
        <v>282</v>
      </c>
      <c r="D90" s="4">
        <v>132</v>
      </c>
      <c r="E90" s="14">
        <v>11550000</v>
      </c>
      <c r="F90" s="2">
        <v>388</v>
      </c>
      <c r="G90" s="14">
        <v>33000000</v>
      </c>
      <c r="H90" s="2">
        <v>165</v>
      </c>
      <c r="I90" s="14">
        <v>14025000</v>
      </c>
      <c r="J90" s="2">
        <v>100</v>
      </c>
      <c r="K90" s="14">
        <v>8700000</v>
      </c>
      <c r="L90" s="2">
        <v>785</v>
      </c>
      <c r="M90" s="14">
        <v>67275000</v>
      </c>
    </row>
    <row r="91" spans="1:13" hidden="1" x14ac:dyDescent="0.3">
      <c r="A91" s="12"/>
      <c r="B91" s="2" t="s">
        <v>270</v>
      </c>
      <c r="C91" s="15" t="s">
        <v>283</v>
      </c>
      <c r="D91" s="4">
        <v>94</v>
      </c>
      <c r="E91" s="14">
        <v>7725000</v>
      </c>
      <c r="F91" s="2">
        <v>145</v>
      </c>
      <c r="G91" s="14">
        <v>12300000</v>
      </c>
      <c r="H91" s="2">
        <v>223</v>
      </c>
      <c r="I91" s="14">
        <v>19725000</v>
      </c>
      <c r="J91" s="2">
        <v>156</v>
      </c>
      <c r="K91" s="14">
        <v>14025000</v>
      </c>
      <c r="L91" s="2">
        <v>618</v>
      </c>
      <c r="M91" s="14">
        <v>53775000</v>
      </c>
    </row>
    <row r="92" spans="1:13" hidden="1" x14ac:dyDescent="0.3">
      <c r="A92" s="12"/>
      <c r="B92" s="2" t="s">
        <v>270</v>
      </c>
      <c r="C92" s="15" t="s">
        <v>284</v>
      </c>
      <c r="D92" s="4">
        <v>9</v>
      </c>
      <c r="E92" s="14">
        <v>975000</v>
      </c>
      <c r="F92" s="2">
        <v>56</v>
      </c>
      <c r="G92" s="14">
        <v>5550000</v>
      </c>
      <c r="H92" s="2">
        <v>18</v>
      </c>
      <c r="I92" s="14">
        <v>1650000</v>
      </c>
      <c r="J92" s="2">
        <v>6</v>
      </c>
      <c r="K92" s="14">
        <v>525000</v>
      </c>
      <c r="L92" s="2">
        <v>89</v>
      </c>
      <c r="M92" s="14">
        <v>8700000</v>
      </c>
    </row>
    <row r="93" spans="1:13" hidden="1" x14ac:dyDescent="0.3">
      <c r="A93" s="12"/>
      <c r="B93" s="2" t="s">
        <v>270</v>
      </c>
      <c r="C93" s="15" t="s">
        <v>285</v>
      </c>
      <c r="D93" s="4">
        <v>159</v>
      </c>
      <c r="E93" s="14">
        <v>13800000</v>
      </c>
      <c r="F93" s="2"/>
      <c r="G93" s="14"/>
      <c r="H93" s="2">
        <v>103</v>
      </c>
      <c r="I93" s="14">
        <v>9525000</v>
      </c>
      <c r="J93" s="2">
        <v>62</v>
      </c>
      <c r="K93" s="14">
        <v>5475000</v>
      </c>
      <c r="L93" s="2">
        <v>324</v>
      </c>
      <c r="M93" s="14">
        <v>28800000</v>
      </c>
    </row>
    <row r="94" spans="1:13" x14ac:dyDescent="0.3">
      <c r="A94" s="69">
        <v>1</v>
      </c>
      <c r="B94" s="2" t="s">
        <v>270</v>
      </c>
      <c r="C94" s="15" t="s">
        <v>286</v>
      </c>
      <c r="D94" s="4">
        <v>658</v>
      </c>
      <c r="E94" s="14">
        <v>63225000</v>
      </c>
      <c r="F94" s="2">
        <v>72</v>
      </c>
      <c r="G94" s="14">
        <v>6225000</v>
      </c>
      <c r="H94" s="2">
        <v>715</v>
      </c>
      <c r="I94" s="14">
        <v>66525000</v>
      </c>
      <c r="J94" s="2">
        <v>209</v>
      </c>
      <c r="K94" s="14">
        <v>19275000</v>
      </c>
      <c r="L94" s="2">
        <v>1654</v>
      </c>
      <c r="M94" s="14">
        <v>155250000</v>
      </c>
    </row>
    <row r="95" spans="1:13" hidden="1" x14ac:dyDescent="0.3">
      <c r="A95" s="12"/>
      <c r="B95" s="2" t="s">
        <v>270</v>
      </c>
      <c r="C95" s="15" t="s">
        <v>287</v>
      </c>
      <c r="D95" s="4">
        <v>60</v>
      </c>
      <c r="E95" s="14">
        <v>5475000</v>
      </c>
      <c r="F95" s="2"/>
      <c r="G95" s="14"/>
      <c r="H95" s="2">
        <v>135</v>
      </c>
      <c r="I95" s="14">
        <v>11850000</v>
      </c>
      <c r="J95" s="2">
        <v>122</v>
      </c>
      <c r="K95" s="14">
        <v>10125000</v>
      </c>
      <c r="L95" s="2">
        <v>317</v>
      </c>
      <c r="M95" s="14">
        <v>27450000</v>
      </c>
    </row>
    <row r="96" spans="1:13" hidden="1" x14ac:dyDescent="0.3">
      <c r="A96" s="12"/>
      <c r="B96" s="2" t="s">
        <v>270</v>
      </c>
      <c r="C96" s="15" t="s">
        <v>288</v>
      </c>
      <c r="D96" s="4">
        <v>360</v>
      </c>
      <c r="E96" s="14">
        <v>31875000</v>
      </c>
      <c r="F96" s="2"/>
      <c r="G96" s="14"/>
      <c r="H96" s="2">
        <v>87</v>
      </c>
      <c r="I96" s="14">
        <v>8100000</v>
      </c>
      <c r="J96" s="2">
        <v>63</v>
      </c>
      <c r="K96" s="14">
        <v>6375000</v>
      </c>
      <c r="L96" s="2">
        <v>510</v>
      </c>
      <c r="M96" s="14">
        <v>46350000</v>
      </c>
    </row>
    <row r="97" spans="1:13" hidden="1" x14ac:dyDescent="0.3">
      <c r="A97" s="12"/>
      <c r="B97" s="2" t="s">
        <v>270</v>
      </c>
      <c r="C97" s="15" t="s">
        <v>289</v>
      </c>
      <c r="D97" s="4">
        <v>454</v>
      </c>
      <c r="E97" s="14">
        <v>36450000</v>
      </c>
      <c r="F97" s="2">
        <v>6</v>
      </c>
      <c r="G97" s="14">
        <v>525000</v>
      </c>
      <c r="H97" s="2">
        <v>264</v>
      </c>
      <c r="I97" s="14">
        <v>23400000</v>
      </c>
      <c r="J97" s="2">
        <v>227</v>
      </c>
      <c r="K97" s="14">
        <v>20025000</v>
      </c>
      <c r="L97" s="2">
        <v>951</v>
      </c>
      <c r="M97" s="14">
        <v>80400000</v>
      </c>
    </row>
    <row r="98" spans="1:13" hidden="1" x14ac:dyDescent="0.3">
      <c r="A98" s="12"/>
      <c r="B98" s="2" t="s">
        <v>270</v>
      </c>
      <c r="C98" s="15" t="s">
        <v>206</v>
      </c>
      <c r="D98" s="4">
        <v>229</v>
      </c>
      <c r="E98" s="14">
        <v>19275000</v>
      </c>
      <c r="F98" s="2"/>
      <c r="G98" s="14"/>
      <c r="H98" s="2">
        <v>323</v>
      </c>
      <c r="I98" s="14">
        <v>27150000</v>
      </c>
      <c r="J98" s="2">
        <v>299</v>
      </c>
      <c r="K98" s="14">
        <v>25050000</v>
      </c>
      <c r="L98" s="2">
        <v>851</v>
      </c>
      <c r="M98" s="14">
        <v>71475000</v>
      </c>
    </row>
    <row r="99" spans="1:13" x14ac:dyDescent="0.3">
      <c r="A99" s="69">
        <v>1</v>
      </c>
      <c r="B99" s="2" t="s">
        <v>270</v>
      </c>
      <c r="C99" s="15" t="s">
        <v>290</v>
      </c>
      <c r="D99" s="4">
        <v>114</v>
      </c>
      <c r="E99" s="14">
        <v>9525000</v>
      </c>
      <c r="F99" s="2"/>
      <c r="G99" s="14"/>
      <c r="H99" s="2">
        <v>457</v>
      </c>
      <c r="I99" s="14">
        <v>39075000</v>
      </c>
      <c r="J99" s="2">
        <v>55</v>
      </c>
      <c r="K99" s="14">
        <v>4950000</v>
      </c>
      <c r="L99" s="2">
        <v>626</v>
      </c>
      <c r="M99" s="14">
        <v>53550000</v>
      </c>
    </row>
    <row r="100" spans="1:13" hidden="1" x14ac:dyDescent="0.3">
      <c r="A100" s="12"/>
      <c r="B100" s="2" t="s">
        <v>270</v>
      </c>
      <c r="C100" s="15" t="s">
        <v>291</v>
      </c>
      <c r="D100" s="4">
        <v>20</v>
      </c>
      <c r="E100" s="14">
        <v>1500000</v>
      </c>
      <c r="F100" s="2">
        <v>12</v>
      </c>
      <c r="G100" s="14">
        <v>1050000</v>
      </c>
      <c r="H100" s="2">
        <v>136</v>
      </c>
      <c r="I100" s="14">
        <v>10800000</v>
      </c>
      <c r="J100" s="2">
        <v>78</v>
      </c>
      <c r="K100" s="14">
        <v>6300000</v>
      </c>
      <c r="L100" s="2">
        <v>246</v>
      </c>
      <c r="M100" s="14">
        <v>19650000</v>
      </c>
    </row>
    <row r="101" spans="1:13" hidden="1" x14ac:dyDescent="0.3">
      <c r="A101" s="12"/>
      <c r="B101" s="2" t="s">
        <v>270</v>
      </c>
      <c r="C101" s="15" t="s">
        <v>292</v>
      </c>
      <c r="D101" s="4">
        <v>1</v>
      </c>
      <c r="E101" s="14">
        <v>75000</v>
      </c>
      <c r="F101" s="2">
        <v>11</v>
      </c>
      <c r="G101" s="14">
        <v>1050000</v>
      </c>
      <c r="H101" s="2">
        <v>32</v>
      </c>
      <c r="I101" s="14">
        <v>2775000</v>
      </c>
      <c r="J101" s="2">
        <v>52</v>
      </c>
      <c r="K101" s="14">
        <v>4425000</v>
      </c>
      <c r="L101" s="2">
        <v>96</v>
      </c>
      <c r="M101" s="14">
        <v>8325000</v>
      </c>
    </row>
    <row r="102" spans="1:13" hidden="1" x14ac:dyDescent="0.3">
      <c r="A102" s="12"/>
      <c r="B102" s="2" t="s">
        <v>270</v>
      </c>
      <c r="C102" s="15" t="s">
        <v>293</v>
      </c>
      <c r="D102" s="4">
        <v>18</v>
      </c>
      <c r="E102" s="14">
        <v>1725000</v>
      </c>
      <c r="F102" s="2"/>
      <c r="G102" s="14"/>
      <c r="H102" s="2">
        <v>145</v>
      </c>
      <c r="I102" s="14">
        <v>12450000</v>
      </c>
      <c r="J102" s="2">
        <v>156</v>
      </c>
      <c r="K102" s="14">
        <v>13425000</v>
      </c>
      <c r="L102" s="2">
        <v>319</v>
      </c>
      <c r="M102" s="14">
        <v>27600000</v>
      </c>
    </row>
    <row r="103" spans="1:13" hidden="1" x14ac:dyDescent="0.3">
      <c r="A103" s="12"/>
      <c r="B103" s="2" t="s">
        <v>270</v>
      </c>
      <c r="C103" s="15" t="s">
        <v>294</v>
      </c>
      <c r="D103" s="4">
        <v>3</v>
      </c>
      <c r="E103" s="14">
        <v>225000</v>
      </c>
      <c r="F103" s="2"/>
      <c r="G103" s="14"/>
      <c r="H103" s="2">
        <v>175</v>
      </c>
      <c r="I103" s="14">
        <v>13575000</v>
      </c>
      <c r="J103" s="2">
        <v>131</v>
      </c>
      <c r="K103" s="14">
        <v>9825000</v>
      </c>
      <c r="L103" s="2">
        <v>309</v>
      </c>
      <c r="M103" s="14">
        <v>23625000</v>
      </c>
    </row>
    <row r="104" spans="1:13" hidden="1" x14ac:dyDescent="0.3">
      <c r="A104" s="12"/>
      <c r="B104" s="2" t="s">
        <v>270</v>
      </c>
      <c r="C104" s="15" t="s">
        <v>295</v>
      </c>
      <c r="D104" s="4">
        <v>23</v>
      </c>
      <c r="E104" s="14">
        <v>1800000</v>
      </c>
      <c r="F104" s="2">
        <v>67</v>
      </c>
      <c r="G104" s="14">
        <v>5100000</v>
      </c>
      <c r="H104" s="2">
        <v>225</v>
      </c>
      <c r="I104" s="14">
        <v>18450000</v>
      </c>
      <c r="J104" s="2">
        <v>169</v>
      </c>
      <c r="K104" s="14">
        <v>14025000</v>
      </c>
      <c r="L104" s="2">
        <v>484</v>
      </c>
      <c r="M104" s="14">
        <v>39375000</v>
      </c>
    </row>
    <row r="105" spans="1:13" hidden="1" x14ac:dyDescent="0.3">
      <c r="A105" s="12"/>
      <c r="B105" s="2" t="s">
        <v>270</v>
      </c>
      <c r="C105" s="15" t="s">
        <v>296</v>
      </c>
      <c r="D105" s="4">
        <v>18</v>
      </c>
      <c r="E105" s="14">
        <v>1500000</v>
      </c>
      <c r="F105" s="2"/>
      <c r="G105" s="14"/>
      <c r="H105" s="2">
        <v>184</v>
      </c>
      <c r="I105" s="14">
        <v>15450000</v>
      </c>
      <c r="J105" s="2">
        <v>54</v>
      </c>
      <c r="K105" s="14">
        <v>4200000</v>
      </c>
      <c r="L105" s="2">
        <v>256</v>
      </c>
      <c r="M105" s="14">
        <v>21150000</v>
      </c>
    </row>
    <row r="106" spans="1:13" hidden="1" x14ac:dyDescent="0.3">
      <c r="A106" s="12"/>
      <c r="B106" s="2" t="s">
        <v>270</v>
      </c>
      <c r="C106" s="15" t="s">
        <v>297</v>
      </c>
      <c r="D106" s="4">
        <v>212</v>
      </c>
      <c r="E106" s="14">
        <v>18450000</v>
      </c>
      <c r="F106" s="2">
        <v>83</v>
      </c>
      <c r="G106" s="14">
        <v>7425000</v>
      </c>
      <c r="H106" s="2">
        <v>921</v>
      </c>
      <c r="I106" s="14">
        <v>77700000</v>
      </c>
      <c r="J106" s="2">
        <v>301</v>
      </c>
      <c r="K106" s="14">
        <v>25125000</v>
      </c>
      <c r="L106" s="2">
        <v>1517</v>
      </c>
      <c r="M106" s="14">
        <v>128700000</v>
      </c>
    </row>
    <row r="107" spans="1:13" hidden="1" x14ac:dyDescent="0.3">
      <c r="A107" s="12"/>
      <c r="B107" s="2" t="s">
        <v>270</v>
      </c>
      <c r="C107" s="15" t="s">
        <v>298</v>
      </c>
      <c r="D107" s="4">
        <v>140</v>
      </c>
      <c r="E107" s="14">
        <v>11250000</v>
      </c>
      <c r="F107" s="2"/>
      <c r="G107" s="14"/>
      <c r="H107" s="2">
        <v>476</v>
      </c>
      <c r="I107" s="14">
        <v>38925000</v>
      </c>
      <c r="J107" s="2">
        <v>367</v>
      </c>
      <c r="K107" s="14">
        <v>29100000</v>
      </c>
      <c r="L107" s="2">
        <v>983</v>
      </c>
      <c r="M107" s="14">
        <v>79275000</v>
      </c>
    </row>
    <row r="108" spans="1:13" hidden="1" x14ac:dyDescent="0.3">
      <c r="A108" s="12"/>
      <c r="B108" s="2" t="s">
        <v>270</v>
      </c>
      <c r="C108" s="15" t="s">
        <v>299</v>
      </c>
      <c r="D108" s="4">
        <v>174</v>
      </c>
      <c r="E108" s="14">
        <v>13800000</v>
      </c>
      <c r="F108" s="2"/>
      <c r="G108" s="14"/>
      <c r="H108" s="2">
        <v>308</v>
      </c>
      <c r="I108" s="14">
        <v>24975000</v>
      </c>
      <c r="J108" s="2">
        <v>235</v>
      </c>
      <c r="K108" s="14">
        <v>18150000</v>
      </c>
      <c r="L108" s="2">
        <v>717</v>
      </c>
      <c r="M108" s="14">
        <v>56925000</v>
      </c>
    </row>
    <row r="109" spans="1:13" hidden="1" x14ac:dyDescent="0.3">
      <c r="A109" s="12"/>
      <c r="B109" s="2" t="s">
        <v>270</v>
      </c>
      <c r="C109" s="15" t="s">
        <v>300</v>
      </c>
      <c r="D109" s="4">
        <v>141</v>
      </c>
      <c r="E109" s="14">
        <v>13950000</v>
      </c>
      <c r="F109" s="2"/>
      <c r="G109" s="14"/>
      <c r="H109" s="2">
        <v>46</v>
      </c>
      <c r="I109" s="14">
        <v>4125000</v>
      </c>
      <c r="J109" s="2">
        <v>50</v>
      </c>
      <c r="K109" s="14">
        <v>4350000</v>
      </c>
      <c r="L109" s="2">
        <v>237</v>
      </c>
      <c r="M109" s="14">
        <v>22425000</v>
      </c>
    </row>
    <row r="110" spans="1:13" x14ac:dyDescent="0.3">
      <c r="A110" s="69">
        <v>1</v>
      </c>
      <c r="B110" s="2" t="s">
        <v>270</v>
      </c>
      <c r="C110" s="15" t="s">
        <v>301</v>
      </c>
      <c r="D110" s="4">
        <v>70</v>
      </c>
      <c r="E110" s="14">
        <v>5475000</v>
      </c>
      <c r="F110" s="2"/>
      <c r="G110" s="14"/>
      <c r="H110" s="2">
        <v>297</v>
      </c>
      <c r="I110" s="14">
        <v>24225000</v>
      </c>
      <c r="J110" s="2">
        <v>17</v>
      </c>
      <c r="K110" s="14">
        <v>1575000</v>
      </c>
      <c r="L110" s="2">
        <v>384</v>
      </c>
      <c r="M110" s="14">
        <v>31275000</v>
      </c>
    </row>
    <row r="111" spans="1:13" hidden="1" x14ac:dyDescent="0.3">
      <c r="A111" s="12"/>
      <c r="B111" s="2" t="s">
        <v>270</v>
      </c>
      <c r="C111" s="15" t="s">
        <v>302</v>
      </c>
      <c r="D111" s="4">
        <v>254</v>
      </c>
      <c r="E111" s="14">
        <v>21000000</v>
      </c>
      <c r="F111" s="2"/>
      <c r="G111" s="14"/>
      <c r="H111" s="2">
        <v>1383</v>
      </c>
      <c r="I111" s="14">
        <v>113850000</v>
      </c>
      <c r="J111" s="2">
        <v>446</v>
      </c>
      <c r="K111" s="14">
        <v>35400000</v>
      </c>
      <c r="L111" s="2">
        <v>2083</v>
      </c>
      <c r="M111" s="14">
        <v>170250000</v>
      </c>
    </row>
    <row r="112" spans="1:13" hidden="1" x14ac:dyDescent="0.3">
      <c r="A112" s="12"/>
      <c r="B112" s="2" t="s">
        <v>270</v>
      </c>
      <c r="C112" s="15" t="s">
        <v>303</v>
      </c>
      <c r="D112" s="4">
        <v>233</v>
      </c>
      <c r="E112" s="14">
        <v>20025000</v>
      </c>
      <c r="F112" s="2"/>
      <c r="G112" s="14"/>
      <c r="H112" s="2">
        <v>205</v>
      </c>
      <c r="I112" s="14">
        <v>18375000</v>
      </c>
      <c r="J112" s="2">
        <v>141</v>
      </c>
      <c r="K112" s="14">
        <v>12525000</v>
      </c>
      <c r="L112" s="2">
        <v>579</v>
      </c>
      <c r="M112" s="14">
        <v>50925000</v>
      </c>
    </row>
    <row r="113" spans="1:13" hidden="1" x14ac:dyDescent="0.3">
      <c r="A113" s="12"/>
      <c r="B113" s="2" t="s">
        <v>270</v>
      </c>
      <c r="C113" s="15" t="s">
        <v>304</v>
      </c>
      <c r="D113" s="4">
        <v>236</v>
      </c>
      <c r="E113" s="14">
        <v>18975000</v>
      </c>
      <c r="F113" s="2"/>
      <c r="G113" s="14"/>
      <c r="H113" s="2">
        <v>104</v>
      </c>
      <c r="I113" s="14">
        <v>8175000</v>
      </c>
      <c r="J113" s="2">
        <v>162</v>
      </c>
      <c r="K113" s="14">
        <v>13500000</v>
      </c>
      <c r="L113" s="2">
        <v>502</v>
      </c>
      <c r="M113" s="14">
        <v>40650000</v>
      </c>
    </row>
    <row r="114" spans="1:13" hidden="1" x14ac:dyDescent="0.3">
      <c r="A114" s="12"/>
      <c r="B114" s="2" t="s">
        <v>270</v>
      </c>
      <c r="C114" s="15" t="s">
        <v>305</v>
      </c>
      <c r="D114" s="4">
        <v>353</v>
      </c>
      <c r="E114" s="14">
        <v>31500000</v>
      </c>
      <c r="F114" s="2"/>
      <c r="G114" s="14"/>
      <c r="H114" s="2">
        <v>46</v>
      </c>
      <c r="I114" s="14">
        <v>4125000</v>
      </c>
      <c r="J114" s="2">
        <v>64</v>
      </c>
      <c r="K114" s="14">
        <v>5775000</v>
      </c>
      <c r="L114" s="2">
        <v>463</v>
      </c>
      <c r="M114" s="14">
        <v>41400000</v>
      </c>
    </row>
    <row r="115" spans="1:13" x14ac:dyDescent="0.3">
      <c r="A115" s="69">
        <v>1</v>
      </c>
      <c r="B115" s="2" t="s">
        <v>270</v>
      </c>
      <c r="C115" s="15" t="s">
        <v>306</v>
      </c>
      <c r="D115" s="4">
        <v>145</v>
      </c>
      <c r="E115" s="14">
        <v>13425000</v>
      </c>
      <c r="F115" s="2"/>
      <c r="G115" s="14"/>
      <c r="H115" s="2">
        <v>625</v>
      </c>
      <c r="I115" s="14">
        <v>67575000</v>
      </c>
      <c r="J115" s="2">
        <v>11</v>
      </c>
      <c r="K115" s="14">
        <v>1200000</v>
      </c>
      <c r="L115" s="2">
        <v>781</v>
      </c>
      <c r="M115" s="14">
        <v>82200000</v>
      </c>
    </row>
    <row r="116" spans="1:13" hidden="1" x14ac:dyDescent="0.3">
      <c r="A116" s="12"/>
      <c r="B116" s="2" t="s">
        <v>270</v>
      </c>
      <c r="C116" s="15" t="s">
        <v>307</v>
      </c>
      <c r="D116" s="4">
        <v>55</v>
      </c>
      <c r="E116" s="14">
        <v>5175000</v>
      </c>
      <c r="F116" s="2">
        <v>192</v>
      </c>
      <c r="G116" s="14">
        <v>17850000</v>
      </c>
      <c r="H116" s="2">
        <v>110</v>
      </c>
      <c r="I116" s="14">
        <v>10125000</v>
      </c>
      <c r="J116" s="2">
        <v>21</v>
      </c>
      <c r="K116" s="14">
        <v>1650000</v>
      </c>
      <c r="L116" s="2">
        <v>378</v>
      </c>
      <c r="M116" s="14">
        <v>34800000</v>
      </c>
    </row>
    <row r="117" spans="1:13" x14ac:dyDescent="0.3">
      <c r="A117" s="69">
        <v>1</v>
      </c>
      <c r="B117" s="2" t="s">
        <v>270</v>
      </c>
      <c r="C117" s="15" t="s">
        <v>308</v>
      </c>
      <c r="D117" s="4">
        <v>67</v>
      </c>
      <c r="E117" s="14">
        <v>5850000</v>
      </c>
      <c r="F117" s="2"/>
      <c r="G117" s="14"/>
      <c r="H117" s="2">
        <v>453</v>
      </c>
      <c r="I117" s="14">
        <v>38700000</v>
      </c>
      <c r="J117" s="2">
        <v>4</v>
      </c>
      <c r="K117" s="14">
        <v>375000</v>
      </c>
      <c r="L117" s="2">
        <v>524</v>
      </c>
      <c r="M117" s="14">
        <v>44925000</v>
      </c>
    </row>
    <row r="118" spans="1:13" hidden="1" x14ac:dyDescent="0.3">
      <c r="A118" s="12"/>
      <c r="B118" s="2" t="s">
        <v>270</v>
      </c>
      <c r="C118" s="15" t="s">
        <v>270</v>
      </c>
      <c r="D118" s="4">
        <v>20</v>
      </c>
      <c r="E118" s="14">
        <v>1800000</v>
      </c>
      <c r="F118" s="2"/>
      <c r="G118" s="14"/>
      <c r="H118" s="2">
        <v>150</v>
      </c>
      <c r="I118" s="14">
        <v>12375000</v>
      </c>
      <c r="J118" s="2">
        <v>9</v>
      </c>
      <c r="K118" s="14">
        <v>825000</v>
      </c>
      <c r="L118" s="2">
        <v>179</v>
      </c>
      <c r="M118" s="14">
        <v>15000000</v>
      </c>
    </row>
    <row r="119" spans="1:13" x14ac:dyDescent="0.3">
      <c r="A119" s="69">
        <v>1</v>
      </c>
      <c r="B119" s="2" t="s">
        <v>270</v>
      </c>
      <c r="C119" s="15" t="s">
        <v>309</v>
      </c>
      <c r="D119" s="4">
        <v>444</v>
      </c>
      <c r="E119" s="14">
        <v>39375000</v>
      </c>
      <c r="F119" s="2">
        <v>8</v>
      </c>
      <c r="G119" s="14">
        <v>600000</v>
      </c>
      <c r="H119" s="2">
        <v>1165</v>
      </c>
      <c r="I119" s="14">
        <v>102225000</v>
      </c>
      <c r="J119" s="2">
        <v>35</v>
      </c>
      <c r="K119" s="14">
        <v>2925000</v>
      </c>
      <c r="L119" s="2">
        <v>1652</v>
      </c>
      <c r="M119" s="14">
        <v>145125000</v>
      </c>
    </row>
    <row r="120" spans="1:13" hidden="1" x14ac:dyDescent="0.3">
      <c r="A120" s="12"/>
      <c r="B120" s="2" t="s">
        <v>270</v>
      </c>
      <c r="C120" s="15" t="s">
        <v>310</v>
      </c>
      <c r="D120" s="4">
        <v>4</v>
      </c>
      <c r="E120" s="14">
        <v>375000</v>
      </c>
      <c r="F120" s="2"/>
      <c r="G120" s="14"/>
      <c r="H120" s="2">
        <v>147</v>
      </c>
      <c r="I120" s="14">
        <v>12525000</v>
      </c>
      <c r="J120" s="2">
        <v>161</v>
      </c>
      <c r="K120" s="14">
        <v>13800000</v>
      </c>
      <c r="L120" s="2">
        <v>312</v>
      </c>
      <c r="M120" s="14">
        <v>26700000</v>
      </c>
    </row>
    <row r="121" spans="1:13" hidden="1" x14ac:dyDescent="0.3">
      <c r="A121" s="12"/>
      <c r="B121" s="2" t="s">
        <v>270</v>
      </c>
      <c r="C121" s="15" t="s">
        <v>311</v>
      </c>
      <c r="D121" s="4">
        <v>800</v>
      </c>
      <c r="E121" s="14">
        <v>72300000</v>
      </c>
      <c r="F121" s="2">
        <v>38</v>
      </c>
      <c r="G121" s="14">
        <v>3675000</v>
      </c>
      <c r="H121" s="2">
        <v>2634</v>
      </c>
      <c r="I121" s="14">
        <v>255000000</v>
      </c>
      <c r="J121" s="2">
        <v>406</v>
      </c>
      <c r="K121" s="14">
        <v>37050000</v>
      </c>
      <c r="L121" s="2">
        <v>3878</v>
      </c>
      <c r="M121" s="14">
        <v>368025000</v>
      </c>
    </row>
    <row r="122" spans="1:13" hidden="1" x14ac:dyDescent="0.3">
      <c r="A122" s="12"/>
      <c r="B122" s="2" t="s">
        <v>270</v>
      </c>
      <c r="C122" s="15" t="s">
        <v>312</v>
      </c>
      <c r="D122" s="4">
        <v>370</v>
      </c>
      <c r="E122" s="14">
        <v>32775000</v>
      </c>
      <c r="F122" s="2"/>
      <c r="G122" s="14"/>
      <c r="H122" s="2">
        <v>157</v>
      </c>
      <c r="I122" s="14">
        <v>14625000</v>
      </c>
      <c r="J122" s="2">
        <v>105</v>
      </c>
      <c r="K122" s="14">
        <v>9075000</v>
      </c>
      <c r="L122" s="2">
        <v>632</v>
      </c>
      <c r="M122" s="14">
        <v>56475000</v>
      </c>
    </row>
    <row r="123" spans="1:13" hidden="1" x14ac:dyDescent="0.3">
      <c r="A123" s="12"/>
      <c r="B123" s="2" t="s">
        <v>270</v>
      </c>
      <c r="C123" s="15" t="s">
        <v>313</v>
      </c>
      <c r="D123" s="4">
        <v>35</v>
      </c>
      <c r="E123" s="14">
        <v>2850000</v>
      </c>
      <c r="F123" s="2"/>
      <c r="G123" s="14"/>
      <c r="H123" s="2">
        <v>154</v>
      </c>
      <c r="I123" s="14">
        <v>12375000</v>
      </c>
      <c r="J123" s="2">
        <v>98</v>
      </c>
      <c r="K123" s="14">
        <v>7650000</v>
      </c>
      <c r="L123" s="2">
        <v>287</v>
      </c>
      <c r="M123" s="14">
        <v>22875000</v>
      </c>
    </row>
    <row r="124" spans="1:13" hidden="1" x14ac:dyDescent="0.3">
      <c r="A124" s="12"/>
      <c r="B124" s="2" t="s">
        <v>270</v>
      </c>
      <c r="C124" s="15" t="s">
        <v>314</v>
      </c>
      <c r="D124" s="4">
        <v>214</v>
      </c>
      <c r="E124" s="14">
        <v>17400000</v>
      </c>
      <c r="F124" s="2"/>
      <c r="G124" s="14"/>
      <c r="H124" s="2">
        <v>122</v>
      </c>
      <c r="I124" s="14">
        <v>9750000</v>
      </c>
      <c r="J124" s="2">
        <v>167</v>
      </c>
      <c r="K124" s="14">
        <v>13725000</v>
      </c>
      <c r="L124" s="2">
        <v>503</v>
      </c>
      <c r="M124" s="14">
        <v>40875000</v>
      </c>
    </row>
    <row r="125" spans="1:13" hidden="1" x14ac:dyDescent="0.3">
      <c r="A125" s="12"/>
      <c r="B125" s="2" t="s">
        <v>270</v>
      </c>
      <c r="C125" s="15" t="s">
        <v>315</v>
      </c>
      <c r="D125" s="4">
        <v>79</v>
      </c>
      <c r="E125" s="14">
        <v>6375000</v>
      </c>
      <c r="F125" s="2"/>
      <c r="G125" s="14"/>
      <c r="H125" s="2">
        <v>396</v>
      </c>
      <c r="I125" s="14">
        <v>30450000</v>
      </c>
      <c r="J125" s="2">
        <v>223</v>
      </c>
      <c r="K125" s="14">
        <v>17925000</v>
      </c>
      <c r="L125" s="2">
        <v>698</v>
      </c>
      <c r="M125" s="14">
        <v>54750000</v>
      </c>
    </row>
    <row r="126" spans="1:13" hidden="1" x14ac:dyDescent="0.3">
      <c r="A126" s="12"/>
      <c r="B126" s="2" t="s">
        <v>270</v>
      </c>
      <c r="C126" s="15" t="s">
        <v>316</v>
      </c>
      <c r="D126" s="4">
        <v>28</v>
      </c>
      <c r="E126" s="14">
        <v>2475000</v>
      </c>
      <c r="F126" s="2">
        <v>30</v>
      </c>
      <c r="G126" s="14">
        <v>2400000</v>
      </c>
      <c r="H126" s="2">
        <v>329</v>
      </c>
      <c r="I126" s="14">
        <v>26925000</v>
      </c>
      <c r="J126" s="2">
        <v>343</v>
      </c>
      <c r="K126" s="14">
        <v>27150000</v>
      </c>
      <c r="L126" s="2">
        <v>730</v>
      </c>
      <c r="M126" s="14">
        <v>58950000</v>
      </c>
    </row>
    <row r="127" spans="1:13" hidden="1" x14ac:dyDescent="0.3">
      <c r="A127" s="12"/>
      <c r="B127" s="2" t="s">
        <v>270</v>
      </c>
      <c r="C127" s="15" t="s">
        <v>317</v>
      </c>
      <c r="D127" s="4">
        <v>371</v>
      </c>
      <c r="E127" s="14">
        <v>44400000</v>
      </c>
      <c r="F127" s="2"/>
      <c r="G127" s="14"/>
      <c r="H127" s="2">
        <v>233</v>
      </c>
      <c r="I127" s="14">
        <v>27000000</v>
      </c>
      <c r="J127" s="2">
        <v>132</v>
      </c>
      <c r="K127" s="14">
        <v>14025000</v>
      </c>
      <c r="L127" s="2">
        <v>736</v>
      </c>
      <c r="M127" s="14">
        <v>85425000</v>
      </c>
    </row>
    <row r="128" spans="1:13" x14ac:dyDescent="0.3">
      <c r="A128" s="69">
        <v>1</v>
      </c>
      <c r="B128" s="2" t="s">
        <v>270</v>
      </c>
      <c r="C128" s="15" t="s">
        <v>318</v>
      </c>
      <c r="D128" s="4">
        <v>229</v>
      </c>
      <c r="E128" s="14">
        <v>20625000</v>
      </c>
      <c r="F128" s="2"/>
      <c r="G128" s="14"/>
      <c r="H128" s="2">
        <v>667</v>
      </c>
      <c r="I128" s="14">
        <v>65175000</v>
      </c>
      <c r="J128" s="2">
        <v>27</v>
      </c>
      <c r="K128" s="14">
        <v>2325000</v>
      </c>
      <c r="L128" s="2">
        <v>923</v>
      </c>
      <c r="M128" s="14">
        <v>88125000</v>
      </c>
    </row>
    <row r="129" spans="1:13" hidden="1" x14ac:dyDescent="0.3">
      <c r="A129" s="12"/>
      <c r="B129" s="2" t="s">
        <v>270</v>
      </c>
      <c r="C129" s="15" t="s">
        <v>319</v>
      </c>
      <c r="D129" s="4">
        <v>551</v>
      </c>
      <c r="E129" s="14">
        <v>56400000</v>
      </c>
      <c r="F129" s="2"/>
      <c r="G129" s="14"/>
      <c r="H129" s="2">
        <v>378</v>
      </c>
      <c r="I129" s="14">
        <v>40275000</v>
      </c>
      <c r="J129" s="2">
        <v>136</v>
      </c>
      <c r="K129" s="14">
        <v>13725000</v>
      </c>
      <c r="L129" s="2">
        <v>1065</v>
      </c>
      <c r="M129" s="14">
        <v>110400000</v>
      </c>
    </row>
    <row r="130" spans="1:13" hidden="1" x14ac:dyDescent="0.3">
      <c r="A130" s="12"/>
      <c r="B130" s="2" t="s">
        <v>270</v>
      </c>
      <c r="C130" s="15" t="s">
        <v>320</v>
      </c>
      <c r="D130" s="4">
        <v>35</v>
      </c>
      <c r="E130" s="14">
        <v>2850000</v>
      </c>
      <c r="F130" s="2"/>
      <c r="G130" s="14"/>
      <c r="H130" s="2">
        <v>353</v>
      </c>
      <c r="I130" s="14">
        <v>28800000</v>
      </c>
      <c r="J130" s="2">
        <v>224</v>
      </c>
      <c r="K130" s="14">
        <v>18375000</v>
      </c>
      <c r="L130" s="2">
        <v>612</v>
      </c>
      <c r="M130" s="14">
        <v>50025000</v>
      </c>
    </row>
    <row r="131" spans="1:13" hidden="1" x14ac:dyDescent="0.3">
      <c r="A131" s="12"/>
      <c r="B131" s="2" t="s">
        <v>270</v>
      </c>
      <c r="C131" s="15" t="s">
        <v>321</v>
      </c>
      <c r="D131" s="4">
        <v>82</v>
      </c>
      <c r="E131" s="14">
        <v>7350000</v>
      </c>
      <c r="F131" s="2"/>
      <c r="G131" s="14"/>
      <c r="H131" s="2">
        <v>442</v>
      </c>
      <c r="I131" s="14">
        <v>37050000</v>
      </c>
      <c r="J131" s="2">
        <v>342</v>
      </c>
      <c r="K131" s="14">
        <v>28800000</v>
      </c>
      <c r="L131" s="2">
        <v>866</v>
      </c>
      <c r="M131" s="14">
        <v>73200000</v>
      </c>
    </row>
    <row r="132" spans="1:13" hidden="1" x14ac:dyDescent="0.3">
      <c r="A132" s="12"/>
      <c r="B132" s="2" t="s">
        <v>270</v>
      </c>
      <c r="C132" s="15" t="s">
        <v>322</v>
      </c>
      <c r="D132" s="4">
        <v>74</v>
      </c>
      <c r="E132" s="14">
        <v>5925000</v>
      </c>
      <c r="F132" s="2"/>
      <c r="G132" s="14"/>
      <c r="H132" s="2">
        <v>421</v>
      </c>
      <c r="I132" s="14">
        <v>32775000</v>
      </c>
      <c r="J132" s="2">
        <v>262</v>
      </c>
      <c r="K132" s="14">
        <v>20325000</v>
      </c>
      <c r="L132" s="2">
        <v>757</v>
      </c>
      <c r="M132" s="14">
        <v>59025000</v>
      </c>
    </row>
    <row r="133" spans="1:13" hidden="1" x14ac:dyDescent="0.3">
      <c r="A133" s="12"/>
      <c r="B133" s="2" t="s">
        <v>270</v>
      </c>
      <c r="C133" s="15" t="s">
        <v>323</v>
      </c>
      <c r="D133" s="4">
        <v>17</v>
      </c>
      <c r="E133" s="14">
        <v>1275000</v>
      </c>
      <c r="F133" s="2"/>
      <c r="G133" s="14"/>
      <c r="H133" s="2">
        <v>249</v>
      </c>
      <c r="I133" s="14">
        <v>19575000</v>
      </c>
      <c r="J133" s="2">
        <v>158</v>
      </c>
      <c r="K133" s="14">
        <v>12300000</v>
      </c>
      <c r="L133" s="2">
        <v>424</v>
      </c>
      <c r="M133" s="14">
        <v>33150000</v>
      </c>
    </row>
    <row r="134" spans="1:13" hidden="1" x14ac:dyDescent="0.3">
      <c r="A134" s="12"/>
      <c r="B134" s="2" t="s">
        <v>270</v>
      </c>
      <c r="C134" s="15" t="s">
        <v>324</v>
      </c>
      <c r="D134" s="4">
        <v>291</v>
      </c>
      <c r="E134" s="14">
        <v>23325000</v>
      </c>
      <c r="F134" s="2"/>
      <c r="G134" s="14"/>
      <c r="H134" s="2">
        <v>461</v>
      </c>
      <c r="I134" s="14">
        <v>35775000</v>
      </c>
      <c r="J134" s="2">
        <v>294</v>
      </c>
      <c r="K134" s="14">
        <v>22575000</v>
      </c>
      <c r="L134" s="2">
        <v>1046</v>
      </c>
      <c r="M134" s="14">
        <v>81675000</v>
      </c>
    </row>
    <row r="135" spans="1:13" x14ac:dyDescent="0.3">
      <c r="A135" s="69">
        <v>1</v>
      </c>
      <c r="B135" s="2" t="s">
        <v>270</v>
      </c>
      <c r="C135" s="15" t="s">
        <v>325</v>
      </c>
      <c r="D135" s="4">
        <v>226</v>
      </c>
      <c r="E135" s="14">
        <v>21225000</v>
      </c>
      <c r="F135" s="2"/>
      <c r="G135" s="14"/>
      <c r="H135" s="2">
        <v>298</v>
      </c>
      <c r="I135" s="14">
        <v>27600000</v>
      </c>
      <c r="J135" s="2">
        <v>11</v>
      </c>
      <c r="K135" s="14">
        <v>1050000</v>
      </c>
      <c r="L135" s="2">
        <v>535</v>
      </c>
      <c r="M135" s="14">
        <v>49875000</v>
      </c>
    </row>
    <row r="136" spans="1:13" hidden="1" x14ac:dyDescent="0.3">
      <c r="A136" s="12"/>
      <c r="B136" s="2" t="s">
        <v>270</v>
      </c>
      <c r="C136" s="15" t="s">
        <v>326</v>
      </c>
      <c r="D136" s="4">
        <v>93</v>
      </c>
      <c r="E136" s="14">
        <v>8775000</v>
      </c>
      <c r="F136" s="2">
        <v>158</v>
      </c>
      <c r="G136" s="14">
        <v>13950000</v>
      </c>
      <c r="H136" s="2">
        <v>211</v>
      </c>
      <c r="I136" s="14">
        <v>19275000</v>
      </c>
      <c r="J136" s="2">
        <v>142</v>
      </c>
      <c r="K136" s="14">
        <v>12450000</v>
      </c>
      <c r="L136" s="2">
        <v>604</v>
      </c>
      <c r="M136" s="14">
        <v>54450000</v>
      </c>
    </row>
    <row r="137" spans="1:13" hidden="1" x14ac:dyDescent="0.3">
      <c r="A137" s="12"/>
      <c r="B137" s="2" t="s">
        <v>270</v>
      </c>
      <c r="C137" s="15" t="s">
        <v>327</v>
      </c>
      <c r="D137" s="4">
        <v>4</v>
      </c>
      <c r="E137" s="14">
        <v>375000</v>
      </c>
      <c r="F137" s="2"/>
      <c r="G137" s="14"/>
      <c r="H137" s="2">
        <v>196</v>
      </c>
      <c r="I137" s="14">
        <v>16350000</v>
      </c>
      <c r="J137" s="2">
        <v>88</v>
      </c>
      <c r="K137" s="14">
        <v>7125000</v>
      </c>
      <c r="L137" s="2">
        <v>288</v>
      </c>
      <c r="M137" s="14">
        <v>23850000</v>
      </c>
    </row>
    <row r="138" spans="1:13" hidden="1" x14ac:dyDescent="0.3">
      <c r="A138" s="12"/>
      <c r="B138" s="2" t="s">
        <v>270</v>
      </c>
      <c r="C138" s="15" t="s">
        <v>328</v>
      </c>
      <c r="D138" s="4">
        <v>490</v>
      </c>
      <c r="E138" s="14">
        <v>41325000</v>
      </c>
      <c r="F138" s="2"/>
      <c r="G138" s="14"/>
      <c r="H138" s="2">
        <v>220</v>
      </c>
      <c r="I138" s="14">
        <v>18825000</v>
      </c>
      <c r="J138" s="2">
        <v>142</v>
      </c>
      <c r="K138" s="14">
        <v>12150000</v>
      </c>
      <c r="L138" s="2">
        <v>852</v>
      </c>
      <c r="M138" s="14">
        <v>72300000</v>
      </c>
    </row>
    <row r="139" spans="1:13" hidden="1" x14ac:dyDescent="0.3">
      <c r="A139" s="12"/>
      <c r="B139" s="2" t="s">
        <v>270</v>
      </c>
      <c r="C139" s="15" t="s">
        <v>329</v>
      </c>
      <c r="D139" s="4">
        <v>35</v>
      </c>
      <c r="E139" s="14">
        <v>3150000</v>
      </c>
      <c r="F139" s="2"/>
      <c r="G139" s="14"/>
      <c r="H139" s="2">
        <v>295</v>
      </c>
      <c r="I139" s="14">
        <v>27600000</v>
      </c>
      <c r="J139" s="2">
        <v>215</v>
      </c>
      <c r="K139" s="14">
        <v>20025000</v>
      </c>
      <c r="L139" s="2">
        <v>545</v>
      </c>
      <c r="M139" s="14">
        <v>50775000</v>
      </c>
    </row>
    <row r="140" spans="1:13" x14ac:dyDescent="0.3">
      <c r="A140" s="69">
        <v>1</v>
      </c>
      <c r="B140" s="2" t="s">
        <v>270</v>
      </c>
      <c r="C140" s="15" t="s">
        <v>330</v>
      </c>
      <c r="D140" s="4">
        <v>3914</v>
      </c>
      <c r="E140" s="14">
        <v>343425000</v>
      </c>
      <c r="F140" s="2">
        <v>11</v>
      </c>
      <c r="G140" s="14">
        <v>1500000</v>
      </c>
      <c r="H140" s="2">
        <v>2613</v>
      </c>
      <c r="I140" s="14">
        <v>236550000</v>
      </c>
      <c r="J140" s="2">
        <v>555</v>
      </c>
      <c r="K140" s="14">
        <v>50625000</v>
      </c>
      <c r="L140" s="2">
        <v>7093</v>
      </c>
      <c r="M140" s="14">
        <v>632100000</v>
      </c>
    </row>
    <row r="141" spans="1:13" hidden="1" x14ac:dyDescent="0.3">
      <c r="A141" s="12"/>
      <c r="B141" s="2" t="s">
        <v>270</v>
      </c>
      <c r="C141" s="15" t="s">
        <v>331</v>
      </c>
      <c r="D141" s="4">
        <v>47</v>
      </c>
      <c r="E141" s="14">
        <v>4725000</v>
      </c>
      <c r="F141" s="2">
        <v>734</v>
      </c>
      <c r="G141" s="14">
        <v>70575000</v>
      </c>
      <c r="H141" s="2">
        <v>1058</v>
      </c>
      <c r="I141" s="14">
        <v>104775000</v>
      </c>
      <c r="J141" s="2">
        <v>54</v>
      </c>
      <c r="K141" s="14">
        <v>4800000</v>
      </c>
      <c r="L141" s="2">
        <v>1893</v>
      </c>
      <c r="M141" s="14">
        <v>184875000</v>
      </c>
    </row>
    <row r="142" spans="1:13" hidden="1" x14ac:dyDescent="0.3">
      <c r="A142" s="12"/>
      <c r="B142" s="2" t="s">
        <v>270</v>
      </c>
      <c r="C142" s="15" t="s">
        <v>332</v>
      </c>
      <c r="D142" s="4">
        <v>19</v>
      </c>
      <c r="E142" s="14">
        <v>1575000</v>
      </c>
      <c r="F142" s="2"/>
      <c r="G142" s="14"/>
      <c r="H142" s="2">
        <v>446</v>
      </c>
      <c r="I142" s="14">
        <v>34125000</v>
      </c>
      <c r="J142" s="2">
        <v>64</v>
      </c>
      <c r="K142" s="14">
        <v>4875000</v>
      </c>
      <c r="L142" s="2">
        <v>529</v>
      </c>
      <c r="M142" s="14">
        <v>40575000</v>
      </c>
    </row>
    <row r="143" spans="1:13" hidden="1" x14ac:dyDescent="0.3">
      <c r="A143" s="12"/>
      <c r="B143" s="2" t="s">
        <v>333</v>
      </c>
      <c r="C143" s="15" t="s">
        <v>334</v>
      </c>
      <c r="D143" s="4">
        <v>33</v>
      </c>
      <c r="E143" s="14">
        <v>2700000</v>
      </c>
      <c r="F143" s="2"/>
      <c r="G143" s="14"/>
      <c r="H143" s="2">
        <v>139</v>
      </c>
      <c r="I143" s="14">
        <v>12450000</v>
      </c>
      <c r="J143" s="2">
        <v>31</v>
      </c>
      <c r="K143" s="14">
        <v>2475000</v>
      </c>
      <c r="L143" s="2">
        <v>203</v>
      </c>
      <c r="M143" s="14">
        <v>17625000</v>
      </c>
    </row>
    <row r="144" spans="1:13" hidden="1" x14ac:dyDescent="0.3">
      <c r="A144" s="12"/>
      <c r="B144" s="2" t="s">
        <v>333</v>
      </c>
      <c r="C144" s="15" t="s">
        <v>335</v>
      </c>
      <c r="D144" s="4">
        <v>33</v>
      </c>
      <c r="E144" s="14">
        <v>2925000</v>
      </c>
      <c r="F144" s="2"/>
      <c r="G144" s="14"/>
      <c r="H144" s="2">
        <v>141</v>
      </c>
      <c r="I144" s="14">
        <v>12600000</v>
      </c>
      <c r="J144" s="2">
        <v>14</v>
      </c>
      <c r="K144" s="14">
        <v>1200000</v>
      </c>
      <c r="L144" s="2">
        <v>188</v>
      </c>
      <c r="M144" s="14">
        <v>16725000</v>
      </c>
    </row>
    <row r="145" spans="1:13" hidden="1" x14ac:dyDescent="0.3">
      <c r="A145" s="12"/>
      <c r="B145" s="2" t="s">
        <v>333</v>
      </c>
      <c r="C145" s="15" t="s">
        <v>336</v>
      </c>
      <c r="D145" s="4">
        <v>33</v>
      </c>
      <c r="E145" s="14">
        <v>3150000</v>
      </c>
      <c r="F145" s="2">
        <v>10</v>
      </c>
      <c r="G145" s="14">
        <v>900000</v>
      </c>
      <c r="H145" s="2">
        <v>232</v>
      </c>
      <c r="I145" s="14">
        <v>22800000</v>
      </c>
      <c r="J145" s="2">
        <v>8</v>
      </c>
      <c r="K145" s="14">
        <v>675000</v>
      </c>
      <c r="L145" s="2">
        <v>283</v>
      </c>
      <c r="M145" s="14">
        <v>27525000</v>
      </c>
    </row>
    <row r="146" spans="1:13" hidden="1" x14ac:dyDescent="0.3">
      <c r="A146" s="12"/>
      <c r="B146" s="2" t="s">
        <v>333</v>
      </c>
      <c r="C146" s="15" t="s">
        <v>198</v>
      </c>
      <c r="D146" s="4">
        <v>36</v>
      </c>
      <c r="E146" s="14">
        <v>3150000</v>
      </c>
      <c r="F146" s="2">
        <v>19</v>
      </c>
      <c r="G146" s="14">
        <v>1875000</v>
      </c>
      <c r="H146" s="2">
        <v>43</v>
      </c>
      <c r="I146" s="14">
        <v>4200000</v>
      </c>
      <c r="J146" s="2">
        <v>19</v>
      </c>
      <c r="K146" s="14">
        <v>1875000</v>
      </c>
      <c r="L146" s="2">
        <v>117</v>
      </c>
      <c r="M146" s="14">
        <v>11100000</v>
      </c>
    </row>
    <row r="147" spans="1:13" hidden="1" x14ac:dyDescent="0.3">
      <c r="A147" s="12"/>
      <c r="B147" s="2" t="s">
        <v>333</v>
      </c>
      <c r="C147" s="15" t="s">
        <v>200</v>
      </c>
      <c r="D147" s="4">
        <v>28</v>
      </c>
      <c r="E147" s="14">
        <v>2625000</v>
      </c>
      <c r="F147" s="2"/>
      <c r="G147" s="14"/>
      <c r="H147" s="2">
        <v>150</v>
      </c>
      <c r="I147" s="14">
        <v>14325000</v>
      </c>
      <c r="J147" s="2">
        <v>9</v>
      </c>
      <c r="K147" s="14">
        <v>900000</v>
      </c>
      <c r="L147" s="2">
        <v>187</v>
      </c>
      <c r="M147" s="14">
        <v>17850000</v>
      </c>
    </row>
    <row r="148" spans="1:13" x14ac:dyDescent="0.3">
      <c r="A148" s="69">
        <v>1</v>
      </c>
      <c r="B148" s="2" t="s">
        <v>333</v>
      </c>
      <c r="C148" s="15" t="s">
        <v>337</v>
      </c>
      <c r="D148" s="4">
        <v>2652</v>
      </c>
      <c r="E148" s="14">
        <v>254250000</v>
      </c>
      <c r="F148" s="2"/>
      <c r="G148" s="14"/>
      <c r="H148" s="2">
        <v>1126</v>
      </c>
      <c r="I148" s="14">
        <v>114900000</v>
      </c>
      <c r="J148" s="2">
        <v>633</v>
      </c>
      <c r="K148" s="14">
        <v>62775000</v>
      </c>
      <c r="L148" s="2">
        <v>4411</v>
      </c>
      <c r="M148" s="14">
        <v>431925000</v>
      </c>
    </row>
    <row r="149" spans="1:13" hidden="1" x14ac:dyDescent="0.3">
      <c r="A149" s="12"/>
      <c r="B149" s="2" t="s">
        <v>333</v>
      </c>
      <c r="C149" s="15" t="s">
        <v>338</v>
      </c>
      <c r="D149" s="4">
        <v>21</v>
      </c>
      <c r="E149" s="14">
        <v>1725000</v>
      </c>
      <c r="F149" s="2"/>
      <c r="G149" s="14"/>
      <c r="H149" s="2">
        <v>35</v>
      </c>
      <c r="I149" s="14">
        <v>3150000</v>
      </c>
      <c r="J149" s="2">
        <v>20</v>
      </c>
      <c r="K149" s="14">
        <v>1650000</v>
      </c>
      <c r="L149" s="2">
        <v>76</v>
      </c>
      <c r="M149" s="14">
        <v>6525000</v>
      </c>
    </row>
    <row r="150" spans="1:13" hidden="1" x14ac:dyDescent="0.3">
      <c r="A150" s="12"/>
      <c r="B150" s="2" t="s">
        <v>333</v>
      </c>
      <c r="C150" s="15" t="s">
        <v>339</v>
      </c>
      <c r="D150" s="4">
        <v>130</v>
      </c>
      <c r="E150" s="14">
        <v>11250000</v>
      </c>
      <c r="F150" s="2"/>
      <c r="G150" s="14"/>
      <c r="H150" s="2">
        <v>92</v>
      </c>
      <c r="I150" s="14">
        <v>8025000</v>
      </c>
      <c r="J150" s="2">
        <v>50</v>
      </c>
      <c r="K150" s="14">
        <v>4350000</v>
      </c>
      <c r="L150" s="2">
        <v>272</v>
      </c>
      <c r="M150" s="14">
        <v>23625000</v>
      </c>
    </row>
    <row r="151" spans="1:13" hidden="1" x14ac:dyDescent="0.3">
      <c r="A151" s="12"/>
      <c r="B151" s="2" t="s">
        <v>333</v>
      </c>
      <c r="C151" s="15" t="s">
        <v>340</v>
      </c>
      <c r="D151" s="4">
        <v>52</v>
      </c>
      <c r="E151" s="14">
        <v>5100000</v>
      </c>
      <c r="F151" s="2"/>
      <c r="G151" s="14"/>
      <c r="H151" s="2">
        <v>238</v>
      </c>
      <c r="I151" s="14">
        <v>22275000</v>
      </c>
      <c r="J151" s="2">
        <v>18</v>
      </c>
      <c r="K151" s="14">
        <v>1575000</v>
      </c>
      <c r="L151" s="2">
        <v>308</v>
      </c>
      <c r="M151" s="14">
        <v>28950000</v>
      </c>
    </row>
    <row r="152" spans="1:13" hidden="1" x14ac:dyDescent="0.3">
      <c r="A152" s="12"/>
      <c r="B152" s="2" t="s">
        <v>333</v>
      </c>
      <c r="C152" s="15" t="s">
        <v>341</v>
      </c>
      <c r="D152" s="4">
        <v>1777</v>
      </c>
      <c r="E152" s="14">
        <v>154500000</v>
      </c>
      <c r="F152" s="2"/>
      <c r="G152" s="14"/>
      <c r="H152" s="2">
        <v>1572</v>
      </c>
      <c r="I152" s="14">
        <v>142650000</v>
      </c>
      <c r="J152" s="2">
        <v>321</v>
      </c>
      <c r="K152" s="14">
        <v>29625000</v>
      </c>
      <c r="L152" s="2">
        <v>3670</v>
      </c>
      <c r="M152" s="14">
        <v>326775000</v>
      </c>
    </row>
    <row r="153" spans="1:13" hidden="1" x14ac:dyDescent="0.3">
      <c r="A153" s="12"/>
      <c r="B153" s="2" t="s">
        <v>333</v>
      </c>
      <c r="C153" s="15" t="s">
        <v>342</v>
      </c>
      <c r="D153" s="4">
        <v>49</v>
      </c>
      <c r="E153" s="14">
        <v>4425000</v>
      </c>
      <c r="F153" s="2"/>
      <c r="G153" s="14"/>
      <c r="H153" s="2">
        <v>104</v>
      </c>
      <c r="I153" s="14">
        <v>11250000</v>
      </c>
      <c r="J153" s="2">
        <v>54</v>
      </c>
      <c r="K153" s="14">
        <v>5625000</v>
      </c>
      <c r="L153" s="2">
        <v>207</v>
      </c>
      <c r="M153" s="14">
        <v>21300000</v>
      </c>
    </row>
    <row r="154" spans="1:13" hidden="1" x14ac:dyDescent="0.3">
      <c r="A154" s="12"/>
      <c r="B154" s="2" t="s">
        <v>333</v>
      </c>
      <c r="C154" s="15" t="s">
        <v>343</v>
      </c>
      <c r="D154" s="4">
        <v>148</v>
      </c>
      <c r="E154" s="14">
        <v>14400000</v>
      </c>
      <c r="F154" s="2"/>
      <c r="G154" s="14"/>
      <c r="H154" s="2">
        <v>344</v>
      </c>
      <c r="I154" s="14">
        <v>33225000</v>
      </c>
      <c r="J154" s="2">
        <v>248</v>
      </c>
      <c r="K154" s="14">
        <v>24225000</v>
      </c>
      <c r="L154" s="2">
        <v>740</v>
      </c>
      <c r="M154" s="14">
        <v>71850000</v>
      </c>
    </row>
    <row r="155" spans="1:13" hidden="1" x14ac:dyDescent="0.3">
      <c r="A155" s="12"/>
      <c r="B155" s="2" t="s">
        <v>333</v>
      </c>
      <c r="C155" s="15" t="s">
        <v>344</v>
      </c>
      <c r="D155" s="4">
        <v>93</v>
      </c>
      <c r="E155" s="14">
        <v>8250000</v>
      </c>
      <c r="F155" s="2"/>
      <c r="G155" s="14"/>
      <c r="H155" s="2">
        <v>318</v>
      </c>
      <c r="I155" s="14">
        <v>29400000</v>
      </c>
      <c r="J155" s="2">
        <v>346</v>
      </c>
      <c r="K155" s="14">
        <v>30450000</v>
      </c>
      <c r="L155" s="2">
        <v>757</v>
      </c>
      <c r="M155" s="14">
        <v>68100000</v>
      </c>
    </row>
    <row r="156" spans="1:13" hidden="1" x14ac:dyDescent="0.3">
      <c r="A156" s="12"/>
      <c r="B156" s="2" t="s">
        <v>333</v>
      </c>
      <c r="C156" s="15" t="s">
        <v>345</v>
      </c>
      <c r="D156" s="4">
        <v>344</v>
      </c>
      <c r="E156" s="14">
        <v>33675000</v>
      </c>
      <c r="F156" s="2"/>
      <c r="G156" s="14"/>
      <c r="H156" s="2">
        <v>564</v>
      </c>
      <c r="I156" s="14">
        <v>57075000</v>
      </c>
      <c r="J156" s="2">
        <v>121</v>
      </c>
      <c r="K156" s="14">
        <v>12075000</v>
      </c>
      <c r="L156" s="2">
        <v>1029</v>
      </c>
      <c r="M156" s="14">
        <v>102825000</v>
      </c>
    </row>
    <row r="157" spans="1:13" hidden="1" x14ac:dyDescent="0.3">
      <c r="A157" s="12"/>
      <c r="B157" s="2" t="s">
        <v>333</v>
      </c>
      <c r="C157" s="15" t="s">
        <v>346</v>
      </c>
      <c r="D157" s="4">
        <v>23</v>
      </c>
      <c r="E157" s="14">
        <v>1800000</v>
      </c>
      <c r="F157" s="2"/>
      <c r="G157" s="14"/>
      <c r="H157" s="2">
        <v>76</v>
      </c>
      <c r="I157" s="14">
        <v>6225000</v>
      </c>
      <c r="J157" s="2">
        <v>50</v>
      </c>
      <c r="K157" s="14">
        <v>4350000</v>
      </c>
      <c r="L157" s="2">
        <v>149</v>
      </c>
      <c r="M157" s="14">
        <v>12375000</v>
      </c>
    </row>
    <row r="158" spans="1:13" hidden="1" x14ac:dyDescent="0.3">
      <c r="A158" s="12"/>
      <c r="B158" s="2" t="s">
        <v>333</v>
      </c>
      <c r="C158" s="15" t="s">
        <v>347</v>
      </c>
      <c r="D158" s="4">
        <v>31</v>
      </c>
      <c r="E158" s="14">
        <v>3300000</v>
      </c>
      <c r="F158" s="2"/>
      <c r="G158" s="14"/>
      <c r="H158" s="2">
        <v>81</v>
      </c>
      <c r="I158" s="14">
        <v>9000000</v>
      </c>
      <c r="J158" s="2">
        <v>29</v>
      </c>
      <c r="K158" s="14">
        <v>2700000</v>
      </c>
      <c r="L158" s="2">
        <v>141</v>
      </c>
      <c r="M158" s="14">
        <v>15000000</v>
      </c>
    </row>
    <row r="159" spans="1:13" hidden="1" x14ac:dyDescent="0.3">
      <c r="A159" s="12"/>
      <c r="B159" s="2" t="s">
        <v>333</v>
      </c>
      <c r="C159" s="15" t="s">
        <v>348</v>
      </c>
      <c r="D159" s="4">
        <v>40</v>
      </c>
      <c r="E159" s="14">
        <v>3975000</v>
      </c>
      <c r="F159" s="2"/>
      <c r="G159" s="14"/>
      <c r="H159" s="2">
        <v>83</v>
      </c>
      <c r="I159" s="14">
        <v>9000000</v>
      </c>
      <c r="J159" s="2">
        <v>25</v>
      </c>
      <c r="K159" s="14">
        <v>2400000</v>
      </c>
      <c r="L159" s="2">
        <v>148</v>
      </c>
      <c r="M159" s="14">
        <v>15375000</v>
      </c>
    </row>
    <row r="160" spans="1:13" hidden="1" x14ac:dyDescent="0.3">
      <c r="A160" s="12"/>
      <c r="B160" s="2" t="s">
        <v>333</v>
      </c>
      <c r="C160" s="15" t="s">
        <v>349</v>
      </c>
      <c r="D160" s="4">
        <v>35</v>
      </c>
      <c r="E160" s="14">
        <v>3375000</v>
      </c>
      <c r="F160" s="2"/>
      <c r="G160" s="14"/>
      <c r="H160" s="2">
        <v>63</v>
      </c>
      <c r="I160" s="14">
        <v>6150000</v>
      </c>
      <c r="J160" s="2">
        <v>43</v>
      </c>
      <c r="K160" s="14">
        <v>3975000</v>
      </c>
      <c r="L160" s="2">
        <v>141</v>
      </c>
      <c r="M160" s="14">
        <v>13500000</v>
      </c>
    </row>
    <row r="161" spans="2:13" s="12" customFormat="1" hidden="1" x14ac:dyDescent="0.3">
      <c r="B161" s="2" t="s">
        <v>333</v>
      </c>
      <c r="C161" s="15" t="s">
        <v>350</v>
      </c>
      <c r="D161" s="4">
        <v>115</v>
      </c>
      <c r="E161" s="14">
        <v>10425000</v>
      </c>
      <c r="F161" s="2">
        <v>12</v>
      </c>
      <c r="G161" s="14">
        <v>1350000</v>
      </c>
      <c r="H161" s="2">
        <v>240</v>
      </c>
      <c r="I161" s="14">
        <v>22875000</v>
      </c>
      <c r="J161" s="2">
        <v>20</v>
      </c>
      <c r="K161" s="14">
        <v>2100000</v>
      </c>
      <c r="L161" s="2">
        <v>387</v>
      </c>
      <c r="M161" s="14">
        <v>36750000</v>
      </c>
    </row>
    <row r="162" spans="2:13" s="12" customFormat="1" hidden="1" x14ac:dyDescent="0.3">
      <c r="B162" s="2" t="s">
        <v>333</v>
      </c>
      <c r="C162" s="15" t="s">
        <v>351</v>
      </c>
      <c r="D162" s="4">
        <v>7</v>
      </c>
      <c r="E162" s="14">
        <v>825000</v>
      </c>
      <c r="F162" s="2"/>
      <c r="G162" s="14"/>
      <c r="H162" s="2">
        <v>6</v>
      </c>
      <c r="I162" s="14">
        <v>675000</v>
      </c>
      <c r="J162" s="2"/>
      <c r="K162" s="14"/>
      <c r="L162" s="2">
        <v>13</v>
      </c>
      <c r="M162" s="14">
        <v>1500000</v>
      </c>
    </row>
    <row r="163" spans="2:13" s="12" customFormat="1" hidden="1" x14ac:dyDescent="0.3">
      <c r="B163" s="2" t="s">
        <v>333</v>
      </c>
      <c r="C163" s="15" t="s">
        <v>352</v>
      </c>
      <c r="D163" s="4">
        <v>75</v>
      </c>
      <c r="E163" s="14">
        <v>6750000</v>
      </c>
      <c r="F163" s="2"/>
      <c r="G163" s="14"/>
      <c r="H163" s="2">
        <v>221</v>
      </c>
      <c r="I163" s="14">
        <v>19950000</v>
      </c>
      <c r="J163" s="2">
        <v>38</v>
      </c>
      <c r="K163" s="14">
        <v>3150000</v>
      </c>
      <c r="L163" s="2">
        <v>334</v>
      </c>
      <c r="M163" s="14">
        <v>29850000</v>
      </c>
    </row>
    <row r="164" spans="2:13" s="12" customFormat="1" hidden="1" x14ac:dyDescent="0.3">
      <c r="B164" s="2" t="s">
        <v>333</v>
      </c>
      <c r="C164" s="15" t="s">
        <v>353</v>
      </c>
      <c r="D164" s="4">
        <v>82</v>
      </c>
      <c r="E164" s="14">
        <v>8250000</v>
      </c>
      <c r="F164" s="2"/>
      <c r="G164" s="14"/>
      <c r="H164" s="2">
        <v>16</v>
      </c>
      <c r="I164" s="14">
        <v>1650000</v>
      </c>
      <c r="J164" s="2">
        <v>23</v>
      </c>
      <c r="K164" s="14">
        <v>2400000</v>
      </c>
      <c r="L164" s="2">
        <v>121</v>
      </c>
      <c r="M164" s="14">
        <v>12300000</v>
      </c>
    </row>
    <row r="165" spans="2:13" s="12" customFormat="1" hidden="1" x14ac:dyDescent="0.3">
      <c r="B165" s="2" t="s">
        <v>333</v>
      </c>
      <c r="C165" s="15" t="s">
        <v>354</v>
      </c>
      <c r="D165" s="4">
        <v>17</v>
      </c>
      <c r="E165" s="14">
        <v>1350000</v>
      </c>
      <c r="F165" s="2"/>
      <c r="G165" s="14"/>
      <c r="H165" s="2">
        <v>76</v>
      </c>
      <c r="I165" s="14">
        <v>6525000</v>
      </c>
      <c r="J165" s="2">
        <v>9</v>
      </c>
      <c r="K165" s="14">
        <v>750000</v>
      </c>
      <c r="L165" s="2">
        <v>102</v>
      </c>
      <c r="M165" s="14">
        <v>8625000</v>
      </c>
    </row>
    <row r="166" spans="2:13" s="12" customFormat="1" hidden="1" x14ac:dyDescent="0.3">
      <c r="B166" s="2" t="s">
        <v>333</v>
      </c>
      <c r="C166" s="15" t="s">
        <v>302</v>
      </c>
      <c r="D166" s="4">
        <v>66</v>
      </c>
      <c r="E166" s="14">
        <v>6150000</v>
      </c>
      <c r="F166" s="2"/>
      <c r="G166" s="14"/>
      <c r="H166" s="2">
        <v>225</v>
      </c>
      <c r="I166" s="14">
        <v>24375000</v>
      </c>
      <c r="J166" s="2">
        <v>172</v>
      </c>
      <c r="K166" s="14">
        <v>17700000</v>
      </c>
      <c r="L166" s="2">
        <v>463</v>
      </c>
      <c r="M166" s="14">
        <v>48225000</v>
      </c>
    </row>
    <row r="167" spans="2:13" s="12" customFormat="1" hidden="1" x14ac:dyDescent="0.3">
      <c r="B167" s="2" t="s">
        <v>333</v>
      </c>
      <c r="C167" s="15" t="s">
        <v>355</v>
      </c>
      <c r="D167" s="4">
        <v>16</v>
      </c>
      <c r="E167" s="14">
        <v>1500000</v>
      </c>
      <c r="F167" s="2"/>
      <c r="G167" s="14"/>
      <c r="H167" s="2">
        <v>49</v>
      </c>
      <c r="I167" s="14">
        <v>4350000</v>
      </c>
      <c r="J167" s="2">
        <v>27</v>
      </c>
      <c r="K167" s="14">
        <v>2475000</v>
      </c>
      <c r="L167" s="2">
        <v>92</v>
      </c>
      <c r="M167" s="14">
        <v>8325000</v>
      </c>
    </row>
    <row r="168" spans="2:13" s="12" customFormat="1" hidden="1" x14ac:dyDescent="0.3">
      <c r="B168" s="2" t="s">
        <v>333</v>
      </c>
      <c r="C168" s="15" t="s">
        <v>356</v>
      </c>
      <c r="D168" s="4">
        <v>34</v>
      </c>
      <c r="E168" s="14">
        <v>2925000</v>
      </c>
      <c r="F168" s="2">
        <v>3</v>
      </c>
      <c r="G168" s="14">
        <v>225000</v>
      </c>
      <c r="H168" s="2">
        <v>97</v>
      </c>
      <c r="I168" s="14">
        <v>9300000</v>
      </c>
      <c r="J168" s="2">
        <v>72</v>
      </c>
      <c r="K168" s="14">
        <v>6225000</v>
      </c>
      <c r="L168" s="2">
        <v>206</v>
      </c>
      <c r="M168" s="14">
        <v>18675000</v>
      </c>
    </row>
    <row r="169" spans="2:13" s="12" customFormat="1" hidden="1" x14ac:dyDescent="0.3">
      <c r="B169" s="2" t="s">
        <v>333</v>
      </c>
      <c r="C169" s="15" t="s">
        <v>357</v>
      </c>
      <c r="D169" s="4">
        <v>78</v>
      </c>
      <c r="E169" s="14">
        <v>7500000</v>
      </c>
      <c r="F169" s="2"/>
      <c r="G169" s="14"/>
      <c r="H169" s="2">
        <v>28</v>
      </c>
      <c r="I169" s="14">
        <v>3075000</v>
      </c>
      <c r="J169" s="2">
        <v>23</v>
      </c>
      <c r="K169" s="14">
        <v>2475000</v>
      </c>
      <c r="L169" s="2">
        <v>129</v>
      </c>
      <c r="M169" s="14">
        <v>13050000</v>
      </c>
    </row>
    <row r="170" spans="2:13" s="12" customFormat="1" hidden="1" x14ac:dyDescent="0.3">
      <c r="B170" s="2" t="s">
        <v>333</v>
      </c>
      <c r="C170" s="15" t="s">
        <v>358</v>
      </c>
      <c r="D170" s="4">
        <v>174</v>
      </c>
      <c r="E170" s="14">
        <v>15225000</v>
      </c>
      <c r="F170" s="2"/>
      <c r="G170" s="14"/>
      <c r="H170" s="2">
        <v>487</v>
      </c>
      <c r="I170" s="14">
        <v>43500000</v>
      </c>
      <c r="J170" s="2">
        <v>144</v>
      </c>
      <c r="K170" s="14">
        <v>12375000</v>
      </c>
      <c r="L170" s="2">
        <v>805</v>
      </c>
      <c r="M170" s="14">
        <v>71100000</v>
      </c>
    </row>
    <row r="171" spans="2:13" s="12" customFormat="1" hidden="1" x14ac:dyDescent="0.3">
      <c r="B171" s="2" t="s">
        <v>333</v>
      </c>
      <c r="C171" s="15" t="s">
        <v>359</v>
      </c>
      <c r="D171" s="4">
        <v>57</v>
      </c>
      <c r="E171" s="14">
        <v>4800000</v>
      </c>
      <c r="F171" s="2"/>
      <c r="G171" s="14"/>
      <c r="H171" s="2">
        <v>105</v>
      </c>
      <c r="I171" s="14">
        <v>9000000</v>
      </c>
      <c r="J171" s="2">
        <v>40</v>
      </c>
      <c r="K171" s="14">
        <v>3300000</v>
      </c>
      <c r="L171" s="2">
        <v>202</v>
      </c>
      <c r="M171" s="14">
        <v>17100000</v>
      </c>
    </row>
    <row r="172" spans="2:13" s="12" customFormat="1" hidden="1" x14ac:dyDescent="0.3">
      <c r="B172" s="2" t="s">
        <v>333</v>
      </c>
      <c r="C172" s="15" t="s">
        <v>360</v>
      </c>
      <c r="D172" s="4">
        <v>77</v>
      </c>
      <c r="E172" s="14">
        <v>7875000</v>
      </c>
      <c r="F172" s="2"/>
      <c r="G172" s="14"/>
      <c r="H172" s="2">
        <v>65</v>
      </c>
      <c r="I172" s="14">
        <v>6975000</v>
      </c>
      <c r="J172" s="2">
        <v>33</v>
      </c>
      <c r="K172" s="14">
        <v>3300000</v>
      </c>
      <c r="L172" s="2">
        <v>175</v>
      </c>
      <c r="M172" s="14">
        <v>18150000</v>
      </c>
    </row>
    <row r="173" spans="2:13" s="12" customFormat="1" hidden="1" x14ac:dyDescent="0.3">
      <c r="B173" s="2" t="s">
        <v>333</v>
      </c>
      <c r="C173" s="15" t="s">
        <v>361</v>
      </c>
      <c r="D173" s="4">
        <v>51</v>
      </c>
      <c r="E173" s="14">
        <v>4650000</v>
      </c>
      <c r="F173" s="2"/>
      <c r="G173" s="14"/>
      <c r="H173" s="2">
        <v>132</v>
      </c>
      <c r="I173" s="14">
        <v>12825000</v>
      </c>
      <c r="J173" s="2">
        <v>17</v>
      </c>
      <c r="K173" s="14">
        <v>1425000</v>
      </c>
      <c r="L173" s="2">
        <v>200</v>
      </c>
      <c r="M173" s="14">
        <v>18900000</v>
      </c>
    </row>
    <row r="174" spans="2:13" s="12" customFormat="1" hidden="1" x14ac:dyDescent="0.3">
      <c r="B174" s="2" t="s">
        <v>333</v>
      </c>
      <c r="C174" s="15" t="s">
        <v>362</v>
      </c>
      <c r="D174" s="4">
        <v>76</v>
      </c>
      <c r="E174" s="14">
        <v>7125000</v>
      </c>
      <c r="F174" s="2"/>
      <c r="G174" s="14"/>
      <c r="H174" s="2">
        <v>99</v>
      </c>
      <c r="I174" s="14">
        <v>8925000</v>
      </c>
      <c r="J174" s="2">
        <v>12</v>
      </c>
      <c r="K174" s="14">
        <v>1125000</v>
      </c>
      <c r="L174" s="2">
        <v>187</v>
      </c>
      <c r="M174" s="14">
        <v>17175000</v>
      </c>
    </row>
    <row r="175" spans="2:13" s="12" customFormat="1" hidden="1" x14ac:dyDescent="0.3">
      <c r="B175" s="2" t="s">
        <v>333</v>
      </c>
      <c r="C175" s="15" t="s">
        <v>363</v>
      </c>
      <c r="D175" s="4">
        <v>30</v>
      </c>
      <c r="E175" s="14">
        <v>3225000</v>
      </c>
      <c r="F175" s="2"/>
      <c r="G175" s="14"/>
      <c r="H175" s="2">
        <v>119</v>
      </c>
      <c r="I175" s="14">
        <v>12075000</v>
      </c>
      <c r="J175" s="2">
        <v>19</v>
      </c>
      <c r="K175" s="14">
        <v>1800000</v>
      </c>
      <c r="L175" s="2">
        <v>168</v>
      </c>
      <c r="M175" s="14">
        <v>17100000</v>
      </c>
    </row>
    <row r="176" spans="2:13" s="12" customFormat="1" hidden="1" x14ac:dyDescent="0.3">
      <c r="B176" s="2" t="s">
        <v>333</v>
      </c>
      <c r="C176" s="15" t="s">
        <v>364</v>
      </c>
      <c r="D176" s="4">
        <v>46</v>
      </c>
      <c r="E176" s="14">
        <v>4725000</v>
      </c>
      <c r="F176" s="2"/>
      <c r="G176" s="14"/>
      <c r="H176" s="2">
        <v>226</v>
      </c>
      <c r="I176" s="14">
        <v>23175000</v>
      </c>
      <c r="J176" s="2">
        <v>100</v>
      </c>
      <c r="K176" s="14">
        <v>9525000</v>
      </c>
      <c r="L176" s="2">
        <v>372</v>
      </c>
      <c r="M176" s="14">
        <v>37425000</v>
      </c>
    </row>
    <row r="177" spans="1:13" hidden="1" x14ac:dyDescent="0.3">
      <c r="A177" s="12"/>
      <c r="B177" s="2" t="s">
        <v>333</v>
      </c>
      <c r="C177" s="15" t="s">
        <v>365</v>
      </c>
      <c r="D177" s="4">
        <v>95</v>
      </c>
      <c r="E177" s="14">
        <v>8550000</v>
      </c>
      <c r="F177" s="2"/>
      <c r="G177" s="14"/>
      <c r="H177" s="2">
        <v>140</v>
      </c>
      <c r="I177" s="14">
        <v>12750000</v>
      </c>
      <c r="J177" s="2">
        <v>71</v>
      </c>
      <c r="K177" s="14">
        <v>6600000</v>
      </c>
      <c r="L177" s="2">
        <v>306</v>
      </c>
      <c r="M177" s="14">
        <v>27900000</v>
      </c>
    </row>
    <row r="178" spans="1:13" hidden="1" x14ac:dyDescent="0.3">
      <c r="A178" s="12"/>
      <c r="B178" s="2" t="s">
        <v>333</v>
      </c>
      <c r="C178" s="15" t="s">
        <v>366</v>
      </c>
      <c r="D178" s="4">
        <v>80</v>
      </c>
      <c r="E178" s="14">
        <v>8025000</v>
      </c>
      <c r="F178" s="2"/>
      <c r="G178" s="14"/>
      <c r="H178" s="2">
        <v>88</v>
      </c>
      <c r="I178" s="14">
        <v>9675000</v>
      </c>
      <c r="J178" s="2">
        <v>28</v>
      </c>
      <c r="K178" s="14">
        <v>3450000</v>
      </c>
      <c r="L178" s="2">
        <v>196</v>
      </c>
      <c r="M178" s="14">
        <v>21150000</v>
      </c>
    </row>
    <row r="179" spans="1:13" hidden="1" x14ac:dyDescent="0.3">
      <c r="A179" s="12"/>
      <c r="B179" s="2" t="s">
        <v>333</v>
      </c>
      <c r="C179" s="15" t="s">
        <v>367</v>
      </c>
      <c r="D179" s="4">
        <v>4</v>
      </c>
      <c r="E179" s="14">
        <v>300000</v>
      </c>
      <c r="F179" s="2"/>
      <c r="G179" s="14"/>
      <c r="H179" s="2">
        <v>29</v>
      </c>
      <c r="I179" s="14">
        <v>2850000</v>
      </c>
      <c r="J179" s="2">
        <v>9</v>
      </c>
      <c r="K179" s="14">
        <v>975000</v>
      </c>
      <c r="L179" s="2">
        <v>42</v>
      </c>
      <c r="M179" s="14">
        <v>4125000</v>
      </c>
    </row>
    <row r="180" spans="1:13" hidden="1" x14ac:dyDescent="0.3">
      <c r="A180" s="12"/>
      <c r="B180" s="2" t="s">
        <v>333</v>
      </c>
      <c r="C180" s="15" t="s">
        <v>368</v>
      </c>
      <c r="D180" s="4">
        <v>17</v>
      </c>
      <c r="E180" s="14">
        <v>1425000</v>
      </c>
      <c r="F180" s="2"/>
      <c r="G180" s="14"/>
      <c r="H180" s="2">
        <v>79</v>
      </c>
      <c r="I180" s="14">
        <v>7575000</v>
      </c>
      <c r="J180" s="2">
        <v>17</v>
      </c>
      <c r="K180" s="14">
        <v>1500000</v>
      </c>
      <c r="L180" s="2">
        <v>113</v>
      </c>
      <c r="M180" s="14">
        <v>10500000</v>
      </c>
    </row>
    <row r="181" spans="1:13" hidden="1" x14ac:dyDescent="0.3">
      <c r="A181" s="12"/>
      <c r="B181" s="2" t="s">
        <v>333</v>
      </c>
      <c r="C181" s="15" t="s">
        <v>369</v>
      </c>
      <c r="D181" s="4">
        <v>7</v>
      </c>
      <c r="E181" s="14">
        <v>525000</v>
      </c>
      <c r="F181" s="2"/>
      <c r="G181" s="14"/>
      <c r="H181" s="2">
        <v>93</v>
      </c>
      <c r="I181" s="14">
        <v>7800000</v>
      </c>
      <c r="J181" s="2">
        <v>47</v>
      </c>
      <c r="K181" s="14">
        <v>3900000</v>
      </c>
      <c r="L181" s="2">
        <v>147</v>
      </c>
      <c r="M181" s="14">
        <v>12225000</v>
      </c>
    </row>
    <row r="182" spans="1:13" hidden="1" x14ac:dyDescent="0.3">
      <c r="A182" s="12"/>
      <c r="B182" s="2" t="s">
        <v>333</v>
      </c>
      <c r="C182" s="15" t="s">
        <v>370</v>
      </c>
      <c r="D182" s="4">
        <v>24</v>
      </c>
      <c r="E182" s="14">
        <v>2400000</v>
      </c>
      <c r="F182" s="2"/>
      <c r="G182" s="14"/>
      <c r="H182" s="2">
        <v>99</v>
      </c>
      <c r="I182" s="14">
        <v>11025000</v>
      </c>
      <c r="J182" s="2">
        <v>32</v>
      </c>
      <c r="K182" s="14">
        <v>3225000</v>
      </c>
      <c r="L182" s="2">
        <v>155</v>
      </c>
      <c r="M182" s="14">
        <v>16650000</v>
      </c>
    </row>
    <row r="183" spans="1:13" hidden="1" x14ac:dyDescent="0.3">
      <c r="A183" s="12"/>
      <c r="B183" s="2" t="s">
        <v>333</v>
      </c>
      <c r="C183" s="15" t="s">
        <v>371</v>
      </c>
      <c r="D183" s="4">
        <v>185</v>
      </c>
      <c r="E183" s="14">
        <v>18825000</v>
      </c>
      <c r="F183" s="2"/>
      <c r="G183" s="14"/>
      <c r="H183" s="2">
        <v>313</v>
      </c>
      <c r="I183" s="14">
        <v>33150000</v>
      </c>
      <c r="J183" s="2">
        <v>308</v>
      </c>
      <c r="K183" s="14">
        <v>31800000</v>
      </c>
      <c r="L183" s="2">
        <v>806</v>
      </c>
      <c r="M183" s="14">
        <v>83775000</v>
      </c>
    </row>
    <row r="184" spans="1:13" hidden="1" x14ac:dyDescent="0.3">
      <c r="A184" s="12"/>
      <c r="B184" s="2" t="s">
        <v>333</v>
      </c>
      <c r="C184" s="15" t="s">
        <v>372</v>
      </c>
      <c r="D184" s="4">
        <v>43</v>
      </c>
      <c r="E184" s="14">
        <v>3900000</v>
      </c>
      <c r="F184" s="2"/>
      <c r="G184" s="14"/>
      <c r="H184" s="2">
        <v>226</v>
      </c>
      <c r="I184" s="14">
        <v>22875000</v>
      </c>
      <c r="J184" s="2">
        <v>99</v>
      </c>
      <c r="K184" s="14">
        <v>9600000</v>
      </c>
      <c r="L184" s="2">
        <v>368</v>
      </c>
      <c r="M184" s="14">
        <v>36375000</v>
      </c>
    </row>
    <row r="185" spans="1:13" x14ac:dyDescent="0.3">
      <c r="A185" s="69">
        <v>1</v>
      </c>
      <c r="B185" s="2" t="s">
        <v>1257</v>
      </c>
      <c r="C185" s="56" t="s">
        <v>1258</v>
      </c>
      <c r="D185" s="61">
        <v>51</v>
      </c>
      <c r="E185" s="62">
        <v>5625000</v>
      </c>
      <c r="F185" s="61"/>
      <c r="G185" s="62"/>
      <c r="H185" s="61">
        <v>40</v>
      </c>
      <c r="I185" s="62">
        <v>4800000</v>
      </c>
      <c r="J185" s="61">
        <v>78</v>
      </c>
      <c r="K185" s="62">
        <v>9525000</v>
      </c>
      <c r="L185" s="61">
        <v>169</v>
      </c>
      <c r="M185" s="62">
        <v>19950000</v>
      </c>
    </row>
    <row r="186" spans="1:13" x14ac:dyDescent="0.3">
      <c r="A186" s="69">
        <v>1</v>
      </c>
      <c r="B186" s="2" t="s">
        <v>1257</v>
      </c>
      <c r="C186" s="56" t="s">
        <v>1259</v>
      </c>
      <c r="D186" s="61">
        <v>356</v>
      </c>
      <c r="E186" s="62">
        <v>32175000</v>
      </c>
      <c r="F186" s="61">
        <v>18</v>
      </c>
      <c r="G186" s="62">
        <v>1500000</v>
      </c>
      <c r="H186" s="61">
        <v>326</v>
      </c>
      <c r="I186" s="62">
        <v>30150000</v>
      </c>
      <c r="J186" s="61">
        <v>140</v>
      </c>
      <c r="K186" s="62">
        <v>12825000</v>
      </c>
      <c r="L186" s="61">
        <v>840</v>
      </c>
      <c r="M186" s="62">
        <v>76650000</v>
      </c>
    </row>
    <row r="187" spans="1:13" s="22" customFormat="1" hidden="1" x14ac:dyDescent="0.3">
      <c r="B187" s="19" t="s">
        <v>187</v>
      </c>
      <c r="C187" s="20"/>
      <c r="D187" s="21">
        <f>SUM(D7:D186)</f>
        <v>37398</v>
      </c>
      <c r="E187" s="63">
        <f t="shared" ref="E187:M187" si="0">SUM(E7:E186)</f>
        <v>3425925000</v>
      </c>
      <c r="F187" s="21">
        <f t="shared" si="0"/>
        <v>4263</v>
      </c>
      <c r="G187" s="63">
        <f t="shared" si="0"/>
        <v>427725000</v>
      </c>
      <c r="H187" s="21">
        <f t="shared" si="0"/>
        <v>60316</v>
      </c>
      <c r="I187" s="63">
        <f t="shared" si="0"/>
        <v>5634150000</v>
      </c>
      <c r="J187" s="21">
        <f t="shared" si="0"/>
        <v>28340</v>
      </c>
      <c r="K187" s="63">
        <f t="shared" si="0"/>
        <v>2611800000</v>
      </c>
      <c r="L187" s="21">
        <f t="shared" si="0"/>
        <v>130317</v>
      </c>
      <c r="M187" s="63">
        <f t="shared" si="0"/>
        <v>12099600000</v>
      </c>
    </row>
  </sheetData>
  <sheetProtection algorithmName="SHA-512" hashValue="x/iRMr66wUnfwnIo/+50nOyTBFsJZRy+LTyiwE8LzJlnNqV3J0ChOFayGLOC3BdSvYlvOHsiV4ICBljVEI794Q==" saltValue="Wh4ULQnKW4vA8nHUgpdSIQ==" spinCount="100000" sheet="1" objects="1" scenarios="1"/>
  <autoFilter ref="A5:M187" xr:uid="{00000000-0009-0000-0000-000005000000}">
    <filterColumn colId="0">
      <customFilters>
        <customFilter operator="notEqual" val=" "/>
      </customFilters>
    </filterColumn>
    <filterColumn colId="3" showButton="0"/>
    <filterColumn colId="5" showButton="0"/>
    <filterColumn colId="7" showButton="0"/>
    <filterColumn colId="9" showButton="0"/>
    <filterColumn colId="11" showButton="0"/>
  </autoFilter>
  <mergeCells count="8">
    <mergeCell ref="A5:A6"/>
    <mergeCell ref="J5:K5"/>
    <mergeCell ref="L5:M5"/>
    <mergeCell ref="C5:C6"/>
    <mergeCell ref="B5:B6"/>
    <mergeCell ref="D5:E5"/>
    <mergeCell ref="F5:G5"/>
    <mergeCell ref="H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2:Q1109"/>
  <sheetViews>
    <sheetView workbookViewId="0">
      <selection activeCell="F380" sqref="F380"/>
    </sheetView>
  </sheetViews>
  <sheetFormatPr baseColWidth="10" defaultColWidth="11.5546875" defaultRowHeight="14.4" x14ac:dyDescent="0.3"/>
  <cols>
    <col min="1" max="1" width="11.5546875" style="41"/>
    <col min="2" max="2" width="9.5546875" style="30" bestFit="1" customWidth="1"/>
    <col min="3" max="3" width="17" style="30" bestFit="1" customWidth="1"/>
    <col min="4" max="4" width="24.88671875" style="30" bestFit="1" customWidth="1"/>
    <col min="5" max="5" width="17" style="30" bestFit="1" customWidth="1"/>
    <col min="6" max="6" width="11.5546875" style="30"/>
    <col min="7" max="7" width="15.109375" style="30" bestFit="1" customWidth="1"/>
    <col min="8" max="8" width="11.5546875" style="30"/>
    <col min="9" max="9" width="15.109375" style="30" bestFit="1" customWidth="1"/>
    <col min="10" max="10" width="11.5546875" style="30"/>
    <col min="11" max="11" width="15.109375" style="30" bestFit="1" customWidth="1"/>
    <col min="12" max="12" width="11.5546875" style="30"/>
    <col min="13" max="13" width="15.109375" style="30" bestFit="1" customWidth="1"/>
    <col min="14" max="14" width="11.5546875" style="30"/>
    <col min="15" max="15" width="15.109375" style="30" bestFit="1" customWidth="1"/>
    <col min="16" max="16" width="11.5546875" style="30"/>
    <col min="17" max="17" width="15.109375" style="30" bestFit="1" customWidth="1"/>
    <col min="18" max="16384" width="11.5546875" style="30"/>
  </cols>
  <sheetData>
    <row r="2" spans="1:17" x14ac:dyDescent="0.3">
      <c r="F2" s="89" t="s">
        <v>376</v>
      </c>
      <c r="G2" s="89"/>
      <c r="H2" s="89" t="s">
        <v>377</v>
      </c>
      <c r="I2" s="89"/>
      <c r="J2" s="89" t="s">
        <v>378</v>
      </c>
      <c r="K2" s="89"/>
      <c r="L2" s="89" t="s">
        <v>376</v>
      </c>
      <c r="M2" s="89"/>
      <c r="N2" s="89" t="s">
        <v>377</v>
      </c>
      <c r="O2" s="89"/>
      <c r="P2" s="89" t="s">
        <v>379</v>
      </c>
      <c r="Q2" s="89"/>
    </row>
    <row r="3" spans="1:17" ht="28.8" x14ac:dyDescent="0.3">
      <c r="A3" s="47" t="s">
        <v>1260</v>
      </c>
      <c r="B3" s="47" t="s">
        <v>380</v>
      </c>
      <c r="C3" s="47" t="s">
        <v>381</v>
      </c>
      <c r="D3" s="47" t="s">
        <v>1</v>
      </c>
      <c r="E3" s="47" t="s">
        <v>2</v>
      </c>
      <c r="F3" s="48" t="s">
        <v>3</v>
      </c>
      <c r="G3" s="48" t="s">
        <v>382</v>
      </c>
      <c r="H3" s="48" t="s">
        <v>3</v>
      </c>
      <c r="I3" s="48" t="s">
        <v>382</v>
      </c>
      <c r="J3" s="48" t="s">
        <v>3</v>
      </c>
      <c r="K3" s="48" t="s">
        <v>382</v>
      </c>
      <c r="L3" s="48" t="s">
        <v>3</v>
      </c>
      <c r="M3" s="48" t="s">
        <v>382</v>
      </c>
      <c r="N3" s="48" t="s">
        <v>3</v>
      </c>
      <c r="O3" s="48" t="s">
        <v>382</v>
      </c>
      <c r="P3" s="48" t="s">
        <v>3</v>
      </c>
      <c r="Q3" s="48" t="s">
        <v>382</v>
      </c>
    </row>
    <row r="4" spans="1:17" hidden="1" x14ac:dyDescent="0.3">
      <c r="A4" s="67"/>
      <c r="B4" s="49">
        <v>5001</v>
      </c>
      <c r="C4" s="2" t="s">
        <v>383</v>
      </c>
      <c r="D4" s="2" t="s">
        <v>384</v>
      </c>
      <c r="E4" s="2" t="s">
        <v>383</v>
      </c>
      <c r="F4" s="4">
        <v>1990</v>
      </c>
      <c r="G4" s="50">
        <v>288550000</v>
      </c>
      <c r="H4" s="4">
        <v>1705</v>
      </c>
      <c r="I4" s="50">
        <v>234307550</v>
      </c>
      <c r="J4" s="4">
        <v>1990</v>
      </c>
      <c r="K4" s="50">
        <v>522857550</v>
      </c>
      <c r="L4" s="4">
        <v>1987</v>
      </c>
      <c r="M4" s="50">
        <v>288115000</v>
      </c>
      <c r="N4" s="4">
        <v>1716</v>
      </c>
      <c r="O4" s="50">
        <v>239570300</v>
      </c>
      <c r="P4" s="4">
        <v>1987</v>
      </c>
      <c r="Q4" s="50">
        <v>527685300</v>
      </c>
    </row>
    <row r="5" spans="1:17" hidden="1" x14ac:dyDescent="0.3">
      <c r="A5" s="67"/>
      <c r="B5" s="49">
        <v>5002</v>
      </c>
      <c r="C5" s="2" t="s">
        <v>383</v>
      </c>
      <c r="D5" s="2" t="s">
        <v>385</v>
      </c>
      <c r="E5" s="2" t="s">
        <v>383</v>
      </c>
      <c r="F5" s="4">
        <v>42</v>
      </c>
      <c r="G5" s="50">
        <v>6090000</v>
      </c>
      <c r="H5" s="4">
        <v>32</v>
      </c>
      <c r="I5" s="50">
        <v>4123750</v>
      </c>
      <c r="J5" s="4">
        <v>42</v>
      </c>
      <c r="K5" s="50">
        <v>10213750</v>
      </c>
      <c r="L5" s="4">
        <v>42</v>
      </c>
      <c r="M5" s="50">
        <v>6090000</v>
      </c>
      <c r="N5" s="4">
        <v>31</v>
      </c>
      <c r="O5" s="50">
        <v>4251350</v>
      </c>
      <c r="P5" s="4">
        <v>42</v>
      </c>
      <c r="Q5" s="50">
        <v>10341350</v>
      </c>
    </row>
    <row r="6" spans="1:17" hidden="1" x14ac:dyDescent="0.3">
      <c r="A6" s="67"/>
      <c r="B6" s="49">
        <v>5004</v>
      </c>
      <c r="C6" s="2" t="s">
        <v>383</v>
      </c>
      <c r="D6" s="2" t="s">
        <v>386</v>
      </c>
      <c r="E6" s="2" t="s">
        <v>383</v>
      </c>
      <c r="F6" s="4">
        <v>1</v>
      </c>
      <c r="G6" s="50">
        <v>145000</v>
      </c>
      <c r="H6" s="4">
        <v>1</v>
      </c>
      <c r="I6" s="50">
        <v>128500</v>
      </c>
      <c r="J6" s="4">
        <v>1</v>
      </c>
      <c r="K6" s="50">
        <v>273500</v>
      </c>
      <c r="L6" s="4">
        <v>1</v>
      </c>
      <c r="M6" s="50">
        <v>145000</v>
      </c>
      <c r="N6" s="4">
        <v>1</v>
      </c>
      <c r="O6" s="50">
        <v>128500</v>
      </c>
      <c r="P6" s="4">
        <v>1</v>
      </c>
      <c r="Q6" s="50">
        <v>273500</v>
      </c>
    </row>
    <row r="7" spans="1:17" hidden="1" x14ac:dyDescent="0.3">
      <c r="A7" s="67"/>
      <c r="B7" s="49">
        <v>5021</v>
      </c>
      <c r="C7" s="2" t="s">
        <v>383</v>
      </c>
      <c r="D7" s="2" t="s">
        <v>387</v>
      </c>
      <c r="E7" s="2" t="s">
        <v>383</v>
      </c>
      <c r="F7" s="4">
        <v>1</v>
      </c>
      <c r="G7" s="50">
        <v>145000</v>
      </c>
      <c r="H7" s="4">
        <v>1</v>
      </c>
      <c r="I7" s="50">
        <v>89850</v>
      </c>
      <c r="J7" s="4">
        <v>1</v>
      </c>
      <c r="K7" s="50">
        <v>234850</v>
      </c>
      <c r="L7" s="4">
        <v>1</v>
      </c>
      <c r="M7" s="50">
        <v>145000</v>
      </c>
      <c r="N7" s="4">
        <v>1</v>
      </c>
      <c r="O7" s="50">
        <v>102650</v>
      </c>
      <c r="P7" s="4">
        <v>1</v>
      </c>
      <c r="Q7" s="50">
        <v>247650</v>
      </c>
    </row>
    <row r="8" spans="1:17" hidden="1" x14ac:dyDescent="0.3">
      <c r="A8" s="67"/>
      <c r="B8" s="49">
        <v>5030</v>
      </c>
      <c r="C8" s="2" t="s">
        <v>383</v>
      </c>
      <c r="D8" s="2" t="s">
        <v>388</v>
      </c>
      <c r="E8" s="2" t="s">
        <v>383</v>
      </c>
      <c r="F8" s="4">
        <v>5</v>
      </c>
      <c r="G8" s="50">
        <v>725000</v>
      </c>
      <c r="H8" s="4">
        <v>5</v>
      </c>
      <c r="I8" s="50">
        <v>745000</v>
      </c>
      <c r="J8" s="4">
        <v>5</v>
      </c>
      <c r="K8" s="50">
        <v>1470000</v>
      </c>
      <c r="L8" s="4">
        <v>5</v>
      </c>
      <c r="M8" s="50">
        <v>725000</v>
      </c>
      <c r="N8" s="4">
        <v>5</v>
      </c>
      <c r="O8" s="50">
        <v>732150</v>
      </c>
      <c r="P8" s="4">
        <v>5</v>
      </c>
      <c r="Q8" s="50">
        <v>1457150</v>
      </c>
    </row>
    <row r="9" spans="1:17" hidden="1" x14ac:dyDescent="0.3">
      <c r="A9" s="67"/>
      <c r="B9" s="49">
        <v>5031</v>
      </c>
      <c r="C9" s="2" t="s">
        <v>383</v>
      </c>
      <c r="D9" s="2" t="s">
        <v>389</v>
      </c>
      <c r="E9" s="2" t="s">
        <v>383</v>
      </c>
      <c r="F9" s="4">
        <v>10</v>
      </c>
      <c r="G9" s="50">
        <v>1450000</v>
      </c>
      <c r="H9" s="4">
        <v>9</v>
      </c>
      <c r="I9" s="50">
        <v>1669850</v>
      </c>
      <c r="J9" s="4">
        <v>10</v>
      </c>
      <c r="K9" s="50">
        <v>3119850</v>
      </c>
      <c r="L9" s="4">
        <v>10</v>
      </c>
      <c r="M9" s="50">
        <v>1450000</v>
      </c>
      <c r="N9" s="4">
        <v>9</v>
      </c>
      <c r="O9" s="50">
        <v>1695700</v>
      </c>
      <c r="P9" s="4">
        <v>10</v>
      </c>
      <c r="Q9" s="50">
        <v>3145700</v>
      </c>
    </row>
    <row r="10" spans="1:17" hidden="1" x14ac:dyDescent="0.3">
      <c r="A10" s="67"/>
      <c r="B10" s="49">
        <v>5034</v>
      </c>
      <c r="C10" s="2" t="s">
        <v>383</v>
      </c>
      <c r="D10" s="2" t="s">
        <v>390</v>
      </c>
      <c r="E10" s="2" t="s">
        <v>383</v>
      </c>
      <c r="F10" s="4">
        <v>6</v>
      </c>
      <c r="G10" s="50">
        <v>870000</v>
      </c>
      <c r="H10" s="4">
        <v>6</v>
      </c>
      <c r="I10" s="50">
        <v>1001200</v>
      </c>
      <c r="J10" s="4">
        <v>6</v>
      </c>
      <c r="K10" s="50">
        <v>1871200</v>
      </c>
      <c r="L10" s="4">
        <v>6</v>
      </c>
      <c r="M10" s="50">
        <v>870000</v>
      </c>
      <c r="N10" s="4">
        <v>6</v>
      </c>
      <c r="O10" s="50">
        <v>936950</v>
      </c>
      <c r="P10" s="4">
        <v>6</v>
      </c>
      <c r="Q10" s="50">
        <v>1806950</v>
      </c>
    </row>
    <row r="11" spans="1:17" hidden="1" x14ac:dyDescent="0.3">
      <c r="A11" s="67"/>
      <c r="B11" s="49">
        <v>5036</v>
      </c>
      <c r="C11" s="2" t="s">
        <v>383</v>
      </c>
      <c r="D11" s="2" t="s">
        <v>391</v>
      </c>
      <c r="E11" s="2" t="s">
        <v>383</v>
      </c>
      <c r="F11" s="4">
        <v>0</v>
      </c>
      <c r="G11" s="50">
        <v>0</v>
      </c>
      <c r="H11" s="4">
        <v>0</v>
      </c>
      <c r="I11" s="50">
        <v>0</v>
      </c>
      <c r="J11" s="4">
        <v>0</v>
      </c>
      <c r="K11" s="50">
        <v>0</v>
      </c>
      <c r="L11" s="4">
        <v>0</v>
      </c>
      <c r="M11" s="50">
        <v>0</v>
      </c>
      <c r="N11" s="4">
        <v>0</v>
      </c>
      <c r="O11" s="50">
        <v>0</v>
      </c>
      <c r="P11" s="4">
        <v>0</v>
      </c>
      <c r="Q11" s="50">
        <v>0</v>
      </c>
    </row>
    <row r="12" spans="1:17" hidden="1" x14ac:dyDescent="0.3">
      <c r="A12" s="67"/>
      <c r="B12" s="49">
        <v>5038</v>
      </c>
      <c r="C12" s="2" t="s">
        <v>383</v>
      </c>
      <c r="D12" s="2" t="s">
        <v>392</v>
      </c>
      <c r="E12" s="2" t="s">
        <v>383</v>
      </c>
      <c r="F12" s="4">
        <v>76</v>
      </c>
      <c r="G12" s="50">
        <v>11020000</v>
      </c>
      <c r="H12" s="4">
        <v>71</v>
      </c>
      <c r="I12" s="50">
        <v>8886600</v>
      </c>
      <c r="J12" s="4">
        <v>76</v>
      </c>
      <c r="K12" s="50">
        <v>19906600</v>
      </c>
      <c r="L12" s="4">
        <v>75</v>
      </c>
      <c r="M12" s="50">
        <v>10875000</v>
      </c>
      <c r="N12" s="4">
        <v>67</v>
      </c>
      <c r="O12" s="50">
        <v>8654050</v>
      </c>
      <c r="P12" s="4">
        <v>75</v>
      </c>
      <c r="Q12" s="50">
        <v>19529050</v>
      </c>
    </row>
    <row r="13" spans="1:17" hidden="1" x14ac:dyDescent="0.3">
      <c r="A13" s="67"/>
      <c r="B13" s="49">
        <v>5040</v>
      </c>
      <c r="C13" s="2" t="s">
        <v>383</v>
      </c>
      <c r="D13" s="2" t="s">
        <v>393</v>
      </c>
      <c r="E13" s="2" t="s">
        <v>383</v>
      </c>
      <c r="F13" s="4">
        <v>6</v>
      </c>
      <c r="G13" s="50">
        <v>870000</v>
      </c>
      <c r="H13" s="4">
        <v>5</v>
      </c>
      <c r="I13" s="50">
        <v>641900</v>
      </c>
      <c r="J13" s="4">
        <v>6</v>
      </c>
      <c r="K13" s="50">
        <v>1511900</v>
      </c>
      <c r="L13" s="4">
        <v>6</v>
      </c>
      <c r="M13" s="50">
        <v>870000</v>
      </c>
      <c r="N13" s="4">
        <v>5</v>
      </c>
      <c r="O13" s="50">
        <v>731800</v>
      </c>
      <c r="P13" s="4">
        <v>6</v>
      </c>
      <c r="Q13" s="50">
        <v>1601800</v>
      </c>
    </row>
    <row r="14" spans="1:17" hidden="1" x14ac:dyDescent="0.3">
      <c r="A14" s="67"/>
      <c r="B14" s="49">
        <v>5042</v>
      </c>
      <c r="C14" s="2" t="s">
        <v>383</v>
      </c>
      <c r="D14" s="2" t="s">
        <v>394</v>
      </c>
      <c r="E14" s="2" t="s">
        <v>383</v>
      </c>
      <c r="F14" s="4">
        <v>5</v>
      </c>
      <c r="G14" s="50">
        <v>725000</v>
      </c>
      <c r="H14" s="4">
        <v>5</v>
      </c>
      <c r="I14" s="50">
        <v>834450</v>
      </c>
      <c r="J14" s="4">
        <v>5</v>
      </c>
      <c r="K14" s="50">
        <v>1559450</v>
      </c>
      <c r="L14" s="4">
        <v>5</v>
      </c>
      <c r="M14" s="50">
        <v>725000</v>
      </c>
      <c r="N14" s="4">
        <v>5</v>
      </c>
      <c r="O14" s="50">
        <v>821900</v>
      </c>
      <c r="P14" s="4">
        <v>5</v>
      </c>
      <c r="Q14" s="50">
        <v>1546900</v>
      </c>
    </row>
    <row r="15" spans="1:17" hidden="1" x14ac:dyDescent="0.3">
      <c r="A15" s="67"/>
      <c r="B15" s="49">
        <v>5044</v>
      </c>
      <c r="C15" s="2" t="s">
        <v>383</v>
      </c>
      <c r="D15" s="2" t="s">
        <v>395</v>
      </c>
      <c r="E15" s="2" t="s">
        <v>383</v>
      </c>
      <c r="F15" s="4">
        <v>4</v>
      </c>
      <c r="G15" s="50">
        <v>580000</v>
      </c>
      <c r="H15" s="4">
        <v>4</v>
      </c>
      <c r="I15" s="50">
        <v>821900</v>
      </c>
      <c r="J15" s="4">
        <v>4</v>
      </c>
      <c r="K15" s="50">
        <v>1401900</v>
      </c>
      <c r="L15" s="4">
        <v>4</v>
      </c>
      <c r="M15" s="50">
        <v>580000</v>
      </c>
      <c r="N15" s="4">
        <v>4</v>
      </c>
      <c r="O15" s="50">
        <v>654850</v>
      </c>
      <c r="P15" s="4">
        <v>4</v>
      </c>
      <c r="Q15" s="50">
        <v>1234850</v>
      </c>
    </row>
    <row r="16" spans="1:17" hidden="1" x14ac:dyDescent="0.3">
      <c r="A16" s="67"/>
      <c r="B16" s="49">
        <v>5045</v>
      </c>
      <c r="C16" s="2" t="s">
        <v>396</v>
      </c>
      <c r="D16" s="2" t="s">
        <v>397</v>
      </c>
      <c r="E16" s="2" t="s">
        <v>383</v>
      </c>
      <c r="F16" s="4">
        <v>2026</v>
      </c>
      <c r="G16" s="50">
        <v>293770000</v>
      </c>
      <c r="H16" s="4">
        <v>1749</v>
      </c>
      <c r="I16" s="50">
        <v>247916550</v>
      </c>
      <c r="J16" s="4">
        <v>2026</v>
      </c>
      <c r="K16" s="50">
        <v>541686550</v>
      </c>
      <c r="L16" s="4">
        <v>2016</v>
      </c>
      <c r="M16" s="50">
        <v>292320000</v>
      </c>
      <c r="N16" s="4">
        <v>1693</v>
      </c>
      <c r="O16" s="50">
        <v>248039500</v>
      </c>
      <c r="P16" s="4">
        <v>2016</v>
      </c>
      <c r="Q16" s="50">
        <v>540359500</v>
      </c>
    </row>
    <row r="17" spans="1:17" hidden="1" x14ac:dyDescent="0.3">
      <c r="A17" s="67"/>
      <c r="B17" s="49">
        <v>5051</v>
      </c>
      <c r="C17" s="2" t="s">
        <v>396</v>
      </c>
      <c r="D17" s="2" t="s">
        <v>398</v>
      </c>
      <c r="E17" s="2" t="s">
        <v>383</v>
      </c>
      <c r="F17" s="4">
        <v>270</v>
      </c>
      <c r="G17" s="50">
        <v>39150000</v>
      </c>
      <c r="H17" s="4">
        <v>224</v>
      </c>
      <c r="I17" s="50">
        <v>31320650</v>
      </c>
      <c r="J17" s="4">
        <v>270</v>
      </c>
      <c r="K17" s="50">
        <v>70470650</v>
      </c>
      <c r="L17" s="4">
        <v>267</v>
      </c>
      <c r="M17" s="50">
        <v>38715000</v>
      </c>
      <c r="N17" s="4">
        <v>228</v>
      </c>
      <c r="O17" s="50">
        <v>33051100</v>
      </c>
      <c r="P17" s="4">
        <v>267</v>
      </c>
      <c r="Q17" s="50">
        <v>71766100</v>
      </c>
    </row>
    <row r="18" spans="1:17" hidden="1" x14ac:dyDescent="0.3">
      <c r="A18" s="67"/>
      <c r="B18" s="49">
        <v>5055</v>
      </c>
      <c r="C18" s="2" t="s">
        <v>383</v>
      </c>
      <c r="D18" s="2" t="s">
        <v>6</v>
      </c>
      <c r="E18" s="2" t="s">
        <v>383</v>
      </c>
      <c r="F18" s="4">
        <v>3</v>
      </c>
      <c r="G18" s="50">
        <v>435000</v>
      </c>
      <c r="H18" s="4">
        <v>3</v>
      </c>
      <c r="I18" s="50">
        <v>410750</v>
      </c>
      <c r="J18" s="4">
        <v>3</v>
      </c>
      <c r="K18" s="50">
        <v>845750</v>
      </c>
      <c r="L18" s="4">
        <v>3</v>
      </c>
      <c r="M18" s="50">
        <v>435000</v>
      </c>
      <c r="N18" s="4">
        <v>3</v>
      </c>
      <c r="O18" s="50">
        <v>487950</v>
      </c>
      <c r="P18" s="4">
        <v>3</v>
      </c>
      <c r="Q18" s="50">
        <v>922950</v>
      </c>
    </row>
    <row r="19" spans="1:17" hidden="1" x14ac:dyDescent="0.3">
      <c r="A19" s="67"/>
      <c r="B19" s="49">
        <v>5059</v>
      </c>
      <c r="C19" s="2" t="s">
        <v>383</v>
      </c>
      <c r="D19" s="2" t="s">
        <v>399</v>
      </c>
      <c r="E19" s="2" t="s">
        <v>383</v>
      </c>
      <c r="F19" s="4">
        <v>0</v>
      </c>
      <c r="G19" s="50">
        <v>0</v>
      </c>
      <c r="H19" s="4">
        <v>0</v>
      </c>
      <c r="I19" s="50">
        <v>0</v>
      </c>
      <c r="J19" s="4">
        <v>0</v>
      </c>
      <c r="K19" s="50">
        <v>0</v>
      </c>
      <c r="L19" s="4">
        <v>1</v>
      </c>
      <c r="M19" s="50">
        <v>145000</v>
      </c>
      <c r="N19" s="4">
        <v>1</v>
      </c>
      <c r="O19" s="50">
        <v>359450</v>
      </c>
      <c r="P19" s="4">
        <v>1</v>
      </c>
      <c r="Q19" s="50">
        <v>504450</v>
      </c>
    </row>
    <row r="20" spans="1:17" hidden="1" x14ac:dyDescent="0.3">
      <c r="A20" s="67"/>
      <c r="B20" s="49">
        <v>5079</v>
      </c>
      <c r="C20" s="2" t="s">
        <v>383</v>
      </c>
      <c r="D20" s="2" t="s">
        <v>400</v>
      </c>
      <c r="E20" s="2" t="s">
        <v>383</v>
      </c>
      <c r="F20" s="4">
        <v>4</v>
      </c>
      <c r="G20" s="50">
        <v>580000</v>
      </c>
      <c r="H20" s="4">
        <v>4</v>
      </c>
      <c r="I20" s="50">
        <v>654850</v>
      </c>
      <c r="J20" s="4">
        <v>4</v>
      </c>
      <c r="K20" s="50">
        <v>1234850</v>
      </c>
      <c r="L20" s="4">
        <v>4</v>
      </c>
      <c r="M20" s="50">
        <v>580000</v>
      </c>
      <c r="N20" s="4">
        <v>4</v>
      </c>
      <c r="O20" s="50">
        <v>577950</v>
      </c>
      <c r="P20" s="4">
        <v>4</v>
      </c>
      <c r="Q20" s="50">
        <v>1157950</v>
      </c>
    </row>
    <row r="21" spans="1:17" hidden="1" x14ac:dyDescent="0.3">
      <c r="A21" s="67"/>
      <c r="B21" s="49">
        <v>5086</v>
      </c>
      <c r="C21" s="2" t="s">
        <v>383</v>
      </c>
      <c r="D21" s="2" t="s">
        <v>401</v>
      </c>
      <c r="E21" s="2" t="s">
        <v>383</v>
      </c>
      <c r="F21" s="4">
        <v>67</v>
      </c>
      <c r="G21" s="50">
        <v>9715000</v>
      </c>
      <c r="H21" s="4">
        <v>53</v>
      </c>
      <c r="I21" s="50">
        <v>6526650</v>
      </c>
      <c r="J21" s="4">
        <v>67</v>
      </c>
      <c r="K21" s="50">
        <v>16241650</v>
      </c>
      <c r="L21" s="4">
        <v>66</v>
      </c>
      <c r="M21" s="50">
        <v>9570000</v>
      </c>
      <c r="N21" s="4">
        <v>54</v>
      </c>
      <c r="O21" s="50">
        <v>6629250</v>
      </c>
      <c r="P21" s="4">
        <v>66</v>
      </c>
      <c r="Q21" s="50">
        <v>16199250</v>
      </c>
    </row>
    <row r="22" spans="1:17" hidden="1" x14ac:dyDescent="0.3">
      <c r="A22" s="67"/>
      <c r="B22" s="49">
        <v>5088</v>
      </c>
      <c r="C22" s="2" t="s">
        <v>383</v>
      </c>
      <c r="D22" s="2" t="s">
        <v>402</v>
      </c>
      <c r="E22" s="2" t="s">
        <v>383</v>
      </c>
      <c r="F22" s="4">
        <v>142</v>
      </c>
      <c r="G22" s="50">
        <v>20590000</v>
      </c>
      <c r="H22" s="4">
        <v>123</v>
      </c>
      <c r="I22" s="50">
        <v>15630400</v>
      </c>
      <c r="J22" s="4">
        <v>142</v>
      </c>
      <c r="K22" s="50">
        <v>36220400</v>
      </c>
      <c r="L22" s="4">
        <v>140</v>
      </c>
      <c r="M22" s="50">
        <v>20300000</v>
      </c>
      <c r="N22" s="4">
        <v>121</v>
      </c>
      <c r="O22" s="50">
        <v>16848250</v>
      </c>
      <c r="P22" s="4">
        <v>140</v>
      </c>
      <c r="Q22" s="50">
        <v>37148250</v>
      </c>
    </row>
    <row r="23" spans="1:17" hidden="1" x14ac:dyDescent="0.3">
      <c r="A23" s="67"/>
      <c r="B23" s="49">
        <v>5091</v>
      </c>
      <c r="C23" s="2" t="s">
        <v>383</v>
      </c>
      <c r="D23" s="2" t="s">
        <v>403</v>
      </c>
      <c r="E23" s="2" t="s">
        <v>383</v>
      </c>
      <c r="F23" s="4">
        <v>1</v>
      </c>
      <c r="G23" s="50">
        <v>145000</v>
      </c>
      <c r="H23" s="4">
        <v>0</v>
      </c>
      <c r="I23" s="50">
        <v>0</v>
      </c>
      <c r="J23" s="4">
        <v>1</v>
      </c>
      <c r="K23" s="50">
        <v>145000</v>
      </c>
      <c r="L23" s="4">
        <v>1</v>
      </c>
      <c r="M23" s="50">
        <v>145000</v>
      </c>
      <c r="N23" s="4">
        <v>0</v>
      </c>
      <c r="O23" s="50">
        <v>0</v>
      </c>
      <c r="P23" s="4">
        <v>1</v>
      </c>
      <c r="Q23" s="50">
        <v>145000</v>
      </c>
    </row>
    <row r="24" spans="1:17" hidden="1" x14ac:dyDescent="0.3">
      <c r="A24" s="67"/>
      <c r="B24" s="49">
        <v>5093</v>
      </c>
      <c r="C24" s="2" t="s">
        <v>383</v>
      </c>
      <c r="D24" s="2" t="s">
        <v>404</v>
      </c>
      <c r="E24" s="2" t="s">
        <v>383</v>
      </c>
      <c r="F24" s="4">
        <v>94</v>
      </c>
      <c r="G24" s="50">
        <v>13630000</v>
      </c>
      <c r="H24" s="4">
        <v>80</v>
      </c>
      <c r="I24" s="50">
        <v>10619800</v>
      </c>
      <c r="J24" s="4">
        <v>94</v>
      </c>
      <c r="K24" s="50">
        <v>24249800</v>
      </c>
      <c r="L24" s="4">
        <v>93</v>
      </c>
      <c r="M24" s="50">
        <v>13485000</v>
      </c>
      <c r="N24" s="4">
        <v>76</v>
      </c>
      <c r="O24" s="50">
        <v>10785850</v>
      </c>
      <c r="P24" s="4">
        <v>93</v>
      </c>
      <c r="Q24" s="50">
        <v>24270850</v>
      </c>
    </row>
    <row r="25" spans="1:17" hidden="1" x14ac:dyDescent="0.3">
      <c r="A25" s="67"/>
      <c r="B25" s="49">
        <v>5101</v>
      </c>
      <c r="C25" s="2" t="s">
        <v>383</v>
      </c>
      <c r="D25" s="2" t="s">
        <v>405</v>
      </c>
      <c r="E25" s="2" t="s">
        <v>383</v>
      </c>
      <c r="F25" s="4">
        <v>80</v>
      </c>
      <c r="G25" s="50">
        <v>11600000</v>
      </c>
      <c r="H25" s="4">
        <v>61</v>
      </c>
      <c r="I25" s="50">
        <v>8542900</v>
      </c>
      <c r="J25" s="4">
        <v>80</v>
      </c>
      <c r="K25" s="50">
        <v>20142900</v>
      </c>
      <c r="L25" s="4">
        <v>78</v>
      </c>
      <c r="M25" s="50">
        <v>11310000</v>
      </c>
      <c r="N25" s="4">
        <v>61</v>
      </c>
      <c r="O25" s="50">
        <v>8670150</v>
      </c>
      <c r="P25" s="4">
        <v>78</v>
      </c>
      <c r="Q25" s="50">
        <v>19980150</v>
      </c>
    </row>
    <row r="26" spans="1:17" hidden="1" x14ac:dyDescent="0.3">
      <c r="A26" s="67"/>
      <c r="B26" s="49">
        <v>5107</v>
      </c>
      <c r="C26" s="2" t="s">
        <v>383</v>
      </c>
      <c r="D26" s="2" t="s">
        <v>406</v>
      </c>
      <c r="E26" s="2" t="s">
        <v>383</v>
      </c>
      <c r="F26" s="4">
        <v>2</v>
      </c>
      <c r="G26" s="50">
        <v>290000</v>
      </c>
      <c r="H26" s="4">
        <v>2</v>
      </c>
      <c r="I26" s="50">
        <v>308450</v>
      </c>
      <c r="J26" s="4">
        <v>2</v>
      </c>
      <c r="K26" s="50">
        <v>598450</v>
      </c>
      <c r="L26" s="4">
        <v>2</v>
      </c>
      <c r="M26" s="50">
        <v>290000</v>
      </c>
      <c r="N26" s="4">
        <v>2</v>
      </c>
      <c r="O26" s="50">
        <v>205800</v>
      </c>
      <c r="P26" s="4">
        <v>2</v>
      </c>
      <c r="Q26" s="50">
        <v>495800</v>
      </c>
    </row>
    <row r="27" spans="1:17" hidden="1" x14ac:dyDescent="0.3">
      <c r="A27" s="67"/>
      <c r="B27" s="49">
        <v>5113</v>
      </c>
      <c r="C27" s="2" t="s">
        <v>383</v>
      </c>
      <c r="D27" s="2" t="s">
        <v>407</v>
      </c>
      <c r="E27" s="2" t="s">
        <v>383</v>
      </c>
      <c r="F27" s="4">
        <v>3</v>
      </c>
      <c r="G27" s="50">
        <v>435000</v>
      </c>
      <c r="H27" s="4">
        <v>3</v>
      </c>
      <c r="I27" s="50">
        <v>449400</v>
      </c>
      <c r="J27" s="4">
        <v>3</v>
      </c>
      <c r="K27" s="50">
        <v>884400</v>
      </c>
      <c r="L27" s="4">
        <v>3</v>
      </c>
      <c r="M27" s="50">
        <v>435000</v>
      </c>
      <c r="N27" s="4">
        <v>3</v>
      </c>
      <c r="O27" s="50">
        <v>372250</v>
      </c>
      <c r="P27" s="4">
        <v>3</v>
      </c>
      <c r="Q27" s="50">
        <v>807250</v>
      </c>
    </row>
    <row r="28" spans="1:17" hidden="1" x14ac:dyDescent="0.3">
      <c r="A28" s="67"/>
      <c r="B28" s="49">
        <v>5120</v>
      </c>
      <c r="C28" s="2" t="s">
        <v>383</v>
      </c>
      <c r="D28" s="2" t="s">
        <v>408</v>
      </c>
      <c r="E28" s="2" t="s">
        <v>383</v>
      </c>
      <c r="F28" s="4">
        <v>90</v>
      </c>
      <c r="G28" s="50">
        <v>13050000</v>
      </c>
      <c r="H28" s="4">
        <v>76</v>
      </c>
      <c r="I28" s="50">
        <v>12005700</v>
      </c>
      <c r="J28" s="4">
        <v>90</v>
      </c>
      <c r="K28" s="50">
        <v>25055700</v>
      </c>
      <c r="L28" s="4">
        <v>87</v>
      </c>
      <c r="M28" s="50">
        <v>12615000</v>
      </c>
      <c r="N28" s="4">
        <v>74</v>
      </c>
      <c r="O28" s="50">
        <v>10516150</v>
      </c>
      <c r="P28" s="4">
        <v>87</v>
      </c>
      <c r="Q28" s="50">
        <v>23131150</v>
      </c>
    </row>
    <row r="29" spans="1:17" hidden="1" x14ac:dyDescent="0.3">
      <c r="A29" s="67"/>
      <c r="B29" s="49">
        <v>5125</v>
      </c>
      <c r="C29" s="2" t="s">
        <v>383</v>
      </c>
      <c r="D29" s="2" t="s">
        <v>409</v>
      </c>
      <c r="E29" s="2" t="s">
        <v>383</v>
      </c>
      <c r="F29" s="4">
        <v>1</v>
      </c>
      <c r="G29" s="50">
        <v>145000</v>
      </c>
      <c r="H29" s="4">
        <v>1</v>
      </c>
      <c r="I29" s="50">
        <v>38650</v>
      </c>
      <c r="J29" s="4">
        <v>1</v>
      </c>
      <c r="K29" s="50">
        <v>183650</v>
      </c>
      <c r="L29" s="4">
        <v>1</v>
      </c>
      <c r="M29" s="50">
        <v>145000</v>
      </c>
      <c r="N29" s="4">
        <v>1</v>
      </c>
      <c r="O29" s="50">
        <v>269450</v>
      </c>
      <c r="P29" s="4">
        <v>1</v>
      </c>
      <c r="Q29" s="50">
        <v>414450</v>
      </c>
    </row>
    <row r="30" spans="1:17" hidden="1" x14ac:dyDescent="0.3">
      <c r="A30" s="67"/>
      <c r="B30" s="49">
        <v>5129</v>
      </c>
      <c r="C30" s="2" t="s">
        <v>383</v>
      </c>
      <c r="D30" s="2" t="s">
        <v>410</v>
      </c>
      <c r="E30" s="2" t="s">
        <v>383</v>
      </c>
      <c r="F30" s="4">
        <v>7</v>
      </c>
      <c r="G30" s="50">
        <v>1015000</v>
      </c>
      <c r="H30" s="4">
        <v>6</v>
      </c>
      <c r="I30" s="50">
        <v>616550</v>
      </c>
      <c r="J30" s="4">
        <v>7</v>
      </c>
      <c r="K30" s="50">
        <v>1631550</v>
      </c>
      <c r="L30" s="4">
        <v>7</v>
      </c>
      <c r="M30" s="50">
        <v>1015000</v>
      </c>
      <c r="N30" s="4">
        <v>7</v>
      </c>
      <c r="O30" s="50">
        <v>757750</v>
      </c>
      <c r="P30" s="4">
        <v>7</v>
      </c>
      <c r="Q30" s="50">
        <v>1772750</v>
      </c>
    </row>
    <row r="31" spans="1:17" hidden="1" x14ac:dyDescent="0.3">
      <c r="A31" s="67"/>
      <c r="B31" s="49">
        <v>5134</v>
      </c>
      <c r="C31" s="2" t="s">
        <v>383</v>
      </c>
      <c r="D31" s="2" t="s">
        <v>411</v>
      </c>
      <c r="E31" s="2" t="s">
        <v>383</v>
      </c>
      <c r="F31" s="4">
        <v>4</v>
      </c>
      <c r="G31" s="50">
        <v>580000</v>
      </c>
      <c r="H31" s="4">
        <v>4</v>
      </c>
      <c r="I31" s="50">
        <v>629350</v>
      </c>
      <c r="J31" s="4">
        <v>4</v>
      </c>
      <c r="K31" s="50">
        <v>1209350</v>
      </c>
      <c r="L31" s="4">
        <v>4</v>
      </c>
      <c r="M31" s="50">
        <v>580000</v>
      </c>
      <c r="N31" s="4">
        <v>4</v>
      </c>
      <c r="O31" s="50">
        <v>706550</v>
      </c>
      <c r="P31" s="4">
        <v>4</v>
      </c>
      <c r="Q31" s="50">
        <v>1286550</v>
      </c>
    </row>
    <row r="32" spans="1:17" hidden="1" x14ac:dyDescent="0.3">
      <c r="A32" s="67"/>
      <c r="B32" s="49">
        <v>5138</v>
      </c>
      <c r="C32" s="2" t="s">
        <v>383</v>
      </c>
      <c r="D32" s="2" t="s">
        <v>412</v>
      </c>
      <c r="E32" s="2" t="s">
        <v>383</v>
      </c>
      <c r="F32" s="4">
        <v>3</v>
      </c>
      <c r="G32" s="50">
        <v>435000</v>
      </c>
      <c r="H32" s="4">
        <v>3</v>
      </c>
      <c r="I32" s="50">
        <v>282350</v>
      </c>
      <c r="J32" s="4">
        <v>3</v>
      </c>
      <c r="K32" s="50">
        <v>717350</v>
      </c>
      <c r="L32" s="4">
        <v>3</v>
      </c>
      <c r="M32" s="50">
        <v>435000</v>
      </c>
      <c r="N32" s="4">
        <v>2</v>
      </c>
      <c r="O32" s="50">
        <v>231050</v>
      </c>
      <c r="P32" s="4">
        <v>3</v>
      </c>
      <c r="Q32" s="50">
        <v>666050</v>
      </c>
    </row>
    <row r="33" spans="1:17" hidden="1" x14ac:dyDescent="0.3">
      <c r="A33" s="67"/>
      <c r="B33" s="49">
        <v>5142</v>
      </c>
      <c r="C33" s="2" t="s">
        <v>383</v>
      </c>
      <c r="D33" s="2" t="s">
        <v>413</v>
      </c>
      <c r="E33" s="2" t="s">
        <v>383</v>
      </c>
      <c r="F33" s="4">
        <v>3</v>
      </c>
      <c r="G33" s="50">
        <v>435000</v>
      </c>
      <c r="H33" s="4">
        <v>3</v>
      </c>
      <c r="I33" s="50">
        <v>538900</v>
      </c>
      <c r="J33" s="4">
        <v>3</v>
      </c>
      <c r="K33" s="50">
        <v>973900</v>
      </c>
      <c r="L33" s="4">
        <v>3</v>
      </c>
      <c r="M33" s="50">
        <v>435000</v>
      </c>
      <c r="N33" s="4">
        <v>3</v>
      </c>
      <c r="O33" s="50">
        <v>641550</v>
      </c>
      <c r="P33" s="4">
        <v>3</v>
      </c>
      <c r="Q33" s="50">
        <v>1076550</v>
      </c>
    </row>
    <row r="34" spans="1:17" hidden="1" x14ac:dyDescent="0.3">
      <c r="A34" s="67"/>
      <c r="B34" s="49">
        <v>5145</v>
      </c>
      <c r="C34" s="2" t="s">
        <v>383</v>
      </c>
      <c r="D34" s="2" t="s">
        <v>414</v>
      </c>
      <c r="E34" s="2" t="s">
        <v>383</v>
      </c>
      <c r="F34" s="4">
        <v>1</v>
      </c>
      <c r="G34" s="50">
        <v>145000</v>
      </c>
      <c r="H34" s="4">
        <v>1</v>
      </c>
      <c r="I34" s="50">
        <v>102650</v>
      </c>
      <c r="J34" s="4">
        <v>1</v>
      </c>
      <c r="K34" s="50">
        <v>247650</v>
      </c>
      <c r="L34" s="4">
        <v>1</v>
      </c>
      <c r="M34" s="50">
        <v>145000</v>
      </c>
      <c r="N34" s="4">
        <v>1</v>
      </c>
      <c r="O34" s="50">
        <v>102650</v>
      </c>
      <c r="P34" s="4">
        <v>1</v>
      </c>
      <c r="Q34" s="50">
        <v>247650</v>
      </c>
    </row>
    <row r="35" spans="1:17" hidden="1" x14ac:dyDescent="0.3">
      <c r="A35" s="67"/>
      <c r="B35" s="49">
        <v>5147</v>
      </c>
      <c r="C35" s="2" t="s">
        <v>396</v>
      </c>
      <c r="D35" s="2" t="s">
        <v>415</v>
      </c>
      <c r="E35" s="2" t="s">
        <v>383</v>
      </c>
      <c r="F35" s="4">
        <v>644</v>
      </c>
      <c r="G35" s="50">
        <v>93380000</v>
      </c>
      <c r="H35" s="4">
        <v>569</v>
      </c>
      <c r="I35" s="50">
        <v>78580650</v>
      </c>
      <c r="J35" s="4">
        <v>644</v>
      </c>
      <c r="K35" s="50">
        <v>171960650</v>
      </c>
      <c r="L35" s="4">
        <v>645</v>
      </c>
      <c r="M35" s="50">
        <v>93525000</v>
      </c>
      <c r="N35" s="4">
        <v>564</v>
      </c>
      <c r="O35" s="50">
        <v>79692350</v>
      </c>
      <c r="P35" s="4">
        <v>645</v>
      </c>
      <c r="Q35" s="50">
        <v>173217350</v>
      </c>
    </row>
    <row r="36" spans="1:17" hidden="1" x14ac:dyDescent="0.3">
      <c r="A36" s="67"/>
      <c r="B36" s="49">
        <v>5148</v>
      </c>
      <c r="C36" s="2" t="s">
        <v>383</v>
      </c>
      <c r="D36" s="2" t="s">
        <v>416</v>
      </c>
      <c r="E36" s="2" t="s">
        <v>383</v>
      </c>
      <c r="F36" s="4">
        <v>32</v>
      </c>
      <c r="G36" s="50">
        <v>4640000</v>
      </c>
      <c r="H36" s="4">
        <v>28</v>
      </c>
      <c r="I36" s="50">
        <v>3685750</v>
      </c>
      <c r="J36" s="4">
        <v>32</v>
      </c>
      <c r="K36" s="50">
        <v>8325750</v>
      </c>
      <c r="L36" s="4">
        <v>32</v>
      </c>
      <c r="M36" s="50">
        <v>4640000</v>
      </c>
      <c r="N36" s="4">
        <v>28</v>
      </c>
      <c r="O36" s="50">
        <v>3891450</v>
      </c>
      <c r="P36" s="4">
        <v>32</v>
      </c>
      <c r="Q36" s="50">
        <v>8531450</v>
      </c>
    </row>
    <row r="37" spans="1:17" hidden="1" x14ac:dyDescent="0.3">
      <c r="A37" s="67"/>
      <c r="B37" s="49">
        <v>5150</v>
      </c>
      <c r="C37" s="2" t="s">
        <v>383</v>
      </c>
      <c r="D37" s="2" t="s">
        <v>417</v>
      </c>
      <c r="E37" s="2" t="s">
        <v>383</v>
      </c>
      <c r="F37" s="4">
        <v>2</v>
      </c>
      <c r="G37" s="50">
        <v>290000</v>
      </c>
      <c r="H37" s="4">
        <v>2</v>
      </c>
      <c r="I37" s="50">
        <v>205600</v>
      </c>
      <c r="J37" s="4">
        <v>2</v>
      </c>
      <c r="K37" s="50">
        <v>495600</v>
      </c>
      <c r="L37" s="4">
        <v>2</v>
      </c>
      <c r="M37" s="50">
        <v>290000</v>
      </c>
      <c r="N37" s="4">
        <v>2</v>
      </c>
      <c r="O37" s="50">
        <v>346550</v>
      </c>
      <c r="P37" s="4">
        <v>2</v>
      </c>
      <c r="Q37" s="50">
        <v>636550</v>
      </c>
    </row>
    <row r="38" spans="1:17" hidden="1" x14ac:dyDescent="0.3">
      <c r="A38" s="67"/>
      <c r="B38" s="49">
        <v>5154</v>
      </c>
      <c r="C38" s="2" t="s">
        <v>383</v>
      </c>
      <c r="D38" s="2" t="s">
        <v>418</v>
      </c>
      <c r="E38" s="2" t="s">
        <v>383</v>
      </c>
      <c r="F38" s="4">
        <v>260</v>
      </c>
      <c r="G38" s="50">
        <v>37700000</v>
      </c>
      <c r="H38" s="4">
        <v>239</v>
      </c>
      <c r="I38" s="50">
        <v>34556100</v>
      </c>
      <c r="J38" s="4">
        <v>260</v>
      </c>
      <c r="K38" s="50">
        <v>72256100</v>
      </c>
      <c r="L38" s="4">
        <v>260</v>
      </c>
      <c r="M38" s="50">
        <v>37700000</v>
      </c>
      <c r="N38" s="4">
        <v>229</v>
      </c>
      <c r="O38" s="50">
        <v>34734050</v>
      </c>
      <c r="P38" s="4">
        <v>260</v>
      </c>
      <c r="Q38" s="50">
        <v>72434050</v>
      </c>
    </row>
    <row r="39" spans="1:17" hidden="1" x14ac:dyDescent="0.3">
      <c r="A39" s="67"/>
      <c r="B39" s="49">
        <v>5172</v>
      </c>
      <c r="C39" s="2" t="s">
        <v>396</v>
      </c>
      <c r="D39" s="2" t="s">
        <v>419</v>
      </c>
      <c r="E39" s="2" t="s">
        <v>383</v>
      </c>
      <c r="F39" s="4">
        <v>1012</v>
      </c>
      <c r="G39" s="50">
        <v>146740000</v>
      </c>
      <c r="H39" s="4">
        <v>798</v>
      </c>
      <c r="I39" s="50">
        <v>102633600</v>
      </c>
      <c r="J39" s="4">
        <v>1012</v>
      </c>
      <c r="K39" s="50">
        <v>249373600</v>
      </c>
      <c r="L39" s="4">
        <v>1006</v>
      </c>
      <c r="M39" s="50">
        <v>145870000</v>
      </c>
      <c r="N39" s="4">
        <v>792</v>
      </c>
      <c r="O39" s="50">
        <v>108886000</v>
      </c>
      <c r="P39" s="4">
        <v>1006</v>
      </c>
      <c r="Q39" s="50">
        <v>254756000</v>
      </c>
    </row>
    <row r="40" spans="1:17" hidden="1" x14ac:dyDescent="0.3">
      <c r="A40" s="67"/>
      <c r="B40" s="49">
        <v>5190</v>
      </c>
      <c r="C40" s="2" t="s">
        <v>383</v>
      </c>
      <c r="D40" s="2" t="s">
        <v>420</v>
      </c>
      <c r="E40" s="2" t="s">
        <v>383</v>
      </c>
      <c r="F40" s="4">
        <v>3</v>
      </c>
      <c r="G40" s="50">
        <v>435000</v>
      </c>
      <c r="H40" s="4">
        <v>2</v>
      </c>
      <c r="I40" s="50">
        <v>487950</v>
      </c>
      <c r="J40" s="4">
        <v>3</v>
      </c>
      <c r="K40" s="50">
        <v>922950</v>
      </c>
      <c r="L40" s="4">
        <v>3</v>
      </c>
      <c r="M40" s="50">
        <v>435000</v>
      </c>
      <c r="N40" s="4">
        <v>2</v>
      </c>
      <c r="O40" s="50">
        <v>487950</v>
      </c>
      <c r="P40" s="4">
        <v>3</v>
      </c>
      <c r="Q40" s="50">
        <v>922950</v>
      </c>
    </row>
    <row r="41" spans="1:17" hidden="1" x14ac:dyDescent="0.3">
      <c r="A41" s="67"/>
      <c r="B41" s="49">
        <v>5197</v>
      </c>
      <c r="C41" s="2" t="s">
        <v>383</v>
      </c>
      <c r="D41" s="2" t="s">
        <v>421</v>
      </c>
      <c r="E41" s="2" t="s">
        <v>383</v>
      </c>
      <c r="F41" s="4">
        <v>17</v>
      </c>
      <c r="G41" s="50">
        <v>2465000</v>
      </c>
      <c r="H41" s="4">
        <v>16</v>
      </c>
      <c r="I41" s="50">
        <v>2824500</v>
      </c>
      <c r="J41" s="4">
        <v>17</v>
      </c>
      <c r="K41" s="50">
        <v>5289500</v>
      </c>
      <c r="L41" s="4">
        <v>17</v>
      </c>
      <c r="M41" s="50">
        <v>2465000</v>
      </c>
      <c r="N41" s="4">
        <v>16</v>
      </c>
      <c r="O41" s="50">
        <v>3594650</v>
      </c>
      <c r="P41" s="4">
        <v>17</v>
      </c>
      <c r="Q41" s="50">
        <v>6059650</v>
      </c>
    </row>
    <row r="42" spans="1:17" hidden="1" x14ac:dyDescent="0.3">
      <c r="A42" s="67"/>
      <c r="B42" s="49">
        <v>5206</v>
      </c>
      <c r="C42" s="2" t="s">
        <v>383</v>
      </c>
      <c r="D42" s="2" t="s">
        <v>422</v>
      </c>
      <c r="E42" s="2" t="s">
        <v>383</v>
      </c>
      <c r="F42" s="4">
        <v>0</v>
      </c>
      <c r="G42" s="50">
        <v>0</v>
      </c>
      <c r="H42" s="4">
        <v>0</v>
      </c>
      <c r="I42" s="50">
        <v>0</v>
      </c>
      <c r="J42" s="4">
        <v>0</v>
      </c>
      <c r="K42" s="50">
        <v>0</v>
      </c>
      <c r="L42" s="4">
        <v>0</v>
      </c>
      <c r="M42" s="50">
        <v>0</v>
      </c>
      <c r="N42" s="4">
        <v>0</v>
      </c>
      <c r="O42" s="50">
        <v>0</v>
      </c>
      <c r="P42" s="4">
        <v>0</v>
      </c>
      <c r="Q42" s="50">
        <v>0</v>
      </c>
    </row>
    <row r="43" spans="1:17" hidden="1" x14ac:dyDescent="0.3">
      <c r="A43" s="67"/>
      <c r="B43" s="49">
        <v>5209</v>
      </c>
      <c r="C43" s="2" t="s">
        <v>383</v>
      </c>
      <c r="D43" s="2" t="s">
        <v>423</v>
      </c>
      <c r="E43" s="2" t="s">
        <v>383</v>
      </c>
      <c r="F43" s="4">
        <v>74</v>
      </c>
      <c r="G43" s="50">
        <v>10730000</v>
      </c>
      <c r="H43" s="4">
        <v>57</v>
      </c>
      <c r="I43" s="50">
        <v>10205850</v>
      </c>
      <c r="J43" s="4">
        <v>74</v>
      </c>
      <c r="K43" s="50">
        <v>20935850</v>
      </c>
      <c r="L43" s="4">
        <v>76</v>
      </c>
      <c r="M43" s="50">
        <v>11020000</v>
      </c>
      <c r="N43" s="4">
        <v>59</v>
      </c>
      <c r="O43" s="50">
        <v>9898350</v>
      </c>
      <c r="P43" s="4">
        <v>76</v>
      </c>
      <c r="Q43" s="50">
        <v>20918350</v>
      </c>
    </row>
    <row r="44" spans="1:17" hidden="1" x14ac:dyDescent="0.3">
      <c r="A44" s="67"/>
      <c r="B44" s="49">
        <v>5212</v>
      </c>
      <c r="C44" s="2" t="s">
        <v>383</v>
      </c>
      <c r="D44" s="2" t="s">
        <v>424</v>
      </c>
      <c r="E44" s="2" t="s">
        <v>383</v>
      </c>
      <c r="F44" s="4">
        <v>6</v>
      </c>
      <c r="G44" s="50">
        <v>870000</v>
      </c>
      <c r="H44" s="4">
        <v>6</v>
      </c>
      <c r="I44" s="50">
        <v>1283900</v>
      </c>
      <c r="J44" s="4">
        <v>6</v>
      </c>
      <c r="K44" s="50">
        <v>2153900</v>
      </c>
      <c r="L44" s="4">
        <v>8</v>
      </c>
      <c r="M44" s="50">
        <v>1160000</v>
      </c>
      <c r="N44" s="4">
        <v>7</v>
      </c>
      <c r="O44" s="50">
        <v>1142900</v>
      </c>
      <c r="P44" s="4">
        <v>8</v>
      </c>
      <c r="Q44" s="50">
        <v>2302900</v>
      </c>
    </row>
    <row r="45" spans="1:17" hidden="1" x14ac:dyDescent="0.3">
      <c r="A45" s="67"/>
      <c r="B45" s="49">
        <v>5234</v>
      </c>
      <c r="C45" s="2" t="s">
        <v>383</v>
      </c>
      <c r="D45" s="2" t="s">
        <v>425</v>
      </c>
      <c r="E45" s="2" t="s">
        <v>383</v>
      </c>
      <c r="F45" s="4">
        <v>49</v>
      </c>
      <c r="G45" s="50">
        <v>7105000</v>
      </c>
      <c r="H45" s="4">
        <v>45</v>
      </c>
      <c r="I45" s="50">
        <v>7088250</v>
      </c>
      <c r="J45" s="4">
        <v>49</v>
      </c>
      <c r="K45" s="50">
        <v>14193250</v>
      </c>
      <c r="L45" s="4">
        <v>49</v>
      </c>
      <c r="M45" s="50">
        <v>7105000</v>
      </c>
      <c r="N45" s="4">
        <v>47</v>
      </c>
      <c r="O45" s="50">
        <v>7369750</v>
      </c>
      <c r="P45" s="4">
        <v>49</v>
      </c>
      <c r="Q45" s="50">
        <v>14474750</v>
      </c>
    </row>
    <row r="46" spans="1:17" hidden="1" x14ac:dyDescent="0.3">
      <c r="A46" s="67"/>
      <c r="B46" s="49">
        <v>5237</v>
      </c>
      <c r="C46" s="2" t="s">
        <v>383</v>
      </c>
      <c r="D46" s="2" t="s">
        <v>426</v>
      </c>
      <c r="E46" s="2" t="s">
        <v>383</v>
      </c>
      <c r="F46" s="4">
        <v>2</v>
      </c>
      <c r="G46" s="50">
        <v>290000</v>
      </c>
      <c r="H46" s="4">
        <v>2</v>
      </c>
      <c r="I46" s="50">
        <v>359200</v>
      </c>
      <c r="J46" s="4">
        <v>2</v>
      </c>
      <c r="K46" s="50">
        <v>649200</v>
      </c>
      <c r="L46" s="4">
        <v>2</v>
      </c>
      <c r="M46" s="50">
        <v>290000</v>
      </c>
      <c r="N46" s="4">
        <v>2</v>
      </c>
      <c r="O46" s="50">
        <v>397850</v>
      </c>
      <c r="P46" s="4">
        <v>2</v>
      </c>
      <c r="Q46" s="50">
        <v>687850</v>
      </c>
    </row>
    <row r="47" spans="1:17" hidden="1" x14ac:dyDescent="0.3">
      <c r="A47" s="67"/>
      <c r="B47" s="49">
        <v>5240</v>
      </c>
      <c r="C47" s="2" t="s">
        <v>383</v>
      </c>
      <c r="D47" s="2" t="s">
        <v>427</v>
      </c>
      <c r="E47" s="2" t="s">
        <v>383</v>
      </c>
      <c r="F47" s="4">
        <v>4</v>
      </c>
      <c r="G47" s="50">
        <v>580000</v>
      </c>
      <c r="H47" s="4">
        <v>3</v>
      </c>
      <c r="I47" s="50">
        <v>295450</v>
      </c>
      <c r="J47" s="4">
        <v>4</v>
      </c>
      <c r="K47" s="50">
        <v>875450</v>
      </c>
      <c r="L47" s="4">
        <v>4</v>
      </c>
      <c r="M47" s="50">
        <v>580000</v>
      </c>
      <c r="N47" s="4">
        <v>3</v>
      </c>
      <c r="O47" s="50">
        <v>385100</v>
      </c>
      <c r="P47" s="4">
        <v>4</v>
      </c>
      <c r="Q47" s="50">
        <v>965100</v>
      </c>
    </row>
    <row r="48" spans="1:17" hidden="1" x14ac:dyDescent="0.3">
      <c r="A48" s="67"/>
      <c r="B48" s="49">
        <v>5250</v>
      </c>
      <c r="C48" s="2" t="s">
        <v>383</v>
      </c>
      <c r="D48" s="2" t="s">
        <v>428</v>
      </c>
      <c r="E48" s="2" t="s">
        <v>383</v>
      </c>
      <c r="F48" s="4">
        <v>385</v>
      </c>
      <c r="G48" s="50">
        <v>55825000</v>
      </c>
      <c r="H48" s="4">
        <v>339</v>
      </c>
      <c r="I48" s="50">
        <v>51556650</v>
      </c>
      <c r="J48" s="4">
        <v>385</v>
      </c>
      <c r="K48" s="50">
        <v>107381650</v>
      </c>
      <c r="L48" s="4">
        <v>383</v>
      </c>
      <c r="M48" s="50">
        <v>55535000</v>
      </c>
      <c r="N48" s="4">
        <v>334</v>
      </c>
      <c r="O48" s="50">
        <v>52230650</v>
      </c>
      <c r="P48" s="4">
        <v>383</v>
      </c>
      <c r="Q48" s="50">
        <v>107765650</v>
      </c>
    </row>
    <row r="49" spans="1:17" hidden="1" x14ac:dyDescent="0.3">
      <c r="A49" s="67"/>
      <c r="B49" s="49">
        <v>5264</v>
      </c>
      <c r="C49" s="2" t="s">
        <v>383</v>
      </c>
      <c r="D49" s="2" t="s">
        <v>429</v>
      </c>
      <c r="E49" s="2" t="s">
        <v>383</v>
      </c>
      <c r="F49" s="4">
        <v>3</v>
      </c>
      <c r="G49" s="50">
        <v>435000</v>
      </c>
      <c r="H49" s="4">
        <v>3</v>
      </c>
      <c r="I49" s="50">
        <v>385500</v>
      </c>
      <c r="J49" s="4">
        <v>3</v>
      </c>
      <c r="K49" s="50">
        <v>820500</v>
      </c>
      <c r="L49" s="4">
        <v>3</v>
      </c>
      <c r="M49" s="50">
        <v>435000</v>
      </c>
      <c r="N49" s="4">
        <v>3</v>
      </c>
      <c r="O49" s="50">
        <v>398250</v>
      </c>
      <c r="P49" s="4">
        <v>3</v>
      </c>
      <c r="Q49" s="50">
        <v>833250</v>
      </c>
    </row>
    <row r="50" spans="1:17" hidden="1" x14ac:dyDescent="0.3">
      <c r="A50" s="67"/>
      <c r="B50" s="49">
        <v>5266</v>
      </c>
      <c r="C50" s="2" t="s">
        <v>383</v>
      </c>
      <c r="D50" s="2" t="s">
        <v>430</v>
      </c>
      <c r="E50" s="2" t="s">
        <v>383</v>
      </c>
      <c r="F50" s="4">
        <v>12</v>
      </c>
      <c r="G50" s="50">
        <v>1740000</v>
      </c>
      <c r="H50" s="4">
        <v>10</v>
      </c>
      <c r="I50" s="50">
        <v>2400850</v>
      </c>
      <c r="J50" s="4">
        <v>12</v>
      </c>
      <c r="K50" s="50">
        <v>4140850</v>
      </c>
      <c r="L50" s="4">
        <v>12</v>
      </c>
      <c r="M50" s="50">
        <v>1740000</v>
      </c>
      <c r="N50" s="4">
        <v>10</v>
      </c>
      <c r="O50" s="50">
        <v>1951500</v>
      </c>
      <c r="P50" s="4">
        <v>12</v>
      </c>
      <c r="Q50" s="50">
        <v>3691500</v>
      </c>
    </row>
    <row r="51" spans="1:17" hidden="1" x14ac:dyDescent="0.3">
      <c r="A51" s="67"/>
      <c r="B51" s="49">
        <v>5282</v>
      </c>
      <c r="C51" s="2" t="s">
        <v>383</v>
      </c>
      <c r="D51" s="2" t="s">
        <v>431</v>
      </c>
      <c r="E51" s="2" t="s">
        <v>383</v>
      </c>
      <c r="F51" s="4">
        <v>1</v>
      </c>
      <c r="G51" s="50">
        <v>145000</v>
      </c>
      <c r="H51" s="4">
        <v>1</v>
      </c>
      <c r="I51" s="50">
        <v>77300</v>
      </c>
      <c r="J51" s="4">
        <v>1</v>
      </c>
      <c r="K51" s="50">
        <v>222300</v>
      </c>
      <c r="L51" s="4">
        <v>1</v>
      </c>
      <c r="M51" s="50">
        <v>145000</v>
      </c>
      <c r="N51" s="4">
        <v>1</v>
      </c>
      <c r="O51" s="50">
        <v>128500</v>
      </c>
      <c r="P51" s="4">
        <v>1</v>
      </c>
      <c r="Q51" s="50">
        <v>273500</v>
      </c>
    </row>
    <row r="52" spans="1:17" hidden="1" x14ac:dyDescent="0.3">
      <c r="A52" s="67"/>
      <c r="B52" s="49">
        <v>5284</v>
      </c>
      <c r="C52" s="2" t="s">
        <v>383</v>
      </c>
      <c r="D52" s="2" t="s">
        <v>432</v>
      </c>
      <c r="E52" s="2" t="s">
        <v>383</v>
      </c>
      <c r="F52" s="4">
        <v>12</v>
      </c>
      <c r="G52" s="50">
        <v>1740000</v>
      </c>
      <c r="H52" s="4">
        <v>10</v>
      </c>
      <c r="I52" s="50">
        <v>1823250</v>
      </c>
      <c r="J52" s="4">
        <v>12</v>
      </c>
      <c r="K52" s="50">
        <v>3563250</v>
      </c>
      <c r="L52" s="4">
        <v>12</v>
      </c>
      <c r="M52" s="50">
        <v>1740000</v>
      </c>
      <c r="N52" s="4">
        <v>10</v>
      </c>
      <c r="O52" s="50">
        <v>1643650</v>
      </c>
      <c r="P52" s="4">
        <v>12</v>
      </c>
      <c r="Q52" s="50">
        <v>3383650</v>
      </c>
    </row>
    <row r="53" spans="1:17" hidden="1" x14ac:dyDescent="0.3">
      <c r="A53" s="67"/>
      <c r="B53" s="49">
        <v>5306</v>
      </c>
      <c r="C53" s="2" t="s">
        <v>383</v>
      </c>
      <c r="D53" s="2" t="s">
        <v>433</v>
      </c>
      <c r="E53" s="2" t="s">
        <v>383</v>
      </c>
      <c r="F53" s="4">
        <v>1</v>
      </c>
      <c r="G53" s="50">
        <v>145000</v>
      </c>
      <c r="H53" s="4">
        <v>1</v>
      </c>
      <c r="I53" s="50">
        <v>218250</v>
      </c>
      <c r="J53" s="4">
        <v>1</v>
      </c>
      <c r="K53" s="50">
        <v>363250</v>
      </c>
      <c r="L53" s="4">
        <v>1</v>
      </c>
      <c r="M53" s="50">
        <v>145000</v>
      </c>
      <c r="N53" s="4">
        <v>1</v>
      </c>
      <c r="O53" s="50">
        <v>218250</v>
      </c>
      <c r="P53" s="4">
        <v>1</v>
      </c>
      <c r="Q53" s="50">
        <v>363250</v>
      </c>
    </row>
    <row r="54" spans="1:17" hidden="1" x14ac:dyDescent="0.3">
      <c r="A54" s="67"/>
      <c r="B54" s="49">
        <v>5308</v>
      </c>
      <c r="C54" s="2" t="s">
        <v>383</v>
      </c>
      <c r="D54" s="2" t="s">
        <v>434</v>
      </c>
      <c r="E54" s="2" t="s">
        <v>383</v>
      </c>
      <c r="F54" s="4">
        <v>5</v>
      </c>
      <c r="G54" s="50">
        <v>725000</v>
      </c>
      <c r="H54" s="4">
        <v>5</v>
      </c>
      <c r="I54" s="50">
        <v>796050</v>
      </c>
      <c r="J54" s="4">
        <v>5</v>
      </c>
      <c r="K54" s="50">
        <v>1521050</v>
      </c>
      <c r="L54" s="4">
        <v>5</v>
      </c>
      <c r="M54" s="50">
        <v>725000</v>
      </c>
      <c r="N54" s="4">
        <v>5</v>
      </c>
      <c r="O54" s="50">
        <v>667550</v>
      </c>
      <c r="P54" s="4">
        <v>5</v>
      </c>
      <c r="Q54" s="50">
        <v>1392550</v>
      </c>
    </row>
    <row r="55" spans="1:17" hidden="1" x14ac:dyDescent="0.3">
      <c r="A55" s="67"/>
      <c r="B55" s="49">
        <v>5310</v>
      </c>
      <c r="C55" s="2" t="s">
        <v>383</v>
      </c>
      <c r="D55" s="2" t="s">
        <v>435</v>
      </c>
      <c r="E55" s="2" t="s">
        <v>383</v>
      </c>
      <c r="F55" s="4">
        <v>2</v>
      </c>
      <c r="G55" s="50">
        <v>290000</v>
      </c>
      <c r="H55" s="4">
        <v>1</v>
      </c>
      <c r="I55" s="50">
        <v>38650</v>
      </c>
      <c r="J55" s="4">
        <v>2</v>
      </c>
      <c r="K55" s="50">
        <v>328650</v>
      </c>
      <c r="L55" s="4">
        <v>2</v>
      </c>
      <c r="M55" s="50">
        <v>290000</v>
      </c>
      <c r="N55" s="4">
        <v>2</v>
      </c>
      <c r="O55" s="50">
        <v>320800</v>
      </c>
      <c r="P55" s="4">
        <v>2</v>
      </c>
      <c r="Q55" s="50">
        <v>610800</v>
      </c>
    </row>
    <row r="56" spans="1:17" hidden="1" x14ac:dyDescent="0.3">
      <c r="A56" s="67"/>
      <c r="B56" s="49">
        <v>5313</v>
      </c>
      <c r="C56" s="2" t="s">
        <v>383</v>
      </c>
      <c r="D56" s="2" t="s">
        <v>436</v>
      </c>
      <c r="E56" s="2" t="s">
        <v>383</v>
      </c>
      <c r="F56" s="4">
        <v>4</v>
      </c>
      <c r="G56" s="50">
        <v>580000</v>
      </c>
      <c r="H56" s="4">
        <v>3</v>
      </c>
      <c r="I56" s="50">
        <v>436850</v>
      </c>
      <c r="J56" s="4">
        <v>4</v>
      </c>
      <c r="K56" s="50">
        <v>1016850</v>
      </c>
      <c r="L56" s="4">
        <v>4</v>
      </c>
      <c r="M56" s="50">
        <v>580000</v>
      </c>
      <c r="N56" s="4">
        <v>4</v>
      </c>
      <c r="O56" s="50">
        <v>706300</v>
      </c>
      <c r="P56" s="4">
        <v>4</v>
      </c>
      <c r="Q56" s="50">
        <v>1286300</v>
      </c>
    </row>
    <row r="57" spans="1:17" hidden="1" x14ac:dyDescent="0.3">
      <c r="A57" s="67"/>
      <c r="B57" s="49">
        <v>5315</v>
      </c>
      <c r="C57" s="2" t="s">
        <v>383</v>
      </c>
      <c r="D57" s="2" t="s">
        <v>437</v>
      </c>
      <c r="E57" s="2" t="s">
        <v>383</v>
      </c>
      <c r="F57" s="4">
        <v>1</v>
      </c>
      <c r="G57" s="50">
        <v>145000</v>
      </c>
      <c r="H57" s="4">
        <v>1</v>
      </c>
      <c r="I57" s="50">
        <v>218350</v>
      </c>
      <c r="J57" s="4">
        <v>1</v>
      </c>
      <c r="K57" s="50">
        <v>363350</v>
      </c>
      <c r="L57" s="4">
        <v>1</v>
      </c>
      <c r="M57" s="50">
        <v>145000</v>
      </c>
      <c r="N57" s="4">
        <v>0</v>
      </c>
      <c r="O57" s="50">
        <v>0</v>
      </c>
      <c r="P57" s="4">
        <v>1</v>
      </c>
      <c r="Q57" s="50">
        <v>145000</v>
      </c>
    </row>
    <row r="58" spans="1:17" hidden="1" x14ac:dyDescent="0.3">
      <c r="A58" s="67"/>
      <c r="B58" s="49">
        <v>5318</v>
      </c>
      <c r="C58" s="2" t="s">
        <v>383</v>
      </c>
      <c r="D58" s="2" t="s">
        <v>438</v>
      </c>
      <c r="E58" s="2" t="s">
        <v>383</v>
      </c>
      <c r="F58" s="4">
        <v>5</v>
      </c>
      <c r="G58" s="50">
        <v>725000</v>
      </c>
      <c r="H58" s="4">
        <v>5</v>
      </c>
      <c r="I58" s="50">
        <v>718650</v>
      </c>
      <c r="J58" s="4">
        <v>5</v>
      </c>
      <c r="K58" s="50">
        <v>1443650</v>
      </c>
      <c r="L58" s="4">
        <v>5</v>
      </c>
      <c r="M58" s="50">
        <v>725000</v>
      </c>
      <c r="N58" s="4">
        <v>5</v>
      </c>
      <c r="O58" s="50">
        <v>757300</v>
      </c>
      <c r="P58" s="4">
        <v>5</v>
      </c>
      <c r="Q58" s="50">
        <v>1482300</v>
      </c>
    </row>
    <row r="59" spans="1:17" hidden="1" x14ac:dyDescent="0.3">
      <c r="A59" s="67"/>
      <c r="B59" s="49">
        <v>5321</v>
      </c>
      <c r="C59" s="2" t="s">
        <v>383</v>
      </c>
      <c r="D59" s="2" t="s">
        <v>439</v>
      </c>
      <c r="E59" s="2" t="s">
        <v>383</v>
      </c>
      <c r="F59" s="4">
        <v>5</v>
      </c>
      <c r="G59" s="50">
        <v>725000</v>
      </c>
      <c r="H59" s="4">
        <v>5</v>
      </c>
      <c r="I59" s="50">
        <v>526450</v>
      </c>
      <c r="J59" s="4">
        <v>5</v>
      </c>
      <c r="K59" s="50">
        <v>1251450</v>
      </c>
      <c r="L59" s="4">
        <v>5</v>
      </c>
      <c r="M59" s="50">
        <v>725000</v>
      </c>
      <c r="N59" s="4">
        <v>5</v>
      </c>
      <c r="O59" s="50">
        <v>526450</v>
      </c>
      <c r="P59" s="4">
        <v>5</v>
      </c>
      <c r="Q59" s="50">
        <v>1251450</v>
      </c>
    </row>
    <row r="60" spans="1:17" hidden="1" x14ac:dyDescent="0.3">
      <c r="A60" s="67"/>
      <c r="B60" s="49">
        <v>5347</v>
      </c>
      <c r="C60" s="2" t="s">
        <v>383</v>
      </c>
      <c r="D60" s="2" t="s">
        <v>440</v>
      </c>
      <c r="E60" s="2" t="s">
        <v>383</v>
      </c>
      <c r="F60" s="4">
        <v>51</v>
      </c>
      <c r="G60" s="50">
        <v>7395000</v>
      </c>
      <c r="H60" s="4">
        <v>36</v>
      </c>
      <c r="I60" s="50">
        <v>4252300</v>
      </c>
      <c r="J60" s="4">
        <v>51</v>
      </c>
      <c r="K60" s="50">
        <v>11647300</v>
      </c>
      <c r="L60" s="4">
        <v>50</v>
      </c>
      <c r="M60" s="50">
        <v>7250000</v>
      </c>
      <c r="N60" s="4">
        <v>36</v>
      </c>
      <c r="O60" s="50">
        <v>4573050</v>
      </c>
      <c r="P60" s="4">
        <v>50</v>
      </c>
      <c r="Q60" s="50">
        <v>11823050</v>
      </c>
    </row>
    <row r="61" spans="1:17" hidden="1" x14ac:dyDescent="0.3">
      <c r="A61" s="67"/>
      <c r="B61" s="49">
        <v>5353</v>
      </c>
      <c r="C61" s="2" t="s">
        <v>383</v>
      </c>
      <c r="D61" s="2" t="s">
        <v>441</v>
      </c>
      <c r="E61" s="2" t="s">
        <v>383</v>
      </c>
      <c r="F61" s="4">
        <v>1</v>
      </c>
      <c r="G61" s="50">
        <v>145000</v>
      </c>
      <c r="H61" s="4">
        <v>0</v>
      </c>
      <c r="I61" s="50">
        <v>0</v>
      </c>
      <c r="J61" s="4">
        <v>1</v>
      </c>
      <c r="K61" s="50">
        <v>145000</v>
      </c>
      <c r="L61" s="4">
        <v>2</v>
      </c>
      <c r="M61" s="50">
        <v>290000</v>
      </c>
      <c r="N61" s="4">
        <v>2</v>
      </c>
      <c r="O61" s="50">
        <v>321150</v>
      </c>
      <c r="P61" s="4">
        <v>2</v>
      </c>
      <c r="Q61" s="50">
        <v>611150</v>
      </c>
    </row>
    <row r="62" spans="1:17" hidden="1" x14ac:dyDescent="0.3">
      <c r="A62" s="67"/>
      <c r="B62" s="49">
        <v>5360</v>
      </c>
      <c r="C62" s="2" t="s">
        <v>383</v>
      </c>
      <c r="D62" s="2" t="s">
        <v>442</v>
      </c>
      <c r="E62" s="2" t="s">
        <v>383</v>
      </c>
      <c r="F62" s="4">
        <v>40</v>
      </c>
      <c r="G62" s="50">
        <v>5800000</v>
      </c>
      <c r="H62" s="4">
        <v>37</v>
      </c>
      <c r="I62" s="50">
        <v>5765800</v>
      </c>
      <c r="J62" s="4">
        <v>40</v>
      </c>
      <c r="K62" s="50">
        <v>11565800</v>
      </c>
      <c r="L62" s="4">
        <v>42</v>
      </c>
      <c r="M62" s="50">
        <v>6090000</v>
      </c>
      <c r="N62" s="4">
        <v>38</v>
      </c>
      <c r="O62" s="50">
        <v>5675400</v>
      </c>
      <c r="P62" s="4">
        <v>42</v>
      </c>
      <c r="Q62" s="50">
        <v>11765400</v>
      </c>
    </row>
    <row r="63" spans="1:17" hidden="1" x14ac:dyDescent="0.3">
      <c r="A63" s="67"/>
      <c r="B63" s="49">
        <v>5361</v>
      </c>
      <c r="C63" s="2" t="s">
        <v>383</v>
      </c>
      <c r="D63" s="2" t="s">
        <v>443</v>
      </c>
      <c r="E63" s="2" t="s">
        <v>383</v>
      </c>
      <c r="F63" s="4">
        <v>10</v>
      </c>
      <c r="G63" s="50">
        <v>1450000</v>
      </c>
      <c r="H63" s="4">
        <v>9</v>
      </c>
      <c r="I63" s="50">
        <v>2220600</v>
      </c>
      <c r="J63" s="4">
        <v>10</v>
      </c>
      <c r="K63" s="50">
        <v>3670600</v>
      </c>
      <c r="L63" s="4">
        <v>9</v>
      </c>
      <c r="M63" s="50">
        <v>1305000</v>
      </c>
      <c r="N63" s="4">
        <v>5</v>
      </c>
      <c r="O63" s="50">
        <v>898700</v>
      </c>
      <c r="P63" s="4">
        <v>9</v>
      </c>
      <c r="Q63" s="50">
        <v>2203700</v>
      </c>
    </row>
    <row r="64" spans="1:17" hidden="1" x14ac:dyDescent="0.3">
      <c r="A64" s="67"/>
      <c r="B64" s="49">
        <v>5364</v>
      </c>
      <c r="C64" s="2" t="s">
        <v>383</v>
      </c>
      <c r="D64" s="2" t="s">
        <v>444</v>
      </c>
      <c r="E64" s="2" t="s">
        <v>383</v>
      </c>
      <c r="F64" s="4">
        <v>0</v>
      </c>
      <c r="G64" s="50">
        <v>0</v>
      </c>
      <c r="H64" s="4">
        <v>0</v>
      </c>
      <c r="I64" s="50">
        <v>0</v>
      </c>
      <c r="J64" s="4">
        <v>0</v>
      </c>
      <c r="K64" s="50">
        <v>0</v>
      </c>
      <c r="L64" s="4">
        <v>0</v>
      </c>
      <c r="M64" s="50">
        <v>0</v>
      </c>
      <c r="N64" s="4">
        <v>0</v>
      </c>
      <c r="O64" s="50">
        <v>0</v>
      </c>
      <c r="P64" s="4">
        <v>0</v>
      </c>
      <c r="Q64" s="50">
        <v>0</v>
      </c>
    </row>
    <row r="65" spans="1:17" hidden="1" x14ac:dyDescent="0.3">
      <c r="A65" s="67"/>
      <c r="B65" s="49">
        <v>5368</v>
      </c>
      <c r="C65" s="2" t="s">
        <v>383</v>
      </c>
      <c r="D65" s="2" t="s">
        <v>445</v>
      </c>
      <c r="E65" s="2" t="s">
        <v>383</v>
      </c>
      <c r="F65" s="4">
        <v>1</v>
      </c>
      <c r="G65" s="50">
        <v>145000</v>
      </c>
      <c r="H65" s="4">
        <v>1</v>
      </c>
      <c r="I65" s="50">
        <v>218250</v>
      </c>
      <c r="J65" s="4">
        <v>1</v>
      </c>
      <c r="K65" s="50">
        <v>363250</v>
      </c>
      <c r="L65" s="4">
        <v>2</v>
      </c>
      <c r="M65" s="50">
        <v>290000</v>
      </c>
      <c r="N65" s="4">
        <v>1</v>
      </c>
      <c r="O65" s="50">
        <v>269600</v>
      </c>
      <c r="P65" s="4">
        <v>2</v>
      </c>
      <c r="Q65" s="50">
        <v>559600</v>
      </c>
    </row>
    <row r="66" spans="1:17" hidden="1" x14ac:dyDescent="0.3">
      <c r="A66" s="67"/>
      <c r="B66" s="49">
        <v>5376</v>
      </c>
      <c r="C66" s="2" t="s">
        <v>383</v>
      </c>
      <c r="D66" s="2" t="s">
        <v>446</v>
      </c>
      <c r="E66" s="2" t="s">
        <v>383</v>
      </c>
      <c r="F66" s="4">
        <v>5</v>
      </c>
      <c r="G66" s="50">
        <v>725000</v>
      </c>
      <c r="H66" s="4">
        <v>5</v>
      </c>
      <c r="I66" s="50">
        <v>744650</v>
      </c>
      <c r="J66" s="4">
        <v>5</v>
      </c>
      <c r="K66" s="50">
        <v>1469650</v>
      </c>
      <c r="L66" s="4">
        <v>5</v>
      </c>
      <c r="M66" s="50">
        <v>725000</v>
      </c>
      <c r="N66" s="4">
        <v>5</v>
      </c>
      <c r="O66" s="50">
        <v>783150</v>
      </c>
      <c r="P66" s="4">
        <v>5</v>
      </c>
      <c r="Q66" s="50">
        <v>1508150</v>
      </c>
    </row>
    <row r="67" spans="1:17" hidden="1" x14ac:dyDescent="0.3">
      <c r="A67" s="67"/>
      <c r="B67" s="49">
        <v>5380</v>
      </c>
      <c r="C67" s="2" t="s">
        <v>383</v>
      </c>
      <c r="D67" s="2" t="s">
        <v>447</v>
      </c>
      <c r="E67" s="2" t="s">
        <v>383</v>
      </c>
      <c r="F67" s="4">
        <v>61</v>
      </c>
      <c r="G67" s="50">
        <v>8845000</v>
      </c>
      <c r="H67" s="4">
        <v>55</v>
      </c>
      <c r="I67" s="50">
        <v>6612800</v>
      </c>
      <c r="J67" s="4">
        <v>61</v>
      </c>
      <c r="K67" s="50">
        <v>15457800</v>
      </c>
      <c r="L67" s="4">
        <v>62</v>
      </c>
      <c r="M67" s="50">
        <v>8990000</v>
      </c>
      <c r="N67" s="4">
        <v>54</v>
      </c>
      <c r="O67" s="50">
        <v>6881550</v>
      </c>
      <c r="P67" s="4">
        <v>62</v>
      </c>
      <c r="Q67" s="50">
        <v>15871550</v>
      </c>
    </row>
    <row r="68" spans="1:17" hidden="1" x14ac:dyDescent="0.3">
      <c r="A68" s="67"/>
      <c r="B68" s="49">
        <v>5390</v>
      </c>
      <c r="C68" s="2" t="s">
        <v>383</v>
      </c>
      <c r="D68" s="2" t="s">
        <v>448</v>
      </c>
      <c r="E68" s="2" t="s">
        <v>383</v>
      </c>
      <c r="F68" s="4">
        <v>6</v>
      </c>
      <c r="G68" s="50">
        <v>870000</v>
      </c>
      <c r="H68" s="4">
        <v>5</v>
      </c>
      <c r="I68" s="50">
        <v>744750</v>
      </c>
      <c r="J68" s="4">
        <v>6</v>
      </c>
      <c r="K68" s="50">
        <v>1614750</v>
      </c>
      <c r="L68" s="4">
        <v>6</v>
      </c>
      <c r="M68" s="50">
        <v>870000</v>
      </c>
      <c r="N68" s="4">
        <v>4</v>
      </c>
      <c r="O68" s="50">
        <v>770300</v>
      </c>
      <c r="P68" s="4">
        <v>6</v>
      </c>
      <c r="Q68" s="50">
        <v>1640300</v>
      </c>
    </row>
    <row r="69" spans="1:17" hidden="1" x14ac:dyDescent="0.3">
      <c r="A69" s="67"/>
      <c r="B69" s="49">
        <v>5400</v>
      </c>
      <c r="C69" s="2" t="s">
        <v>383</v>
      </c>
      <c r="D69" s="2" t="s">
        <v>7</v>
      </c>
      <c r="E69" s="2" t="s">
        <v>383</v>
      </c>
      <c r="F69" s="4">
        <v>6</v>
      </c>
      <c r="G69" s="50">
        <v>870000</v>
      </c>
      <c r="H69" s="4">
        <v>5</v>
      </c>
      <c r="I69" s="50">
        <v>808600</v>
      </c>
      <c r="J69" s="4">
        <v>6</v>
      </c>
      <c r="K69" s="50">
        <v>1678600</v>
      </c>
      <c r="L69" s="4">
        <v>6</v>
      </c>
      <c r="M69" s="50">
        <v>870000</v>
      </c>
      <c r="N69" s="4">
        <v>5</v>
      </c>
      <c r="O69" s="50">
        <v>860100</v>
      </c>
      <c r="P69" s="4">
        <v>6</v>
      </c>
      <c r="Q69" s="50">
        <v>1730100</v>
      </c>
    </row>
    <row r="70" spans="1:17" hidden="1" x14ac:dyDescent="0.3">
      <c r="A70" s="67"/>
      <c r="B70" s="49">
        <v>5411</v>
      </c>
      <c r="C70" s="2" t="s">
        <v>383</v>
      </c>
      <c r="D70" s="2" t="s">
        <v>449</v>
      </c>
      <c r="E70" s="2" t="s">
        <v>383</v>
      </c>
      <c r="F70" s="4">
        <v>1</v>
      </c>
      <c r="G70" s="50">
        <v>145000</v>
      </c>
      <c r="H70" s="4">
        <v>0</v>
      </c>
      <c r="I70" s="50">
        <v>0</v>
      </c>
      <c r="J70" s="4">
        <v>1</v>
      </c>
      <c r="K70" s="50">
        <v>145000</v>
      </c>
      <c r="L70" s="4">
        <v>1</v>
      </c>
      <c r="M70" s="50">
        <v>145000</v>
      </c>
      <c r="N70" s="4">
        <v>0</v>
      </c>
      <c r="O70" s="50">
        <v>0</v>
      </c>
      <c r="P70" s="4">
        <v>1</v>
      </c>
      <c r="Q70" s="50">
        <v>145000</v>
      </c>
    </row>
    <row r="71" spans="1:17" hidden="1" x14ac:dyDescent="0.3">
      <c r="A71" s="67"/>
      <c r="B71" s="49">
        <v>5425</v>
      </c>
      <c r="C71" s="2" t="s">
        <v>383</v>
      </c>
      <c r="D71" s="2" t="s">
        <v>450</v>
      </c>
      <c r="E71" s="2" t="s">
        <v>383</v>
      </c>
      <c r="F71" s="4">
        <v>3</v>
      </c>
      <c r="G71" s="50">
        <v>435000</v>
      </c>
      <c r="H71" s="4">
        <v>3</v>
      </c>
      <c r="I71" s="50">
        <v>321300</v>
      </c>
      <c r="J71" s="4">
        <v>3</v>
      </c>
      <c r="K71" s="50">
        <v>756300</v>
      </c>
      <c r="L71" s="4">
        <v>3</v>
      </c>
      <c r="M71" s="50">
        <v>435000</v>
      </c>
      <c r="N71" s="4">
        <v>3</v>
      </c>
      <c r="O71" s="50">
        <v>154600</v>
      </c>
      <c r="P71" s="4">
        <v>3</v>
      </c>
      <c r="Q71" s="50">
        <v>589600</v>
      </c>
    </row>
    <row r="72" spans="1:17" hidden="1" x14ac:dyDescent="0.3">
      <c r="A72" s="67"/>
      <c r="B72" s="49">
        <v>5440</v>
      </c>
      <c r="C72" s="2" t="s">
        <v>383</v>
      </c>
      <c r="D72" s="2" t="s">
        <v>451</v>
      </c>
      <c r="E72" s="2" t="s">
        <v>383</v>
      </c>
      <c r="F72" s="4">
        <v>13</v>
      </c>
      <c r="G72" s="50">
        <v>1885000</v>
      </c>
      <c r="H72" s="4">
        <v>10</v>
      </c>
      <c r="I72" s="50">
        <v>1694900</v>
      </c>
      <c r="J72" s="4">
        <v>13</v>
      </c>
      <c r="K72" s="50">
        <v>3579900</v>
      </c>
      <c r="L72" s="4">
        <v>13</v>
      </c>
      <c r="M72" s="50">
        <v>1885000</v>
      </c>
      <c r="N72" s="4">
        <v>10</v>
      </c>
      <c r="O72" s="50">
        <v>1682550</v>
      </c>
      <c r="P72" s="4">
        <v>13</v>
      </c>
      <c r="Q72" s="50">
        <v>3567550</v>
      </c>
    </row>
    <row r="73" spans="1:17" hidden="1" x14ac:dyDescent="0.3">
      <c r="A73" s="67"/>
      <c r="B73" s="49">
        <v>5467</v>
      </c>
      <c r="C73" s="2" t="s">
        <v>383</v>
      </c>
      <c r="D73" s="2" t="s">
        <v>452</v>
      </c>
      <c r="E73" s="2" t="s">
        <v>383</v>
      </c>
      <c r="F73" s="4">
        <v>4</v>
      </c>
      <c r="G73" s="50">
        <v>580000</v>
      </c>
      <c r="H73" s="4">
        <v>3</v>
      </c>
      <c r="I73" s="50">
        <v>436850</v>
      </c>
      <c r="J73" s="4">
        <v>4</v>
      </c>
      <c r="K73" s="50">
        <v>1016850</v>
      </c>
      <c r="L73" s="4">
        <v>4</v>
      </c>
      <c r="M73" s="50">
        <v>580000</v>
      </c>
      <c r="N73" s="4">
        <v>4</v>
      </c>
      <c r="O73" s="50">
        <v>667800</v>
      </c>
      <c r="P73" s="4">
        <v>4</v>
      </c>
      <c r="Q73" s="50">
        <v>1247800</v>
      </c>
    </row>
    <row r="74" spans="1:17" x14ac:dyDescent="0.3">
      <c r="A74" s="67">
        <v>1</v>
      </c>
      <c r="B74" s="51">
        <v>5475</v>
      </c>
      <c r="C74" s="2" t="s">
        <v>396</v>
      </c>
      <c r="D74" s="2" t="s">
        <v>453</v>
      </c>
      <c r="E74" s="2" t="s">
        <v>383</v>
      </c>
      <c r="F74" s="4">
        <v>265</v>
      </c>
      <c r="G74" s="50">
        <v>38425000</v>
      </c>
      <c r="H74" s="4">
        <v>249</v>
      </c>
      <c r="I74" s="50">
        <v>43234450</v>
      </c>
      <c r="J74" s="4">
        <v>265</v>
      </c>
      <c r="K74" s="50">
        <v>81659450</v>
      </c>
      <c r="L74" s="4">
        <v>262</v>
      </c>
      <c r="M74" s="50">
        <v>37990000</v>
      </c>
      <c r="N74" s="4">
        <v>244</v>
      </c>
      <c r="O74" s="50">
        <v>42537250</v>
      </c>
      <c r="P74" s="4">
        <v>262</v>
      </c>
      <c r="Q74" s="50">
        <v>80527250</v>
      </c>
    </row>
    <row r="75" spans="1:17" hidden="1" x14ac:dyDescent="0.3">
      <c r="A75" s="67"/>
      <c r="B75" s="49">
        <v>5480</v>
      </c>
      <c r="C75" s="2" t="s">
        <v>396</v>
      </c>
      <c r="D75" s="2" t="s">
        <v>454</v>
      </c>
      <c r="E75" s="2" t="s">
        <v>383</v>
      </c>
      <c r="F75" s="4">
        <v>210</v>
      </c>
      <c r="G75" s="50">
        <v>30450000</v>
      </c>
      <c r="H75" s="4">
        <v>182</v>
      </c>
      <c r="I75" s="50">
        <v>28929900</v>
      </c>
      <c r="J75" s="4">
        <v>210</v>
      </c>
      <c r="K75" s="50">
        <v>59379900</v>
      </c>
      <c r="L75" s="4">
        <v>213</v>
      </c>
      <c r="M75" s="50">
        <v>30885000</v>
      </c>
      <c r="N75" s="4">
        <v>179</v>
      </c>
      <c r="O75" s="50">
        <v>28851500</v>
      </c>
      <c r="P75" s="4">
        <v>213</v>
      </c>
      <c r="Q75" s="50">
        <v>59736500</v>
      </c>
    </row>
    <row r="76" spans="1:17" hidden="1" x14ac:dyDescent="0.3">
      <c r="A76" s="67"/>
      <c r="B76" s="49">
        <v>5483</v>
      </c>
      <c r="C76" s="2" t="s">
        <v>383</v>
      </c>
      <c r="D76" s="2" t="s">
        <v>8</v>
      </c>
      <c r="E76" s="2" t="s">
        <v>383</v>
      </c>
      <c r="F76" s="4">
        <v>3</v>
      </c>
      <c r="G76" s="50">
        <v>435000</v>
      </c>
      <c r="H76" s="4">
        <v>3</v>
      </c>
      <c r="I76" s="50">
        <v>231300</v>
      </c>
      <c r="J76" s="4">
        <v>3</v>
      </c>
      <c r="K76" s="50">
        <v>666300</v>
      </c>
      <c r="L76" s="4">
        <v>3</v>
      </c>
      <c r="M76" s="50">
        <v>435000</v>
      </c>
      <c r="N76" s="4">
        <v>3</v>
      </c>
      <c r="O76" s="50">
        <v>269800</v>
      </c>
      <c r="P76" s="4">
        <v>3</v>
      </c>
      <c r="Q76" s="50">
        <v>704800</v>
      </c>
    </row>
    <row r="77" spans="1:17" hidden="1" x14ac:dyDescent="0.3">
      <c r="A77" s="67"/>
      <c r="B77" s="49">
        <v>5490</v>
      </c>
      <c r="C77" s="2" t="s">
        <v>396</v>
      </c>
      <c r="D77" s="2" t="s">
        <v>455</v>
      </c>
      <c r="E77" s="2" t="s">
        <v>383</v>
      </c>
      <c r="F77" s="4">
        <v>1778</v>
      </c>
      <c r="G77" s="50">
        <v>257810000</v>
      </c>
      <c r="H77" s="4">
        <v>1553</v>
      </c>
      <c r="I77" s="50">
        <v>242729950</v>
      </c>
      <c r="J77" s="4">
        <v>1778</v>
      </c>
      <c r="K77" s="50">
        <v>500539950</v>
      </c>
      <c r="L77" s="4">
        <v>1773</v>
      </c>
      <c r="M77" s="50">
        <v>257085000</v>
      </c>
      <c r="N77" s="4">
        <v>1515</v>
      </c>
      <c r="O77" s="50">
        <v>243373350</v>
      </c>
      <c r="P77" s="4">
        <v>1773</v>
      </c>
      <c r="Q77" s="50">
        <v>500458350</v>
      </c>
    </row>
    <row r="78" spans="1:17" hidden="1" x14ac:dyDescent="0.3">
      <c r="A78" s="67"/>
      <c r="B78" s="49">
        <v>5495</v>
      </c>
      <c r="C78" s="2" t="s">
        <v>383</v>
      </c>
      <c r="D78" s="2" t="s">
        <v>456</v>
      </c>
      <c r="E78" s="2" t="s">
        <v>383</v>
      </c>
      <c r="F78" s="4">
        <v>217</v>
      </c>
      <c r="G78" s="50">
        <v>31465000</v>
      </c>
      <c r="H78" s="4">
        <v>185</v>
      </c>
      <c r="I78" s="50">
        <v>24067300</v>
      </c>
      <c r="J78" s="4">
        <v>217</v>
      </c>
      <c r="K78" s="50">
        <v>55532300</v>
      </c>
      <c r="L78" s="4">
        <v>214</v>
      </c>
      <c r="M78" s="50">
        <v>31030000</v>
      </c>
      <c r="N78" s="4">
        <v>181</v>
      </c>
      <c r="O78" s="50">
        <v>25322650</v>
      </c>
      <c r="P78" s="4">
        <v>214</v>
      </c>
      <c r="Q78" s="50">
        <v>56352650</v>
      </c>
    </row>
    <row r="79" spans="1:17" hidden="1" x14ac:dyDescent="0.3">
      <c r="A79" s="67"/>
      <c r="B79" s="51">
        <v>5501</v>
      </c>
      <c r="C79" s="2" t="s">
        <v>383</v>
      </c>
      <c r="D79" s="2" t="s">
        <v>457</v>
      </c>
      <c r="E79" s="2" t="s">
        <v>383</v>
      </c>
      <c r="F79" s="4">
        <v>1</v>
      </c>
      <c r="G79" s="50">
        <v>145000</v>
      </c>
      <c r="H79" s="4">
        <v>1</v>
      </c>
      <c r="I79" s="50">
        <v>154200</v>
      </c>
      <c r="J79" s="4">
        <v>1</v>
      </c>
      <c r="K79" s="50">
        <v>299200</v>
      </c>
      <c r="L79" s="4">
        <v>2</v>
      </c>
      <c r="M79" s="50">
        <v>290000</v>
      </c>
      <c r="N79" s="4">
        <v>2</v>
      </c>
      <c r="O79" s="50">
        <v>115750</v>
      </c>
      <c r="P79" s="4">
        <v>2</v>
      </c>
      <c r="Q79" s="50">
        <v>405750</v>
      </c>
    </row>
    <row r="80" spans="1:17" hidden="1" x14ac:dyDescent="0.3">
      <c r="A80" s="67"/>
      <c r="B80" s="49">
        <v>5541</v>
      </c>
      <c r="C80" s="2" t="s">
        <v>383</v>
      </c>
      <c r="D80" s="2" t="s">
        <v>458</v>
      </c>
      <c r="E80" s="2" t="s">
        <v>383</v>
      </c>
      <c r="F80" s="4">
        <v>29</v>
      </c>
      <c r="G80" s="50">
        <v>4205000</v>
      </c>
      <c r="H80" s="4">
        <v>23</v>
      </c>
      <c r="I80" s="50">
        <v>3196950</v>
      </c>
      <c r="J80" s="4">
        <v>29</v>
      </c>
      <c r="K80" s="50">
        <v>7401950</v>
      </c>
      <c r="L80" s="4">
        <v>29</v>
      </c>
      <c r="M80" s="50">
        <v>4205000</v>
      </c>
      <c r="N80" s="4">
        <v>23</v>
      </c>
      <c r="O80" s="50">
        <v>3197200</v>
      </c>
      <c r="P80" s="4">
        <v>29</v>
      </c>
      <c r="Q80" s="50">
        <v>7402200</v>
      </c>
    </row>
    <row r="81" spans="1:17" hidden="1" x14ac:dyDescent="0.3">
      <c r="A81" s="67"/>
      <c r="B81" s="49">
        <v>5543</v>
      </c>
      <c r="C81" s="2" t="s">
        <v>383</v>
      </c>
      <c r="D81" s="2" t="s">
        <v>459</v>
      </c>
      <c r="E81" s="2" t="s">
        <v>383</v>
      </c>
      <c r="F81" s="4">
        <v>1</v>
      </c>
      <c r="G81" s="50">
        <v>145000</v>
      </c>
      <c r="H81" s="4">
        <v>1</v>
      </c>
      <c r="I81" s="50">
        <v>243850</v>
      </c>
      <c r="J81" s="4">
        <v>1</v>
      </c>
      <c r="K81" s="50">
        <v>388850</v>
      </c>
      <c r="L81" s="4">
        <v>1</v>
      </c>
      <c r="M81" s="50">
        <v>145000</v>
      </c>
      <c r="N81" s="4">
        <v>1</v>
      </c>
      <c r="O81" s="50">
        <v>141200</v>
      </c>
      <c r="P81" s="4">
        <v>1</v>
      </c>
      <c r="Q81" s="50">
        <v>286200</v>
      </c>
    </row>
    <row r="82" spans="1:17" hidden="1" x14ac:dyDescent="0.3">
      <c r="A82" s="67"/>
      <c r="B82" s="49">
        <v>5576</v>
      </c>
      <c r="C82" s="2" t="s">
        <v>383</v>
      </c>
      <c r="D82" s="2" t="s">
        <v>460</v>
      </c>
      <c r="E82" s="2" t="s">
        <v>383</v>
      </c>
      <c r="F82" s="4">
        <v>66</v>
      </c>
      <c r="G82" s="50">
        <v>9570000</v>
      </c>
      <c r="H82" s="4">
        <v>59</v>
      </c>
      <c r="I82" s="50">
        <v>8530200</v>
      </c>
      <c r="J82" s="4">
        <v>66</v>
      </c>
      <c r="K82" s="50">
        <v>18100200</v>
      </c>
      <c r="L82" s="4">
        <v>65</v>
      </c>
      <c r="M82" s="50">
        <v>9425000</v>
      </c>
      <c r="N82" s="4">
        <v>59</v>
      </c>
      <c r="O82" s="50">
        <v>8285500</v>
      </c>
      <c r="P82" s="4">
        <v>65</v>
      </c>
      <c r="Q82" s="50">
        <v>17710500</v>
      </c>
    </row>
    <row r="83" spans="1:17" hidden="1" x14ac:dyDescent="0.3">
      <c r="A83" s="67"/>
      <c r="B83" s="49">
        <v>5579</v>
      </c>
      <c r="C83" s="2" t="s">
        <v>461</v>
      </c>
      <c r="D83" s="2" t="s">
        <v>462</v>
      </c>
      <c r="E83" s="2" t="s">
        <v>383</v>
      </c>
      <c r="F83" s="4">
        <v>42</v>
      </c>
      <c r="G83" s="50">
        <v>6090000</v>
      </c>
      <c r="H83" s="4">
        <v>34</v>
      </c>
      <c r="I83" s="50">
        <v>3931600</v>
      </c>
      <c r="J83" s="4">
        <v>42</v>
      </c>
      <c r="K83" s="50">
        <v>10021600</v>
      </c>
      <c r="L83" s="4">
        <v>42</v>
      </c>
      <c r="M83" s="50">
        <v>6090000</v>
      </c>
      <c r="N83" s="4">
        <v>32</v>
      </c>
      <c r="O83" s="50">
        <v>4534200</v>
      </c>
      <c r="P83" s="4">
        <v>42</v>
      </c>
      <c r="Q83" s="50">
        <v>10624200</v>
      </c>
    </row>
    <row r="84" spans="1:17" hidden="1" x14ac:dyDescent="0.3">
      <c r="A84" s="67"/>
      <c r="B84" s="49">
        <v>5585</v>
      </c>
      <c r="C84" s="2" t="s">
        <v>461</v>
      </c>
      <c r="D84" s="2" t="s">
        <v>463</v>
      </c>
      <c r="E84" s="2" t="s">
        <v>383</v>
      </c>
      <c r="F84" s="4">
        <v>50</v>
      </c>
      <c r="G84" s="50">
        <v>7250000</v>
      </c>
      <c r="H84" s="4">
        <v>46</v>
      </c>
      <c r="I84" s="50">
        <v>6167950</v>
      </c>
      <c r="J84" s="4">
        <v>50</v>
      </c>
      <c r="K84" s="50">
        <v>13417950</v>
      </c>
      <c r="L84" s="4">
        <v>50</v>
      </c>
      <c r="M84" s="50">
        <v>7250000</v>
      </c>
      <c r="N84" s="4">
        <v>44</v>
      </c>
      <c r="O84" s="50">
        <v>5731200</v>
      </c>
      <c r="P84" s="4">
        <v>50</v>
      </c>
      <c r="Q84" s="50">
        <v>12981200</v>
      </c>
    </row>
    <row r="85" spans="1:17" hidden="1" x14ac:dyDescent="0.3">
      <c r="A85" s="67"/>
      <c r="B85" s="49">
        <v>5591</v>
      </c>
      <c r="C85" s="2" t="s">
        <v>383</v>
      </c>
      <c r="D85" s="2" t="s">
        <v>464</v>
      </c>
      <c r="E85" s="2" t="s">
        <v>383</v>
      </c>
      <c r="F85" s="4">
        <v>7</v>
      </c>
      <c r="G85" s="50">
        <v>1015000</v>
      </c>
      <c r="H85" s="4">
        <v>5</v>
      </c>
      <c r="I85" s="50">
        <v>424050</v>
      </c>
      <c r="J85" s="4">
        <v>7</v>
      </c>
      <c r="K85" s="50">
        <v>1439050</v>
      </c>
      <c r="L85" s="4">
        <v>8</v>
      </c>
      <c r="M85" s="50">
        <v>1160000</v>
      </c>
      <c r="N85" s="4">
        <v>5</v>
      </c>
      <c r="O85" s="50">
        <v>809450</v>
      </c>
      <c r="P85" s="4">
        <v>8</v>
      </c>
      <c r="Q85" s="50">
        <v>1969450</v>
      </c>
    </row>
    <row r="86" spans="1:17" hidden="1" x14ac:dyDescent="0.3">
      <c r="A86" s="67"/>
      <c r="B86" s="49">
        <v>5604</v>
      </c>
      <c r="C86" s="2" t="s">
        <v>383</v>
      </c>
      <c r="D86" s="2" t="s">
        <v>465</v>
      </c>
      <c r="E86" s="2" t="s">
        <v>383</v>
      </c>
      <c r="F86" s="4">
        <v>24</v>
      </c>
      <c r="G86" s="50">
        <v>3480000</v>
      </c>
      <c r="H86" s="4">
        <v>21</v>
      </c>
      <c r="I86" s="50">
        <v>3427950</v>
      </c>
      <c r="J86" s="4">
        <v>24</v>
      </c>
      <c r="K86" s="50">
        <v>6907950</v>
      </c>
      <c r="L86" s="4">
        <v>24</v>
      </c>
      <c r="M86" s="50">
        <v>3480000</v>
      </c>
      <c r="N86" s="4">
        <v>21</v>
      </c>
      <c r="O86" s="50">
        <v>2873350</v>
      </c>
      <c r="P86" s="4">
        <v>24</v>
      </c>
      <c r="Q86" s="50">
        <v>6353350</v>
      </c>
    </row>
    <row r="87" spans="1:17" hidden="1" x14ac:dyDescent="0.3">
      <c r="A87" s="67"/>
      <c r="B87" s="49">
        <v>5607</v>
      </c>
      <c r="C87" s="2" t="s">
        <v>383</v>
      </c>
      <c r="D87" s="2" t="s">
        <v>466</v>
      </c>
      <c r="E87" s="2" t="s">
        <v>383</v>
      </c>
      <c r="F87" s="4">
        <v>1</v>
      </c>
      <c r="G87" s="50">
        <v>145000</v>
      </c>
      <c r="H87" s="4">
        <v>0</v>
      </c>
      <c r="I87" s="50">
        <v>0</v>
      </c>
      <c r="J87" s="4">
        <v>1</v>
      </c>
      <c r="K87" s="50">
        <v>145000</v>
      </c>
      <c r="L87" s="4">
        <v>0</v>
      </c>
      <c r="M87" s="50">
        <v>0</v>
      </c>
      <c r="N87" s="4">
        <v>0</v>
      </c>
      <c r="O87" s="50">
        <v>0</v>
      </c>
      <c r="P87" s="4">
        <v>0</v>
      </c>
      <c r="Q87" s="50">
        <v>0</v>
      </c>
    </row>
    <row r="88" spans="1:17" hidden="1" x14ac:dyDescent="0.3">
      <c r="A88" s="67"/>
      <c r="B88" s="49">
        <v>5615</v>
      </c>
      <c r="C88" s="2" t="s">
        <v>383</v>
      </c>
      <c r="D88" s="2" t="s">
        <v>467</v>
      </c>
      <c r="E88" s="2" t="s">
        <v>383</v>
      </c>
      <c r="F88" s="4">
        <v>26</v>
      </c>
      <c r="G88" s="50">
        <v>3770000</v>
      </c>
      <c r="H88" s="4">
        <v>25</v>
      </c>
      <c r="I88" s="50">
        <v>3107650</v>
      </c>
      <c r="J88" s="4">
        <v>26</v>
      </c>
      <c r="K88" s="50">
        <v>6877650</v>
      </c>
      <c r="L88" s="4">
        <v>26</v>
      </c>
      <c r="M88" s="50">
        <v>3770000</v>
      </c>
      <c r="N88" s="4">
        <v>24</v>
      </c>
      <c r="O88" s="50">
        <v>2786800</v>
      </c>
      <c r="P88" s="4">
        <v>26</v>
      </c>
      <c r="Q88" s="50">
        <v>6556800</v>
      </c>
    </row>
    <row r="89" spans="1:17" hidden="1" x14ac:dyDescent="0.3">
      <c r="A89" s="67"/>
      <c r="B89" s="49">
        <v>5628</v>
      </c>
      <c r="C89" s="2" t="s">
        <v>383</v>
      </c>
      <c r="D89" s="2" t="s">
        <v>468</v>
      </c>
      <c r="E89" s="2" t="s">
        <v>383</v>
      </c>
      <c r="F89" s="4">
        <v>0</v>
      </c>
      <c r="G89" s="50">
        <v>0</v>
      </c>
      <c r="H89" s="4">
        <v>0</v>
      </c>
      <c r="I89" s="50">
        <v>0</v>
      </c>
      <c r="J89" s="4">
        <v>0</v>
      </c>
      <c r="K89" s="50">
        <v>0</v>
      </c>
      <c r="L89" s="4">
        <v>0</v>
      </c>
      <c r="M89" s="50">
        <v>0</v>
      </c>
      <c r="N89" s="4">
        <v>0</v>
      </c>
      <c r="O89" s="50">
        <v>0</v>
      </c>
      <c r="P89" s="4">
        <v>0</v>
      </c>
      <c r="Q89" s="50">
        <v>0</v>
      </c>
    </row>
    <row r="90" spans="1:17" hidden="1" x14ac:dyDescent="0.3">
      <c r="A90" s="67"/>
      <c r="B90" s="49">
        <v>5631</v>
      </c>
      <c r="C90" s="2" t="s">
        <v>383</v>
      </c>
      <c r="D90" s="2" t="s">
        <v>469</v>
      </c>
      <c r="E90" s="2" t="s">
        <v>383</v>
      </c>
      <c r="F90" s="4">
        <v>3</v>
      </c>
      <c r="G90" s="50">
        <v>435000</v>
      </c>
      <c r="H90" s="4">
        <v>3</v>
      </c>
      <c r="I90" s="50">
        <v>308350</v>
      </c>
      <c r="J90" s="4">
        <v>3</v>
      </c>
      <c r="K90" s="50">
        <v>743350</v>
      </c>
      <c r="L90" s="4">
        <v>4</v>
      </c>
      <c r="M90" s="50">
        <v>580000</v>
      </c>
      <c r="N90" s="4">
        <v>3</v>
      </c>
      <c r="O90" s="50">
        <v>167150</v>
      </c>
      <c r="P90" s="4">
        <v>4</v>
      </c>
      <c r="Q90" s="50">
        <v>747150</v>
      </c>
    </row>
    <row r="91" spans="1:17" hidden="1" x14ac:dyDescent="0.3">
      <c r="A91" s="67"/>
      <c r="B91" s="49">
        <v>5642</v>
      </c>
      <c r="C91" s="2" t="s">
        <v>383</v>
      </c>
      <c r="D91" s="2" t="s">
        <v>470</v>
      </c>
      <c r="E91" s="2" t="s">
        <v>383</v>
      </c>
      <c r="F91" s="4">
        <v>5</v>
      </c>
      <c r="G91" s="50">
        <v>725000</v>
      </c>
      <c r="H91" s="4">
        <v>5</v>
      </c>
      <c r="I91" s="50">
        <v>821250</v>
      </c>
      <c r="J91" s="4">
        <v>5</v>
      </c>
      <c r="K91" s="50">
        <v>1546250</v>
      </c>
      <c r="L91" s="4">
        <v>4</v>
      </c>
      <c r="M91" s="50">
        <v>580000</v>
      </c>
      <c r="N91" s="4">
        <v>4</v>
      </c>
      <c r="O91" s="50">
        <v>744200</v>
      </c>
      <c r="P91" s="4">
        <v>4</v>
      </c>
      <c r="Q91" s="50">
        <v>1324200</v>
      </c>
    </row>
    <row r="92" spans="1:17" hidden="1" x14ac:dyDescent="0.3">
      <c r="A92" s="67"/>
      <c r="B92" s="49">
        <v>5647</v>
      </c>
      <c r="C92" s="2" t="s">
        <v>383</v>
      </c>
      <c r="D92" s="2" t="s">
        <v>471</v>
      </c>
      <c r="E92" s="2" t="s">
        <v>383</v>
      </c>
      <c r="F92" s="4">
        <v>4</v>
      </c>
      <c r="G92" s="50">
        <v>580000</v>
      </c>
      <c r="H92" s="4">
        <v>4</v>
      </c>
      <c r="I92" s="50">
        <v>809100</v>
      </c>
      <c r="J92" s="4">
        <v>4</v>
      </c>
      <c r="K92" s="50">
        <v>1389100</v>
      </c>
      <c r="L92" s="4">
        <v>4</v>
      </c>
      <c r="M92" s="50">
        <v>580000</v>
      </c>
      <c r="N92" s="4">
        <v>4</v>
      </c>
      <c r="O92" s="50">
        <v>783400</v>
      </c>
      <c r="P92" s="4">
        <v>4</v>
      </c>
      <c r="Q92" s="50">
        <v>1363400</v>
      </c>
    </row>
    <row r="93" spans="1:17" hidden="1" x14ac:dyDescent="0.3">
      <c r="A93" s="67"/>
      <c r="B93" s="49">
        <v>5649</v>
      </c>
      <c r="C93" s="2" t="s">
        <v>383</v>
      </c>
      <c r="D93" s="2" t="s">
        <v>472</v>
      </c>
      <c r="E93" s="2" t="s">
        <v>383</v>
      </c>
      <c r="F93" s="4">
        <v>4</v>
      </c>
      <c r="G93" s="50">
        <v>580000</v>
      </c>
      <c r="H93" s="4">
        <v>4</v>
      </c>
      <c r="I93" s="50">
        <v>436750</v>
      </c>
      <c r="J93" s="4">
        <v>4</v>
      </c>
      <c r="K93" s="50">
        <v>1016750</v>
      </c>
      <c r="L93" s="4">
        <v>4</v>
      </c>
      <c r="M93" s="50">
        <v>580000</v>
      </c>
      <c r="N93" s="4">
        <v>3</v>
      </c>
      <c r="O93" s="50">
        <v>346750</v>
      </c>
      <c r="P93" s="4">
        <v>4</v>
      </c>
      <c r="Q93" s="50">
        <v>926750</v>
      </c>
    </row>
    <row r="94" spans="1:17" hidden="1" x14ac:dyDescent="0.3">
      <c r="A94" s="67"/>
      <c r="B94" s="49">
        <v>5652</v>
      </c>
      <c r="C94" s="2" t="s">
        <v>383</v>
      </c>
      <c r="D94" s="2" t="s">
        <v>473</v>
      </c>
      <c r="E94" s="2" t="s">
        <v>383</v>
      </c>
      <c r="F94" s="4">
        <v>2</v>
      </c>
      <c r="G94" s="50">
        <v>290000</v>
      </c>
      <c r="H94" s="4">
        <v>2</v>
      </c>
      <c r="I94" s="50">
        <v>231150</v>
      </c>
      <c r="J94" s="4">
        <v>2</v>
      </c>
      <c r="K94" s="50">
        <v>521150</v>
      </c>
      <c r="L94" s="4">
        <v>2</v>
      </c>
      <c r="M94" s="50">
        <v>290000</v>
      </c>
      <c r="N94" s="4">
        <v>2</v>
      </c>
      <c r="O94" s="50">
        <v>231150</v>
      </c>
      <c r="P94" s="4">
        <v>2</v>
      </c>
      <c r="Q94" s="50">
        <v>521150</v>
      </c>
    </row>
    <row r="95" spans="1:17" hidden="1" x14ac:dyDescent="0.3">
      <c r="A95" s="67"/>
      <c r="B95" s="49">
        <v>5656</v>
      </c>
      <c r="C95" s="2" t="s">
        <v>383</v>
      </c>
      <c r="D95" s="2" t="s">
        <v>474</v>
      </c>
      <c r="E95" s="2" t="s">
        <v>383</v>
      </c>
      <c r="F95" s="4">
        <v>160</v>
      </c>
      <c r="G95" s="50">
        <v>23200000</v>
      </c>
      <c r="H95" s="4">
        <v>141</v>
      </c>
      <c r="I95" s="50">
        <v>19486150</v>
      </c>
      <c r="J95" s="4">
        <v>160</v>
      </c>
      <c r="K95" s="50">
        <v>42686150</v>
      </c>
      <c r="L95" s="4">
        <v>158</v>
      </c>
      <c r="M95" s="50">
        <v>22910000</v>
      </c>
      <c r="N95" s="4">
        <v>137</v>
      </c>
      <c r="O95" s="50">
        <v>20461050</v>
      </c>
      <c r="P95" s="4">
        <v>158</v>
      </c>
      <c r="Q95" s="50">
        <v>43371050</v>
      </c>
    </row>
    <row r="96" spans="1:17" hidden="1" x14ac:dyDescent="0.3">
      <c r="A96" s="67"/>
      <c r="B96" s="49">
        <v>5658</v>
      </c>
      <c r="C96" s="2" t="s">
        <v>383</v>
      </c>
      <c r="D96" s="2" t="s">
        <v>475</v>
      </c>
      <c r="E96" s="2" t="s">
        <v>383</v>
      </c>
      <c r="F96" s="4">
        <v>2</v>
      </c>
      <c r="G96" s="50">
        <v>290000</v>
      </c>
      <c r="H96" s="4">
        <v>1</v>
      </c>
      <c r="I96" s="50">
        <v>154400</v>
      </c>
      <c r="J96" s="4">
        <v>2</v>
      </c>
      <c r="K96" s="50">
        <v>444400</v>
      </c>
      <c r="L96" s="4">
        <v>2</v>
      </c>
      <c r="M96" s="50">
        <v>290000</v>
      </c>
      <c r="N96" s="4">
        <v>1</v>
      </c>
      <c r="O96" s="50">
        <v>192850</v>
      </c>
      <c r="P96" s="4">
        <v>2</v>
      </c>
      <c r="Q96" s="50">
        <v>482850</v>
      </c>
    </row>
    <row r="97" spans="1:17" hidden="1" x14ac:dyDescent="0.3">
      <c r="A97" s="67"/>
      <c r="B97" s="49">
        <v>5659</v>
      </c>
      <c r="C97" s="2" t="s">
        <v>396</v>
      </c>
      <c r="D97" s="2" t="s">
        <v>476</v>
      </c>
      <c r="E97" s="2" t="s">
        <v>383</v>
      </c>
      <c r="F97" s="4">
        <v>1045</v>
      </c>
      <c r="G97" s="50">
        <v>151525000</v>
      </c>
      <c r="H97" s="4">
        <v>883</v>
      </c>
      <c r="I97" s="50">
        <v>134389000</v>
      </c>
      <c r="J97" s="4">
        <v>1045</v>
      </c>
      <c r="K97" s="50">
        <v>285914000</v>
      </c>
      <c r="L97" s="4">
        <v>1042</v>
      </c>
      <c r="M97" s="50">
        <v>151090000</v>
      </c>
      <c r="N97" s="4">
        <v>850</v>
      </c>
      <c r="O97" s="50">
        <v>132289300</v>
      </c>
      <c r="P97" s="4">
        <v>1042</v>
      </c>
      <c r="Q97" s="50">
        <v>283379300</v>
      </c>
    </row>
    <row r="98" spans="1:17" hidden="1" x14ac:dyDescent="0.3">
      <c r="A98" s="67"/>
      <c r="B98" s="49">
        <v>5660</v>
      </c>
      <c r="C98" s="2" t="s">
        <v>383</v>
      </c>
      <c r="D98" s="2" t="s">
        <v>477</v>
      </c>
      <c r="E98" s="2" t="s">
        <v>383</v>
      </c>
      <c r="F98" s="4">
        <v>139</v>
      </c>
      <c r="G98" s="50">
        <v>20155000</v>
      </c>
      <c r="H98" s="4">
        <v>110</v>
      </c>
      <c r="I98" s="50">
        <v>16934750</v>
      </c>
      <c r="J98" s="4">
        <v>139</v>
      </c>
      <c r="K98" s="50">
        <v>37089750</v>
      </c>
      <c r="L98" s="4">
        <v>136</v>
      </c>
      <c r="M98" s="50">
        <v>19720000</v>
      </c>
      <c r="N98" s="4">
        <v>111</v>
      </c>
      <c r="O98" s="50">
        <v>17781750</v>
      </c>
      <c r="P98" s="4">
        <v>136</v>
      </c>
      <c r="Q98" s="50">
        <v>37501750</v>
      </c>
    </row>
    <row r="99" spans="1:17" hidden="1" x14ac:dyDescent="0.3">
      <c r="A99" s="67"/>
      <c r="B99" s="49">
        <v>5664</v>
      </c>
      <c r="C99" s="2" t="s">
        <v>383</v>
      </c>
      <c r="D99" s="2" t="s">
        <v>9</v>
      </c>
      <c r="E99" s="2" t="s">
        <v>383</v>
      </c>
      <c r="F99" s="4">
        <v>2</v>
      </c>
      <c r="G99" s="50">
        <v>290000</v>
      </c>
      <c r="H99" s="4">
        <v>2</v>
      </c>
      <c r="I99" s="50">
        <v>359550</v>
      </c>
      <c r="J99" s="4">
        <v>2</v>
      </c>
      <c r="K99" s="50">
        <v>649550</v>
      </c>
      <c r="L99" s="4">
        <v>2</v>
      </c>
      <c r="M99" s="50">
        <v>290000</v>
      </c>
      <c r="N99" s="4">
        <v>2</v>
      </c>
      <c r="O99" s="50">
        <v>256900</v>
      </c>
      <c r="P99" s="4">
        <v>2</v>
      </c>
      <c r="Q99" s="50">
        <v>546900</v>
      </c>
    </row>
    <row r="100" spans="1:17" hidden="1" x14ac:dyDescent="0.3">
      <c r="A100" s="67"/>
      <c r="B100" s="49">
        <v>5665</v>
      </c>
      <c r="C100" s="2" t="s">
        <v>396</v>
      </c>
      <c r="D100" s="2" t="s">
        <v>478</v>
      </c>
      <c r="E100" s="2" t="s">
        <v>383</v>
      </c>
      <c r="F100" s="4">
        <v>442</v>
      </c>
      <c r="G100" s="50">
        <v>64090000</v>
      </c>
      <c r="H100" s="4">
        <v>395</v>
      </c>
      <c r="I100" s="50">
        <v>59430600</v>
      </c>
      <c r="J100" s="4">
        <v>442</v>
      </c>
      <c r="K100" s="50">
        <v>123520600</v>
      </c>
      <c r="L100" s="4">
        <v>441</v>
      </c>
      <c r="M100" s="50">
        <v>63945000</v>
      </c>
      <c r="N100" s="4">
        <v>369</v>
      </c>
      <c r="O100" s="50">
        <v>59835050</v>
      </c>
      <c r="P100" s="4">
        <v>441</v>
      </c>
      <c r="Q100" s="50">
        <v>123780050</v>
      </c>
    </row>
    <row r="101" spans="1:17" hidden="1" x14ac:dyDescent="0.3">
      <c r="A101" s="67"/>
      <c r="B101" s="49">
        <v>5667</v>
      </c>
      <c r="C101" s="2" t="s">
        <v>383</v>
      </c>
      <c r="D101" s="2" t="s">
        <v>479</v>
      </c>
      <c r="E101" s="2" t="s">
        <v>383</v>
      </c>
      <c r="F101" s="4">
        <v>1</v>
      </c>
      <c r="G101" s="50">
        <v>145000</v>
      </c>
      <c r="H101" s="4">
        <v>1</v>
      </c>
      <c r="I101" s="50">
        <v>102650</v>
      </c>
      <c r="J101" s="4">
        <v>1</v>
      </c>
      <c r="K101" s="50">
        <v>247650</v>
      </c>
      <c r="L101" s="4">
        <v>1</v>
      </c>
      <c r="M101" s="50">
        <v>145000</v>
      </c>
      <c r="N101" s="4">
        <v>1</v>
      </c>
      <c r="O101" s="50">
        <v>141200</v>
      </c>
      <c r="P101" s="4">
        <v>1</v>
      </c>
      <c r="Q101" s="50">
        <v>286200</v>
      </c>
    </row>
    <row r="102" spans="1:17" hidden="1" x14ac:dyDescent="0.3">
      <c r="A102" s="67"/>
      <c r="B102" s="49">
        <v>5670</v>
      </c>
      <c r="C102" s="2" t="s">
        <v>383</v>
      </c>
      <c r="D102" s="2" t="s">
        <v>480</v>
      </c>
      <c r="E102" s="2" t="s">
        <v>383</v>
      </c>
      <c r="F102" s="4">
        <v>13</v>
      </c>
      <c r="G102" s="50">
        <v>1885000</v>
      </c>
      <c r="H102" s="4">
        <v>10</v>
      </c>
      <c r="I102" s="50">
        <v>989550</v>
      </c>
      <c r="J102" s="4">
        <v>13</v>
      </c>
      <c r="K102" s="50">
        <v>2874550</v>
      </c>
      <c r="L102" s="4">
        <v>13</v>
      </c>
      <c r="M102" s="50">
        <v>1885000</v>
      </c>
      <c r="N102" s="4">
        <v>11</v>
      </c>
      <c r="O102" s="50">
        <v>1374650</v>
      </c>
      <c r="P102" s="4">
        <v>13</v>
      </c>
      <c r="Q102" s="50">
        <v>3259650</v>
      </c>
    </row>
    <row r="103" spans="1:17" hidden="1" x14ac:dyDescent="0.3">
      <c r="A103" s="67"/>
      <c r="B103" s="49">
        <v>5674</v>
      </c>
      <c r="C103" s="2" t="s">
        <v>383</v>
      </c>
      <c r="D103" s="2" t="s">
        <v>481</v>
      </c>
      <c r="E103" s="2" t="s">
        <v>383</v>
      </c>
      <c r="F103" s="4">
        <v>1</v>
      </c>
      <c r="G103" s="50">
        <v>145000</v>
      </c>
      <c r="H103" s="4">
        <v>0</v>
      </c>
      <c r="I103" s="50">
        <v>0</v>
      </c>
      <c r="J103" s="4">
        <v>1</v>
      </c>
      <c r="K103" s="50">
        <v>145000</v>
      </c>
      <c r="L103" s="4">
        <v>1</v>
      </c>
      <c r="M103" s="50">
        <v>145000</v>
      </c>
      <c r="N103" s="4">
        <v>1</v>
      </c>
      <c r="O103" s="50">
        <v>179600</v>
      </c>
      <c r="P103" s="4">
        <v>1</v>
      </c>
      <c r="Q103" s="50">
        <v>324600</v>
      </c>
    </row>
    <row r="104" spans="1:17" hidden="1" x14ac:dyDescent="0.3">
      <c r="A104" s="67"/>
      <c r="B104" s="49">
        <v>5679</v>
      </c>
      <c r="C104" s="2" t="s">
        <v>383</v>
      </c>
      <c r="D104" s="2" t="s">
        <v>10</v>
      </c>
      <c r="E104" s="2" t="s">
        <v>383</v>
      </c>
      <c r="F104" s="4">
        <v>4</v>
      </c>
      <c r="G104" s="50">
        <v>580000</v>
      </c>
      <c r="H104" s="4">
        <v>4</v>
      </c>
      <c r="I104" s="50">
        <v>718800</v>
      </c>
      <c r="J104" s="4">
        <v>4</v>
      </c>
      <c r="K104" s="50">
        <v>1298800</v>
      </c>
      <c r="L104" s="4">
        <v>4</v>
      </c>
      <c r="M104" s="50">
        <v>580000</v>
      </c>
      <c r="N104" s="4">
        <v>3</v>
      </c>
      <c r="O104" s="50">
        <v>667600</v>
      </c>
      <c r="P104" s="4">
        <v>4</v>
      </c>
      <c r="Q104" s="50">
        <v>1247600</v>
      </c>
    </row>
    <row r="105" spans="1:17" hidden="1" x14ac:dyDescent="0.3">
      <c r="A105" s="67"/>
      <c r="B105" s="49">
        <v>5686</v>
      </c>
      <c r="C105" s="2" t="s">
        <v>383</v>
      </c>
      <c r="D105" s="2" t="s">
        <v>482</v>
      </c>
      <c r="E105" s="2" t="s">
        <v>383</v>
      </c>
      <c r="F105" s="4">
        <v>20</v>
      </c>
      <c r="G105" s="50">
        <v>2900000</v>
      </c>
      <c r="H105" s="4">
        <v>19</v>
      </c>
      <c r="I105" s="50">
        <v>2260750</v>
      </c>
      <c r="J105" s="4">
        <v>20</v>
      </c>
      <c r="K105" s="50">
        <v>5160750</v>
      </c>
      <c r="L105" s="4">
        <v>19</v>
      </c>
      <c r="M105" s="50">
        <v>2755000</v>
      </c>
      <c r="N105" s="4">
        <v>18</v>
      </c>
      <c r="O105" s="50">
        <v>2362850</v>
      </c>
      <c r="P105" s="4">
        <v>19</v>
      </c>
      <c r="Q105" s="50">
        <v>5117850</v>
      </c>
    </row>
    <row r="106" spans="1:17" hidden="1" x14ac:dyDescent="0.3">
      <c r="A106" s="67"/>
      <c r="B106" s="49">
        <v>5690</v>
      </c>
      <c r="C106" s="2" t="s">
        <v>383</v>
      </c>
      <c r="D106" s="2" t="s">
        <v>483</v>
      </c>
      <c r="E106" s="2" t="s">
        <v>383</v>
      </c>
      <c r="F106" s="4">
        <v>0</v>
      </c>
      <c r="G106" s="50">
        <v>0</v>
      </c>
      <c r="H106" s="4">
        <v>0</v>
      </c>
      <c r="I106" s="50">
        <v>0</v>
      </c>
      <c r="J106" s="4">
        <v>0</v>
      </c>
      <c r="K106" s="50">
        <v>0</v>
      </c>
      <c r="L106" s="4">
        <v>0</v>
      </c>
      <c r="M106" s="50">
        <v>0</v>
      </c>
      <c r="N106" s="4">
        <v>0</v>
      </c>
      <c r="O106" s="50">
        <v>0</v>
      </c>
      <c r="P106" s="4">
        <v>0</v>
      </c>
      <c r="Q106" s="50">
        <v>0</v>
      </c>
    </row>
    <row r="107" spans="1:17" hidden="1" x14ac:dyDescent="0.3">
      <c r="A107" s="67"/>
      <c r="B107" s="49">
        <v>5697</v>
      </c>
      <c r="C107" s="2" t="s">
        <v>383</v>
      </c>
      <c r="D107" s="2" t="s">
        <v>484</v>
      </c>
      <c r="E107" s="2" t="s">
        <v>383</v>
      </c>
      <c r="F107" s="4">
        <v>23</v>
      </c>
      <c r="G107" s="50">
        <v>3335000</v>
      </c>
      <c r="H107" s="4">
        <v>21</v>
      </c>
      <c r="I107" s="50">
        <v>2120150</v>
      </c>
      <c r="J107" s="4">
        <v>23</v>
      </c>
      <c r="K107" s="50">
        <v>5455150</v>
      </c>
      <c r="L107" s="4">
        <v>23</v>
      </c>
      <c r="M107" s="50">
        <v>3335000</v>
      </c>
      <c r="N107" s="4">
        <v>19</v>
      </c>
      <c r="O107" s="50">
        <v>2632850</v>
      </c>
      <c r="P107" s="4">
        <v>23</v>
      </c>
      <c r="Q107" s="50">
        <v>5967850</v>
      </c>
    </row>
    <row r="108" spans="1:17" hidden="1" x14ac:dyDescent="0.3">
      <c r="A108" s="67"/>
      <c r="B108" s="49">
        <v>5736</v>
      </c>
      <c r="C108" s="2" t="s">
        <v>383</v>
      </c>
      <c r="D108" s="2" t="s">
        <v>485</v>
      </c>
      <c r="E108" s="2" t="s">
        <v>383</v>
      </c>
      <c r="F108" s="4">
        <v>27</v>
      </c>
      <c r="G108" s="50">
        <v>3915000</v>
      </c>
      <c r="H108" s="4">
        <v>20</v>
      </c>
      <c r="I108" s="50">
        <v>2812800</v>
      </c>
      <c r="J108" s="4">
        <v>27</v>
      </c>
      <c r="K108" s="50">
        <v>6727800</v>
      </c>
      <c r="L108" s="4">
        <v>28</v>
      </c>
      <c r="M108" s="50">
        <v>4060000</v>
      </c>
      <c r="N108" s="4">
        <v>24</v>
      </c>
      <c r="O108" s="50">
        <v>4020050</v>
      </c>
      <c r="P108" s="4">
        <v>28</v>
      </c>
      <c r="Q108" s="50">
        <v>8080050</v>
      </c>
    </row>
    <row r="109" spans="1:17" hidden="1" x14ac:dyDescent="0.3">
      <c r="A109" s="67"/>
      <c r="B109" s="49">
        <v>5756</v>
      </c>
      <c r="C109" s="2" t="s">
        <v>383</v>
      </c>
      <c r="D109" s="2" t="s">
        <v>486</v>
      </c>
      <c r="E109" s="2" t="s">
        <v>383</v>
      </c>
      <c r="F109" s="4">
        <v>10</v>
      </c>
      <c r="G109" s="50">
        <v>1450000</v>
      </c>
      <c r="H109" s="4">
        <v>10</v>
      </c>
      <c r="I109" s="50">
        <v>1348450</v>
      </c>
      <c r="J109" s="4">
        <v>10</v>
      </c>
      <c r="K109" s="50">
        <v>2798450</v>
      </c>
      <c r="L109" s="4">
        <v>10</v>
      </c>
      <c r="M109" s="50">
        <v>1450000</v>
      </c>
      <c r="N109" s="4">
        <v>8</v>
      </c>
      <c r="O109" s="50">
        <v>834900</v>
      </c>
      <c r="P109" s="4">
        <v>10</v>
      </c>
      <c r="Q109" s="50">
        <v>2284900</v>
      </c>
    </row>
    <row r="110" spans="1:17" hidden="1" x14ac:dyDescent="0.3">
      <c r="A110" s="67"/>
      <c r="B110" s="49">
        <v>5761</v>
      </c>
      <c r="C110" s="2" t="s">
        <v>383</v>
      </c>
      <c r="D110" s="2" t="s">
        <v>487</v>
      </c>
      <c r="E110" s="2" t="s">
        <v>383</v>
      </c>
      <c r="F110" s="4">
        <v>32</v>
      </c>
      <c r="G110" s="50">
        <v>4640000</v>
      </c>
      <c r="H110" s="4">
        <v>29</v>
      </c>
      <c r="I110" s="50">
        <v>4187050</v>
      </c>
      <c r="J110" s="4">
        <v>32</v>
      </c>
      <c r="K110" s="50">
        <v>8827050</v>
      </c>
      <c r="L110" s="4">
        <v>32</v>
      </c>
      <c r="M110" s="50">
        <v>4640000</v>
      </c>
      <c r="N110" s="4">
        <v>29</v>
      </c>
      <c r="O110" s="50">
        <v>3852450</v>
      </c>
      <c r="P110" s="4">
        <v>32</v>
      </c>
      <c r="Q110" s="50">
        <v>8492450</v>
      </c>
    </row>
    <row r="111" spans="1:17" hidden="1" x14ac:dyDescent="0.3">
      <c r="A111" s="67"/>
      <c r="B111" s="49">
        <v>5789</v>
      </c>
      <c r="C111" s="2" t="s">
        <v>383</v>
      </c>
      <c r="D111" s="2" t="s">
        <v>488</v>
      </c>
      <c r="E111" s="2" t="s">
        <v>383</v>
      </c>
      <c r="F111" s="4">
        <v>20</v>
      </c>
      <c r="G111" s="50">
        <v>2900000</v>
      </c>
      <c r="H111" s="4">
        <v>17</v>
      </c>
      <c r="I111" s="50">
        <v>1477850</v>
      </c>
      <c r="J111" s="4">
        <v>20</v>
      </c>
      <c r="K111" s="50">
        <v>4377850</v>
      </c>
      <c r="L111" s="4">
        <v>19</v>
      </c>
      <c r="M111" s="50">
        <v>2755000</v>
      </c>
      <c r="N111" s="4">
        <v>15</v>
      </c>
      <c r="O111" s="50">
        <v>1541300</v>
      </c>
      <c r="P111" s="4">
        <v>19</v>
      </c>
      <c r="Q111" s="50">
        <v>4296300</v>
      </c>
    </row>
    <row r="112" spans="1:17" hidden="1" x14ac:dyDescent="0.3">
      <c r="A112" s="67"/>
      <c r="B112" s="49">
        <v>5790</v>
      </c>
      <c r="C112" s="2" t="s">
        <v>383</v>
      </c>
      <c r="D112" s="2" t="s">
        <v>489</v>
      </c>
      <c r="E112" s="2" t="s">
        <v>383</v>
      </c>
      <c r="F112" s="4">
        <v>380</v>
      </c>
      <c r="G112" s="50">
        <v>55100000</v>
      </c>
      <c r="H112" s="4">
        <v>329</v>
      </c>
      <c r="I112" s="50">
        <v>48416900</v>
      </c>
      <c r="J112" s="4">
        <v>380</v>
      </c>
      <c r="K112" s="50">
        <v>103516900</v>
      </c>
      <c r="L112" s="4">
        <v>376</v>
      </c>
      <c r="M112" s="50">
        <v>54520000</v>
      </c>
      <c r="N112" s="4">
        <v>328</v>
      </c>
      <c r="O112" s="50">
        <v>49836700</v>
      </c>
      <c r="P112" s="4">
        <v>376</v>
      </c>
      <c r="Q112" s="50">
        <v>104356700</v>
      </c>
    </row>
    <row r="113" spans="1:17" hidden="1" x14ac:dyDescent="0.3">
      <c r="A113" s="67"/>
      <c r="B113" s="49">
        <v>5792</v>
      </c>
      <c r="C113" s="2" t="s">
        <v>383</v>
      </c>
      <c r="D113" s="2" t="s">
        <v>490</v>
      </c>
      <c r="E113" s="2" t="s">
        <v>383</v>
      </c>
      <c r="F113" s="4">
        <v>3</v>
      </c>
      <c r="G113" s="50">
        <v>435000</v>
      </c>
      <c r="H113" s="4">
        <v>3</v>
      </c>
      <c r="I113" s="50">
        <v>641900</v>
      </c>
      <c r="J113" s="4">
        <v>3</v>
      </c>
      <c r="K113" s="50">
        <v>1076900</v>
      </c>
      <c r="L113" s="4">
        <v>3</v>
      </c>
      <c r="M113" s="50">
        <v>435000</v>
      </c>
      <c r="N113" s="4">
        <v>3</v>
      </c>
      <c r="O113" s="50">
        <v>680450</v>
      </c>
      <c r="P113" s="4">
        <v>3</v>
      </c>
      <c r="Q113" s="50">
        <v>1115450</v>
      </c>
    </row>
    <row r="114" spans="1:17" hidden="1" x14ac:dyDescent="0.3">
      <c r="A114" s="67"/>
      <c r="B114" s="49">
        <v>5809</v>
      </c>
      <c r="C114" s="2" t="s">
        <v>383</v>
      </c>
      <c r="D114" s="2" t="s">
        <v>491</v>
      </c>
      <c r="E114" s="2" t="s">
        <v>383</v>
      </c>
      <c r="F114" s="4">
        <v>0</v>
      </c>
      <c r="G114" s="50">
        <v>0</v>
      </c>
      <c r="H114" s="4">
        <v>0</v>
      </c>
      <c r="I114" s="50">
        <v>0</v>
      </c>
      <c r="J114" s="4">
        <v>0</v>
      </c>
      <c r="K114" s="50">
        <v>0</v>
      </c>
      <c r="L114" s="4">
        <v>0</v>
      </c>
      <c r="M114" s="50">
        <v>0</v>
      </c>
      <c r="N114" s="4">
        <v>0</v>
      </c>
      <c r="O114" s="50">
        <v>0</v>
      </c>
      <c r="P114" s="4">
        <v>0</v>
      </c>
      <c r="Q114" s="50">
        <v>0</v>
      </c>
    </row>
    <row r="115" spans="1:17" hidden="1" x14ac:dyDescent="0.3">
      <c r="A115" s="67"/>
      <c r="B115" s="49">
        <v>5819</v>
      </c>
      <c r="C115" s="2" t="s">
        <v>383</v>
      </c>
      <c r="D115" s="2" t="s">
        <v>492</v>
      </c>
      <c r="E115" s="2" t="s">
        <v>383</v>
      </c>
      <c r="F115" s="4">
        <v>49</v>
      </c>
      <c r="G115" s="50">
        <v>7105000</v>
      </c>
      <c r="H115" s="4">
        <v>44</v>
      </c>
      <c r="I115" s="50">
        <v>7100000</v>
      </c>
      <c r="J115" s="4">
        <v>49</v>
      </c>
      <c r="K115" s="50">
        <v>14205000</v>
      </c>
      <c r="L115" s="4">
        <v>49</v>
      </c>
      <c r="M115" s="50">
        <v>7105000</v>
      </c>
      <c r="N115" s="4">
        <v>43</v>
      </c>
      <c r="O115" s="50">
        <v>7048800</v>
      </c>
      <c r="P115" s="4">
        <v>49</v>
      </c>
      <c r="Q115" s="50">
        <v>14153800</v>
      </c>
    </row>
    <row r="116" spans="1:17" hidden="1" x14ac:dyDescent="0.3">
      <c r="A116" s="67"/>
      <c r="B116" s="49">
        <v>5837</v>
      </c>
      <c r="C116" s="2" t="s">
        <v>396</v>
      </c>
      <c r="D116" s="2" t="s">
        <v>493</v>
      </c>
      <c r="E116" s="2" t="s">
        <v>383</v>
      </c>
      <c r="F116" s="4">
        <v>5011</v>
      </c>
      <c r="G116" s="50">
        <v>726595000</v>
      </c>
      <c r="H116" s="4">
        <v>4433</v>
      </c>
      <c r="I116" s="50">
        <v>626850000</v>
      </c>
      <c r="J116" s="4">
        <v>5011</v>
      </c>
      <c r="K116" s="50">
        <v>1353445000</v>
      </c>
      <c r="L116" s="4">
        <v>4987</v>
      </c>
      <c r="M116" s="50">
        <v>723115000</v>
      </c>
      <c r="N116" s="4">
        <v>4251</v>
      </c>
      <c r="O116" s="50">
        <v>623504100</v>
      </c>
      <c r="P116" s="4">
        <v>4987</v>
      </c>
      <c r="Q116" s="50">
        <v>1346619100</v>
      </c>
    </row>
    <row r="117" spans="1:17" hidden="1" x14ac:dyDescent="0.3">
      <c r="A117" s="67"/>
      <c r="B117" s="49">
        <v>5842</v>
      </c>
      <c r="C117" s="2" t="s">
        <v>383</v>
      </c>
      <c r="D117" s="2" t="s">
        <v>494</v>
      </c>
      <c r="E117" s="2" t="s">
        <v>383</v>
      </c>
      <c r="F117" s="4">
        <v>28</v>
      </c>
      <c r="G117" s="50">
        <v>4060000</v>
      </c>
      <c r="H117" s="4">
        <v>24</v>
      </c>
      <c r="I117" s="50">
        <v>3800600</v>
      </c>
      <c r="J117" s="4">
        <v>28</v>
      </c>
      <c r="K117" s="50">
        <v>7860600</v>
      </c>
      <c r="L117" s="4">
        <v>27</v>
      </c>
      <c r="M117" s="50">
        <v>3915000</v>
      </c>
      <c r="N117" s="4">
        <v>20</v>
      </c>
      <c r="O117" s="50">
        <v>3389950</v>
      </c>
      <c r="P117" s="4">
        <v>27</v>
      </c>
      <c r="Q117" s="50">
        <v>7304950</v>
      </c>
    </row>
    <row r="118" spans="1:17" hidden="1" x14ac:dyDescent="0.3">
      <c r="A118" s="67"/>
      <c r="B118" s="49">
        <v>5847</v>
      </c>
      <c r="C118" s="2" t="s">
        <v>383</v>
      </c>
      <c r="D118" s="2" t="s">
        <v>495</v>
      </c>
      <c r="E118" s="2" t="s">
        <v>383</v>
      </c>
      <c r="F118" s="4">
        <v>75</v>
      </c>
      <c r="G118" s="50">
        <v>10875000</v>
      </c>
      <c r="H118" s="4">
        <v>67</v>
      </c>
      <c r="I118" s="50">
        <v>13212800</v>
      </c>
      <c r="J118" s="4">
        <v>75</v>
      </c>
      <c r="K118" s="50">
        <v>24087800</v>
      </c>
      <c r="L118" s="4">
        <v>75</v>
      </c>
      <c r="M118" s="50">
        <v>10875000</v>
      </c>
      <c r="N118" s="4">
        <v>67</v>
      </c>
      <c r="O118" s="50">
        <v>12313800</v>
      </c>
      <c r="P118" s="4">
        <v>75</v>
      </c>
      <c r="Q118" s="50">
        <v>23188800</v>
      </c>
    </row>
    <row r="119" spans="1:17" hidden="1" x14ac:dyDescent="0.3">
      <c r="A119" s="67"/>
      <c r="B119" s="49">
        <v>5854</v>
      </c>
      <c r="C119" s="2" t="s">
        <v>383</v>
      </c>
      <c r="D119" s="2" t="s">
        <v>496</v>
      </c>
      <c r="E119" s="2" t="s">
        <v>383</v>
      </c>
      <c r="F119" s="4">
        <v>6</v>
      </c>
      <c r="G119" s="50">
        <v>870000</v>
      </c>
      <c r="H119" s="4">
        <v>6</v>
      </c>
      <c r="I119" s="50">
        <v>796300</v>
      </c>
      <c r="J119" s="4">
        <v>6</v>
      </c>
      <c r="K119" s="50">
        <v>1666300</v>
      </c>
      <c r="L119" s="4">
        <v>6</v>
      </c>
      <c r="M119" s="50">
        <v>870000</v>
      </c>
      <c r="N119" s="4">
        <v>6</v>
      </c>
      <c r="O119" s="50">
        <v>1232800</v>
      </c>
      <c r="P119" s="4">
        <v>6</v>
      </c>
      <c r="Q119" s="50">
        <v>2102800</v>
      </c>
    </row>
    <row r="120" spans="1:17" hidden="1" x14ac:dyDescent="0.3">
      <c r="A120" s="67"/>
      <c r="B120" s="49">
        <v>5856</v>
      </c>
      <c r="C120" s="2" t="s">
        <v>383</v>
      </c>
      <c r="D120" s="2" t="s">
        <v>497</v>
      </c>
      <c r="E120" s="2" t="s">
        <v>383</v>
      </c>
      <c r="F120" s="4">
        <v>0</v>
      </c>
      <c r="G120" s="50">
        <v>0</v>
      </c>
      <c r="H120" s="4">
        <v>0</v>
      </c>
      <c r="I120" s="50">
        <v>0</v>
      </c>
      <c r="J120" s="4">
        <v>0</v>
      </c>
      <c r="K120" s="50">
        <v>0</v>
      </c>
      <c r="L120" s="4">
        <v>0</v>
      </c>
      <c r="M120" s="50">
        <v>0</v>
      </c>
      <c r="N120" s="4">
        <v>0</v>
      </c>
      <c r="O120" s="50">
        <v>0</v>
      </c>
      <c r="P120" s="4">
        <v>0</v>
      </c>
      <c r="Q120" s="50">
        <v>0</v>
      </c>
    </row>
    <row r="121" spans="1:17" hidden="1" x14ac:dyDescent="0.3">
      <c r="A121" s="67"/>
      <c r="B121" s="49">
        <v>5858</v>
      </c>
      <c r="C121" s="2" t="s">
        <v>383</v>
      </c>
      <c r="D121" s="2" t="s">
        <v>498</v>
      </c>
      <c r="E121" s="2" t="s">
        <v>383</v>
      </c>
      <c r="F121" s="4">
        <v>7</v>
      </c>
      <c r="G121" s="50">
        <v>1015000</v>
      </c>
      <c r="H121" s="4">
        <v>7</v>
      </c>
      <c r="I121" s="50">
        <v>950500</v>
      </c>
      <c r="J121" s="4">
        <v>7</v>
      </c>
      <c r="K121" s="50">
        <v>1965500</v>
      </c>
      <c r="L121" s="4">
        <v>7</v>
      </c>
      <c r="M121" s="50">
        <v>1015000</v>
      </c>
      <c r="N121" s="4">
        <v>7</v>
      </c>
      <c r="O121" s="50">
        <v>911850</v>
      </c>
      <c r="P121" s="4">
        <v>7</v>
      </c>
      <c r="Q121" s="50">
        <v>1926850</v>
      </c>
    </row>
    <row r="122" spans="1:17" hidden="1" x14ac:dyDescent="0.3">
      <c r="A122" s="67"/>
      <c r="B122" s="49">
        <v>5861</v>
      </c>
      <c r="C122" s="2" t="s">
        <v>383</v>
      </c>
      <c r="D122" s="2" t="s">
        <v>499</v>
      </c>
      <c r="E122" s="2" t="s">
        <v>383</v>
      </c>
      <c r="F122" s="4">
        <v>45</v>
      </c>
      <c r="G122" s="50">
        <v>6525000</v>
      </c>
      <c r="H122" s="4">
        <v>33</v>
      </c>
      <c r="I122" s="50">
        <v>3135200</v>
      </c>
      <c r="J122" s="4">
        <v>45</v>
      </c>
      <c r="K122" s="50">
        <v>9660200</v>
      </c>
      <c r="L122" s="4">
        <v>44</v>
      </c>
      <c r="M122" s="50">
        <v>6380000</v>
      </c>
      <c r="N122" s="4">
        <v>27</v>
      </c>
      <c r="O122" s="50">
        <v>2518850</v>
      </c>
      <c r="P122" s="4">
        <v>44</v>
      </c>
      <c r="Q122" s="50">
        <v>8898850</v>
      </c>
    </row>
    <row r="123" spans="1:17" x14ac:dyDescent="0.3">
      <c r="A123" s="67">
        <v>1</v>
      </c>
      <c r="B123" s="49">
        <v>5873</v>
      </c>
      <c r="C123" s="2" t="s">
        <v>383</v>
      </c>
      <c r="D123" s="2" t="s">
        <v>500</v>
      </c>
      <c r="E123" s="2" t="s">
        <v>383</v>
      </c>
      <c r="F123" s="4">
        <v>541</v>
      </c>
      <c r="G123" s="50">
        <v>78445000</v>
      </c>
      <c r="H123" s="4">
        <v>497</v>
      </c>
      <c r="I123" s="50">
        <v>77838500</v>
      </c>
      <c r="J123" s="4">
        <v>541</v>
      </c>
      <c r="K123" s="50">
        <v>156283500</v>
      </c>
      <c r="L123" s="4">
        <v>541</v>
      </c>
      <c r="M123" s="50">
        <v>78445000</v>
      </c>
      <c r="N123" s="4">
        <v>490</v>
      </c>
      <c r="O123" s="50">
        <v>75136050</v>
      </c>
      <c r="P123" s="4">
        <v>541</v>
      </c>
      <c r="Q123" s="50">
        <v>153581050</v>
      </c>
    </row>
    <row r="124" spans="1:17" hidden="1" x14ac:dyDescent="0.3">
      <c r="A124" s="67"/>
      <c r="B124" s="49">
        <v>5885</v>
      </c>
      <c r="C124" s="2" t="s">
        <v>383</v>
      </c>
      <c r="D124" s="2" t="s">
        <v>501</v>
      </c>
      <c r="E124" s="2" t="s">
        <v>383</v>
      </c>
      <c r="F124" s="4">
        <v>3</v>
      </c>
      <c r="G124" s="50">
        <v>435000</v>
      </c>
      <c r="H124" s="4">
        <v>3</v>
      </c>
      <c r="I124" s="50">
        <v>873250</v>
      </c>
      <c r="J124" s="4">
        <v>3</v>
      </c>
      <c r="K124" s="50">
        <v>1308250</v>
      </c>
      <c r="L124" s="4">
        <v>3</v>
      </c>
      <c r="M124" s="50">
        <v>435000</v>
      </c>
      <c r="N124" s="4">
        <v>3</v>
      </c>
      <c r="O124" s="50">
        <v>667800</v>
      </c>
      <c r="P124" s="4">
        <v>3</v>
      </c>
      <c r="Q124" s="50">
        <v>1102800</v>
      </c>
    </row>
    <row r="125" spans="1:17" hidden="1" x14ac:dyDescent="0.3">
      <c r="A125" s="67"/>
      <c r="B125" s="49">
        <v>5887</v>
      </c>
      <c r="C125" s="2" t="s">
        <v>383</v>
      </c>
      <c r="D125" s="2" t="s">
        <v>502</v>
      </c>
      <c r="E125" s="2" t="s">
        <v>383</v>
      </c>
      <c r="F125" s="4">
        <v>15</v>
      </c>
      <c r="G125" s="50">
        <v>2175000</v>
      </c>
      <c r="H125" s="4">
        <v>14</v>
      </c>
      <c r="I125" s="50">
        <v>1772650</v>
      </c>
      <c r="J125" s="4">
        <v>15</v>
      </c>
      <c r="K125" s="50">
        <v>3947650</v>
      </c>
      <c r="L125" s="4">
        <v>15</v>
      </c>
      <c r="M125" s="50">
        <v>2175000</v>
      </c>
      <c r="N125" s="4">
        <v>14</v>
      </c>
      <c r="O125" s="50">
        <v>2041800</v>
      </c>
      <c r="P125" s="4">
        <v>15</v>
      </c>
      <c r="Q125" s="50">
        <v>4216800</v>
      </c>
    </row>
    <row r="126" spans="1:17" hidden="1" x14ac:dyDescent="0.3">
      <c r="A126" s="67"/>
      <c r="B126" s="49">
        <v>5890</v>
      </c>
      <c r="C126" s="2" t="s">
        <v>383</v>
      </c>
      <c r="D126" s="2" t="s">
        <v>503</v>
      </c>
      <c r="E126" s="2" t="s">
        <v>383</v>
      </c>
      <c r="F126" s="4">
        <v>4</v>
      </c>
      <c r="G126" s="50">
        <v>580000</v>
      </c>
      <c r="H126" s="4">
        <v>4</v>
      </c>
      <c r="I126" s="50">
        <v>449750</v>
      </c>
      <c r="J126" s="4">
        <v>4</v>
      </c>
      <c r="K126" s="50">
        <v>1029750</v>
      </c>
      <c r="L126" s="4">
        <v>5</v>
      </c>
      <c r="M126" s="50">
        <v>725000</v>
      </c>
      <c r="N126" s="4">
        <v>5</v>
      </c>
      <c r="O126" s="50">
        <v>680950</v>
      </c>
      <c r="P126" s="4">
        <v>5</v>
      </c>
      <c r="Q126" s="50">
        <v>1405950</v>
      </c>
    </row>
    <row r="127" spans="1:17" hidden="1" x14ac:dyDescent="0.3">
      <c r="A127" s="67"/>
      <c r="B127" s="49">
        <v>5893</v>
      </c>
      <c r="C127" s="2" t="s">
        <v>461</v>
      </c>
      <c r="D127" s="2" t="s">
        <v>504</v>
      </c>
      <c r="E127" s="2" t="s">
        <v>383</v>
      </c>
      <c r="F127" s="4">
        <v>112</v>
      </c>
      <c r="G127" s="50">
        <v>16240000</v>
      </c>
      <c r="H127" s="4">
        <v>97</v>
      </c>
      <c r="I127" s="50">
        <v>13818500</v>
      </c>
      <c r="J127" s="4">
        <v>112</v>
      </c>
      <c r="K127" s="50">
        <v>30058500</v>
      </c>
      <c r="L127" s="4">
        <v>111</v>
      </c>
      <c r="M127" s="50">
        <v>16095000</v>
      </c>
      <c r="N127" s="4">
        <v>97</v>
      </c>
      <c r="O127" s="50">
        <v>13510200</v>
      </c>
      <c r="P127" s="4">
        <v>111</v>
      </c>
      <c r="Q127" s="50">
        <v>29605200</v>
      </c>
    </row>
    <row r="128" spans="1:17" hidden="1" x14ac:dyDescent="0.3">
      <c r="A128" s="67"/>
      <c r="B128" s="49">
        <v>5895</v>
      </c>
      <c r="C128" s="2" t="s">
        <v>383</v>
      </c>
      <c r="D128" s="2" t="s">
        <v>505</v>
      </c>
      <c r="E128" s="2" t="s">
        <v>383</v>
      </c>
      <c r="F128" s="4">
        <v>602</v>
      </c>
      <c r="G128" s="50">
        <v>87290000</v>
      </c>
      <c r="H128" s="4">
        <v>510</v>
      </c>
      <c r="I128" s="50">
        <v>78216350</v>
      </c>
      <c r="J128" s="4">
        <v>602</v>
      </c>
      <c r="K128" s="50">
        <v>165506350</v>
      </c>
      <c r="L128" s="4">
        <v>600</v>
      </c>
      <c r="M128" s="50">
        <v>87000000</v>
      </c>
      <c r="N128" s="4">
        <v>525</v>
      </c>
      <c r="O128" s="50">
        <v>81971500</v>
      </c>
      <c r="P128" s="4">
        <v>600</v>
      </c>
      <c r="Q128" s="50">
        <v>168971500</v>
      </c>
    </row>
    <row r="129" spans="1:17" hidden="1" x14ac:dyDescent="0.3">
      <c r="A129" s="67"/>
      <c r="B129" s="49">
        <v>8001</v>
      </c>
      <c r="C129" s="2" t="s">
        <v>506</v>
      </c>
      <c r="D129" s="2" t="s">
        <v>507</v>
      </c>
      <c r="E129" s="2" t="s">
        <v>506</v>
      </c>
      <c r="F129" s="4">
        <v>911</v>
      </c>
      <c r="G129" s="50">
        <v>132095000</v>
      </c>
      <c r="H129" s="4">
        <v>795</v>
      </c>
      <c r="I129" s="50">
        <v>101911350</v>
      </c>
      <c r="J129" s="4">
        <v>911</v>
      </c>
      <c r="K129" s="50">
        <v>234006350</v>
      </c>
      <c r="L129" s="4">
        <v>895</v>
      </c>
      <c r="M129" s="50">
        <v>129775000</v>
      </c>
      <c r="N129" s="4">
        <v>760</v>
      </c>
      <c r="O129" s="50">
        <v>97599600</v>
      </c>
      <c r="P129" s="4">
        <v>895</v>
      </c>
      <c r="Q129" s="50">
        <v>227374600</v>
      </c>
    </row>
    <row r="130" spans="1:17" hidden="1" x14ac:dyDescent="0.3">
      <c r="A130" s="67"/>
      <c r="B130" s="49">
        <v>8078</v>
      </c>
      <c r="C130" s="2" t="s">
        <v>506</v>
      </c>
      <c r="D130" s="2" t="s">
        <v>508</v>
      </c>
      <c r="E130" s="2" t="s">
        <v>506</v>
      </c>
      <c r="F130" s="4">
        <v>44</v>
      </c>
      <c r="G130" s="50">
        <v>6380000</v>
      </c>
      <c r="H130" s="4">
        <v>41</v>
      </c>
      <c r="I130" s="50">
        <v>5958400</v>
      </c>
      <c r="J130" s="4">
        <v>44</v>
      </c>
      <c r="K130" s="50">
        <v>12338400</v>
      </c>
      <c r="L130" s="4">
        <v>44</v>
      </c>
      <c r="M130" s="50">
        <v>6380000</v>
      </c>
      <c r="N130" s="4">
        <v>36</v>
      </c>
      <c r="O130" s="50">
        <v>6060400</v>
      </c>
      <c r="P130" s="4">
        <v>44</v>
      </c>
      <c r="Q130" s="50">
        <v>12440400</v>
      </c>
    </row>
    <row r="131" spans="1:17" hidden="1" x14ac:dyDescent="0.3">
      <c r="A131" s="67"/>
      <c r="B131" s="49">
        <v>8137</v>
      </c>
      <c r="C131" s="2" t="s">
        <v>506</v>
      </c>
      <c r="D131" s="2" t="s">
        <v>509</v>
      </c>
      <c r="E131" s="2" t="s">
        <v>506</v>
      </c>
      <c r="F131" s="4">
        <v>140</v>
      </c>
      <c r="G131" s="50">
        <v>20300000</v>
      </c>
      <c r="H131" s="4">
        <v>126</v>
      </c>
      <c r="I131" s="50">
        <v>19682550</v>
      </c>
      <c r="J131" s="4">
        <v>140</v>
      </c>
      <c r="K131" s="50">
        <v>39982550</v>
      </c>
      <c r="L131" s="4">
        <v>138</v>
      </c>
      <c r="M131" s="50">
        <v>20010000</v>
      </c>
      <c r="N131" s="4">
        <v>119</v>
      </c>
      <c r="O131" s="50">
        <v>18474450</v>
      </c>
      <c r="P131" s="4">
        <v>138</v>
      </c>
      <c r="Q131" s="50">
        <v>38484450</v>
      </c>
    </row>
    <row r="132" spans="1:17" hidden="1" x14ac:dyDescent="0.3">
      <c r="A132" s="67"/>
      <c r="B132" s="49">
        <v>8141</v>
      </c>
      <c r="C132" s="2" t="s">
        <v>506</v>
      </c>
      <c r="D132" s="2" t="s">
        <v>11</v>
      </c>
      <c r="E132" s="2" t="s">
        <v>506</v>
      </c>
      <c r="F132" s="4">
        <v>129</v>
      </c>
      <c r="G132" s="50">
        <v>18705000</v>
      </c>
      <c r="H132" s="4">
        <v>124</v>
      </c>
      <c r="I132" s="50">
        <v>27494800</v>
      </c>
      <c r="J132" s="4">
        <v>129</v>
      </c>
      <c r="K132" s="50">
        <v>46199800</v>
      </c>
      <c r="L132" s="4">
        <v>127</v>
      </c>
      <c r="M132" s="50">
        <v>18415000</v>
      </c>
      <c r="N132" s="4">
        <v>126</v>
      </c>
      <c r="O132" s="50">
        <v>27610350</v>
      </c>
      <c r="P132" s="4">
        <v>127</v>
      </c>
      <c r="Q132" s="50">
        <v>46025350</v>
      </c>
    </row>
    <row r="133" spans="1:17" hidden="1" x14ac:dyDescent="0.3">
      <c r="A133" s="67"/>
      <c r="B133" s="49">
        <v>8296</v>
      </c>
      <c r="C133" s="2" t="s">
        <v>506</v>
      </c>
      <c r="D133" s="2" t="s">
        <v>510</v>
      </c>
      <c r="E133" s="2" t="s">
        <v>506</v>
      </c>
      <c r="F133" s="4">
        <v>43</v>
      </c>
      <c r="G133" s="50">
        <v>6235000</v>
      </c>
      <c r="H133" s="4">
        <v>42</v>
      </c>
      <c r="I133" s="50">
        <v>5751150</v>
      </c>
      <c r="J133" s="4">
        <v>43</v>
      </c>
      <c r="K133" s="50">
        <v>11986150</v>
      </c>
      <c r="L133" s="4">
        <v>43</v>
      </c>
      <c r="M133" s="50">
        <v>6235000</v>
      </c>
      <c r="N133" s="4">
        <v>39</v>
      </c>
      <c r="O133" s="50">
        <v>5404250</v>
      </c>
      <c r="P133" s="4">
        <v>43</v>
      </c>
      <c r="Q133" s="50">
        <v>11639250</v>
      </c>
    </row>
    <row r="134" spans="1:17" hidden="1" x14ac:dyDescent="0.3">
      <c r="A134" s="67"/>
      <c r="B134" s="49">
        <v>8372</v>
      </c>
      <c r="C134" s="2" t="s">
        <v>506</v>
      </c>
      <c r="D134" s="2" t="s">
        <v>511</v>
      </c>
      <c r="E134" s="2" t="s">
        <v>506</v>
      </c>
      <c r="F134" s="4">
        <v>66</v>
      </c>
      <c r="G134" s="50">
        <v>9570000</v>
      </c>
      <c r="H134" s="4">
        <v>60</v>
      </c>
      <c r="I134" s="50">
        <v>7438800</v>
      </c>
      <c r="J134" s="4">
        <v>66</v>
      </c>
      <c r="K134" s="50">
        <v>17008800</v>
      </c>
      <c r="L134" s="4">
        <v>66</v>
      </c>
      <c r="M134" s="50">
        <v>9570000</v>
      </c>
      <c r="N134" s="4">
        <v>60</v>
      </c>
      <c r="O134" s="50">
        <v>7336350</v>
      </c>
      <c r="P134" s="4">
        <v>66</v>
      </c>
      <c r="Q134" s="50">
        <v>16906350</v>
      </c>
    </row>
    <row r="135" spans="1:17" hidden="1" x14ac:dyDescent="0.3">
      <c r="A135" s="67"/>
      <c r="B135" s="49">
        <v>8421</v>
      </c>
      <c r="C135" s="2" t="s">
        <v>506</v>
      </c>
      <c r="D135" s="2" t="s">
        <v>512</v>
      </c>
      <c r="E135" s="2" t="s">
        <v>506</v>
      </c>
      <c r="F135" s="4">
        <v>761</v>
      </c>
      <c r="G135" s="50">
        <v>110345000</v>
      </c>
      <c r="H135" s="4">
        <v>684</v>
      </c>
      <c r="I135" s="50">
        <v>105879850</v>
      </c>
      <c r="J135" s="4">
        <v>761</v>
      </c>
      <c r="K135" s="50">
        <v>216224850</v>
      </c>
      <c r="L135" s="4">
        <v>761</v>
      </c>
      <c r="M135" s="50">
        <v>110345000</v>
      </c>
      <c r="N135" s="4">
        <v>634</v>
      </c>
      <c r="O135" s="50">
        <v>99429500</v>
      </c>
      <c r="P135" s="4">
        <v>761</v>
      </c>
      <c r="Q135" s="50">
        <v>209774500</v>
      </c>
    </row>
    <row r="136" spans="1:17" hidden="1" x14ac:dyDescent="0.3">
      <c r="A136" s="67"/>
      <c r="B136" s="49">
        <v>8433</v>
      </c>
      <c r="C136" s="2" t="s">
        <v>506</v>
      </c>
      <c r="D136" s="2" t="s">
        <v>513</v>
      </c>
      <c r="E136" s="2" t="s">
        <v>506</v>
      </c>
      <c r="F136" s="4">
        <v>183</v>
      </c>
      <c r="G136" s="50">
        <v>26535000</v>
      </c>
      <c r="H136" s="4">
        <v>159</v>
      </c>
      <c r="I136" s="50">
        <v>23621250</v>
      </c>
      <c r="J136" s="4">
        <v>183</v>
      </c>
      <c r="K136" s="50">
        <v>50156250</v>
      </c>
      <c r="L136" s="4">
        <v>181</v>
      </c>
      <c r="M136" s="50">
        <v>26245000</v>
      </c>
      <c r="N136" s="4">
        <v>143</v>
      </c>
      <c r="O136" s="50">
        <v>20627050</v>
      </c>
      <c r="P136" s="4">
        <v>181</v>
      </c>
      <c r="Q136" s="50">
        <v>46872050</v>
      </c>
    </row>
    <row r="137" spans="1:17" hidden="1" x14ac:dyDescent="0.3">
      <c r="A137" s="67"/>
      <c r="B137" s="49">
        <v>8436</v>
      </c>
      <c r="C137" s="2" t="s">
        <v>506</v>
      </c>
      <c r="D137" s="2" t="s">
        <v>514</v>
      </c>
      <c r="E137" s="2" t="s">
        <v>506</v>
      </c>
      <c r="F137" s="4">
        <v>140</v>
      </c>
      <c r="G137" s="50">
        <v>20300000</v>
      </c>
      <c r="H137" s="4">
        <v>132</v>
      </c>
      <c r="I137" s="50">
        <v>22609900</v>
      </c>
      <c r="J137" s="4">
        <v>140</v>
      </c>
      <c r="K137" s="50">
        <v>42909900</v>
      </c>
      <c r="L137" s="4">
        <v>140</v>
      </c>
      <c r="M137" s="50">
        <v>20300000</v>
      </c>
      <c r="N137" s="4">
        <v>125</v>
      </c>
      <c r="O137" s="50">
        <v>21029550</v>
      </c>
      <c r="P137" s="4">
        <v>140</v>
      </c>
      <c r="Q137" s="50">
        <v>41329550</v>
      </c>
    </row>
    <row r="138" spans="1:17" hidden="1" x14ac:dyDescent="0.3">
      <c r="A138" s="67"/>
      <c r="B138" s="49">
        <v>8520</v>
      </c>
      <c r="C138" s="2" t="s">
        <v>506</v>
      </c>
      <c r="D138" s="2" t="s">
        <v>515</v>
      </c>
      <c r="E138" s="2" t="s">
        <v>506</v>
      </c>
      <c r="F138" s="4">
        <v>24</v>
      </c>
      <c r="G138" s="50">
        <v>3480000</v>
      </c>
      <c r="H138" s="4">
        <v>21</v>
      </c>
      <c r="I138" s="50">
        <v>3133800</v>
      </c>
      <c r="J138" s="4">
        <v>24</v>
      </c>
      <c r="K138" s="50">
        <v>6613800</v>
      </c>
      <c r="L138" s="4">
        <v>24</v>
      </c>
      <c r="M138" s="50">
        <v>3480000</v>
      </c>
      <c r="N138" s="4">
        <v>19</v>
      </c>
      <c r="O138" s="50">
        <v>2876400</v>
      </c>
      <c r="P138" s="4">
        <v>24</v>
      </c>
      <c r="Q138" s="50">
        <v>6356400</v>
      </c>
    </row>
    <row r="139" spans="1:17" hidden="1" x14ac:dyDescent="0.3">
      <c r="A139" s="67"/>
      <c r="B139" s="49">
        <v>8549</v>
      </c>
      <c r="C139" s="2" t="s">
        <v>506</v>
      </c>
      <c r="D139" s="2" t="s">
        <v>516</v>
      </c>
      <c r="E139" s="2" t="s">
        <v>506</v>
      </c>
      <c r="F139" s="4">
        <v>13</v>
      </c>
      <c r="G139" s="50">
        <v>1885000</v>
      </c>
      <c r="H139" s="4">
        <v>13</v>
      </c>
      <c r="I139" s="50">
        <v>2464500</v>
      </c>
      <c r="J139" s="4">
        <v>13</v>
      </c>
      <c r="K139" s="50">
        <v>4349500</v>
      </c>
      <c r="L139" s="4">
        <v>13</v>
      </c>
      <c r="M139" s="50">
        <v>1885000</v>
      </c>
      <c r="N139" s="4">
        <v>13</v>
      </c>
      <c r="O139" s="50">
        <v>2271900</v>
      </c>
      <c r="P139" s="4">
        <v>13</v>
      </c>
      <c r="Q139" s="50">
        <v>4156900</v>
      </c>
    </row>
    <row r="140" spans="1:17" hidden="1" x14ac:dyDescent="0.3">
      <c r="A140" s="67"/>
      <c r="B140" s="49">
        <v>8558</v>
      </c>
      <c r="C140" s="2" t="s">
        <v>506</v>
      </c>
      <c r="D140" s="2" t="s">
        <v>517</v>
      </c>
      <c r="E140" s="2" t="s">
        <v>506</v>
      </c>
      <c r="F140" s="4">
        <v>17</v>
      </c>
      <c r="G140" s="50">
        <v>2465000</v>
      </c>
      <c r="H140" s="4">
        <v>16</v>
      </c>
      <c r="I140" s="50">
        <v>2029700</v>
      </c>
      <c r="J140" s="4">
        <v>17</v>
      </c>
      <c r="K140" s="50">
        <v>4494700</v>
      </c>
      <c r="L140" s="4">
        <v>17</v>
      </c>
      <c r="M140" s="50">
        <v>2465000</v>
      </c>
      <c r="N140" s="4">
        <v>15</v>
      </c>
      <c r="O140" s="50">
        <v>1721900</v>
      </c>
      <c r="P140" s="4">
        <v>17</v>
      </c>
      <c r="Q140" s="50">
        <v>4186900</v>
      </c>
    </row>
    <row r="141" spans="1:17" hidden="1" x14ac:dyDescent="0.3">
      <c r="A141" s="67"/>
      <c r="B141" s="49">
        <v>8560</v>
      </c>
      <c r="C141" s="2" t="s">
        <v>506</v>
      </c>
      <c r="D141" s="2" t="s">
        <v>518</v>
      </c>
      <c r="E141" s="2" t="s">
        <v>506</v>
      </c>
      <c r="F141" s="4">
        <v>91</v>
      </c>
      <c r="G141" s="50">
        <v>13195000</v>
      </c>
      <c r="H141" s="4">
        <v>86</v>
      </c>
      <c r="I141" s="50">
        <v>13098050</v>
      </c>
      <c r="J141" s="4">
        <v>91</v>
      </c>
      <c r="K141" s="50">
        <v>26293050</v>
      </c>
      <c r="L141" s="4">
        <v>91</v>
      </c>
      <c r="M141" s="50">
        <v>13195000</v>
      </c>
      <c r="N141" s="4">
        <v>81</v>
      </c>
      <c r="O141" s="50">
        <v>12646400</v>
      </c>
      <c r="P141" s="4">
        <v>91</v>
      </c>
      <c r="Q141" s="50">
        <v>25841400</v>
      </c>
    </row>
    <row r="142" spans="1:17" hidden="1" x14ac:dyDescent="0.3">
      <c r="A142" s="67"/>
      <c r="B142" s="49">
        <v>8573</v>
      </c>
      <c r="C142" s="2" t="s">
        <v>506</v>
      </c>
      <c r="D142" s="2" t="s">
        <v>519</v>
      </c>
      <c r="E142" s="2" t="s">
        <v>506</v>
      </c>
      <c r="F142" s="4">
        <v>35</v>
      </c>
      <c r="G142" s="50">
        <v>5075000</v>
      </c>
      <c r="H142" s="4">
        <v>35</v>
      </c>
      <c r="I142" s="50">
        <v>5751650</v>
      </c>
      <c r="J142" s="4">
        <v>35</v>
      </c>
      <c r="K142" s="50">
        <v>10826650</v>
      </c>
      <c r="L142" s="4">
        <v>36</v>
      </c>
      <c r="M142" s="50">
        <v>5220000</v>
      </c>
      <c r="N142" s="4">
        <v>28</v>
      </c>
      <c r="O142" s="50">
        <v>4519250</v>
      </c>
      <c r="P142" s="4">
        <v>36</v>
      </c>
      <c r="Q142" s="50">
        <v>9739250</v>
      </c>
    </row>
    <row r="143" spans="1:17" hidden="1" x14ac:dyDescent="0.3">
      <c r="A143" s="67"/>
      <c r="B143" s="49">
        <v>8606</v>
      </c>
      <c r="C143" s="2" t="s">
        <v>506</v>
      </c>
      <c r="D143" s="2" t="s">
        <v>520</v>
      </c>
      <c r="E143" s="2" t="s">
        <v>506</v>
      </c>
      <c r="F143" s="4">
        <v>751</v>
      </c>
      <c r="G143" s="50">
        <v>108895000</v>
      </c>
      <c r="H143" s="4">
        <v>636</v>
      </c>
      <c r="I143" s="50">
        <v>95035550</v>
      </c>
      <c r="J143" s="4">
        <v>751</v>
      </c>
      <c r="K143" s="50">
        <v>203930550</v>
      </c>
      <c r="L143" s="4">
        <v>748</v>
      </c>
      <c r="M143" s="50">
        <v>108460000</v>
      </c>
      <c r="N143" s="4">
        <v>608</v>
      </c>
      <c r="O143" s="50">
        <v>91805100</v>
      </c>
      <c r="P143" s="4">
        <v>748</v>
      </c>
      <c r="Q143" s="50">
        <v>200265100</v>
      </c>
    </row>
    <row r="144" spans="1:17" hidden="1" x14ac:dyDescent="0.3">
      <c r="A144" s="67"/>
      <c r="B144" s="49">
        <v>8634</v>
      </c>
      <c r="C144" s="2" t="s">
        <v>506</v>
      </c>
      <c r="D144" s="2" t="s">
        <v>521</v>
      </c>
      <c r="E144" s="2" t="s">
        <v>506</v>
      </c>
      <c r="F144" s="4">
        <v>49</v>
      </c>
      <c r="G144" s="50">
        <v>7105000</v>
      </c>
      <c r="H144" s="4">
        <v>41</v>
      </c>
      <c r="I144" s="50">
        <v>5510150</v>
      </c>
      <c r="J144" s="4">
        <v>49</v>
      </c>
      <c r="K144" s="50">
        <v>12615150</v>
      </c>
      <c r="L144" s="4">
        <v>49</v>
      </c>
      <c r="M144" s="50">
        <v>7105000</v>
      </c>
      <c r="N144" s="4">
        <v>38</v>
      </c>
      <c r="O144" s="50">
        <v>5227350</v>
      </c>
      <c r="P144" s="4">
        <v>49</v>
      </c>
      <c r="Q144" s="50">
        <v>12332350</v>
      </c>
    </row>
    <row r="145" spans="1:17" hidden="1" x14ac:dyDescent="0.3">
      <c r="A145" s="67"/>
      <c r="B145" s="49">
        <v>8638</v>
      </c>
      <c r="C145" s="2" t="s">
        <v>506</v>
      </c>
      <c r="D145" s="2" t="s">
        <v>468</v>
      </c>
      <c r="E145" s="2" t="s">
        <v>506</v>
      </c>
      <c r="F145" s="4">
        <v>20</v>
      </c>
      <c r="G145" s="50">
        <v>2900000</v>
      </c>
      <c r="H145" s="4">
        <v>19</v>
      </c>
      <c r="I145" s="50">
        <v>2555650</v>
      </c>
      <c r="J145" s="4">
        <v>20</v>
      </c>
      <c r="K145" s="50">
        <v>5455650</v>
      </c>
      <c r="L145" s="4">
        <v>20</v>
      </c>
      <c r="M145" s="50">
        <v>2900000</v>
      </c>
      <c r="N145" s="4">
        <v>20</v>
      </c>
      <c r="O145" s="50">
        <v>2491450</v>
      </c>
      <c r="P145" s="4">
        <v>20</v>
      </c>
      <c r="Q145" s="50">
        <v>5391450</v>
      </c>
    </row>
    <row r="146" spans="1:17" hidden="1" x14ac:dyDescent="0.3">
      <c r="A146" s="67"/>
      <c r="B146" s="49">
        <v>8675</v>
      </c>
      <c r="C146" s="2" t="s">
        <v>506</v>
      </c>
      <c r="D146" s="2" t="s">
        <v>522</v>
      </c>
      <c r="E146" s="2" t="s">
        <v>506</v>
      </c>
      <c r="F146" s="4">
        <v>80</v>
      </c>
      <c r="G146" s="50">
        <v>11600000</v>
      </c>
      <c r="H146" s="4">
        <v>73</v>
      </c>
      <c r="I146" s="50">
        <v>11516500</v>
      </c>
      <c r="J146" s="4">
        <v>80</v>
      </c>
      <c r="K146" s="50">
        <v>23116500</v>
      </c>
      <c r="L146" s="4">
        <v>79</v>
      </c>
      <c r="M146" s="50">
        <v>11455000</v>
      </c>
      <c r="N146" s="4">
        <v>61</v>
      </c>
      <c r="O146" s="50">
        <v>9397650</v>
      </c>
      <c r="P146" s="4">
        <v>79</v>
      </c>
      <c r="Q146" s="50">
        <v>20852650</v>
      </c>
    </row>
    <row r="147" spans="1:17" hidden="1" x14ac:dyDescent="0.3">
      <c r="A147" s="67"/>
      <c r="B147" s="49">
        <v>8685</v>
      </c>
      <c r="C147" s="2" t="s">
        <v>506</v>
      </c>
      <c r="D147" s="2" t="s">
        <v>523</v>
      </c>
      <c r="E147" s="2" t="s">
        <v>506</v>
      </c>
      <c r="F147" s="4">
        <v>5</v>
      </c>
      <c r="G147" s="50">
        <v>725000</v>
      </c>
      <c r="H147" s="4">
        <v>4</v>
      </c>
      <c r="I147" s="50">
        <v>744850</v>
      </c>
      <c r="J147" s="4">
        <v>5</v>
      </c>
      <c r="K147" s="50">
        <v>1469850</v>
      </c>
      <c r="L147" s="4">
        <v>5</v>
      </c>
      <c r="M147" s="50">
        <v>725000</v>
      </c>
      <c r="N147" s="4">
        <v>4</v>
      </c>
      <c r="O147" s="50">
        <v>783500</v>
      </c>
      <c r="P147" s="4">
        <v>5</v>
      </c>
      <c r="Q147" s="50">
        <v>1508500</v>
      </c>
    </row>
    <row r="148" spans="1:17" hidden="1" x14ac:dyDescent="0.3">
      <c r="A148" s="67"/>
      <c r="B148" s="49">
        <v>8758</v>
      </c>
      <c r="C148" s="2" t="s">
        <v>506</v>
      </c>
      <c r="D148" s="2" t="s">
        <v>524</v>
      </c>
      <c r="E148" s="2" t="s">
        <v>506</v>
      </c>
      <c r="F148" s="4">
        <v>285</v>
      </c>
      <c r="G148" s="50">
        <v>41325000</v>
      </c>
      <c r="H148" s="4">
        <v>253</v>
      </c>
      <c r="I148" s="50">
        <v>36001400</v>
      </c>
      <c r="J148" s="4">
        <v>285</v>
      </c>
      <c r="K148" s="50">
        <v>77326400</v>
      </c>
      <c r="L148" s="4">
        <v>287</v>
      </c>
      <c r="M148" s="50">
        <v>41615000</v>
      </c>
      <c r="N148" s="4">
        <v>213</v>
      </c>
      <c r="O148" s="50">
        <v>29792650</v>
      </c>
      <c r="P148" s="4">
        <v>287</v>
      </c>
      <c r="Q148" s="50">
        <v>71407650</v>
      </c>
    </row>
    <row r="149" spans="1:17" hidden="1" x14ac:dyDescent="0.3">
      <c r="A149" s="67"/>
      <c r="B149" s="49">
        <v>8770</v>
      </c>
      <c r="C149" s="2" t="s">
        <v>506</v>
      </c>
      <c r="D149" s="2" t="s">
        <v>525</v>
      </c>
      <c r="E149" s="2" t="s">
        <v>506</v>
      </c>
      <c r="F149" s="4">
        <v>26</v>
      </c>
      <c r="G149" s="50">
        <v>3770000</v>
      </c>
      <c r="H149" s="4">
        <v>25</v>
      </c>
      <c r="I149" s="50">
        <v>3813950</v>
      </c>
      <c r="J149" s="4">
        <v>26</v>
      </c>
      <c r="K149" s="50">
        <v>7583950</v>
      </c>
      <c r="L149" s="4">
        <v>26</v>
      </c>
      <c r="M149" s="50">
        <v>3770000</v>
      </c>
      <c r="N149" s="4">
        <v>24</v>
      </c>
      <c r="O149" s="50">
        <v>3518550</v>
      </c>
      <c r="P149" s="4">
        <v>26</v>
      </c>
      <c r="Q149" s="50">
        <v>7288550</v>
      </c>
    </row>
    <row r="150" spans="1:17" hidden="1" x14ac:dyDescent="0.3">
      <c r="A150" s="67"/>
      <c r="B150" s="49">
        <v>8832</v>
      </c>
      <c r="C150" s="2" t="s">
        <v>506</v>
      </c>
      <c r="D150" s="2" t="s">
        <v>526</v>
      </c>
      <c r="E150" s="2" t="s">
        <v>506</v>
      </c>
      <c r="F150" s="4">
        <v>1</v>
      </c>
      <c r="G150" s="50">
        <v>145000</v>
      </c>
      <c r="H150" s="4">
        <v>1</v>
      </c>
      <c r="I150" s="50">
        <v>90000</v>
      </c>
      <c r="J150" s="4">
        <v>1</v>
      </c>
      <c r="K150" s="50">
        <v>235000</v>
      </c>
      <c r="L150" s="4">
        <v>1</v>
      </c>
      <c r="M150" s="50">
        <v>145000</v>
      </c>
      <c r="N150" s="4">
        <v>1</v>
      </c>
      <c r="O150" s="50">
        <v>77300</v>
      </c>
      <c r="P150" s="4">
        <v>1</v>
      </c>
      <c r="Q150" s="50">
        <v>222300</v>
      </c>
    </row>
    <row r="151" spans="1:17" hidden="1" x14ac:dyDescent="0.3">
      <c r="A151" s="67"/>
      <c r="B151" s="49">
        <v>8849</v>
      </c>
      <c r="C151" s="2" t="s">
        <v>506</v>
      </c>
      <c r="D151" s="2" t="s">
        <v>527</v>
      </c>
      <c r="E151" s="2" t="s">
        <v>506</v>
      </c>
      <c r="F151" s="4">
        <v>0</v>
      </c>
      <c r="G151" s="50">
        <v>0</v>
      </c>
      <c r="H151" s="4">
        <v>0</v>
      </c>
      <c r="I151" s="50">
        <v>0</v>
      </c>
      <c r="J151" s="4">
        <v>0</v>
      </c>
      <c r="K151" s="50">
        <v>0</v>
      </c>
      <c r="L151" s="4">
        <v>0</v>
      </c>
      <c r="M151" s="50">
        <v>0</v>
      </c>
      <c r="N151" s="4">
        <v>0</v>
      </c>
      <c r="O151" s="50">
        <v>0</v>
      </c>
      <c r="P151" s="4">
        <v>0</v>
      </c>
      <c r="Q151" s="50">
        <v>0</v>
      </c>
    </row>
    <row r="152" spans="1:17" hidden="1" x14ac:dyDescent="0.3">
      <c r="A152" s="67"/>
      <c r="B152" s="49">
        <v>11001</v>
      </c>
      <c r="C152" s="2" t="s">
        <v>528</v>
      </c>
      <c r="D152" s="2" t="s">
        <v>528</v>
      </c>
      <c r="E152" s="2" t="s">
        <v>528</v>
      </c>
      <c r="F152" s="4">
        <v>972</v>
      </c>
      <c r="G152" s="50">
        <v>140940000</v>
      </c>
      <c r="H152" s="4">
        <v>536</v>
      </c>
      <c r="I152" s="50">
        <v>95576750</v>
      </c>
      <c r="J152" s="4">
        <v>972</v>
      </c>
      <c r="K152" s="50">
        <v>236516750</v>
      </c>
      <c r="L152" s="4">
        <v>956</v>
      </c>
      <c r="M152" s="50">
        <v>138620000</v>
      </c>
      <c r="N152" s="4">
        <v>617</v>
      </c>
      <c r="O152" s="50">
        <v>105111250</v>
      </c>
      <c r="P152" s="4">
        <v>956</v>
      </c>
      <c r="Q152" s="50">
        <v>243731250</v>
      </c>
    </row>
    <row r="153" spans="1:17" hidden="1" x14ac:dyDescent="0.3">
      <c r="A153" s="67"/>
      <c r="B153" s="49">
        <v>13001</v>
      </c>
      <c r="C153" s="2" t="s">
        <v>12</v>
      </c>
      <c r="D153" s="2" t="s">
        <v>529</v>
      </c>
      <c r="E153" s="2" t="s">
        <v>12</v>
      </c>
      <c r="F153" s="4">
        <v>7353</v>
      </c>
      <c r="G153" s="50">
        <v>1066185000</v>
      </c>
      <c r="H153" s="4">
        <v>6179</v>
      </c>
      <c r="I153" s="50">
        <v>728804300</v>
      </c>
      <c r="J153" s="4">
        <v>7353</v>
      </c>
      <c r="K153" s="50">
        <v>1794989300</v>
      </c>
      <c r="L153" s="4">
        <v>7308</v>
      </c>
      <c r="M153" s="50">
        <v>1059660000</v>
      </c>
      <c r="N153" s="4">
        <v>5701</v>
      </c>
      <c r="O153" s="50">
        <v>675233450</v>
      </c>
      <c r="P153" s="4">
        <v>7308</v>
      </c>
      <c r="Q153" s="50">
        <v>1734893450</v>
      </c>
    </row>
    <row r="154" spans="1:17" hidden="1" x14ac:dyDescent="0.3">
      <c r="A154" s="67"/>
      <c r="B154" s="49">
        <v>13006</v>
      </c>
      <c r="C154" s="2" t="s">
        <v>12</v>
      </c>
      <c r="D154" s="2" t="s">
        <v>530</v>
      </c>
      <c r="E154" s="2" t="s">
        <v>12</v>
      </c>
      <c r="F154" s="4">
        <v>272</v>
      </c>
      <c r="G154" s="50">
        <v>39440000</v>
      </c>
      <c r="H154" s="4">
        <v>235</v>
      </c>
      <c r="I154" s="50">
        <v>38980350</v>
      </c>
      <c r="J154" s="4">
        <v>272</v>
      </c>
      <c r="K154" s="50">
        <v>78420350</v>
      </c>
      <c r="L154" s="4">
        <v>269</v>
      </c>
      <c r="M154" s="50">
        <v>39005000</v>
      </c>
      <c r="N154" s="4">
        <v>228</v>
      </c>
      <c r="O154" s="50">
        <v>37770800</v>
      </c>
      <c r="P154" s="4">
        <v>269</v>
      </c>
      <c r="Q154" s="50">
        <v>76775800</v>
      </c>
    </row>
    <row r="155" spans="1:17" hidden="1" x14ac:dyDescent="0.3">
      <c r="A155" s="67"/>
      <c r="B155" s="49">
        <v>13030</v>
      </c>
      <c r="C155" s="2" t="s">
        <v>12</v>
      </c>
      <c r="D155" s="2" t="s">
        <v>531</v>
      </c>
      <c r="E155" s="2" t="s">
        <v>12</v>
      </c>
      <c r="F155" s="4">
        <v>152</v>
      </c>
      <c r="G155" s="50">
        <v>22040000</v>
      </c>
      <c r="H155" s="4">
        <v>131</v>
      </c>
      <c r="I155" s="50">
        <v>23444150</v>
      </c>
      <c r="J155" s="4">
        <v>152</v>
      </c>
      <c r="K155" s="50">
        <v>45484150</v>
      </c>
      <c r="L155" s="4">
        <v>154</v>
      </c>
      <c r="M155" s="50">
        <v>22330000</v>
      </c>
      <c r="N155" s="4">
        <v>130</v>
      </c>
      <c r="O155" s="50">
        <v>22007250</v>
      </c>
      <c r="P155" s="4">
        <v>154</v>
      </c>
      <c r="Q155" s="50">
        <v>44337250</v>
      </c>
    </row>
    <row r="156" spans="1:17" hidden="1" x14ac:dyDescent="0.3">
      <c r="A156" s="67"/>
      <c r="B156" s="49">
        <v>13042</v>
      </c>
      <c r="C156" s="2" t="s">
        <v>461</v>
      </c>
      <c r="D156" s="2" t="s">
        <v>532</v>
      </c>
      <c r="E156" s="2" t="s">
        <v>12</v>
      </c>
      <c r="F156" s="4">
        <v>111</v>
      </c>
      <c r="G156" s="50">
        <v>16095000</v>
      </c>
      <c r="H156" s="4">
        <v>96</v>
      </c>
      <c r="I156" s="50">
        <v>15178050</v>
      </c>
      <c r="J156" s="4">
        <v>111</v>
      </c>
      <c r="K156" s="50">
        <v>31273050</v>
      </c>
      <c r="L156" s="4">
        <v>110</v>
      </c>
      <c r="M156" s="50">
        <v>15950000</v>
      </c>
      <c r="N156" s="4">
        <v>98</v>
      </c>
      <c r="O156" s="50">
        <v>15229750</v>
      </c>
      <c r="P156" s="4">
        <v>110</v>
      </c>
      <c r="Q156" s="50">
        <v>31179750</v>
      </c>
    </row>
    <row r="157" spans="1:17" hidden="1" x14ac:dyDescent="0.3">
      <c r="A157" s="67"/>
      <c r="B157" s="49">
        <v>13052</v>
      </c>
      <c r="C157" s="2" t="s">
        <v>12</v>
      </c>
      <c r="D157" s="2" t="s">
        <v>533</v>
      </c>
      <c r="E157" s="2" t="s">
        <v>12</v>
      </c>
      <c r="F157" s="4">
        <v>848</v>
      </c>
      <c r="G157" s="50">
        <v>122960000</v>
      </c>
      <c r="H157" s="4">
        <v>767</v>
      </c>
      <c r="I157" s="50">
        <v>115983350</v>
      </c>
      <c r="J157" s="4">
        <v>848</v>
      </c>
      <c r="K157" s="50">
        <v>238943350</v>
      </c>
      <c r="L157" s="4">
        <v>841</v>
      </c>
      <c r="M157" s="50">
        <v>121945000</v>
      </c>
      <c r="N157" s="4">
        <v>732</v>
      </c>
      <c r="O157" s="50">
        <v>111736350</v>
      </c>
      <c r="P157" s="4">
        <v>841</v>
      </c>
      <c r="Q157" s="50">
        <v>233681350</v>
      </c>
    </row>
    <row r="158" spans="1:17" hidden="1" x14ac:dyDescent="0.3">
      <c r="A158" s="67"/>
      <c r="B158" s="49">
        <v>13062</v>
      </c>
      <c r="C158" s="2" t="s">
        <v>12</v>
      </c>
      <c r="D158" s="2" t="s">
        <v>534</v>
      </c>
      <c r="E158" s="2" t="s">
        <v>12</v>
      </c>
      <c r="F158" s="4">
        <v>205</v>
      </c>
      <c r="G158" s="50">
        <v>29725000</v>
      </c>
      <c r="H158" s="4">
        <v>179</v>
      </c>
      <c r="I158" s="50">
        <v>26871100</v>
      </c>
      <c r="J158" s="4">
        <v>205</v>
      </c>
      <c r="K158" s="50">
        <v>56596100</v>
      </c>
      <c r="L158" s="4">
        <v>198</v>
      </c>
      <c r="M158" s="50">
        <v>28710000</v>
      </c>
      <c r="N158" s="4">
        <v>172</v>
      </c>
      <c r="O158" s="50">
        <v>26394150</v>
      </c>
      <c r="P158" s="4">
        <v>198</v>
      </c>
      <c r="Q158" s="50">
        <v>55104150</v>
      </c>
    </row>
    <row r="159" spans="1:17" hidden="1" x14ac:dyDescent="0.3">
      <c r="A159" s="67"/>
      <c r="B159" s="49">
        <v>13074</v>
      </c>
      <c r="C159" s="2" t="s">
        <v>12</v>
      </c>
      <c r="D159" s="2" t="s">
        <v>535</v>
      </c>
      <c r="E159" s="2" t="s">
        <v>12</v>
      </c>
      <c r="F159" s="4">
        <v>416</v>
      </c>
      <c r="G159" s="50">
        <v>60320000</v>
      </c>
      <c r="H159" s="4">
        <v>360</v>
      </c>
      <c r="I159" s="50">
        <v>58194250</v>
      </c>
      <c r="J159" s="4">
        <v>416</v>
      </c>
      <c r="K159" s="50">
        <v>118514250</v>
      </c>
      <c r="L159" s="4">
        <v>411</v>
      </c>
      <c r="M159" s="50">
        <v>59595000</v>
      </c>
      <c r="N159" s="4">
        <v>344</v>
      </c>
      <c r="O159" s="50">
        <v>58394600</v>
      </c>
      <c r="P159" s="4">
        <v>411</v>
      </c>
      <c r="Q159" s="50">
        <v>117989600</v>
      </c>
    </row>
    <row r="160" spans="1:17" hidden="1" x14ac:dyDescent="0.3">
      <c r="A160" s="67"/>
      <c r="B160" s="49">
        <v>13140</v>
      </c>
      <c r="C160" s="2" t="s">
        <v>12</v>
      </c>
      <c r="D160" s="2" t="s">
        <v>536</v>
      </c>
      <c r="E160" s="2" t="s">
        <v>12</v>
      </c>
      <c r="F160" s="4">
        <v>299</v>
      </c>
      <c r="G160" s="50">
        <v>43355000</v>
      </c>
      <c r="H160" s="4">
        <v>269</v>
      </c>
      <c r="I160" s="50">
        <v>44842450</v>
      </c>
      <c r="J160" s="4">
        <v>299</v>
      </c>
      <c r="K160" s="50">
        <v>88197450</v>
      </c>
      <c r="L160" s="4">
        <v>297</v>
      </c>
      <c r="M160" s="50">
        <v>43065000</v>
      </c>
      <c r="N160" s="4">
        <v>262</v>
      </c>
      <c r="O160" s="50">
        <v>42784350</v>
      </c>
      <c r="P160" s="4">
        <v>297</v>
      </c>
      <c r="Q160" s="50">
        <v>85849350</v>
      </c>
    </row>
    <row r="161" spans="1:17" hidden="1" x14ac:dyDescent="0.3">
      <c r="A161" s="67"/>
      <c r="B161" s="49">
        <v>13160</v>
      </c>
      <c r="C161" s="2" t="s">
        <v>461</v>
      </c>
      <c r="D161" s="2" t="s">
        <v>537</v>
      </c>
      <c r="E161" s="2" t="s">
        <v>12</v>
      </c>
      <c r="F161" s="4">
        <v>42</v>
      </c>
      <c r="G161" s="50">
        <v>6090000</v>
      </c>
      <c r="H161" s="4">
        <v>35</v>
      </c>
      <c r="I161" s="50">
        <v>6136200</v>
      </c>
      <c r="J161" s="4">
        <v>42</v>
      </c>
      <c r="K161" s="50">
        <v>12226200</v>
      </c>
      <c r="L161" s="4">
        <v>42</v>
      </c>
      <c r="M161" s="50">
        <v>6090000</v>
      </c>
      <c r="N161" s="4">
        <v>35</v>
      </c>
      <c r="O161" s="50">
        <v>5866750</v>
      </c>
      <c r="P161" s="4">
        <v>42</v>
      </c>
      <c r="Q161" s="50">
        <v>11956750</v>
      </c>
    </row>
    <row r="162" spans="1:17" hidden="1" x14ac:dyDescent="0.3">
      <c r="A162" s="67"/>
      <c r="B162" s="49">
        <v>13188</v>
      </c>
      <c r="C162" s="2" t="s">
        <v>12</v>
      </c>
      <c r="D162" s="2" t="s">
        <v>538</v>
      </c>
      <c r="E162" s="2" t="s">
        <v>12</v>
      </c>
      <c r="F162" s="4">
        <v>49</v>
      </c>
      <c r="G162" s="50">
        <v>7105000</v>
      </c>
      <c r="H162" s="4">
        <v>44</v>
      </c>
      <c r="I162" s="50">
        <v>6882850</v>
      </c>
      <c r="J162" s="4">
        <v>49</v>
      </c>
      <c r="K162" s="50">
        <v>13987850</v>
      </c>
      <c r="L162" s="4">
        <v>49</v>
      </c>
      <c r="M162" s="50">
        <v>7105000</v>
      </c>
      <c r="N162" s="4">
        <v>45</v>
      </c>
      <c r="O162" s="50">
        <v>6138650</v>
      </c>
      <c r="P162" s="4">
        <v>49</v>
      </c>
      <c r="Q162" s="50">
        <v>13243650</v>
      </c>
    </row>
    <row r="163" spans="1:17" hidden="1" x14ac:dyDescent="0.3">
      <c r="A163" s="67"/>
      <c r="B163" s="49">
        <v>13212</v>
      </c>
      <c r="C163" s="2" t="s">
        <v>12</v>
      </c>
      <c r="D163" s="2" t="s">
        <v>13</v>
      </c>
      <c r="E163" s="2" t="s">
        <v>12</v>
      </c>
      <c r="F163" s="4">
        <v>21</v>
      </c>
      <c r="G163" s="50">
        <v>3045000</v>
      </c>
      <c r="H163" s="4">
        <v>19</v>
      </c>
      <c r="I163" s="50">
        <v>2503600</v>
      </c>
      <c r="J163" s="4">
        <v>21</v>
      </c>
      <c r="K163" s="50">
        <v>5548600</v>
      </c>
      <c r="L163" s="4">
        <v>20</v>
      </c>
      <c r="M163" s="50">
        <v>2900000</v>
      </c>
      <c r="N163" s="4">
        <v>18</v>
      </c>
      <c r="O163" s="50">
        <v>2285850</v>
      </c>
      <c r="P163" s="4">
        <v>20</v>
      </c>
      <c r="Q163" s="50">
        <v>5185850</v>
      </c>
    </row>
    <row r="164" spans="1:17" hidden="1" x14ac:dyDescent="0.3">
      <c r="A164" s="67"/>
      <c r="B164" s="49">
        <v>13222</v>
      </c>
      <c r="C164" s="2" t="s">
        <v>12</v>
      </c>
      <c r="D164" s="2" t="s">
        <v>539</v>
      </c>
      <c r="E164" s="2" t="s">
        <v>12</v>
      </c>
      <c r="F164" s="4">
        <v>40</v>
      </c>
      <c r="G164" s="50">
        <v>5800000</v>
      </c>
      <c r="H164" s="4">
        <v>33</v>
      </c>
      <c r="I164" s="50">
        <v>6163150</v>
      </c>
      <c r="J164" s="4">
        <v>40</v>
      </c>
      <c r="K164" s="50">
        <v>11963150</v>
      </c>
      <c r="L164" s="4">
        <v>40</v>
      </c>
      <c r="M164" s="50">
        <v>5800000</v>
      </c>
      <c r="N164" s="4">
        <v>32</v>
      </c>
      <c r="O164" s="50">
        <v>6060200</v>
      </c>
      <c r="P164" s="4">
        <v>40</v>
      </c>
      <c r="Q164" s="50">
        <v>11860200</v>
      </c>
    </row>
    <row r="165" spans="1:17" hidden="1" x14ac:dyDescent="0.3">
      <c r="A165" s="67"/>
      <c r="B165" s="49">
        <v>13244</v>
      </c>
      <c r="C165" s="2" t="s">
        <v>12</v>
      </c>
      <c r="D165" s="2" t="s">
        <v>540</v>
      </c>
      <c r="E165" s="2" t="s">
        <v>12</v>
      </c>
      <c r="F165" s="4">
        <v>98</v>
      </c>
      <c r="G165" s="50">
        <v>14210000</v>
      </c>
      <c r="H165" s="4">
        <v>89</v>
      </c>
      <c r="I165" s="50">
        <v>13958750</v>
      </c>
      <c r="J165" s="4">
        <v>98</v>
      </c>
      <c r="K165" s="50">
        <v>28168750</v>
      </c>
      <c r="L165" s="4">
        <v>98</v>
      </c>
      <c r="M165" s="50">
        <v>14210000</v>
      </c>
      <c r="N165" s="4">
        <v>86</v>
      </c>
      <c r="O165" s="50">
        <v>14804850</v>
      </c>
      <c r="P165" s="4">
        <v>98</v>
      </c>
      <c r="Q165" s="50">
        <v>29014850</v>
      </c>
    </row>
    <row r="166" spans="1:17" hidden="1" x14ac:dyDescent="0.3">
      <c r="A166" s="67"/>
      <c r="B166" s="49">
        <v>13248</v>
      </c>
      <c r="C166" s="2" t="s">
        <v>12</v>
      </c>
      <c r="D166" s="2" t="s">
        <v>541</v>
      </c>
      <c r="E166" s="2" t="s">
        <v>12</v>
      </c>
      <c r="F166" s="4">
        <v>97</v>
      </c>
      <c r="G166" s="50">
        <v>14065000</v>
      </c>
      <c r="H166" s="4">
        <v>86</v>
      </c>
      <c r="I166" s="50">
        <v>14060800</v>
      </c>
      <c r="J166" s="4">
        <v>97</v>
      </c>
      <c r="K166" s="50">
        <v>28125800</v>
      </c>
      <c r="L166" s="4">
        <v>98</v>
      </c>
      <c r="M166" s="50">
        <v>14210000</v>
      </c>
      <c r="N166" s="4">
        <v>82</v>
      </c>
      <c r="O166" s="50">
        <v>13894050</v>
      </c>
      <c r="P166" s="4">
        <v>98</v>
      </c>
      <c r="Q166" s="50">
        <v>28104050</v>
      </c>
    </row>
    <row r="167" spans="1:17" hidden="1" x14ac:dyDescent="0.3">
      <c r="A167" s="67"/>
      <c r="B167" s="49">
        <v>13268</v>
      </c>
      <c r="C167" s="2" t="s">
        <v>12</v>
      </c>
      <c r="D167" s="2" t="s">
        <v>542</v>
      </c>
      <c r="E167" s="2" t="s">
        <v>12</v>
      </c>
      <c r="F167" s="4">
        <v>226</v>
      </c>
      <c r="G167" s="50">
        <v>32770000</v>
      </c>
      <c r="H167" s="4">
        <v>194</v>
      </c>
      <c r="I167" s="50">
        <v>33319150</v>
      </c>
      <c r="J167" s="4">
        <v>226</v>
      </c>
      <c r="K167" s="50">
        <v>66089150</v>
      </c>
      <c r="L167" s="4">
        <v>224</v>
      </c>
      <c r="M167" s="50">
        <v>32480000</v>
      </c>
      <c r="N167" s="4">
        <v>187</v>
      </c>
      <c r="O167" s="50">
        <v>33535800</v>
      </c>
      <c r="P167" s="4">
        <v>224</v>
      </c>
      <c r="Q167" s="50">
        <v>66015800</v>
      </c>
    </row>
    <row r="168" spans="1:17" hidden="1" x14ac:dyDescent="0.3">
      <c r="A168" s="67"/>
      <c r="B168" s="49">
        <v>13300</v>
      </c>
      <c r="C168" s="2" t="s">
        <v>12</v>
      </c>
      <c r="D168" s="2" t="s">
        <v>543</v>
      </c>
      <c r="E168" s="2" t="s">
        <v>12</v>
      </c>
      <c r="F168" s="4">
        <v>146</v>
      </c>
      <c r="G168" s="50">
        <v>21170000</v>
      </c>
      <c r="H168" s="4">
        <v>134</v>
      </c>
      <c r="I168" s="50">
        <v>23767850</v>
      </c>
      <c r="J168" s="4">
        <v>146</v>
      </c>
      <c r="K168" s="50">
        <v>44937850</v>
      </c>
      <c r="L168" s="4">
        <v>146</v>
      </c>
      <c r="M168" s="50">
        <v>21170000</v>
      </c>
      <c r="N168" s="4">
        <v>127</v>
      </c>
      <c r="O168" s="50">
        <v>23277050</v>
      </c>
      <c r="P168" s="4">
        <v>146</v>
      </c>
      <c r="Q168" s="50">
        <v>44447050</v>
      </c>
    </row>
    <row r="169" spans="1:17" hidden="1" x14ac:dyDescent="0.3">
      <c r="A169" s="67"/>
      <c r="B169" s="49">
        <v>13430</v>
      </c>
      <c r="C169" s="2" t="s">
        <v>12</v>
      </c>
      <c r="D169" s="2" t="s">
        <v>544</v>
      </c>
      <c r="E169" s="2" t="s">
        <v>12</v>
      </c>
      <c r="F169" s="4">
        <v>52</v>
      </c>
      <c r="G169" s="50">
        <v>7540000</v>
      </c>
      <c r="H169" s="4">
        <v>46</v>
      </c>
      <c r="I169" s="50">
        <v>7397450</v>
      </c>
      <c r="J169" s="4">
        <v>52</v>
      </c>
      <c r="K169" s="50">
        <v>14937450</v>
      </c>
      <c r="L169" s="4">
        <v>51</v>
      </c>
      <c r="M169" s="50">
        <v>7395000</v>
      </c>
      <c r="N169" s="4">
        <v>47</v>
      </c>
      <c r="O169" s="50">
        <v>7345350</v>
      </c>
      <c r="P169" s="4">
        <v>51</v>
      </c>
      <c r="Q169" s="50">
        <v>14740350</v>
      </c>
    </row>
    <row r="170" spans="1:17" hidden="1" x14ac:dyDescent="0.3">
      <c r="A170" s="67"/>
      <c r="B170" s="49">
        <v>13433</v>
      </c>
      <c r="C170" s="2" t="s">
        <v>12</v>
      </c>
      <c r="D170" s="2" t="s">
        <v>545</v>
      </c>
      <c r="E170" s="2" t="s">
        <v>12</v>
      </c>
      <c r="F170" s="4">
        <v>962</v>
      </c>
      <c r="G170" s="50">
        <v>139490000</v>
      </c>
      <c r="H170" s="4">
        <v>862</v>
      </c>
      <c r="I170" s="50">
        <v>131818500</v>
      </c>
      <c r="J170" s="4">
        <v>962</v>
      </c>
      <c r="K170" s="50">
        <v>271308500</v>
      </c>
      <c r="L170" s="4">
        <v>951</v>
      </c>
      <c r="M170" s="50">
        <v>137895000</v>
      </c>
      <c r="N170" s="4">
        <v>799</v>
      </c>
      <c r="O170" s="50">
        <v>124637100</v>
      </c>
      <c r="P170" s="4">
        <v>951</v>
      </c>
      <c r="Q170" s="50">
        <v>262532100</v>
      </c>
    </row>
    <row r="171" spans="1:17" hidden="1" x14ac:dyDescent="0.3">
      <c r="A171" s="67"/>
      <c r="B171" s="49">
        <v>13440</v>
      </c>
      <c r="C171" s="2" t="s">
        <v>12</v>
      </c>
      <c r="D171" s="2" t="s">
        <v>546</v>
      </c>
      <c r="E171" s="2" t="s">
        <v>12</v>
      </c>
      <c r="F171" s="4">
        <v>45</v>
      </c>
      <c r="G171" s="50">
        <v>6525000</v>
      </c>
      <c r="H171" s="4">
        <v>41</v>
      </c>
      <c r="I171" s="50">
        <v>7651400</v>
      </c>
      <c r="J171" s="4">
        <v>45</v>
      </c>
      <c r="K171" s="50">
        <v>14176400</v>
      </c>
      <c r="L171" s="4">
        <v>45</v>
      </c>
      <c r="M171" s="50">
        <v>6525000</v>
      </c>
      <c r="N171" s="4">
        <v>39</v>
      </c>
      <c r="O171" s="50">
        <v>7138700</v>
      </c>
      <c r="P171" s="4">
        <v>45</v>
      </c>
      <c r="Q171" s="50">
        <v>13663700</v>
      </c>
    </row>
    <row r="172" spans="1:17" hidden="1" x14ac:dyDescent="0.3">
      <c r="A172" s="67"/>
      <c r="B172" s="49">
        <v>13442</v>
      </c>
      <c r="C172" s="2" t="s">
        <v>12</v>
      </c>
      <c r="D172" s="2" t="s">
        <v>547</v>
      </c>
      <c r="E172" s="2" t="s">
        <v>12</v>
      </c>
      <c r="F172" s="4">
        <v>470</v>
      </c>
      <c r="G172" s="50">
        <v>68150000</v>
      </c>
      <c r="H172" s="4">
        <v>414</v>
      </c>
      <c r="I172" s="50">
        <v>58101700</v>
      </c>
      <c r="J172" s="4">
        <v>470</v>
      </c>
      <c r="K172" s="50">
        <v>126251700</v>
      </c>
      <c r="L172" s="4">
        <v>467</v>
      </c>
      <c r="M172" s="50">
        <v>67715000</v>
      </c>
      <c r="N172" s="4">
        <v>404</v>
      </c>
      <c r="O172" s="50">
        <v>59510800</v>
      </c>
      <c r="P172" s="4">
        <v>467</v>
      </c>
      <c r="Q172" s="50">
        <v>127225800</v>
      </c>
    </row>
    <row r="173" spans="1:17" hidden="1" x14ac:dyDescent="0.3">
      <c r="A173" s="67"/>
      <c r="B173" s="49">
        <v>13458</v>
      </c>
      <c r="C173" s="2" t="s">
        <v>12</v>
      </c>
      <c r="D173" s="2" t="s">
        <v>548</v>
      </c>
      <c r="E173" s="2" t="s">
        <v>12</v>
      </c>
      <c r="F173" s="4">
        <v>4</v>
      </c>
      <c r="G173" s="50">
        <v>580000</v>
      </c>
      <c r="H173" s="4">
        <v>3</v>
      </c>
      <c r="I173" s="50">
        <v>423800</v>
      </c>
      <c r="J173" s="4">
        <v>4</v>
      </c>
      <c r="K173" s="50">
        <v>1003800</v>
      </c>
      <c r="L173" s="4">
        <v>4</v>
      </c>
      <c r="M173" s="50">
        <v>580000</v>
      </c>
      <c r="N173" s="4">
        <v>3</v>
      </c>
      <c r="O173" s="50">
        <v>372350</v>
      </c>
      <c r="P173" s="4">
        <v>4</v>
      </c>
      <c r="Q173" s="50">
        <v>952350</v>
      </c>
    </row>
    <row r="174" spans="1:17" hidden="1" x14ac:dyDescent="0.3">
      <c r="A174" s="67"/>
      <c r="B174" s="49">
        <v>13468</v>
      </c>
      <c r="C174" s="2" t="s">
        <v>12</v>
      </c>
      <c r="D174" s="2" t="s">
        <v>549</v>
      </c>
      <c r="E174" s="2" t="s">
        <v>12</v>
      </c>
      <c r="F174" s="4">
        <v>25</v>
      </c>
      <c r="G174" s="50">
        <v>3625000</v>
      </c>
      <c r="H174" s="4">
        <v>24</v>
      </c>
      <c r="I174" s="50">
        <v>3891350</v>
      </c>
      <c r="J174" s="4">
        <v>25</v>
      </c>
      <c r="K174" s="50">
        <v>7516350</v>
      </c>
      <c r="L174" s="4">
        <v>25</v>
      </c>
      <c r="M174" s="50">
        <v>3625000</v>
      </c>
      <c r="N174" s="4">
        <v>21</v>
      </c>
      <c r="O174" s="50">
        <v>3261800</v>
      </c>
      <c r="P174" s="4">
        <v>25</v>
      </c>
      <c r="Q174" s="50">
        <v>6886800</v>
      </c>
    </row>
    <row r="175" spans="1:17" hidden="1" x14ac:dyDescent="0.3">
      <c r="A175" s="67"/>
      <c r="B175" s="49">
        <v>13473</v>
      </c>
      <c r="C175" s="2" t="s">
        <v>461</v>
      </c>
      <c r="D175" s="2" t="s">
        <v>14</v>
      </c>
      <c r="E175" s="2" t="s">
        <v>12</v>
      </c>
      <c r="F175" s="4">
        <v>9</v>
      </c>
      <c r="G175" s="50">
        <v>1305000</v>
      </c>
      <c r="H175" s="4">
        <v>8</v>
      </c>
      <c r="I175" s="50">
        <v>1733150</v>
      </c>
      <c r="J175" s="4">
        <v>9</v>
      </c>
      <c r="K175" s="50">
        <v>3038150</v>
      </c>
      <c r="L175" s="4">
        <v>9</v>
      </c>
      <c r="M175" s="50">
        <v>1305000</v>
      </c>
      <c r="N175" s="4">
        <v>9</v>
      </c>
      <c r="O175" s="50">
        <v>2105150</v>
      </c>
      <c r="P175" s="4">
        <v>9</v>
      </c>
      <c r="Q175" s="50">
        <v>3410150</v>
      </c>
    </row>
    <row r="176" spans="1:17" hidden="1" x14ac:dyDescent="0.3">
      <c r="A176" s="67"/>
      <c r="B176" s="49">
        <v>13490</v>
      </c>
      <c r="C176" s="2" t="s">
        <v>461</v>
      </c>
      <c r="D176" s="2" t="s">
        <v>550</v>
      </c>
      <c r="E176" s="2" t="s">
        <v>12</v>
      </c>
      <c r="F176" s="4">
        <v>76</v>
      </c>
      <c r="G176" s="50">
        <v>11020000</v>
      </c>
      <c r="H176" s="4">
        <v>63</v>
      </c>
      <c r="I176" s="50">
        <v>9966100</v>
      </c>
      <c r="J176" s="4">
        <v>76</v>
      </c>
      <c r="K176" s="50">
        <v>20986100</v>
      </c>
      <c r="L176" s="4">
        <v>75</v>
      </c>
      <c r="M176" s="50">
        <v>10875000</v>
      </c>
      <c r="N176" s="4">
        <v>67</v>
      </c>
      <c r="O176" s="50">
        <v>9298100</v>
      </c>
      <c r="P176" s="4">
        <v>75</v>
      </c>
      <c r="Q176" s="50">
        <v>20173100</v>
      </c>
    </row>
    <row r="177" spans="1:17" hidden="1" x14ac:dyDescent="0.3">
      <c r="A177" s="67"/>
      <c r="B177" s="49">
        <v>13549</v>
      </c>
      <c r="C177" s="2" t="s">
        <v>12</v>
      </c>
      <c r="D177" s="2" t="s">
        <v>551</v>
      </c>
      <c r="E177" s="2" t="s">
        <v>12</v>
      </c>
      <c r="F177" s="4">
        <v>14</v>
      </c>
      <c r="G177" s="50">
        <v>2030000</v>
      </c>
      <c r="H177" s="4">
        <v>12</v>
      </c>
      <c r="I177" s="50">
        <v>2400950</v>
      </c>
      <c r="J177" s="4">
        <v>14</v>
      </c>
      <c r="K177" s="50">
        <v>4430950</v>
      </c>
      <c r="L177" s="4">
        <v>13</v>
      </c>
      <c r="M177" s="50">
        <v>1885000</v>
      </c>
      <c r="N177" s="4">
        <v>13</v>
      </c>
      <c r="O177" s="50">
        <v>2567800</v>
      </c>
      <c r="P177" s="4">
        <v>13</v>
      </c>
      <c r="Q177" s="50">
        <v>4452800</v>
      </c>
    </row>
    <row r="178" spans="1:17" hidden="1" x14ac:dyDescent="0.3">
      <c r="A178" s="67"/>
      <c r="B178" s="49">
        <v>13580</v>
      </c>
      <c r="C178" s="2" t="s">
        <v>461</v>
      </c>
      <c r="D178" s="2" t="s">
        <v>552</v>
      </c>
      <c r="E178" s="2" t="s">
        <v>12</v>
      </c>
      <c r="F178" s="4">
        <v>97</v>
      </c>
      <c r="G178" s="50">
        <v>14065000</v>
      </c>
      <c r="H178" s="4">
        <v>85</v>
      </c>
      <c r="I178" s="50">
        <v>14023150</v>
      </c>
      <c r="J178" s="4">
        <v>97</v>
      </c>
      <c r="K178" s="50">
        <v>28088150</v>
      </c>
      <c r="L178" s="4">
        <v>97</v>
      </c>
      <c r="M178" s="50">
        <v>14065000</v>
      </c>
      <c r="N178" s="4">
        <v>85</v>
      </c>
      <c r="O178" s="50">
        <v>13843300</v>
      </c>
      <c r="P178" s="4">
        <v>97</v>
      </c>
      <c r="Q178" s="50">
        <v>27908300</v>
      </c>
    </row>
    <row r="179" spans="1:17" hidden="1" x14ac:dyDescent="0.3">
      <c r="A179" s="67"/>
      <c r="B179" s="49">
        <v>13600</v>
      </c>
      <c r="C179" s="2" t="s">
        <v>461</v>
      </c>
      <c r="D179" s="2" t="s">
        <v>553</v>
      </c>
      <c r="E179" s="2" t="s">
        <v>12</v>
      </c>
      <c r="F179" s="4">
        <v>32</v>
      </c>
      <c r="G179" s="50">
        <v>4640000</v>
      </c>
      <c r="H179" s="4">
        <v>28</v>
      </c>
      <c r="I179" s="50">
        <v>4723800</v>
      </c>
      <c r="J179" s="4">
        <v>32</v>
      </c>
      <c r="K179" s="50">
        <v>9363800</v>
      </c>
      <c r="L179" s="4">
        <v>33</v>
      </c>
      <c r="M179" s="50">
        <v>4785000</v>
      </c>
      <c r="N179" s="4">
        <v>29</v>
      </c>
      <c r="O179" s="50">
        <v>5032600</v>
      </c>
      <c r="P179" s="4">
        <v>33</v>
      </c>
      <c r="Q179" s="50">
        <v>9817600</v>
      </c>
    </row>
    <row r="180" spans="1:17" hidden="1" x14ac:dyDescent="0.3">
      <c r="A180" s="67"/>
      <c r="B180" s="49">
        <v>13620</v>
      </c>
      <c r="C180" s="2" t="s">
        <v>12</v>
      </c>
      <c r="D180" s="2" t="s">
        <v>554</v>
      </c>
      <c r="E180" s="2" t="s">
        <v>12</v>
      </c>
      <c r="F180" s="4">
        <v>234</v>
      </c>
      <c r="G180" s="50">
        <v>33930000</v>
      </c>
      <c r="H180" s="4">
        <v>217</v>
      </c>
      <c r="I180" s="50">
        <v>36090900</v>
      </c>
      <c r="J180" s="4">
        <v>234</v>
      </c>
      <c r="K180" s="50">
        <v>70020900</v>
      </c>
      <c r="L180" s="4">
        <v>232</v>
      </c>
      <c r="M180" s="50">
        <v>33640000</v>
      </c>
      <c r="N180" s="4">
        <v>216</v>
      </c>
      <c r="O180" s="50">
        <v>35822050</v>
      </c>
      <c r="P180" s="4">
        <v>232</v>
      </c>
      <c r="Q180" s="50">
        <v>69462050</v>
      </c>
    </row>
    <row r="181" spans="1:17" hidden="1" x14ac:dyDescent="0.3">
      <c r="A181" s="67"/>
      <c r="B181" s="49">
        <v>13647</v>
      </c>
      <c r="C181" s="2" t="s">
        <v>12</v>
      </c>
      <c r="D181" s="2" t="s">
        <v>555</v>
      </c>
      <c r="E181" s="2" t="s">
        <v>12</v>
      </c>
      <c r="F181" s="4">
        <v>670</v>
      </c>
      <c r="G181" s="50">
        <v>97150000</v>
      </c>
      <c r="H181" s="4">
        <v>586</v>
      </c>
      <c r="I181" s="50">
        <v>93213150</v>
      </c>
      <c r="J181" s="4">
        <v>670</v>
      </c>
      <c r="K181" s="50">
        <v>190363150</v>
      </c>
      <c r="L181" s="4">
        <v>665</v>
      </c>
      <c r="M181" s="50">
        <v>96425000</v>
      </c>
      <c r="N181" s="4">
        <v>595</v>
      </c>
      <c r="O181" s="50">
        <v>94196550</v>
      </c>
      <c r="P181" s="4">
        <v>665</v>
      </c>
      <c r="Q181" s="50">
        <v>190621550</v>
      </c>
    </row>
    <row r="182" spans="1:17" hidden="1" x14ac:dyDescent="0.3">
      <c r="A182" s="67"/>
      <c r="B182" s="49">
        <v>13650</v>
      </c>
      <c r="C182" s="2" t="s">
        <v>12</v>
      </c>
      <c r="D182" s="2" t="s">
        <v>556</v>
      </c>
      <c r="E182" s="2" t="s">
        <v>12</v>
      </c>
      <c r="F182" s="4">
        <v>20</v>
      </c>
      <c r="G182" s="50">
        <v>2900000</v>
      </c>
      <c r="H182" s="4">
        <v>15</v>
      </c>
      <c r="I182" s="50">
        <v>2092950</v>
      </c>
      <c r="J182" s="4">
        <v>20</v>
      </c>
      <c r="K182" s="50">
        <v>4992950</v>
      </c>
      <c r="L182" s="4">
        <v>19</v>
      </c>
      <c r="M182" s="50">
        <v>2755000</v>
      </c>
      <c r="N182" s="4">
        <v>14</v>
      </c>
      <c r="O182" s="50">
        <v>1990650</v>
      </c>
      <c r="P182" s="4">
        <v>19</v>
      </c>
      <c r="Q182" s="50">
        <v>4745650</v>
      </c>
    </row>
    <row r="183" spans="1:17" hidden="1" x14ac:dyDescent="0.3">
      <c r="A183" s="67"/>
      <c r="B183" s="49">
        <v>13654</v>
      </c>
      <c r="C183" s="2" t="s">
        <v>12</v>
      </c>
      <c r="D183" s="2" t="s">
        <v>557</v>
      </c>
      <c r="E183" s="2" t="s">
        <v>12</v>
      </c>
      <c r="F183" s="4">
        <v>392</v>
      </c>
      <c r="G183" s="50">
        <v>56840000</v>
      </c>
      <c r="H183" s="4">
        <v>365</v>
      </c>
      <c r="I183" s="50">
        <v>54069000</v>
      </c>
      <c r="J183" s="4">
        <v>392</v>
      </c>
      <c r="K183" s="50">
        <v>110909000</v>
      </c>
      <c r="L183" s="4">
        <v>391</v>
      </c>
      <c r="M183" s="50">
        <v>56695000</v>
      </c>
      <c r="N183" s="4">
        <v>339</v>
      </c>
      <c r="O183" s="50">
        <v>53089650</v>
      </c>
      <c r="P183" s="4">
        <v>391</v>
      </c>
      <c r="Q183" s="50">
        <v>109784650</v>
      </c>
    </row>
    <row r="184" spans="1:17" hidden="1" x14ac:dyDescent="0.3">
      <c r="A184" s="67"/>
      <c r="B184" s="49">
        <v>13655</v>
      </c>
      <c r="C184" s="2" t="s">
        <v>12</v>
      </c>
      <c r="D184" s="2" t="s">
        <v>558</v>
      </c>
      <c r="E184" s="2" t="s">
        <v>12</v>
      </c>
      <c r="F184" s="4">
        <v>47</v>
      </c>
      <c r="G184" s="50">
        <v>6815000</v>
      </c>
      <c r="H184" s="4">
        <v>41</v>
      </c>
      <c r="I184" s="50">
        <v>6240350</v>
      </c>
      <c r="J184" s="4">
        <v>47</v>
      </c>
      <c r="K184" s="50">
        <v>13055350</v>
      </c>
      <c r="L184" s="4">
        <v>47</v>
      </c>
      <c r="M184" s="50">
        <v>6815000</v>
      </c>
      <c r="N184" s="4">
        <v>41</v>
      </c>
      <c r="O184" s="50">
        <v>6343300</v>
      </c>
      <c r="P184" s="4">
        <v>47</v>
      </c>
      <c r="Q184" s="50">
        <v>13158300</v>
      </c>
    </row>
    <row r="185" spans="1:17" hidden="1" x14ac:dyDescent="0.3">
      <c r="A185" s="67"/>
      <c r="B185" s="49">
        <v>13657</v>
      </c>
      <c r="C185" s="2" t="s">
        <v>12</v>
      </c>
      <c r="D185" s="2" t="s">
        <v>559</v>
      </c>
      <c r="E185" s="2" t="s">
        <v>12</v>
      </c>
      <c r="F185" s="4">
        <v>369</v>
      </c>
      <c r="G185" s="50">
        <v>53505000</v>
      </c>
      <c r="H185" s="4">
        <v>330</v>
      </c>
      <c r="I185" s="50">
        <v>47968950</v>
      </c>
      <c r="J185" s="4">
        <v>369</v>
      </c>
      <c r="K185" s="50">
        <v>101473950</v>
      </c>
      <c r="L185" s="4">
        <v>369</v>
      </c>
      <c r="M185" s="50">
        <v>53505000</v>
      </c>
      <c r="N185" s="4">
        <v>320</v>
      </c>
      <c r="O185" s="50">
        <v>47928000</v>
      </c>
      <c r="P185" s="4">
        <v>369</v>
      </c>
      <c r="Q185" s="50">
        <v>101433000</v>
      </c>
    </row>
    <row r="186" spans="1:17" hidden="1" x14ac:dyDescent="0.3">
      <c r="A186" s="67"/>
      <c r="B186" s="49">
        <v>13667</v>
      </c>
      <c r="C186" s="2" t="s">
        <v>12</v>
      </c>
      <c r="D186" s="2" t="s">
        <v>560</v>
      </c>
      <c r="E186" s="2" t="s">
        <v>12</v>
      </c>
      <c r="F186" s="4">
        <v>168</v>
      </c>
      <c r="G186" s="50">
        <v>24360000</v>
      </c>
      <c r="H186" s="4">
        <v>158</v>
      </c>
      <c r="I186" s="50">
        <v>25641950</v>
      </c>
      <c r="J186" s="4">
        <v>168</v>
      </c>
      <c r="K186" s="50">
        <v>50001950</v>
      </c>
      <c r="L186" s="4">
        <v>168</v>
      </c>
      <c r="M186" s="50">
        <v>24360000</v>
      </c>
      <c r="N186" s="4">
        <v>155</v>
      </c>
      <c r="O186" s="50">
        <v>24934200</v>
      </c>
      <c r="P186" s="4">
        <v>168</v>
      </c>
      <c r="Q186" s="50">
        <v>49294200</v>
      </c>
    </row>
    <row r="187" spans="1:17" hidden="1" x14ac:dyDescent="0.3">
      <c r="A187" s="67"/>
      <c r="B187" s="49">
        <v>13670</v>
      </c>
      <c r="C187" s="2" t="s">
        <v>461</v>
      </c>
      <c r="D187" s="2" t="s">
        <v>15</v>
      </c>
      <c r="E187" s="2" t="s">
        <v>12</v>
      </c>
      <c r="F187" s="4">
        <v>414</v>
      </c>
      <c r="G187" s="50">
        <v>60030000</v>
      </c>
      <c r="H187" s="4">
        <v>367</v>
      </c>
      <c r="I187" s="50">
        <v>60421250</v>
      </c>
      <c r="J187" s="4">
        <v>414</v>
      </c>
      <c r="K187" s="50">
        <v>120451250</v>
      </c>
      <c r="L187" s="4">
        <v>414</v>
      </c>
      <c r="M187" s="50">
        <v>60030000</v>
      </c>
      <c r="N187" s="4">
        <v>376</v>
      </c>
      <c r="O187" s="50">
        <v>61331950</v>
      </c>
      <c r="P187" s="4">
        <v>414</v>
      </c>
      <c r="Q187" s="50">
        <v>121361950</v>
      </c>
    </row>
    <row r="188" spans="1:17" hidden="1" x14ac:dyDescent="0.3">
      <c r="A188" s="67"/>
      <c r="B188" s="49">
        <v>13673</v>
      </c>
      <c r="C188" s="2" t="s">
        <v>12</v>
      </c>
      <c r="D188" s="2" t="s">
        <v>561</v>
      </c>
      <c r="E188" s="2" t="s">
        <v>12</v>
      </c>
      <c r="F188" s="4">
        <v>302</v>
      </c>
      <c r="G188" s="50">
        <v>43790000</v>
      </c>
      <c r="H188" s="4">
        <v>279</v>
      </c>
      <c r="I188" s="50">
        <v>44247250</v>
      </c>
      <c r="J188" s="4">
        <v>302</v>
      </c>
      <c r="K188" s="50">
        <v>88037250</v>
      </c>
      <c r="L188" s="4">
        <v>299</v>
      </c>
      <c r="M188" s="50">
        <v>43355000</v>
      </c>
      <c r="N188" s="4">
        <v>267</v>
      </c>
      <c r="O188" s="50">
        <v>43715150</v>
      </c>
      <c r="P188" s="4">
        <v>299</v>
      </c>
      <c r="Q188" s="50">
        <v>87070150</v>
      </c>
    </row>
    <row r="189" spans="1:17" hidden="1" x14ac:dyDescent="0.3">
      <c r="A189" s="67"/>
      <c r="B189" s="49">
        <v>13683</v>
      </c>
      <c r="C189" s="2" t="s">
        <v>12</v>
      </c>
      <c r="D189" s="2" t="s">
        <v>16</v>
      </c>
      <c r="E189" s="2" t="s">
        <v>12</v>
      </c>
      <c r="F189" s="4">
        <v>54</v>
      </c>
      <c r="G189" s="50">
        <v>7830000</v>
      </c>
      <c r="H189" s="4">
        <v>50</v>
      </c>
      <c r="I189" s="50">
        <v>8793950</v>
      </c>
      <c r="J189" s="4">
        <v>54</v>
      </c>
      <c r="K189" s="50">
        <v>16623950</v>
      </c>
      <c r="L189" s="4">
        <v>55</v>
      </c>
      <c r="M189" s="50">
        <v>7975000</v>
      </c>
      <c r="N189" s="4">
        <v>50</v>
      </c>
      <c r="O189" s="50">
        <v>8242650</v>
      </c>
      <c r="P189" s="4">
        <v>55</v>
      </c>
      <c r="Q189" s="50">
        <v>16217650</v>
      </c>
    </row>
    <row r="190" spans="1:17" hidden="1" x14ac:dyDescent="0.3">
      <c r="A190" s="67"/>
      <c r="B190" s="49">
        <v>13688</v>
      </c>
      <c r="C190" s="2" t="s">
        <v>461</v>
      </c>
      <c r="D190" s="2" t="s">
        <v>562</v>
      </c>
      <c r="E190" s="2" t="s">
        <v>12</v>
      </c>
      <c r="F190" s="4">
        <v>54</v>
      </c>
      <c r="G190" s="50">
        <v>7830000</v>
      </c>
      <c r="H190" s="4">
        <v>45</v>
      </c>
      <c r="I190" s="50">
        <v>6946300</v>
      </c>
      <c r="J190" s="4">
        <v>54</v>
      </c>
      <c r="K190" s="50">
        <v>14776300</v>
      </c>
      <c r="L190" s="4">
        <v>54</v>
      </c>
      <c r="M190" s="50">
        <v>7830000</v>
      </c>
      <c r="N190" s="4">
        <v>47</v>
      </c>
      <c r="O190" s="50">
        <v>7344000</v>
      </c>
      <c r="P190" s="4">
        <v>54</v>
      </c>
      <c r="Q190" s="50">
        <v>15174000</v>
      </c>
    </row>
    <row r="191" spans="1:17" hidden="1" x14ac:dyDescent="0.3">
      <c r="A191" s="67"/>
      <c r="B191" s="49">
        <v>13744</v>
      </c>
      <c r="C191" s="2" t="s">
        <v>461</v>
      </c>
      <c r="D191" s="2" t="s">
        <v>563</v>
      </c>
      <c r="E191" s="2" t="s">
        <v>12</v>
      </c>
      <c r="F191" s="4">
        <v>50</v>
      </c>
      <c r="G191" s="50">
        <v>7250000</v>
      </c>
      <c r="H191" s="4">
        <v>47</v>
      </c>
      <c r="I191" s="50">
        <v>8473800</v>
      </c>
      <c r="J191" s="4">
        <v>50</v>
      </c>
      <c r="K191" s="50">
        <v>15723800</v>
      </c>
      <c r="L191" s="4">
        <v>50</v>
      </c>
      <c r="M191" s="50">
        <v>7250000</v>
      </c>
      <c r="N191" s="4">
        <v>44</v>
      </c>
      <c r="O191" s="50">
        <v>7895800</v>
      </c>
      <c r="P191" s="4">
        <v>50</v>
      </c>
      <c r="Q191" s="50">
        <v>15145800</v>
      </c>
    </row>
    <row r="192" spans="1:17" hidden="1" x14ac:dyDescent="0.3">
      <c r="A192" s="67"/>
      <c r="B192" s="49">
        <v>13760</v>
      </c>
      <c r="C192" s="2" t="s">
        <v>12</v>
      </c>
      <c r="D192" s="2" t="s">
        <v>564</v>
      </c>
      <c r="E192" s="2" t="s">
        <v>12</v>
      </c>
      <c r="F192" s="4">
        <v>381</v>
      </c>
      <c r="G192" s="50">
        <v>55245000</v>
      </c>
      <c r="H192" s="4">
        <v>344</v>
      </c>
      <c r="I192" s="50">
        <v>42886700</v>
      </c>
      <c r="J192" s="4">
        <v>381</v>
      </c>
      <c r="K192" s="50">
        <v>98131700</v>
      </c>
      <c r="L192" s="4">
        <v>379</v>
      </c>
      <c r="M192" s="50">
        <v>54955000</v>
      </c>
      <c r="N192" s="4">
        <v>330</v>
      </c>
      <c r="O192" s="50">
        <v>40519250</v>
      </c>
      <c r="P192" s="4">
        <v>379</v>
      </c>
      <c r="Q192" s="50">
        <v>95474250</v>
      </c>
    </row>
    <row r="193" spans="1:17" hidden="1" x14ac:dyDescent="0.3">
      <c r="A193" s="67"/>
      <c r="B193" s="49">
        <v>13780</v>
      </c>
      <c r="C193" s="2" t="s">
        <v>12</v>
      </c>
      <c r="D193" s="2" t="s">
        <v>565</v>
      </c>
      <c r="E193" s="2" t="s">
        <v>12</v>
      </c>
      <c r="F193" s="4">
        <v>6</v>
      </c>
      <c r="G193" s="50">
        <v>870000</v>
      </c>
      <c r="H193" s="4">
        <v>5</v>
      </c>
      <c r="I193" s="50">
        <v>1104300</v>
      </c>
      <c r="J193" s="4">
        <v>6</v>
      </c>
      <c r="K193" s="50">
        <v>1974300</v>
      </c>
      <c r="L193" s="4">
        <v>6</v>
      </c>
      <c r="M193" s="50">
        <v>870000</v>
      </c>
      <c r="N193" s="4">
        <v>5</v>
      </c>
      <c r="O193" s="50">
        <v>1245350</v>
      </c>
      <c r="P193" s="4">
        <v>6</v>
      </c>
      <c r="Q193" s="50">
        <v>2115350</v>
      </c>
    </row>
    <row r="194" spans="1:17" hidden="1" x14ac:dyDescent="0.3">
      <c r="A194" s="67"/>
      <c r="B194" s="49">
        <v>13810</v>
      </c>
      <c r="C194" s="2" t="s">
        <v>12</v>
      </c>
      <c r="D194" s="2" t="s">
        <v>566</v>
      </c>
      <c r="E194" s="2" t="s">
        <v>12</v>
      </c>
      <c r="F194" s="4">
        <v>82</v>
      </c>
      <c r="G194" s="50">
        <v>11890000</v>
      </c>
      <c r="H194" s="4">
        <v>72</v>
      </c>
      <c r="I194" s="50">
        <v>11314050</v>
      </c>
      <c r="J194" s="4">
        <v>82</v>
      </c>
      <c r="K194" s="50">
        <v>23204050</v>
      </c>
      <c r="L194" s="4">
        <v>79</v>
      </c>
      <c r="M194" s="50">
        <v>11455000</v>
      </c>
      <c r="N194" s="4">
        <v>70</v>
      </c>
      <c r="O194" s="50">
        <v>11543000</v>
      </c>
      <c r="P194" s="4">
        <v>79</v>
      </c>
      <c r="Q194" s="50">
        <v>22998000</v>
      </c>
    </row>
    <row r="195" spans="1:17" hidden="1" x14ac:dyDescent="0.3">
      <c r="A195" s="67"/>
      <c r="B195" s="49">
        <v>13836</v>
      </c>
      <c r="C195" s="2" t="s">
        <v>12</v>
      </c>
      <c r="D195" s="2" t="s">
        <v>567</v>
      </c>
      <c r="E195" s="2" t="s">
        <v>12</v>
      </c>
      <c r="F195" s="4">
        <v>119</v>
      </c>
      <c r="G195" s="50">
        <v>17255000</v>
      </c>
      <c r="H195" s="4">
        <v>110</v>
      </c>
      <c r="I195" s="50">
        <v>13078050</v>
      </c>
      <c r="J195" s="4">
        <v>119</v>
      </c>
      <c r="K195" s="50">
        <v>30333050</v>
      </c>
      <c r="L195" s="4">
        <v>118</v>
      </c>
      <c r="M195" s="50">
        <v>17110000</v>
      </c>
      <c r="N195" s="4">
        <v>106</v>
      </c>
      <c r="O195" s="50">
        <v>12704650</v>
      </c>
      <c r="P195" s="4">
        <v>118</v>
      </c>
      <c r="Q195" s="50">
        <v>29814650</v>
      </c>
    </row>
    <row r="196" spans="1:17" hidden="1" x14ac:dyDescent="0.3">
      <c r="A196" s="67"/>
      <c r="B196" s="49">
        <v>13838</v>
      </c>
      <c r="C196" s="2" t="s">
        <v>12</v>
      </c>
      <c r="D196" s="2" t="s">
        <v>568</v>
      </c>
      <c r="E196" s="2" t="s">
        <v>12</v>
      </c>
      <c r="F196" s="4">
        <v>31</v>
      </c>
      <c r="G196" s="50">
        <v>4495000</v>
      </c>
      <c r="H196" s="4">
        <v>30</v>
      </c>
      <c r="I196" s="50">
        <v>4917750</v>
      </c>
      <c r="J196" s="4">
        <v>31</v>
      </c>
      <c r="K196" s="50">
        <v>9412750</v>
      </c>
      <c r="L196" s="4">
        <v>31</v>
      </c>
      <c r="M196" s="50">
        <v>4495000</v>
      </c>
      <c r="N196" s="4">
        <v>27</v>
      </c>
      <c r="O196" s="50">
        <v>4404050</v>
      </c>
      <c r="P196" s="4">
        <v>31</v>
      </c>
      <c r="Q196" s="50">
        <v>8899050</v>
      </c>
    </row>
    <row r="197" spans="1:17" hidden="1" x14ac:dyDescent="0.3">
      <c r="A197" s="67"/>
      <c r="B197" s="49">
        <v>13873</v>
      </c>
      <c r="C197" s="2" t="s">
        <v>12</v>
      </c>
      <c r="D197" s="2" t="s">
        <v>569</v>
      </c>
      <c r="E197" s="2" t="s">
        <v>12</v>
      </c>
      <c r="F197" s="4">
        <v>271</v>
      </c>
      <c r="G197" s="50">
        <v>39295000</v>
      </c>
      <c r="H197" s="4">
        <v>241</v>
      </c>
      <c r="I197" s="50">
        <v>38494750</v>
      </c>
      <c r="J197" s="4">
        <v>271</v>
      </c>
      <c r="K197" s="50">
        <v>77789750</v>
      </c>
      <c r="L197" s="4">
        <v>271</v>
      </c>
      <c r="M197" s="50">
        <v>39295000</v>
      </c>
      <c r="N197" s="4">
        <v>233</v>
      </c>
      <c r="O197" s="50">
        <v>36296450</v>
      </c>
      <c r="P197" s="4">
        <v>271</v>
      </c>
      <c r="Q197" s="50">
        <v>75591450</v>
      </c>
    </row>
    <row r="198" spans="1:17" hidden="1" x14ac:dyDescent="0.3">
      <c r="A198" s="67"/>
      <c r="B198" s="49">
        <v>13894</v>
      </c>
      <c r="C198" s="2" t="s">
        <v>12</v>
      </c>
      <c r="D198" s="2" t="s">
        <v>570</v>
      </c>
      <c r="E198" s="2" t="s">
        <v>12</v>
      </c>
      <c r="F198" s="4">
        <v>453</v>
      </c>
      <c r="G198" s="50">
        <v>65685000</v>
      </c>
      <c r="H198" s="4">
        <v>418</v>
      </c>
      <c r="I198" s="50">
        <v>67454550</v>
      </c>
      <c r="J198" s="4">
        <v>453</v>
      </c>
      <c r="K198" s="50">
        <v>133139550</v>
      </c>
      <c r="L198" s="4">
        <v>455</v>
      </c>
      <c r="M198" s="50">
        <v>65975000</v>
      </c>
      <c r="N198" s="4">
        <v>417</v>
      </c>
      <c r="O198" s="50">
        <v>67823450</v>
      </c>
      <c r="P198" s="4">
        <v>455</v>
      </c>
      <c r="Q198" s="50">
        <v>133798450</v>
      </c>
    </row>
    <row r="199" spans="1:17" hidden="1" x14ac:dyDescent="0.3">
      <c r="A199" s="67"/>
      <c r="B199" s="49">
        <v>15001</v>
      </c>
      <c r="C199" s="2" t="s">
        <v>571</v>
      </c>
      <c r="D199" s="2" t="s">
        <v>572</v>
      </c>
      <c r="E199" s="2" t="s">
        <v>571</v>
      </c>
      <c r="F199" s="4">
        <v>74</v>
      </c>
      <c r="G199" s="50">
        <v>10730000</v>
      </c>
      <c r="H199" s="4">
        <v>58</v>
      </c>
      <c r="I199" s="50">
        <v>7141500</v>
      </c>
      <c r="J199" s="4">
        <v>74</v>
      </c>
      <c r="K199" s="50">
        <v>17871500</v>
      </c>
      <c r="L199" s="4">
        <v>75</v>
      </c>
      <c r="M199" s="50">
        <v>10875000</v>
      </c>
      <c r="N199" s="4">
        <v>61</v>
      </c>
      <c r="O199" s="50">
        <v>8219000</v>
      </c>
      <c r="P199" s="4">
        <v>75</v>
      </c>
      <c r="Q199" s="50">
        <v>19094000</v>
      </c>
    </row>
    <row r="200" spans="1:17" hidden="1" x14ac:dyDescent="0.3">
      <c r="A200" s="67"/>
      <c r="B200" s="49">
        <v>15022</v>
      </c>
      <c r="C200" s="2" t="s">
        <v>571</v>
      </c>
      <c r="D200" s="2" t="s">
        <v>573</v>
      </c>
      <c r="E200" s="2" t="s">
        <v>571</v>
      </c>
      <c r="F200" s="4">
        <v>0</v>
      </c>
      <c r="G200" s="50">
        <v>0</v>
      </c>
      <c r="H200" s="4">
        <v>0</v>
      </c>
      <c r="I200" s="50">
        <v>0</v>
      </c>
      <c r="J200" s="4">
        <v>0</v>
      </c>
      <c r="K200" s="50">
        <v>0</v>
      </c>
      <c r="L200" s="4">
        <v>0</v>
      </c>
      <c r="M200" s="50">
        <v>0</v>
      </c>
      <c r="N200" s="4">
        <v>0</v>
      </c>
      <c r="O200" s="50">
        <v>0</v>
      </c>
      <c r="P200" s="4">
        <v>0</v>
      </c>
      <c r="Q200" s="50">
        <v>0</v>
      </c>
    </row>
    <row r="201" spans="1:17" hidden="1" x14ac:dyDescent="0.3">
      <c r="A201" s="67"/>
      <c r="B201" s="49">
        <v>15047</v>
      </c>
      <c r="C201" s="2" t="s">
        <v>571</v>
      </c>
      <c r="D201" s="2" t="s">
        <v>574</v>
      </c>
      <c r="E201" s="2" t="s">
        <v>571</v>
      </c>
      <c r="F201" s="4">
        <v>0</v>
      </c>
      <c r="G201" s="50">
        <v>0</v>
      </c>
      <c r="H201" s="4">
        <v>0</v>
      </c>
      <c r="I201" s="50">
        <v>0</v>
      </c>
      <c r="J201" s="4">
        <v>0</v>
      </c>
      <c r="K201" s="50">
        <v>0</v>
      </c>
      <c r="L201" s="4">
        <v>0</v>
      </c>
      <c r="M201" s="50">
        <v>0</v>
      </c>
      <c r="N201" s="4">
        <v>0</v>
      </c>
      <c r="O201" s="50">
        <v>0</v>
      </c>
      <c r="P201" s="4">
        <v>0</v>
      </c>
      <c r="Q201" s="50">
        <v>0</v>
      </c>
    </row>
    <row r="202" spans="1:17" hidden="1" x14ac:dyDescent="0.3">
      <c r="A202" s="67"/>
      <c r="B202" s="49">
        <v>15051</v>
      </c>
      <c r="C202" s="2" t="s">
        <v>571</v>
      </c>
      <c r="D202" s="2" t="s">
        <v>575</v>
      </c>
      <c r="E202" s="2" t="s">
        <v>571</v>
      </c>
      <c r="F202" s="4">
        <v>0</v>
      </c>
      <c r="G202" s="50">
        <v>0</v>
      </c>
      <c r="H202" s="4">
        <v>0</v>
      </c>
      <c r="I202" s="50">
        <v>0</v>
      </c>
      <c r="J202" s="4">
        <v>0</v>
      </c>
      <c r="K202" s="50">
        <v>0</v>
      </c>
      <c r="L202" s="4">
        <v>0</v>
      </c>
      <c r="M202" s="50">
        <v>0</v>
      </c>
      <c r="N202" s="4">
        <v>0</v>
      </c>
      <c r="O202" s="50">
        <v>0</v>
      </c>
      <c r="P202" s="4">
        <v>0</v>
      </c>
      <c r="Q202" s="50">
        <v>0</v>
      </c>
    </row>
    <row r="203" spans="1:17" hidden="1" x14ac:dyDescent="0.3">
      <c r="A203" s="67"/>
      <c r="B203" s="49">
        <v>15087</v>
      </c>
      <c r="C203" s="2" t="s">
        <v>571</v>
      </c>
      <c r="D203" s="2" t="s">
        <v>17</v>
      </c>
      <c r="E203" s="2" t="s">
        <v>571</v>
      </c>
      <c r="F203" s="4">
        <v>0</v>
      </c>
      <c r="G203" s="50">
        <v>0</v>
      </c>
      <c r="H203" s="4">
        <v>0</v>
      </c>
      <c r="I203" s="50">
        <v>0</v>
      </c>
      <c r="J203" s="4">
        <v>0</v>
      </c>
      <c r="K203" s="50">
        <v>0</v>
      </c>
      <c r="L203" s="4">
        <v>0</v>
      </c>
      <c r="M203" s="50">
        <v>0</v>
      </c>
      <c r="N203" s="4">
        <v>0</v>
      </c>
      <c r="O203" s="50">
        <v>0</v>
      </c>
      <c r="P203" s="4">
        <v>0</v>
      </c>
      <c r="Q203" s="50">
        <v>0</v>
      </c>
    </row>
    <row r="204" spans="1:17" hidden="1" x14ac:dyDescent="0.3">
      <c r="A204" s="67"/>
      <c r="B204" s="49">
        <v>15090</v>
      </c>
      <c r="C204" s="2" t="s">
        <v>571</v>
      </c>
      <c r="D204" s="2" t="s">
        <v>576</v>
      </c>
      <c r="E204" s="2" t="s">
        <v>571</v>
      </c>
      <c r="F204" s="4">
        <v>0</v>
      </c>
      <c r="G204" s="50">
        <v>0</v>
      </c>
      <c r="H204" s="4">
        <v>0</v>
      </c>
      <c r="I204" s="50">
        <v>0</v>
      </c>
      <c r="J204" s="4">
        <v>0</v>
      </c>
      <c r="K204" s="50">
        <v>0</v>
      </c>
      <c r="L204" s="4">
        <v>0</v>
      </c>
      <c r="M204" s="50">
        <v>0</v>
      </c>
      <c r="N204" s="4">
        <v>0</v>
      </c>
      <c r="O204" s="50">
        <v>0</v>
      </c>
      <c r="P204" s="4">
        <v>0</v>
      </c>
      <c r="Q204" s="50">
        <v>0</v>
      </c>
    </row>
    <row r="205" spans="1:17" hidden="1" x14ac:dyDescent="0.3">
      <c r="A205" s="67"/>
      <c r="B205" s="49">
        <v>15092</v>
      </c>
      <c r="C205" s="2" t="s">
        <v>571</v>
      </c>
      <c r="D205" s="2" t="s">
        <v>577</v>
      </c>
      <c r="E205" s="2" t="s">
        <v>571</v>
      </c>
      <c r="F205" s="4">
        <v>17</v>
      </c>
      <c r="G205" s="50">
        <v>2465000</v>
      </c>
      <c r="H205" s="4">
        <v>17</v>
      </c>
      <c r="I205" s="50">
        <v>2414350</v>
      </c>
      <c r="J205" s="4">
        <v>17</v>
      </c>
      <c r="K205" s="50">
        <v>4879350</v>
      </c>
      <c r="L205" s="4">
        <v>17</v>
      </c>
      <c r="M205" s="50">
        <v>2465000</v>
      </c>
      <c r="N205" s="4">
        <v>14</v>
      </c>
      <c r="O205" s="50">
        <v>2080450</v>
      </c>
      <c r="P205" s="4">
        <v>17</v>
      </c>
      <c r="Q205" s="50">
        <v>4545450</v>
      </c>
    </row>
    <row r="206" spans="1:17" hidden="1" x14ac:dyDescent="0.3">
      <c r="A206" s="67"/>
      <c r="B206" s="49">
        <v>15097</v>
      </c>
      <c r="C206" s="2" t="s">
        <v>571</v>
      </c>
      <c r="D206" s="2" t="s">
        <v>578</v>
      </c>
      <c r="E206" s="2" t="s">
        <v>571</v>
      </c>
      <c r="F206" s="4">
        <v>0</v>
      </c>
      <c r="G206" s="50">
        <v>0</v>
      </c>
      <c r="H206" s="4">
        <v>0</v>
      </c>
      <c r="I206" s="50">
        <v>0</v>
      </c>
      <c r="J206" s="4">
        <v>0</v>
      </c>
      <c r="K206" s="50">
        <v>0</v>
      </c>
      <c r="L206" s="4">
        <v>0</v>
      </c>
      <c r="M206" s="50">
        <v>0</v>
      </c>
      <c r="N206" s="4">
        <v>0</v>
      </c>
      <c r="O206" s="50">
        <v>0</v>
      </c>
      <c r="P206" s="4">
        <v>0</v>
      </c>
      <c r="Q206" s="50">
        <v>0</v>
      </c>
    </row>
    <row r="207" spans="1:17" hidden="1" x14ac:dyDescent="0.3">
      <c r="A207" s="67"/>
      <c r="B207" s="49">
        <v>15104</v>
      </c>
      <c r="C207" s="2" t="s">
        <v>571</v>
      </c>
      <c r="D207" s="2" t="s">
        <v>571</v>
      </c>
      <c r="E207" s="2" t="s">
        <v>571</v>
      </c>
      <c r="F207" s="4">
        <v>1</v>
      </c>
      <c r="G207" s="50">
        <v>145000</v>
      </c>
      <c r="H207" s="4">
        <v>0</v>
      </c>
      <c r="I207" s="50">
        <v>0</v>
      </c>
      <c r="J207" s="4">
        <v>1</v>
      </c>
      <c r="K207" s="50">
        <v>145000</v>
      </c>
      <c r="L207" s="4">
        <v>1</v>
      </c>
      <c r="M207" s="50">
        <v>145000</v>
      </c>
      <c r="N207" s="4">
        <v>1</v>
      </c>
      <c r="O207" s="50">
        <v>218250</v>
      </c>
      <c r="P207" s="4">
        <v>1</v>
      </c>
      <c r="Q207" s="50">
        <v>363250</v>
      </c>
    </row>
    <row r="208" spans="1:17" hidden="1" x14ac:dyDescent="0.3">
      <c r="A208" s="67"/>
      <c r="B208" s="49">
        <v>15106</v>
      </c>
      <c r="C208" s="2" t="s">
        <v>571</v>
      </c>
      <c r="D208" s="2" t="s">
        <v>406</v>
      </c>
      <c r="E208" s="2" t="s">
        <v>571</v>
      </c>
      <c r="F208" s="4">
        <v>0</v>
      </c>
      <c r="G208" s="50">
        <v>0</v>
      </c>
      <c r="H208" s="4">
        <v>0</v>
      </c>
      <c r="I208" s="50">
        <v>0</v>
      </c>
      <c r="J208" s="4">
        <v>0</v>
      </c>
      <c r="K208" s="50">
        <v>0</v>
      </c>
      <c r="L208" s="4">
        <v>0</v>
      </c>
      <c r="M208" s="50">
        <v>0</v>
      </c>
      <c r="N208" s="4">
        <v>0</v>
      </c>
      <c r="O208" s="50">
        <v>0</v>
      </c>
      <c r="P208" s="4">
        <v>0</v>
      </c>
      <c r="Q208" s="50">
        <v>0</v>
      </c>
    </row>
    <row r="209" spans="1:17" hidden="1" x14ac:dyDescent="0.3">
      <c r="A209" s="67"/>
      <c r="B209" s="49">
        <v>15109</v>
      </c>
      <c r="C209" s="2" t="s">
        <v>571</v>
      </c>
      <c r="D209" s="2" t="s">
        <v>579</v>
      </c>
      <c r="E209" s="2" t="s">
        <v>571</v>
      </c>
      <c r="F209" s="4">
        <v>31</v>
      </c>
      <c r="G209" s="50">
        <v>4495000</v>
      </c>
      <c r="H209" s="4">
        <v>29</v>
      </c>
      <c r="I209" s="50">
        <v>3581550</v>
      </c>
      <c r="J209" s="4">
        <v>31</v>
      </c>
      <c r="K209" s="50">
        <v>8076550</v>
      </c>
      <c r="L209" s="4">
        <v>31</v>
      </c>
      <c r="M209" s="50">
        <v>4495000</v>
      </c>
      <c r="N209" s="4">
        <v>24</v>
      </c>
      <c r="O209" s="50">
        <v>3440700</v>
      </c>
      <c r="P209" s="4">
        <v>31</v>
      </c>
      <c r="Q209" s="50">
        <v>7935700</v>
      </c>
    </row>
    <row r="210" spans="1:17" hidden="1" x14ac:dyDescent="0.3">
      <c r="A210" s="67"/>
      <c r="B210" s="49">
        <v>15114</v>
      </c>
      <c r="C210" s="2" t="s">
        <v>571</v>
      </c>
      <c r="D210" s="2" t="s">
        <v>580</v>
      </c>
      <c r="E210" s="2" t="s">
        <v>571</v>
      </c>
      <c r="F210" s="4">
        <v>0</v>
      </c>
      <c r="G210" s="50">
        <v>0</v>
      </c>
      <c r="H210" s="4">
        <v>0</v>
      </c>
      <c r="I210" s="50">
        <v>0</v>
      </c>
      <c r="J210" s="4">
        <v>0</v>
      </c>
      <c r="K210" s="50">
        <v>0</v>
      </c>
      <c r="L210" s="4">
        <v>0</v>
      </c>
      <c r="M210" s="50">
        <v>0</v>
      </c>
      <c r="N210" s="4">
        <v>0</v>
      </c>
      <c r="O210" s="50">
        <v>0</v>
      </c>
      <c r="P210" s="4">
        <v>0</v>
      </c>
      <c r="Q210" s="50">
        <v>0</v>
      </c>
    </row>
    <row r="211" spans="1:17" hidden="1" x14ac:dyDescent="0.3">
      <c r="A211" s="67"/>
      <c r="B211" s="49">
        <v>15131</v>
      </c>
      <c r="C211" s="2" t="s">
        <v>571</v>
      </c>
      <c r="D211" s="2" t="s">
        <v>410</v>
      </c>
      <c r="E211" s="2" t="s">
        <v>571</v>
      </c>
      <c r="F211" s="4">
        <v>0</v>
      </c>
      <c r="G211" s="50">
        <v>0</v>
      </c>
      <c r="H211" s="4">
        <v>0</v>
      </c>
      <c r="I211" s="50">
        <v>0</v>
      </c>
      <c r="J211" s="4">
        <v>0</v>
      </c>
      <c r="K211" s="50">
        <v>0</v>
      </c>
      <c r="L211" s="4">
        <v>0</v>
      </c>
      <c r="M211" s="50">
        <v>0</v>
      </c>
      <c r="N211" s="4">
        <v>0</v>
      </c>
      <c r="O211" s="50">
        <v>0</v>
      </c>
      <c r="P211" s="4">
        <v>0</v>
      </c>
      <c r="Q211" s="50">
        <v>0</v>
      </c>
    </row>
    <row r="212" spans="1:17" hidden="1" x14ac:dyDescent="0.3">
      <c r="A212" s="67"/>
      <c r="B212" s="49">
        <v>15135</v>
      </c>
      <c r="C212" s="2" t="s">
        <v>571</v>
      </c>
      <c r="D212" s="2" t="s">
        <v>581</v>
      </c>
      <c r="E212" s="2" t="s">
        <v>571</v>
      </c>
      <c r="F212" s="4">
        <v>0</v>
      </c>
      <c r="G212" s="50">
        <v>0</v>
      </c>
      <c r="H212" s="4">
        <v>0</v>
      </c>
      <c r="I212" s="50">
        <v>0</v>
      </c>
      <c r="J212" s="4">
        <v>0</v>
      </c>
      <c r="K212" s="50">
        <v>0</v>
      </c>
      <c r="L212" s="4">
        <v>0</v>
      </c>
      <c r="M212" s="50">
        <v>0</v>
      </c>
      <c r="N212" s="4">
        <v>0</v>
      </c>
      <c r="O212" s="50">
        <v>0</v>
      </c>
      <c r="P212" s="4">
        <v>0</v>
      </c>
      <c r="Q212" s="50">
        <v>0</v>
      </c>
    </row>
    <row r="213" spans="1:17" hidden="1" x14ac:dyDescent="0.3">
      <c r="A213" s="67"/>
      <c r="B213" s="49">
        <v>15162</v>
      </c>
      <c r="C213" s="2" t="s">
        <v>571</v>
      </c>
      <c r="D213" s="2" t="s">
        <v>582</v>
      </c>
      <c r="E213" s="2" t="s">
        <v>571</v>
      </c>
      <c r="F213" s="4">
        <v>0</v>
      </c>
      <c r="G213" s="50">
        <v>0</v>
      </c>
      <c r="H213" s="4">
        <v>0</v>
      </c>
      <c r="I213" s="50">
        <v>0</v>
      </c>
      <c r="J213" s="4">
        <v>0</v>
      </c>
      <c r="K213" s="50">
        <v>0</v>
      </c>
      <c r="L213" s="4">
        <v>0</v>
      </c>
      <c r="M213" s="50">
        <v>0</v>
      </c>
      <c r="N213" s="4">
        <v>0</v>
      </c>
      <c r="O213" s="50">
        <v>0</v>
      </c>
      <c r="P213" s="4">
        <v>0</v>
      </c>
      <c r="Q213" s="50">
        <v>0</v>
      </c>
    </row>
    <row r="214" spans="1:17" hidden="1" x14ac:dyDescent="0.3">
      <c r="A214" s="67"/>
      <c r="B214" s="51">
        <v>15172</v>
      </c>
      <c r="C214" s="2" t="s">
        <v>571</v>
      </c>
      <c r="D214" s="2" t="s">
        <v>583</v>
      </c>
      <c r="E214" s="2" t="s">
        <v>571</v>
      </c>
      <c r="F214" s="4">
        <v>0</v>
      </c>
      <c r="G214" s="50">
        <v>0</v>
      </c>
      <c r="H214" s="4">
        <v>0</v>
      </c>
      <c r="I214" s="50">
        <v>0</v>
      </c>
      <c r="J214" s="4">
        <v>0</v>
      </c>
      <c r="K214" s="50">
        <v>0</v>
      </c>
      <c r="L214" s="4">
        <v>0</v>
      </c>
      <c r="M214" s="50">
        <v>0</v>
      </c>
      <c r="N214" s="4">
        <v>0</v>
      </c>
      <c r="O214" s="50">
        <v>0</v>
      </c>
      <c r="P214" s="4">
        <v>0</v>
      </c>
      <c r="Q214" s="50">
        <v>0</v>
      </c>
    </row>
    <row r="215" spans="1:17" hidden="1" x14ac:dyDescent="0.3">
      <c r="A215" s="67"/>
      <c r="B215" s="49">
        <v>15176</v>
      </c>
      <c r="C215" s="2" t="s">
        <v>571</v>
      </c>
      <c r="D215" s="2" t="s">
        <v>584</v>
      </c>
      <c r="E215" s="2" t="s">
        <v>571</v>
      </c>
      <c r="F215" s="4">
        <v>3</v>
      </c>
      <c r="G215" s="50">
        <v>435000</v>
      </c>
      <c r="H215" s="4">
        <v>2</v>
      </c>
      <c r="I215" s="50">
        <v>346750</v>
      </c>
      <c r="J215" s="4">
        <v>3</v>
      </c>
      <c r="K215" s="50">
        <v>781750</v>
      </c>
      <c r="L215" s="4">
        <v>3</v>
      </c>
      <c r="M215" s="50">
        <v>435000</v>
      </c>
      <c r="N215" s="4">
        <v>3</v>
      </c>
      <c r="O215" s="50">
        <v>385400</v>
      </c>
      <c r="P215" s="4">
        <v>3</v>
      </c>
      <c r="Q215" s="50">
        <v>820400</v>
      </c>
    </row>
    <row r="216" spans="1:17" hidden="1" x14ac:dyDescent="0.3">
      <c r="A216" s="67"/>
      <c r="B216" s="49">
        <v>15180</v>
      </c>
      <c r="C216" s="2" t="s">
        <v>571</v>
      </c>
      <c r="D216" s="2" t="s">
        <v>585</v>
      </c>
      <c r="E216" s="2" t="s">
        <v>571</v>
      </c>
      <c r="F216" s="4">
        <v>0</v>
      </c>
      <c r="G216" s="50">
        <v>0</v>
      </c>
      <c r="H216" s="4">
        <v>0</v>
      </c>
      <c r="I216" s="50">
        <v>0</v>
      </c>
      <c r="J216" s="4">
        <v>0</v>
      </c>
      <c r="K216" s="50">
        <v>0</v>
      </c>
      <c r="L216" s="4">
        <v>0</v>
      </c>
      <c r="M216" s="50">
        <v>0</v>
      </c>
      <c r="N216" s="4">
        <v>0</v>
      </c>
      <c r="O216" s="50">
        <v>0</v>
      </c>
      <c r="P216" s="4">
        <v>0</v>
      </c>
      <c r="Q216" s="50">
        <v>0</v>
      </c>
    </row>
    <row r="217" spans="1:17" hidden="1" x14ac:dyDescent="0.3">
      <c r="A217" s="67"/>
      <c r="B217" s="49">
        <v>15183</v>
      </c>
      <c r="C217" s="2" t="s">
        <v>571</v>
      </c>
      <c r="D217" s="2" t="s">
        <v>586</v>
      </c>
      <c r="E217" s="2" t="s">
        <v>571</v>
      </c>
      <c r="F217" s="4">
        <v>2</v>
      </c>
      <c r="G217" s="50">
        <v>290000</v>
      </c>
      <c r="H217" s="4">
        <v>2</v>
      </c>
      <c r="I217" s="50">
        <v>1360900</v>
      </c>
      <c r="J217" s="4">
        <v>2</v>
      </c>
      <c r="K217" s="50">
        <v>1650900</v>
      </c>
      <c r="L217" s="4">
        <v>2</v>
      </c>
      <c r="M217" s="50">
        <v>290000</v>
      </c>
      <c r="N217" s="4">
        <v>2</v>
      </c>
      <c r="O217" s="50">
        <v>577650</v>
      </c>
      <c r="P217" s="4">
        <v>2</v>
      </c>
      <c r="Q217" s="50">
        <v>867650</v>
      </c>
    </row>
    <row r="218" spans="1:17" hidden="1" x14ac:dyDescent="0.3">
      <c r="A218" s="67"/>
      <c r="B218" s="49">
        <v>15185</v>
      </c>
      <c r="C218" s="2" t="s">
        <v>571</v>
      </c>
      <c r="D218" s="2" t="s">
        <v>587</v>
      </c>
      <c r="E218" s="2" t="s">
        <v>571</v>
      </c>
      <c r="F218" s="4">
        <v>1</v>
      </c>
      <c r="G218" s="50">
        <v>145000</v>
      </c>
      <c r="H218" s="4">
        <v>1</v>
      </c>
      <c r="I218" s="50">
        <v>179700</v>
      </c>
      <c r="J218" s="4">
        <v>1</v>
      </c>
      <c r="K218" s="50">
        <v>324700</v>
      </c>
      <c r="L218" s="4">
        <v>1</v>
      </c>
      <c r="M218" s="50">
        <v>145000</v>
      </c>
      <c r="N218" s="4">
        <v>1</v>
      </c>
      <c r="O218" s="50">
        <v>205300</v>
      </c>
      <c r="P218" s="4">
        <v>1</v>
      </c>
      <c r="Q218" s="50">
        <v>350300</v>
      </c>
    </row>
    <row r="219" spans="1:17" hidden="1" x14ac:dyDescent="0.3">
      <c r="A219" s="67"/>
      <c r="B219" s="49">
        <v>15187</v>
      </c>
      <c r="C219" s="2" t="s">
        <v>571</v>
      </c>
      <c r="D219" s="2" t="s">
        <v>588</v>
      </c>
      <c r="E219" s="2" t="s">
        <v>571</v>
      </c>
      <c r="F219" s="4">
        <v>0</v>
      </c>
      <c r="G219" s="50">
        <v>0</v>
      </c>
      <c r="H219" s="4">
        <v>0</v>
      </c>
      <c r="I219" s="50">
        <v>0</v>
      </c>
      <c r="J219" s="4">
        <v>0</v>
      </c>
      <c r="K219" s="50">
        <v>0</v>
      </c>
      <c r="L219" s="4">
        <v>0</v>
      </c>
      <c r="M219" s="50">
        <v>0</v>
      </c>
      <c r="N219" s="4">
        <v>0</v>
      </c>
      <c r="O219" s="50">
        <v>0</v>
      </c>
      <c r="P219" s="4">
        <v>0</v>
      </c>
      <c r="Q219" s="50">
        <v>0</v>
      </c>
    </row>
    <row r="220" spans="1:17" hidden="1" x14ac:dyDescent="0.3">
      <c r="A220" s="67"/>
      <c r="B220" s="49">
        <v>15189</v>
      </c>
      <c r="C220" s="2" t="s">
        <v>571</v>
      </c>
      <c r="D220" s="2" t="s">
        <v>589</v>
      </c>
      <c r="E220" s="2" t="s">
        <v>571</v>
      </c>
      <c r="F220" s="4">
        <v>1</v>
      </c>
      <c r="G220" s="50">
        <v>145000</v>
      </c>
      <c r="H220" s="4">
        <v>1</v>
      </c>
      <c r="I220" s="50">
        <v>449300</v>
      </c>
      <c r="J220" s="4">
        <v>1</v>
      </c>
      <c r="K220" s="50">
        <v>594300</v>
      </c>
      <c r="L220" s="4">
        <v>1</v>
      </c>
      <c r="M220" s="50">
        <v>145000</v>
      </c>
      <c r="N220" s="4">
        <v>1</v>
      </c>
      <c r="O220" s="50">
        <v>359450</v>
      </c>
      <c r="P220" s="4">
        <v>1</v>
      </c>
      <c r="Q220" s="50">
        <v>504450</v>
      </c>
    </row>
    <row r="221" spans="1:17" hidden="1" x14ac:dyDescent="0.3">
      <c r="A221" s="67"/>
      <c r="B221" s="51">
        <v>15204</v>
      </c>
      <c r="C221" s="2" t="s">
        <v>571</v>
      </c>
      <c r="D221" s="2" t="s">
        <v>590</v>
      </c>
      <c r="E221" s="2" t="s">
        <v>571</v>
      </c>
      <c r="F221" s="4">
        <v>0</v>
      </c>
      <c r="G221" s="50">
        <v>0</v>
      </c>
      <c r="H221" s="4">
        <v>0</v>
      </c>
      <c r="I221" s="50">
        <v>0</v>
      </c>
      <c r="J221" s="4">
        <v>0</v>
      </c>
      <c r="K221" s="50">
        <v>0</v>
      </c>
      <c r="L221" s="4">
        <v>0</v>
      </c>
      <c r="M221" s="50">
        <v>0</v>
      </c>
      <c r="N221" s="4">
        <v>0</v>
      </c>
      <c r="O221" s="50">
        <v>0</v>
      </c>
      <c r="P221" s="4">
        <v>0</v>
      </c>
      <c r="Q221" s="50">
        <v>0</v>
      </c>
    </row>
    <row r="222" spans="1:17" hidden="1" x14ac:dyDescent="0.3">
      <c r="A222" s="67"/>
      <c r="B222" s="49">
        <v>15212</v>
      </c>
      <c r="C222" s="2" t="s">
        <v>571</v>
      </c>
      <c r="D222" s="2" t="s">
        <v>591</v>
      </c>
      <c r="E222" s="2" t="s">
        <v>571</v>
      </c>
      <c r="F222" s="4">
        <v>2</v>
      </c>
      <c r="G222" s="50">
        <v>290000</v>
      </c>
      <c r="H222" s="4">
        <v>1</v>
      </c>
      <c r="I222" s="50">
        <v>218250</v>
      </c>
      <c r="J222" s="4">
        <v>2</v>
      </c>
      <c r="K222" s="50">
        <v>508250</v>
      </c>
      <c r="L222" s="4">
        <v>2</v>
      </c>
      <c r="M222" s="50">
        <v>290000</v>
      </c>
      <c r="N222" s="4">
        <v>1</v>
      </c>
      <c r="O222" s="50">
        <v>218250</v>
      </c>
      <c r="P222" s="4">
        <v>2</v>
      </c>
      <c r="Q222" s="50">
        <v>508250</v>
      </c>
    </row>
    <row r="223" spans="1:17" hidden="1" x14ac:dyDescent="0.3">
      <c r="A223" s="67"/>
      <c r="B223" s="49">
        <v>15215</v>
      </c>
      <c r="C223" s="2" t="s">
        <v>571</v>
      </c>
      <c r="D223" s="2" t="s">
        <v>592</v>
      </c>
      <c r="E223" s="2" t="s">
        <v>571</v>
      </c>
      <c r="F223" s="4">
        <v>0</v>
      </c>
      <c r="G223" s="50">
        <v>0</v>
      </c>
      <c r="H223" s="4">
        <v>0</v>
      </c>
      <c r="I223" s="50">
        <v>0</v>
      </c>
      <c r="J223" s="4">
        <v>0</v>
      </c>
      <c r="K223" s="50">
        <v>0</v>
      </c>
      <c r="L223" s="4">
        <v>0</v>
      </c>
      <c r="M223" s="50">
        <v>0</v>
      </c>
      <c r="N223" s="4">
        <v>0</v>
      </c>
      <c r="O223" s="50">
        <v>0</v>
      </c>
      <c r="P223" s="4">
        <v>0</v>
      </c>
      <c r="Q223" s="50">
        <v>0</v>
      </c>
    </row>
    <row r="224" spans="1:17" hidden="1" x14ac:dyDescent="0.3">
      <c r="A224" s="67"/>
      <c r="B224" s="49">
        <v>15218</v>
      </c>
      <c r="C224" s="2" t="s">
        <v>571</v>
      </c>
      <c r="D224" s="2" t="s">
        <v>593</v>
      </c>
      <c r="E224" s="2" t="s">
        <v>571</v>
      </c>
      <c r="F224" s="4">
        <v>2</v>
      </c>
      <c r="G224" s="50">
        <v>290000</v>
      </c>
      <c r="H224" s="4">
        <v>2</v>
      </c>
      <c r="I224" s="50">
        <v>333600</v>
      </c>
      <c r="J224" s="4">
        <v>2</v>
      </c>
      <c r="K224" s="50">
        <v>623600</v>
      </c>
      <c r="L224" s="4">
        <v>2</v>
      </c>
      <c r="M224" s="50">
        <v>290000</v>
      </c>
      <c r="N224" s="4">
        <v>2</v>
      </c>
      <c r="O224" s="50">
        <v>359450</v>
      </c>
      <c r="P224" s="4">
        <v>2</v>
      </c>
      <c r="Q224" s="50">
        <v>649450</v>
      </c>
    </row>
    <row r="225" spans="1:17" hidden="1" x14ac:dyDescent="0.3">
      <c r="A225" s="67"/>
      <c r="B225" s="49">
        <v>15223</v>
      </c>
      <c r="C225" s="2" t="s">
        <v>571</v>
      </c>
      <c r="D225" s="2" t="s">
        <v>594</v>
      </c>
      <c r="E225" s="2" t="s">
        <v>571</v>
      </c>
      <c r="F225" s="4">
        <v>5</v>
      </c>
      <c r="G225" s="50">
        <v>725000</v>
      </c>
      <c r="H225" s="4">
        <v>5</v>
      </c>
      <c r="I225" s="50">
        <v>911150</v>
      </c>
      <c r="J225" s="4">
        <v>5</v>
      </c>
      <c r="K225" s="50">
        <v>1636150</v>
      </c>
      <c r="L225" s="4">
        <v>5</v>
      </c>
      <c r="M225" s="50">
        <v>725000</v>
      </c>
      <c r="N225" s="4">
        <v>5</v>
      </c>
      <c r="O225" s="50">
        <v>783000</v>
      </c>
      <c r="P225" s="4">
        <v>5</v>
      </c>
      <c r="Q225" s="50">
        <v>1508000</v>
      </c>
    </row>
    <row r="226" spans="1:17" hidden="1" x14ac:dyDescent="0.3">
      <c r="A226" s="67"/>
      <c r="B226" s="49">
        <v>15224</v>
      </c>
      <c r="C226" s="2" t="s">
        <v>571</v>
      </c>
      <c r="D226" s="2" t="s">
        <v>595</v>
      </c>
      <c r="E226" s="2" t="s">
        <v>571</v>
      </c>
      <c r="F226" s="4">
        <v>0</v>
      </c>
      <c r="G226" s="50">
        <v>0</v>
      </c>
      <c r="H226" s="4">
        <v>0</v>
      </c>
      <c r="I226" s="50">
        <v>0</v>
      </c>
      <c r="J226" s="4">
        <v>0</v>
      </c>
      <c r="K226" s="50">
        <v>0</v>
      </c>
      <c r="L226" s="4">
        <v>0</v>
      </c>
      <c r="M226" s="50">
        <v>0</v>
      </c>
      <c r="N226" s="4">
        <v>0</v>
      </c>
      <c r="O226" s="50">
        <v>0</v>
      </c>
      <c r="P226" s="4">
        <v>0</v>
      </c>
      <c r="Q226" s="50">
        <v>0</v>
      </c>
    </row>
    <row r="227" spans="1:17" hidden="1" x14ac:dyDescent="0.3">
      <c r="A227" s="67"/>
      <c r="B227" s="49">
        <v>15226</v>
      </c>
      <c r="C227" s="2" t="s">
        <v>571</v>
      </c>
      <c r="D227" s="2" t="s">
        <v>596</v>
      </c>
      <c r="E227" s="2" t="s">
        <v>571</v>
      </c>
      <c r="F227" s="4">
        <v>0</v>
      </c>
      <c r="G227" s="50">
        <v>0</v>
      </c>
      <c r="H227" s="4">
        <v>0</v>
      </c>
      <c r="I227" s="50">
        <v>0</v>
      </c>
      <c r="J227" s="4">
        <v>0</v>
      </c>
      <c r="K227" s="50">
        <v>0</v>
      </c>
      <c r="L227" s="4">
        <v>0</v>
      </c>
      <c r="M227" s="50">
        <v>0</v>
      </c>
      <c r="N227" s="4">
        <v>0</v>
      </c>
      <c r="O227" s="50">
        <v>0</v>
      </c>
      <c r="P227" s="4">
        <v>0</v>
      </c>
      <c r="Q227" s="50">
        <v>0</v>
      </c>
    </row>
    <row r="228" spans="1:17" hidden="1" x14ac:dyDescent="0.3">
      <c r="A228" s="67"/>
      <c r="B228" s="51">
        <v>15232</v>
      </c>
      <c r="C228" s="2" t="s">
        <v>571</v>
      </c>
      <c r="D228" s="2" t="s">
        <v>597</v>
      </c>
      <c r="E228" s="2" t="s">
        <v>571</v>
      </c>
      <c r="F228" s="4">
        <v>2</v>
      </c>
      <c r="G228" s="50">
        <v>290000</v>
      </c>
      <c r="H228" s="4">
        <v>2</v>
      </c>
      <c r="I228" s="50">
        <v>218350</v>
      </c>
      <c r="J228" s="4">
        <v>2</v>
      </c>
      <c r="K228" s="50">
        <v>508350</v>
      </c>
      <c r="L228" s="4">
        <v>2</v>
      </c>
      <c r="M228" s="50">
        <v>290000</v>
      </c>
      <c r="N228" s="4">
        <v>2</v>
      </c>
      <c r="O228" s="50">
        <v>385000</v>
      </c>
      <c r="P228" s="4">
        <v>2</v>
      </c>
      <c r="Q228" s="50">
        <v>675000</v>
      </c>
    </row>
    <row r="229" spans="1:17" hidden="1" x14ac:dyDescent="0.3">
      <c r="A229" s="67"/>
      <c r="B229" s="49">
        <v>15236</v>
      </c>
      <c r="C229" s="2" t="s">
        <v>571</v>
      </c>
      <c r="D229" s="2" t="s">
        <v>598</v>
      </c>
      <c r="E229" s="2" t="s">
        <v>571</v>
      </c>
      <c r="F229" s="4">
        <v>1</v>
      </c>
      <c r="G229" s="50">
        <v>145000</v>
      </c>
      <c r="H229" s="4">
        <v>1</v>
      </c>
      <c r="I229" s="50">
        <v>89850</v>
      </c>
      <c r="J229" s="4">
        <v>1</v>
      </c>
      <c r="K229" s="50">
        <v>234850</v>
      </c>
      <c r="L229" s="4">
        <v>1</v>
      </c>
      <c r="M229" s="50">
        <v>145000</v>
      </c>
      <c r="N229" s="4">
        <v>1</v>
      </c>
      <c r="O229" s="50">
        <v>102650</v>
      </c>
      <c r="P229" s="4">
        <v>1</v>
      </c>
      <c r="Q229" s="50">
        <v>247650</v>
      </c>
    </row>
    <row r="230" spans="1:17" hidden="1" x14ac:dyDescent="0.3">
      <c r="A230" s="67"/>
      <c r="B230" s="49">
        <v>15238</v>
      </c>
      <c r="C230" s="2" t="s">
        <v>571</v>
      </c>
      <c r="D230" s="2" t="s">
        <v>599</v>
      </c>
      <c r="E230" s="2" t="s">
        <v>571</v>
      </c>
      <c r="F230" s="4">
        <v>10</v>
      </c>
      <c r="G230" s="50">
        <v>1450000</v>
      </c>
      <c r="H230" s="4">
        <v>8</v>
      </c>
      <c r="I230" s="50">
        <v>1092050</v>
      </c>
      <c r="J230" s="4">
        <v>10</v>
      </c>
      <c r="K230" s="50">
        <v>2542050</v>
      </c>
      <c r="L230" s="4">
        <v>10</v>
      </c>
      <c r="M230" s="50">
        <v>1450000</v>
      </c>
      <c r="N230" s="4">
        <v>9</v>
      </c>
      <c r="O230" s="50">
        <v>1272000</v>
      </c>
      <c r="P230" s="4">
        <v>10</v>
      </c>
      <c r="Q230" s="50">
        <v>2722000</v>
      </c>
    </row>
    <row r="231" spans="1:17" hidden="1" x14ac:dyDescent="0.3">
      <c r="A231" s="67"/>
      <c r="B231" s="49">
        <v>15244</v>
      </c>
      <c r="C231" s="2" t="s">
        <v>571</v>
      </c>
      <c r="D231" s="2" t="s">
        <v>600</v>
      </c>
      <c r="E231" s="2" t="s">
        <v>571</v>
      </c>
      <c r="F231" s="4">
        <v>0</v>
      </c>
      <c r="G231" s="50">
        <v>0</v>
      </c>
      <c r="H231" s="4">
        <v>0</v>
      </c>
      <c r="I231" s="50">
        <v>0</v>
      </c>
      <c r="J231" s="4">
        <v>0</v>
      </c>
      <c r="K231" s="50">
        <v>0</v>
      </c>
      <c r="L231" s="4">
        <v>0</v>
      </c>
      <c r="M231" s="50">
        <v>0</v>
      </c>
      <c r="N231" s="4">
        <v>0</v>
      </c>
      <c r="O231" s="50">
        <v>0</v>
      </c>
      <c r="P231" s="4">
        <v>0</v>
      </c>
      <c r="Q231" s="50">
        <v>0</v>
      </c>
    </row>
    <row r="232" spans="1:17" hidden="1" x14ac:dyDescent="0.3">
      <c r="A232" s="67"/>
      <c r="B232" s="49">
        <v>15248</v>
      </c>
      <c r="C232" s="2" t="s">
        <v>571</v>
      </c>
      <c r="D232" s="2" t="s">
        <v>601</v>
      </c>
      <c r="E232" s="2" t="s">
        <v>571</v>
      </c>
      <c r="F232" s="4">
        <v>0</v>
      </c>
      <c r="G232" s="50">
        <v>0</v>
      </c>
      <c r="H232" s="4">
        <v>0</v>
      </c>
      <c r="I232" s="50">
        <v>0</v>
      </c>
      <c r="J232" s="4">
        <v>0</v>
      </c>
      <c r="K232" s="50">
        <v>0</v>
      </c>
      <c r="L232" s="4">
        <v>0</v>
      </c>
      <c r="M232" s="50">
        <v>0</v>
      </c>
      <c r="N232" s="4">
        <v>0</v>
      </c>
      <c r="O232" s="50">
        <v>0</v>
      </c>
      <c r="P232" s="4">
        <v>0</v>
      </c>
      <c r="Q232" s="50">
        <v>0</v>
      </c>
    </row>
    <row r="233" spans="1:17" hidden="1" x14ac:dyDescent="0.3">
      <c r="A233" s="67"/>
      <c r="B233" s="49">
        <v>15272</v>
      </c>
      <c r="C233" s="2" t="s">
        <v>571</v>
      </c>
      <c r="D233" s="2" t="s">
        <v>602</v>
      </c>
      <c r="E233" s="2" t="s">
        <v>571</v>
      </c>
      <c r="F233" s="4">
        <v>0</v>
      </c>
      <c r="G233" s="50">
        <v>0</v>
      </c>
      <c r="H233" s="4">
        <v>0</v>
      </c>
      <c r="I233" s="50">
        <v>0</v>
      </c>
      <c r="J233" s="4">
        <v>0</v>
      </c>
      <c r="K233" s="50">
        <v>0</v>
      </c>
      <c r="L233" s="4">
        <v>0</v>
      </c>
      <c r="M233" s="50">
        <v>0</v>
      </c>
      <c r="N233" s="4">
        <v>0</v>
      </c>
      <c r="O233" s="50">
        <v>0</v>
      </c>
      <c r="P233" s="4">
        <v>0</v>
      </c>
      <c r="Q233" s="50">
        <v>0</v>
      </c>
    </row>
    <row r="234" spans="1:17" hidden="1" x14ac:dyDescent="0.3">
      <c r="A234" s="67"/>
      <c r="B234" s="49">
        <v>15276</v>
      </c>
      <c r="C234" s="2" t="s">
        <v>571</v>
      </c>
      <c r="D234" s="2" t="s">
        <v>603</v>
      </c>
      <c r="E234" s="2" t="s">
        <v>571</v>
      </c>
      <c r="F234" s="4">
        <v>0</v>
      </c>
      <c r="G234" s="50">
        <v>0</v>
      </c>
      <c r="H234" s="4">
        <v>0</v>
      </c>
      <c r="I234" s="50">
        <v>0</v>
      </c>
      <c r="J234" s="4">
        <v>0</v>
      </c>
      <c r="K234" s="50">
        <v>0</v>
      </c>
      <c r="L234" s="4">
        <v>0</v>
      </c>
      <c r="M234" s="50">
        <v>0</v>
      </c>
      <c r="N234" s="4">
        <v>0</v>
      </c>
      <c r="O234" s="50">
        <v>0</v>
      </c>
      <c r="P234" s="4">
        <v>0</v>
      </c>
      <c r="Q234" s="50">
        <v>0</v>
      </c>
    </row>
    <row r="235" spans="1:17" hidden="1" x14ac:dyDescent="0.3">
      <c r="A235" s="67"/>
      <c r="B235" s="49">
        <v>15293</v>
      </c>
      <c r="C235" s="2" t="s">
        <v>571</v>
      </c>
      <c r="D235" s="2" t="s">
        <v>604</v>
      </c>
      <c r="E235" s="2" t="s">
        <v>571</v>
      </c>
      <c r="F235" s="4">
        <v>0</v>
      </c>
      <c r="G235" s="50">
        <v>0</v>
      </c>
      <c r="H235" s="4">
        <v>0</v>
      </c>
      <c r="I235" s="50">
        <v>0</v>
      </c>
      <c r="J235" s="4">
        <v>0</v>
      </c>
      <c r="K235" s="50">
        <v>0</v>
      </c>
      <c r="L235" s="4">
        <v>0</v>
      </c>
      <c r="M235" s="50">
        <v>0</v>
      </c>
      <c r="N235" s="4">
        <v>0</v>
      </c>
      <c r="O235" s="50">
        <v>0</v>
      </c>
      <c r="P235" s="4">
        <v>0</v>
      </c>
      <c r="Q235" s="50">
        <v>0</v>
      </c>
    </row>
    <row r="236" spans="1:17" hidden="1" x14ac:dyDescent="0.3">
      <c r="A236" s="67"/>
      <c r="B236" s="49">
        <v>15296</v>
      </c>
      <c r="C236" s="2" t="s">
        <v>571</v>
      </c>
      <c r="D236" s="2" t="s">
        <v>605</v>
      </c>
      <c r="E236" s="2" t="s">
        <v>571</v>
      </c>
      <c r="F236" s="4">
        <v>7</v>
      </c>
      <c r="G236" s="50">
        <v>1015000</v>
      </c>
      <c r="H236" s="4">
        <v>5</v>
      </c>
      <c r="I236" s="50">
        <v>873000</v>
      </c>
      <c r="J236" s="4">
        <v>7</v>
      </c>
      <c r="K236" s="50">
        <v>1888000</v>
      </c>
      <c r="L236" s="4">
        <v>7</v>
      </c>
      <c r="M236" s="50">
        <v>1015000</v>
      </c>
      <c r="N236" s="4">
        <v>5</v>
      </c>
      <c r="O236" s="50">
        <v>731750</v>
      </c>
      <c r="P236" s="4">
        <v>7</v>
      </c>
      <c r="Q236" s="50">
        <v>1746750</v>
      </c>
    </row>
    <row r="237" spans="1:17" hidden="1" x14ac:dyDescent="0.3">
      <c r="A237" s="67"/>
      <c r="B237" s="49">
        <v>15299</v>
      </c>
      <c r="C237" s="2" t="s">
        <v>571</v>
      </c>
      <c r="D237" s="2" t="s">
        <v>606</v>
      </c>
      <c r="E237" s="2" t="s">
        <v>571</v>
      </c>
      <c r="F237" s="4">
        <v>0</v>
      </c>
      <c r="G237" s="50">
        <v>0</v>
      </c>
      <c r="H237" s="4">
        <v>0</v>
      </c>
      <c r="I237" s="50">
        <v>0</v>
      </c>
      <c r="J237" s="4">
        <v>0</v>
      </c>
      <c r="K237" s="50">
        <v>0</v>
      </c>
      <c r="L237" s="4">
        <v>0</v>
      </c>
      <c r="M237" s="50">
        <v>0</v>
      </c>
      <c r="N237" s="4">
        <v>0</v>
      </c>
      <c r="O237" s="50">
        <v>0</v>
      </c>
      <c r="P237" s="4">
        <v>0</v>
      </c>
      <c r="Q237" s="50">
        <v>0</v>
      </c>
    </row>
    <row r="238" spans="1:17" hidden="1" x14ac:dyDescent="0.3">
      <c r="A238" s="67"/>
      <c r="B238" s="49">
        <v>15317</v>
      </c>
      <c r="C238" s="2" t="s">
        <v>571</v>
      </c>
      <c r="D238" s="2" t="s">
        <v>607</v>
      </c>
      <c r="E238" s="2" t="s">
        <v>571</v>
      </c>
      <c r="F238" s="4">
        <v>2</v>
      </c>
      <c r="G238" s="50">
        <v>290000</v>
      </c>
      <c r="H238" s="4">
        <v>1</v>
      </c>
      <c r="I238" s="50">
        <v>256600</v>
      </c>
      <c r="J238" s="4">
        <v>2</v>
      </c>
      <c r="K238" s="50">
        <v>546600</v>
      </c>
      <c r="L238" s="4">
        <v>2</v>
      </c>
      <c r="M238" s="50">
        <v>290000</v>
      </c>
      <c r="N238" s="4">
        <v>0</v>
      </c>
      <c r="O238" s="50">
        <v>0</v>
      </c>
      <c r="P238" s="4">
        <v>2</v>
      </c>
      <c r="Q238" s="50">
        <v>290000</v>
      </c>
    </row>
    <row r="239" spans="1:17" hidden="1" x14ac:dyDescent="0.3">
      <c r="A239" s="67"/>
      <c r="B239" s="49">
        <v>15322</v>
      </c>
      <c r="C239" s="2" t="s">
        <v>571</v>
      </c>
      <c r="D239" s="2" t="s">
        <v>608</v>
      </c>
      <c r="E239" s="2" t="s">
        <v>571</v>
      </c>
      <c r="F239" s="4">
        <v>0</v>
      </c>
      <c r="G239" s="50">
        <v>0</v>
      </c>
      <c r="H239" s="4">
        <v>0</v>
      </c>
      <c r="I239" s="50">
        <v>0</v>
      </c>
      <c r="J239" s="4">
        <v>0</v>
      </c>
      <c r="K239" s="50">
        <v>0</v>
      </c>
      <c r="L239" s="4">
        <v>0</v>
      </c>
      <c r="M239" s="50">
        <v>0</v>
      </c>
      <c r="N239" s="4">
        <v>0</v>
      </c>
      <c r="O239" s="50">
        <v>0</v>
      </c>
      <c r="P239" s="4">
        <v>0</v>
      </c>
      <c r="Q239" s="50">
        <v>0</v>
      </c>
    </row>
    <row r="240" spans="1:17" hidden="1" x14ac:dyDescent="0.3">
      <c r="A240" s="67"/>
      <c r="B240" s="49">
        <v>15325</v>
      </c>
      <c r="C240" s="2" t="s">
        <v>571</v>
      </c>
      <c r="D240" s="2" t="s">
        <v>609</v>
      </c>
      <c r="E240" s="2" t="s">
        <v>571</v>
      </c>
      <c r="F240" s="4">
        <v>0</v>
      </c>
      <c r="G240" s="50">
        <v>0</v>
      </c>
      <c r="H240" s="4">
        <v>0</v>
      </c>
      <c r="I240" s="50">
        <v>0</v>
      </c>
      <c r="J240" s="4">
        <v>0</v>
      </c>
      <c r="K240" s="50">
        <v>0</v>
      </c>
      <c r="L240" s="4">
        <v>0</v>
      </c>
      <c r="M240" s="50">
        <v>0</v>
      </c>
      <c r="N240" s="4">
        <v>0</v>
      </c>
      <c r="O240" s="50">
        <v>0</v>
      </c>
      <c r="P240" s="4">
        <v>0</v>
      </c>
      <c r="Q240" s="50">
        <v>0</v>
      </c>
    </row>
    <row r="241" spans="1:17" hidden="1" x14ac:dyDescent="0.3">
      <c r="A241" s="67"/>
      <c r="B241" s="49">
        <v>15332</v>
      </c>
      <c r="C241" s="2" t="s">
        <v>571</v>
      </c>
      <c r="D241" s="2" t="s">
        <v>610</v>
      </c>
      <c r="E241" s="2" t="s">
        <v>571</v>
      </c>
      <c r="F241" s="4">
        <v>0</v>
      </c>
      <c r="G241" s="50">
        <v>0</v>
      </c>
      <c r="H241" s="4">
        <v>0</v>
      </c>
      <c r="I241" s="50">
        <v>0</v>
      </c>
      <c r="J241" s="4">
        <v>0</v>
      </c>
      <c r="K241" s="50">
        <v>0</v>
      </c>
      <c r="L241" s="4">
        <v>0</v>
      </c>
      <c r="M241" s="50">
        <v>0</v>
      </c>
      <c r="N241" s="4">
        <v>0</v>
      </c>
      <c r="O241" s="50">
        <v>0</v>
      </c>
      <c r="P241" s="4">
        <v>0</v>
      </c>
      <c r="Q241" s="50">
        <v>0</v>
      </c>
    </row>
    <row r="242" spans="1:17" hidden="1" x14ac:dyDescent="0.3">
      <c r="A242" s="67"/>
      <c r="B242" s="49">
        <v>15362</v>
      </c>
      <c r="C242" s="2" t="s">
        <v>571</v>
      </c>
      <c r="D242" s="2" t="s">
        <v>611</v>
      </c>
      <c r="E242" s="2" t="s">
        <v>571</v>
      </c>
      <c r="F242" s="4">
        <v>0</v>
      </c>
      <c r="G242" s="50">
        <v>0</v>
      </c>
      <c r="H242" s="4">
        <v>0</v>
      </c>
      <c r="I242" s="50">
        <v>0</v>
      </c>
      <c r="J242" s="4">
        <v>0</v>
      </c>
      <c r="K242" s="50">
        <v>0</v>
      </c>
      <c r="L242" s="4">
        <v>0</v>
      </c>
      <c r="M242" s="50">
        <v>0</v>
      </c>
      <c r="N242" s="4">
        <v>0</v>
      </c>
      <c r="O242" s="50">
        <v>0</v>
      </c>
      <c r="P242" s="4">
        <v>0</v>
      </c>
      <c r="Q242" s="50">
        <v>0</v>
      </c>
    </row>
    <row r="243" spans="1:17" hidden="1" x14ac:dyDescent="0.3">
      <c r="A243" s="67"/>
      <c r="B243" s="49">
        <v>15367</v>
      </c>
      <c r="C243" s="2" t="s">
        <v>571</v>
      </c>
      <c r="D243" s="2" t="s">
        <v>612</v>
      </c>
      <c r="E243" s="2" t="s">
        <v>571</v>
      </c>
      <c r="F243" s="4">
        <v>0</v>
      </c>
      <c r="G243" s="50">
        <v>0</v>
      </c>
      <c r="H243" s="4">
        <v>0</v>
      </c>
      <c r="I243" s="50">
        <v>0</v>
      </c>
      <c r="J243" s="4">
        <v>0</v>
      </c>
      <c r="K243" s="50">
        <v>0</v>
      </c>
      <c r="L243" s="4">
        <v>0</v>
      </c>
      <c r="M243" s="50">
        <v>0</v>
      </c>
      <c r="N243" s="4">
        <v>0</v>
      </c>
      <c r="O243" s="50">
        <v>0</v>
      </c>
      <c r="P243" s="4">
        <v>0</v>
      </c>
      <c r="Q243" s="50">
        <v>0</v>
      </c>
    </row>
    <row r="244" spans="1:17" hidden="1" x14ac:dyDescent="0.3">
      <c r="A244" s="67"/>
      <c r="B244" s="49">
        <v>15368</v>
      </c>
      <c r="C244" s="2" t="s">
        <v>571</v>
      </c>
      <c r="D244" s="2" t="s">
        <v>445</v>
      </c>
      <c r="E244" s="2" t="s">
        <v>571</v>
      </c>
      <c r="F244" s="4">
        <v>0</v>
      </c>
      <c r="G244" s="50">
        <v>0</v>
      </c>
      <c r="H244" s="4">
        <v>0</v>
      </c>
      <c r="I244" s="50">
        <v>0</v>
      </c>
      <c r="J244" s="4">
        <v>0</v>
      </c>
      <c r="K244" s="50">
        <v>0</v>
      </c>
      <c r="L244" s="4">
        <v>0</v>
      </c>
      <c r="M244" s="50">
        <v>0</v>
      </c>
      <c r="N244" s="4">
        <v>0</v>
      </c>
      <c r="O244" s="50">
        <v>0</v>
      </c>
      <c r="P244" s="4">
        <v>0</v>
      </c>
      <c r="Q244" s="50">
        <v>0</v>
      </c>
    </row>
    <row r="245" spans="1:17" hidden="1" x14ac:dyDescent="0.3">
      <c r="A245" s="67"/>
      <c r="B245" s="49">
        <v>15377</v>
      </c>
      <c r="C245" s="2" t="s">
        <v>571</v>
      </c>
      <c r="D245" s="2" t="s">
        <v>613</v>
      </c>
      <c r="E245" s="2" t="s">
        <v>571</v>
      </c>
      <c r="F245" s="4">
        <v>1</v>
      </c>
      <c r="G245" s="50">
        <v>145000</v>
      </c>
      <c r="H245" s="4">
        <v>1</v>
      </c>
      <c r="I245" s="50">
        <v>38650</v>
      </c>
      <c r="J245" s="4">
        <v>1</v>
      </c>
      <c r="K245" s="50">
        <v>183650</v>
      </c>
      <c r="L245" s="4">
        <v>1</v>
      </c>
      <c r="M245" s="50">
        <v>145000</v>
      </c>
      <c r="N245" s="4">
        <v>1</v>
      </c>
      <c r="O245" s="50">
        <v>38650</v>
      </c>
      <c r="P245" s="4">
        <v>1</v>
      </c>
      <c r="Q245" s="50">
        <v>183650</v>
      </c>
    </row>
    <row r="246" spans="1:17" hidden="1" x14ac:dyDescent="0.3">
      <c r="A246" s="67"/>
      <c r="B246" s="49">
        <v>15380</v>
      </c>
      <c r="C246" s="2" t="s">
        <v>571</v>
      </c>
      <c r="D246" s="2" t="s">
        <v>614</v>
      </c>
      <c r="E246" s="2" t="s">
        <v>571</v>
      </c>
      <c r="F246" s="4">
        <v>0</v>
      </c>
      <c r="G246" s="50">
        <v>0</v>
      </c>
      <c r="H246" s="4">
        <v>0</v>
      </c>
      <c r="I246" s="50">
        <v>0</v>
      </c>
      <c r="J246" s="4">
        <v>0</v>
      </c>
      <c r="K246" s="50">
        <v>0</v>
      </c>
      <c r="L246" s="4">
        <v>0</v>
      </c>
      <c r="M246" s="50">
        <v>0</v>
      </c>
      <c r="N246" s="4">
        <v>0</v>
      </c>
      <c r="O246" s="50">
        <v>0</v>
      </c>
      <c r="P246" s="4">
        <v>0</v>
      </c>
      <c r="Q246" s="50">
        <v>0</v>
      </c>
    </row>
    <row r="247" spans="1:17" hidden="1" x14ac:dyDescent="0.3">
      <c r="A247" s="67"/>
      <c r="B247" s="49">
        <v>15401</v>
      </c>
      <c r="C247" s="2" t="s">
        <v>571</v>
      </c>
      <c r="D247" s="2" t="s">
        <v>18</v>
      </c>
      <c r="E247" s="2" t="s">
        <v>571</v>
      </c>
      <c r="F247" s="4">
        <v>0</v>
      </c>
      <c r="G247" s="50">
        <v>0</v>
      </c>
      <c r="H247" s="4">
        <v>0</v>
      </c>
      <c r="I247" s="50">
        <v>0</v>
      </c>
      <c r="J247" s="4">
        <v>0</v>
      </c>
      <c r="K247" s="50">
        <v>0</v>
      </c>
      <c r="L247" s="4">
        <v>0</v>
      </c>
      <c r="M247" s="50">
        <v>0</v>
      </c>
      <c r="N247" s="4">
        <v>0</v>
      </c>
      <c r="O247" s="50">
        <v>0</v>
      </c>
      <c r="P247" s="4">
        <v>0</v>
      </c>
      <c r="Q247" s="50">
        <v>0</v>
      </c>
    </row>
    <row r="248" spans="1:17" hidden="1" x14ac:dyDescent="0.3">
      <c r="A248" s="67"/>
      <c r="B248" s="49">
        <v>15403</v>
      </c>
      <c r="C248" s="2" t="s">
        <v>571</v>
      </c>
      <c r="D248" s="2" t="s">
        <v>615</v>
      </c>
      <c r="E248" s="2" t="s">
        <v>571</v>
      </c>
      <c r="F248" s="4">
        <v>8</v>
      </c>
      <c r="G248" s="50">
        <v>1160000</v>
      </c>
      <c r="H248" s="4">
        <v>6</v>
      </c>
      <c r="I248" s="50">
        <v>796700</v>
      </c>
      <c r="J248" s="4">
        <v>8</v>
      </c>
      <c r="K248" s="50">
        <v>1956700</v>
      </c>
      <c r="L248" s="4">
        <v>8</v>
      </c>
      <c r="M248" s="50">
        <v>1160000</v>
      </c>
      <c r="N248" s="4">
        <v>8</v>
      </c>
      <c r="O248" s="50">
        <v>1335800</v>
      </c>
      <c r="P248" s="4">
        <v>8</v>
      </c>
      <c r="Q248" s="50">
        <v>2495800</v>
      </c>
    </row>
    <row r="249" spans="1:17" hidden="1" x14ac:dyDescent="0.3">
      <c r="A249" s="67"/>
      <c r="B249" s="49">
        <v>15407</v>
      </c>
      <c r="C249" s="2" t="s">
        <v>571</v>
      </c>
      <c r="D249" s="2" t="s">
        <v>616</v>
      </c>
      <c r="E249" s="2" t="s">
        <v>571</v>
      </c>
      <c r="F249" s="4">
        <v>1</v>
      </c>
      <c r="G249" s="50">
        <v>145000</v>
      </c>
      <c r="H249" s="4">
        <v>1</v>
      </c>
      <c r="I249" s="50">
        <v>269450</v>
      </c>
      <c r="J249" s="4">
        <v>1</v>
      </c>
      <c r="K249" s="50">
        <v>414450</v>
      </c>
      <c r="L249" s="4">
        <v>1</v>
      </c>
      <c r="M249" s="50">
        <v>145000</v>
      </c>
      <c r="N249" s="4">
        <v>1</v>
      </c>
      <c r="O249" s="50">
        <v>269450</v>
      </c>
      <c r="P249" s="4">
        <v>1</v>
      </c>
      <c r="Q249" s="50">
        <v>414450</v>
      </c>
    </row>
    <row r="250" spans="1:17" hidden="1" x14ac:dyDescent="0.3">
      <c r="A250" s="67"/>
      <c r="B250" s="49">
        <v>15425</v>
      </c>
      <c r="C250" s="2" t="s">
        <v>571</v>
      </c>
      <c r="D250" s="2" t="s">
        <v>617</v>
      </c>
      <c r="E250" s="2" t="s">
        <v>571</v>
      </c>
      <c r="F250" s="4">
        <v>0</v>
      </c>
      <c r="G250" s="50">
        <v>0</v>
      </c>
      <c r="H250" s="4">
        <v>0</v>
      </c>
      <c r="I250" s="50">
        <v>0</v>
      </c>
      <c r="J250" s="4">
        <v>0</v>
      </c>
      <c r="K250" s="50">
        <v>0</v>
      </c>
      <c r="L250" s="4">
        <v>0</v>
      </c>
      <c r="M250" s="50">
        <v>0</v>
      </c>
      <c r="N250" s="4">
        <v>0</v>
      </c>
      <c r="O250" s="50">
        <v>0</v>
      </c>
      <c r="P250" s="4">
        <v>0</v>
      </c>
      <c r="Q250" s="50">
        <v>0</v>
      </c>
    </row>
    <row r="251" spans="1:17" hidden="1" x14ac:dyDescent="0.3">
      <c r="A251" s="67"/>
      <c r="B251" s="49">
        <v>15442</v>
      </c>
      <c r="C251" s="2" t="s">
        <v>571</v>
      </c>
      <c r="D251" s="2" t="s">
        <v>618</v>
      </c>
      <c r="E251" s="2" t="s">
        <v>571</v>
      </c>
      <c r="F251" s="4">
        <v>1</v>
      </c>
      <c r="G251" s="50">
        <v>145000</v>
      </c>
      <c r="H251" s="4">
        <v>1</v>
      </c>
      <c r="I251" s="50">
        <v>38650</v>
      </c>
      <c r="J251" s="4">
        <v>1</v>
      </c>
      <c r="K251" s="50">
        <v>183650</v>
      </c>
      <c r="L251" s="4">
        <v>1</v>
      </c>
      <c r="M251" s="50">
        <v>145000</v>
      </c>
      <c r="N251" s="4">
        <v>1</v>
      </c>
      <c r="O251" s="50">
        <v>38650</v>
      </c>
      <c r="P251" s="4">
        <v>1</v>
      </c>
      <c r="Q251" s="50">
        <v>183650</v>
      </c>
    </row>
    <row r="252" spans="1:17" hidden="1" x14ac:dyDescent="0.3">
      <c r="A252" s="67"/>
      <c r="B252" s="49">
        <v>15455</v>
      </c>
      <c r="C252" s="2" t="s">
        <v>571</v>
      </c>
      <c r="D252" s="2" t="s">
        <v>619</v>
      </c>
      <c r="E252" s="2" t="s">
        <v>571</v>
      </c>
      <c r="F252" s="4">
        <v>1</v>
      </c>
      <c r="G252" s="50">
        <v>145000</v>
      </c>
      <c r="H252" s="4">
        <v>1</v>
      </c>
      <c r="I252" s="50">
        <v>38650</v>
      </c>
      <c r="J252" s="4">
        <v>1</v>
      </c>
      <c r="K252" s="50">
        <v>183650</v>
      </c>
      <c r="L252" s="4">
        <v>1</v>
      </c>
      <c r="M252" s="50">
        <v>145000</v>
      </c>
      <c r="N252" s="4">
        <v>1</v>
      </c>
      <c r="O252" s="50">
        <v>38650</v>
      </c>
      <c r="P252" s="4">
        <v>1</v>
      </c>
      <c r="Q252" s="50">
        <v>183650</v>
      </c>
    </row>
    <row r="253" spans="1:17" hidden="1" x14ac:dyDescent="0.3">
      <c r="A253" s="67"/>
      <c r="B253" s="49">
        <v>15464</v>
      </c>
      <c r="C253" s="2" t="s">
        <v>571</v>
      </c>
      <c r="D253" s="2" t="s">
        <v>620</v>
      </c>
      <c r="E253" s="2" t="s">
        <v>571</v>
      </c>
      <c r="F253" s="4">
        <v>1</v>
      </c>
      <c r="G253" s="50">
        <v>145000</v>
      </c>
      <c r="H253" s="4">
        <v>1</v>
      </c>
      <c r="I253" s="50">
        <v>154200</v>
      </c>
      <c r="J253" s="4">
        <v>1</v>
      </c>
      <c r="K253" s="50">
        <v>299200</v>
      </c>
      <c r="L253" s="4">
        <v>1</v>
      </c>
      <c r="M253" s="50">
        <v>145000</v>
      </c>
      <c r="N253" s="4">
        <v>1</v>
      </c>
      <c r="O253" s="50">
        <v>154200</v>
      </c>
      <c r="P253" s="4">
        <v>1</v>
      </c>
      <c r="Q253" s="50">
        <v>299200</v>
      </c>
    </row>
    <row r="254" spans="1:17" hidden="1" x14ac:dyDescent="0.3">
      <c r="A254" s="67"/>
      <c r="B254" s="49">
        <v>15466</v>
      </c>
      <c r="C254" s="2" t="s">
        <v>571</v>
      </c>
      <c r="D254" s="2" t="s">
        <v>621</v>
      </c>
      <c r="E254" s="2" t="s">
        <v>571</v>
      </c>
      <c r="F254" s="4">
        <v>0</v>
      </c>
      <c r="G254" s="50">
        <v>0</v>
      </c>
      <c r="H254" s="4">
        <v>0</v>
      </c>
      <c r="I254" s="50">
        <v>0</v>
      </c>
      <c r="J254" s="4">
        <v>0</v>
      </c>
      <c r="K254" s="50">
        <v>0</v>
      </c>
      <c r="L254" s="4">
        <v>0</v>
      </c>
      <c r="M254" s="50">
        <v>0</v>
      </c>
      <c r="N254" s="4">
        <v>0</v>
      </c>
      <c r="O254" s="50">
        <v>0</v>
      </c>
      <c r="P254" s="4">
        <v>0</v>
      </c>
      <c r="Q254" s="50">
        <v>0</v>
      </c>
    </row>
    <row r="255" spans="1:17" hidden="1" x14ac:dyDescent="0.3">
      <c r="A255" s="67"/>
      <c r="B255" s="49">
        <v>15469</v>
      </c>
      <c r="C255" s="2" t="s">
        <v>571</v>
      </c>
      <c r="D255" s="2" t="s">
        <v>622</v>
      </c>
      <c r="E255" s="2" t="s">
        <v>571</v>
      </c>
      <c r="F255" s="4">
        <v>3</v>
      </c>
      <c r="G255" s="50">
        <v>435000</v>
      </c>
      <c r="H255" s="4">
        <v>3</v>
      </c>
      <c r="I255" s="50">
        <v>218350</v>
      </c>
      <c r="J255" s="4">
        <v>3</v>
      </c>
      <c r="K255" s="50">
        <v>653350</v>
      </c>
      <c r="L255" s="4">
        <v>3</v>
      </c>
      <c r="M255" s="50">
        <v>435000</v>
      </c>
      <c r="N255" s="4">
        <v>3</v>
      </c>
      <c r="O255" s="50">
        <v>231150</v>
      </c>
      <c r="P255" s="4">
        <v>3</v>
      </c>
      <c r="Q255" s="50">
        <v>666150</v>
      </c>
    </row>
    <row r="256" spans="1:17" hidden="1" x14ac:dyDescent="0.3">
      <c r="A256" s="67"/>
      <c r="B256" s="49">
        <v>15476</v>
      </c>
      <c r="C256" s="2" t="s">
        <v>571</v>
      </c>
      <c r="D256" s="2" t="s">
        <v>623</v>
      </c>
      <c r="E256" s="2" t="s">
        <v>571</v>
      </c>
      <c r="F256" s="4">
        <v>14</v>
      </c>
      <c r="G256" s="50">
        <v>2030000</v>
      </c>
      <c r="H256" s="4">
        <v>12</v>
      </c>
      <c r="I256" s="50">
        <v>1874600</v>
      </c>
      <c r="J256" s="4">
        <v>14</v>
      </c>
      <c r="K256" s="50">
        <v>3904600</v>
      </c>
      <c r="L256" s="4">
        <v>14</v>
      </c>
      <c r="M256" s="50">
        <v>2030000</v>
      </c>
      <c r="N256" s="4">
        <v>12</v>
      </c>
      <c r="O256" s="50">
        <v>2246100</v>
      </c>
      <c r="P256" s="4">
        <v>14</v>
      </c>
      <c r="Q256" s="50">
        <v>4276100</v>
      </c>
    </row>
    <row r="257" spans="1:17" hidden="1" x14ac:dyDescent="0.3">
      <c r="A257" s="67"/>
      <c r="B257" s="49">
        <v>15480</v>
      </c>
      <c r="C257" s="2" t="s">
        <v>571</v>
      </c>
      <c r="D257" s="2" t="s">
        <v>624</v>
      </c>
      <c r="E257" s="2" t="s">
        <v>571</v>
      </c>
      <c r="F257" s="4">
        <v>1</v>
      </c>
      <c r="G257" s="50">
        <v>145000</v>
      </c>
      <c r="H257" s="4">
        <v>1</v>
      </c>
      <c r="I257" s="50">
        <v>77300</v>
      </c>
      <c r="J257" s="4">
        <v>1</v>
      </c>
      <c r="K257" s="50">
        <v>222300</v>
      </c>
      <c r="L257" s="4">
        <v>1</v>
      </c>
      <c r="M257" s="50">
        <v>145000</v>
      </c>
      <c r="N257" s="4">
        <v>1</v>
      </c>
      <c r="O257" s="50">
        <v>77300</v>
      </c>
      <c r="P257" s="4">
        <v>1</v>
      </c>
      <c r="Q257" s="50">
        <v>222300</v>
      </c>
    </row>
    <row r="258" spans="1:17" hidden="1" x14ac:dyDescent="0.3">
      <c r="A258" s="67"/>
      <c r="B258" s="49">
        <v>15491</v>
      </c>
      <c r="C258" s="2" t="s">
        <v>571</v>
      </c>
      <c r="D258" s="2" t="s">
        <v>625</v>
      </c>
      <c r="E258" s="2" t="s">
        <v>571</v>
      </c>
      <c r="F258" s="4">
        <v>1</v>
      </c>
      <c r="G258" s="50">
        <v>145000</v>
      </c>
      <c r="H258" s="4">
        <v>1</v>
      </c>
      <c r="I258" s="50">
        <v>308100</v>
      </c>
      <c r="J258" s="4">
        <v>1</v>
      </c>
      <c r="K258" s="50">
        <v>453100</v>
      </c>
      <c r="L258" s="4">
        <v>1</v>
      </c>
      <c r="M258" s="50">
        <v>145000</v>
      </c>
      <c r="N258" s="4">
        <v>1</v>
      </c>
      <c r="O258" s="50">
        <v>308100</v>
      </c>
      <c r="P258" s="4">
        <v>1</v>
      </c>
      <c r="Q258" s="50">
        <v>453100</v>
      </c>
    </row>
    <row r="259" spans="1:17" hidden="1" x14ac:dyDescent="0.3">
      <c r="A259" s="67"/>
      <c r="B259" s="49">
        <v>15494</v>
      </c>
      <c r="C259" s="2" t="s">
        <v>571</v>
      </c>
      <c r="D259" s="2" t="s">
        <v>626</v>
      </c>
      <c r="E259" s="2" t="s">
        <v>571</v>
      </c>
      <c r="F259" s="4">
        <v>1</v>
      </c>
      <c r="G259" s="50">
        <v>145000</v>
      </c>
      <c r="H259" s="4">
        <v>1</v>
      </c>
      <c r="I259" s="50">
        <v>102650</v>
      </c>
      <c r="J259" s="4">
        <v>1</v>
      </c>
      <c r="K259" s="50">
        <v>247650</v>
      </c>
      <c r="L259" s="4">
        <v>1</v>
      </c>
      <c r="M259" s="50">
        <v>145000</v>
      </c>
      <c r="N259" s="4">
        <v>1</v>
      </c>
      <c r="O259" s="50">
        <v>192500</v>
      </c>
      <c r="P259" s="4">
        <v>1</v>
      </c>
      <c r="Q259" s="50">
        <v>337500</v>
      </c>
    </row>
    <row r="260" spans="1:17" hidden="1" x14ac:dyDescent="0.3">
      <c r="A260" s="67"/>
      <c r="B260" s="49">
        <v>15500</v>
      </c>
      <c r="C260" s="2" t="s">
        <v>571</v>
      </c>
      <c r="D260" s="2" t="s">
        <v>627</v>
      </c>
      <c r="E260" s="2" t="s">
        <v>571</v>
      </c>
      <c r="F260" s="4">
        <v>0</v>
      </c>
      <c r="G260" s="50">
        <v>0</v>
      </c>
      <c r="H260" s="4">
        <v>0</v>
      </c>
      <c r="I260" s="50">
        <v>0</v>
      </c>
      <c r="J260" s="4">
        <v>0</v>
      </c>
      <c r="K260" s="50">
        <v>0</v>
      </c>
      <c r="L260" s="4">
        <v>0</v>
      </c>
      <c r="M260" s="50">
        <v>0</v>
      </c>
      <c r="N260" s="4">
        <v>0</v>
      </c>
      <c r="O260" s="50">
        <v>0</v>
      </c>
      <c r="P260" s="4">
        <v>0</v>
      </c>
      <c r="Q260" s="50">
        <v>0</v>
      </c>
    </row>
    <row r="261" spans="1:17" hidden="1" x14ac:dyDescent="0.3">
      <c r="A261" s="67"/>
      <c r="B261" s="49">
        <v>15507</v>
      </c>
      <c r="C261" s="2" t="s">
        <v>571</v>
      </c>
      <c r="D261" s="2" t="s">
        <v>628</v>
      </c>
      <c r="E261" s="2" t="s">
        <v>571</v>
      </c>
      <c r="F261" s="4">
        <v>21</v>
      </c>
      <c r="G261" s="50">
        <v>3045000</v>
      </c>
      <c r="H261" s="4">
        <v>18</v>
      </c>
      <c r="I261" s="50">
        <v>3222550</v>
      </c>
      <c r="J261" s="4">
        <v>21</v>
      </c>
      <c r="K261" s="50">
        <v>6267550</v>
      </c>
      <c r="L261" s="4">
        <v>21</v>
      </c>
      <c r="M261" s="50">
        <v>3045000</v>
      </c>
      <c r="N261" s="4">
        <v>18</v>
      </c>
      <c r="O261" s="50">
        <v>3299700</v>
      </c>
      <c r="P261" s="4">
        <v>21</v>
      </c>
      <c r="Q261" s="50">
        <v>6344700</v>
      </c>
    </row>
    <row r="262" spans="1:17" hidden="1" x14ac:dyDescent="0.3">
      <c r="A262" s="67"/>
      <c r="B262" s="49">
        <v>15511</v>
      </c>
      <c r="C262" s="2" t="s">
        <v>571</v>
      </c>
      <c r="D262" s="2" t="s">
        <v>629</v>
      </c>
      <c r="E262" s="2" t="s">
        <v>571</v>
      </c>
      <c r="F262" s="4">
        <v>1</v>
      </c>
      <c r="G262" s="50">
        <v>145000</v>
      </c>
      <c r="H262" s="4">
        <v>1</v>
      </c>
      <c r="I262" s="50">
        <v>89850</v>
      </c>
      <c r="J262" s="4">
        <v>1</v>
      </c>
      <c r="K262" s="50">
        <v>234850</v>
      </c>
      <c r="L262" s="4">
        <v>1</v>
      </c>
      <c r="M262" s="50">
        <v>145000</v>
      </c>
      <c r="N262" s="4">
        <v>1</v>
      </c>
      <c r="O262" s="50">
        <v>89850</v>
      </c>
      <c r="P262" s="4">
        <v>1</v>
      </c>
      <c r="Q262" s="50">
        <v>234850</v>
      </c>
    </row>
    <row r="263" spans="1:17" hidden="1" x14ac:dyDescent="0.3">
      <c r="A263" s="67"/>
      <c r="B263" s="49">
        <v>15514</v>
      </c>
      <c r="C263" s="2" t="s">
        <v>571</v>
      </c>
      <c r="D263" s="2" t="s">
        <v>630</v>
      </c>
      <c r="E263" s="2" t="s">
        <v>571</v>
      </c>
      <c r="F263" s="4">
        <v>1</v>
      </c>
      <c r="G263" s="50">
        <v>145000</v>
      </c>
      <c r="H263" s="4">
        <v>1</v>
      </c>
      <c r="I263" s="50">
        <v>308100</v>
      </c>
      <c r="J263" s="4">
        <v>1</v>
      </c>
      <c r="K263" s="50">
        <v>453100</v>
      </c>
      <c r="L263" s="4">
        <v>1</v>
      </c>
      <c r="M263" s="50">
        <v>145000</v>
      </c>
      <c r="N263" s="4">
        <v>1</v>
      </c>
      <c r="O263" s="50">
        <v>308100</v>
      </c>
      <c r="P263" s="4">
        <v>1</v>
      </c>
      <c r="Q263" s="50">
        <v>453100</v>
      </c>
    </row>
    <row r="264" spans="1:17" hidden="1" x14ac:dyDescent="0.3">
      <c r="A264" s="67"/>
      <c r="B264" s="49">
        <v>15516</v>
      </c>
      <c r="C264" s="2" t="s">
        <v>571</v>
      </c>
      <c r="D264" s="2" t="s">
        <v>631</v>
      </c>
      <c r="E264" s="2" t="s">
        <v>571</v>
      </c>
      <c r="F264" s="4">
        <v>0</v>
      </c>
      <c r="G264" s="50">
        <v>0</v>
      </c>
      <c r="H264" s="4">
        <v>0</v>
      </c>
      <c r="I264" s="50">
        <v>0</v>
      </c>
      <c r="J264" s="4">
        <v>0</v>
      </c>
      <c r="K264" s="50">
        <v>0</v>
      </c>
      <c r="L264" s="4">
        <v>1</v>
      </c>
      <c r="M264" s="50">
        <v>145000</v>
      </c>
      <c r="N264" s="4">
        <v>1</v>
      </c>
      <c r="O264" s="50">
        <v>218250</v>
      </c>
      <c r="P264" s="4">
        <v>1</v>
      </c>
      <c r="Q264" s="50">
        <v>363250</v>
      </c>
    </row>
    <row r="265" spans="1:17" hidden="1" x14ac:dyDescent="0.3">
      <c r="A265" s="67"/>
      <c r="B265" s="49">
        <v>15518</v>
      </c>
      <c r="C265" s="2" t="s">
        <v>571</v>
      </c>
      <c r="D265" s="2" t="s">
        <v>632</v>
      </c>
      <c r="E265" s="2" t="s">
        <v>571</v>
      </c>
      <c r="F265" s="4">
        <v>0</v>
      </c>
      <c r="G265" s="50">
        <v>0</v>
      </c>
      <c r="H265" s="4">
        <v>0</v>
      </c>
      <c r="I265" s="50">
        <v>0</v>
      </c>
      <c r="J265" s="4">
        <v>0</v>
      </c>
      <c r="K265" s="50">
        <v>0</v>
      </c>
      <c r="L265" s="4">
        <v>0</v>
      </c>
      <c r="M265" s="50">
        <v>0</v>
      </c>
      <c r="N265" s="4">
        <v>0</v>
      </c>
      <c r="O265" s="50">
        <v>0</v>
      </c>
      <c r="P265" s="4">
        <v>0</v>
      </c>
      <c r="Q265" s="50">
        <v>0</v>
      </c>
    </row>
    <row r="266" spans="1:17" hidden="1" x14ac:dyDescent="0.3">
      <c r="A266" s="67"/>
      <c r="B266" s="49">
        <v>15522</v>
      </c>
      <c r="C266" s="2" t="s">
        <v>571</v>
      </c>
      <c r="D266" s="2" t="s">
        <v>633</v>
      </c>
      <c r="E266" s="2" t="s">
        <v>571</v>
      </c>
      <c r="F266" s="4">
        <v>0</v>
      </c>
      <c r="G266" s="50">
        <v>0</v>
      </c>
      <c r="H266" s="4">
        <v>0</v>
      </c>
      <c r="I266" s="50">
        <v>0</v>
      </c>
      <c r="J266" s="4">
        <v>0</v>
      </c>
      <c r="K266" s="50">
        <v>0</v>
      </c>
      <c r="L266" s="4">
        <v>0</v>
      </c>
      <c r="M266" s="50">
        <v>0</v>
      </c>
      <c r="N266" s="4">
        <v>0</v>
      </c>
      <c r="O266" s="50">
        <v>0</v>
      </c>
      <c r="P266" s="4">
        <v>0</v>
      </c>
      <c r="Q266" s="50">
        <v>0</v>
      </c>
    </row>
    <row r="267" spans="1:17" hidden="1" x14ac:dyDescent="0.3">
      <c r="A267" s="67"/>
      <c r="B267" s="49">
        <v>15531</v>
      </c>
      <c r="C267" s="2" t="s">
        <v>571</v>
      </c>
      <c r="D267" s="2" t="s">
        <v>634</v>
      </c>
      <c r="E267" s="2" t="s">
        <v>571</v>
      </c>
      <c r="F267" s="4">
        <v>2</v>
      </c>
      <c r="G267" s="50">
        <v>290000</v>
      </c>
      <c r="H267" s="4">
        <v>2</v>
      </c>
      <c r="I267" s="50">
        <v>487950</v>
      </c>
      <c r="J267" s="4">
        <v>2</v>
      </c>
      <c r="K267" s="50">
        <v>777950</v>
      </c>
      <c r="L267" s="4">
        <v>2</v>
      </c>
      <c r="M267" s="50">
        <v>290000</v>
      </c>
      <c r="N267" s="4">
        <v>2</v>
      </c>
      <c r="O267" s="50">
        <v>346750</v>
      </c>
      <c r="P267" s="4">
        <v>2</v>
      </c>
      <c r="Q267" s="50">
        <v>636750</v>
      </c>
    </row>
    <row r="268" spans="1:17" hidden="1" x14ac:dyDescent="0.3">
      <c r="A268" s="67"/>
      <c r="B268" s="49">
        <v>15533</v>
      </c>
      <c r="C268" s="2" t="s">
        <v>571</v>
      </c>
      <c r="D268" s="2" t="s">
        <v>635</v>
      </c>
      <c r="E268" s="2" t="s">
        <v>571</v>
      </c>
      <c r="F268" s="4">
        <v>0</v>
      </c>
      <c r="G268" s="50">
        <v>0</v>
      </c>
      <c r="H268" s="4">
        <v>0</v>
      </c>
      <c r="I268" s="50">
        <v>0</v>
      </c>
      <c r="J268" s="4">
        <v>0</v>
      </c>
      <c r="K268" s="50">
        <v>0</v>
      </c>
      <c r="L268" s="4">
        <v>0</v>
      </c>
      <c r="M268" s="50">
        <v>0</v>
      </c>
      <c r="N268" s="4">
        <v>0</v>
      </c>
      <c r="O268" s="50">
        <v>0</v>
      </c>
      <c r="P268" s="4">
        <v>0</v>
      </c>
      <c r="Q268" s="50">
        <v>0</v>
      </c>
    </row>
    <row r="269" spans="1:17" hidden="1" x14ac:dyDescent="0.3">
      <c r="A269" s="67"/>
      <c r="B269" s="49">
        <v>15537</v>
      </c>
      <c r="C269" s="2" t="s">
        <v>571</v>
      </c>
      <c r="D269" s="2" t="s">
        <v>636</v>
      </c>
      <c r="E269" s="2" t="s">
        <v>571</v>
      </c>
      <c r="F269" s="4">
        <v>0</v>
      </c>
      <c r="G269" s="50">
        <v>0</v>
      </c>
      <c r="H269" s="4">
        <v>0</v>
      </c>
      <c r="I269" s="50">
        <v>0</v>
      </c>
      <c r="J269" s="4">
        <v>0</v>
      </c>
      <c r="K269" s="50">
        <v>0</v>
      </c>
      <c r="L269" s="4">
        <v>0</v>
      </c>
      <c r="M269" s="50">
        <v>0</v>
      </c>
      <c r="N269" s="4">
        <v>0</v>
      </c>
      <c r="O269" s="50">
        <v>0</v>
      </c>
      <c r="P269" s="4">
        <v>0</v>
      </c>
      <c r="Q269" s="50">
        <v>0</v>
      </c>
    </row>
    <row r="270" spans="1:17" hidden="1" x14ac:dyDescent="0.3">
      <c r="A270" s="67"/>
      <c r="B270" s="49">
        <v>15542</v>
      </c>
      <c r="C270" s="2" t="s">
        <v>571</v>
      </c>
      <c r="D270" s="2" t="s">
        <v>637</v>
      </c>
      <c r="E270" s="2" t="s">
        <v>571</v>
      </c>
      <c r="F270" s="4">
        <v>0</v>
      </c>
      <c r="G270" s="50">
        <v>0</v>
      </c>
      <c r="H270" s="4">
        <v>0</v>
      </c>
      <c r="I270" s="50">
        <v>0</v>
      </c>
      <c r="J270" s="4">
        <v>0</v>
      </c>
      <c r="K270" s="50">
        <v>0</v>
      </c>
      <c r="L270" s="4">
        <v>0</v>
      </c>
      <c r="M270" s="50">
        <v>0</v>
      </c>
      <c r="N270" s="4">
        <v>0</v>
      </c>
      <c r="O270" s="50">
        <v>0</v>
      </c>
      <c r="P270" s="4">
        <v>0</v>
      </c>
      <c r="Q270" s="50">
        <v>0</v>
      </c>
    </row>
    <row r="271" spans="1:17" hidden="1" x14ac:dyDescent="0.3">
      <c r="A271" s="67"/>
      <c r="B271" s="49">
        <v>15550</v>
      </c>
      <c r="C271" s="2" t="s">
        <v>571</v>
      </c>
      <c r="D271" s="2" t="s">
        <v>638</v>
      </c>
      <c r="E271" s="2" t="s">
        <v>571</v>
      </c>
      <c r="F271" s="4">
        <v>0</v>
      </c>
      <c r="G271" s="50">
        <v>0</v>
      </c>
      <c r="H271" s="4">
        <v>0</v>
      </c>
      <c r="I271" s="50">
        <v>0</v>
      </c>
      <c r="J271" s="4">
        <v>0</v>
      </c>
      <c r="K271" s="50">
        <v>0</v>
      </c>
      <c r="L271" s="4">
        <v>0</v>
      </c>
      <c r="M271" s="50">
        <v>0</v>
      </c>
      <c r="N271" s="4">
        <v>0</v>
      </c>
      <c r="O271" s="50">
        <v>0</v>
      </c>
      <c r="P271" s="4">
        <v>0</v>
      </c>
      <c r="Q271" s="50">
        <v>0</v>
      </c>
    </row>
    <row r="272" spans="1:17" hidden="1" x14ac:dyDescent="0.3">
      <c r="A272" s="67"/>
      <c r="B272" s="49">
        <v>15572</v>
      </c>
      <c r="C272" s="2" t="s">
        <v>571</v>
      </c>
      <c r="D272" s="2" t="s">
        <v>639</v>
      </c>
      <c r="E272" s="2" t="s">
        <v>571</v>
      </c>
      <c r="F272" s="4">
        <v>242</v>
      </c>
      <c r="G272" s="50">
        <v>35090000</v>
      </c>
      <c r="H272" s="4">
        <v>207</v>
      </c>
      <c r="I272" s="50">
        <v>24653950</v>
      </c>
      <c r="J272" s="4">
        <v>242</v>
      </c>
      <c r="K272" s="50">
        <v>59743950</v>
      </c>
      <c r="L272" s="4">
        <v>242</v>
      </c>
      <c r="M272" s="50">
        <v>35090000</v>
      </c>
      <c r="N272" s="4">
        <v>207</v>
      </c>
      <c r="O272" s="50">
        <v>24564750</v>
      </c>
      <c r="P272" s="4">
        <v>242</v>
      </c>
      <c r="Q272" s="50">
        <v>59654750</v>
      </c>
    </row>
    <row r="273" spans="1:17" hidden="1" x14ac:dyDescent="0.3">
      <c r="A273" s="67"/>
      <c r="B273" s="49">
        <v>15580</v>
      </c>
      <c r="C273" s="2" t="s">
        <v>571</v>
      </c>
      <c r="D273" s="2" t="s">
        <v>640</v>
      </c>
      <c r="E273" s="2" t="s">
        <v>571</v>
      </c>
      <c r="F273" s="4">
        <v>0</v>
      </c>
      <c r="G273" s="50">
        <v>0</v>
      </c>
      <c r="H273" s="4">
        <v>0</v>
      </c>
      <c r="I273" s="50">
        <v>0</v>
      </c>
      <c r="J273" s="4">
        <v>0</v>
      </c>
      <c r="K273" s="50">
        <v>0</v>
      </c>
      <c r="L273" s="4">
        <v>0</v>
      </c>
      <c r="M273" s="50">
        <v>0</v>
      </c>
      <c r="N273" s="4">
        <v>0</v>
      </c>
      <c r="O273" s="50">
        <v>0</v>
      </c>
      <c r="P273" s="4">
        <v>0</v>
      </c>
      <c r="Q273" s="50">
        <v>0</v>
      </c>
    </row>
    <row r="274" spans="1:17" hidden="1" x14ac:dyDescent="0.3">
      <c r="A274" s="67"/>
      <c r="B274" s="49">
        <v>15599</v>
      </c>
      <c r="C274" s="2" t="s">
        <v>571</v>
      </c>
      <c r="D274" s="2" t="s">
        <v>641</v>
      </c>
      <c r="E274" s="2" t="s">
        <v>571</v>
      </c>
      <c r="F274" s="4">
        <v>0</v>
      </c>
      <c r="G274" s="50">
        <v>0</v>
      </c>
      <c r="H274" s="4">
        <v>0</v>
      </c>
      <c r="I274" s="50">
        <v>0</v>
      </c>
      <c r="J274" s="4">
        <v>0</v>
      </c>
      <c r="K274" s="50">
        <v>0</v>
      </c>
      <c r="L274" s="4">
        <v>0</v>
      </c>
      <c r="M274" s="50">
        <v>0</v>
      </c>
      <c r="N274" s="4">
        <v>0</v>
      </c>
      <c r="O274" s="50">
        <v>0</v>
      </c>
      <c r="P274" s="4">
        <v>0</v>
      </c>
      <c r="Q274" s="50">
        <v>0</v>
      </c>
    </row>
    <row r="275" spans="1:17" hidden="1" x14ac:dyDescent="0.3">
      <c r="A275" s="67"/>
      <c r="B275" s="49">
        <v>15600</v>
      </c>
      <c r="C275" s="2" t="s">
        <v>571</v>
      </c>
      <c r="D275" s="2" t="s">
        <v>642</v>
      </c>
      <c r="E275" s="2" t="s">
        <v>571</v>
      </c>
      <c r="F275" s="4">
        <v>0</v>
      </c>
      <c r="G275" s="50">
        <v>0</v>
      </c>
      <c r="H275" s="4">
        <v>0</v>
      </c>
      <c r="I275" s="50">
        <v>0</v>
      </c>
      <c r="J275" s="4">
        <v>0</v>
      </c>
      <c r="K275" s="50">
        <v>0</v>
      </c>
      <c r="L275" s="4">
        <v>0</v>
      </c>
      <c r="M275" s="50">
        <v>0</v>
      </c>
      <c r="N275" s="4">
        <v>0</v>
      </c>
      <c r="O275" s="50">
        <v>0</v>
      </c>
      <c r="P275" s="4">
        <v>0</v>
      </c>
      <c r="Q275" s="50">
        <v>0</v>
      </c>
    </row>
    <row r="276" spans="1:17" hidden="1" x14ac:dyDescent="0.3">
      <c r="A276" s="67"/>
      <c r="B276" s="49">
        <v>15621</v>
      </c>
      <c r="C276" s="2" t="s">
        <v>571</v>
      </c>
      <c r="D276" s="2" t="s">
        <v>643</v>
      </c>
      <c r="E276" s="2" t="s">
        <v>571</v>
      </c>
      <c r="F276" s="4">
        <v>0</v>
      </c>
      <c r="G276" s="50">
        <v>0</v>
      </c>
      <c r="H276" s="4">
        <v>0</v>
      </c>
      <c r="I276" s="50">
        <v>0</v>
      </c>
      <c r="J276" s="4">
        <v>0</v>
      </c>
      <c r="K276" s="50">
        <v>0</v>
      </c>
      <c r="L276" s="4">
        <v>0</v>
      </c>
      <c r="M276" s="50">
        <v>0</v>
      </c>
      <c r="N276" s="4">
        <v>0</v>
      </c>
      <c r="O276" s="50">
        <v>0</v>
      </c>
      <c r="P276" s="4">
        <v>0</v>
      </c>
      <c r="Q276" s="50">
        <v>0</v>
      </c>
    </row>
    <row r="277" spans="1:17" hidden="1" x14ac:dyDescent="0.3">
      <c r="A277" s="67"/>
      <c r="B277" s="49">
        <v>15632</v>
      </c>
      <c r="C277" s="2" t="s">
        <v>571</v>
      </c>
      <c r="D277" s="2" t="s">
        <v>644</v>
      </c>
      <c r="E277" s="2" t="s">
        <v>571</v>
      </c>
      <c r="F277" s="4">
        <v>0</v>
      </c>
      <c r="G277" s="50">
        <v>0</v>
      </c>
      <c r="H277" s="4">
        <v>0</v>
      </c>
      <c r="I277" s="50">
        <v>0</v>
      </c>
      <c r="J277" s="4">
        <v>0</v>
      </c>
      <c r="K277" s="50">
        <v>0</v>
      </c>
      <c r="L277" s="4">
        <v>0</v>
      </c>
      <c r="M277" s="50">
        <v>0</v>
      </c>
      <c r="N277" s="4">
        <v>0</v>
      </c>
      <c r="O277" s="50">
        <v>0</v>
      </c>
      <c r="P277" s="4">
        <v>0</v>
      </c>
      <c r="Q277" s="50">
        <v>0</v>
      </c>
    </row>
    <row r="278" spans="1:17" hidden="1" x14ac:dyDescent="0.3">
      <c r="A278" s="67"/>
      <c r="B278" s="49">
        <v>15638</v>
      </c>
      <c r="C278" s="2" t="s">
        <v>571</v>
      </c>
      <c r="D278" s="2" t="s">
        <v>645</v>
      </c>
      <c r="E278" s="2" t="s">
        <v>571</v>
      </c>
      <c r="F278" s="4">
        <v>0</v>
      </c>
      <c r="G278" s="50">
        <v>0</v>
      </c>
      <c r="H278" s="4">
        <v>0</v>
      </c>
      <c r="I278" s="50">
        <v>0</v>
      </c>
      <c r="J278" s="4">
        <v>0</v>
      </c>
      <c r="K278" s="50">
        <v>0</v>
      </c>
      <c r="L278" s="4">
        <v>0</v>
      </c>
      <c r="M278" s="50">
        <v>0</v>
      </c>
      <c r="N278" s="4">
        <v>0</v>
      </c>
      <c r="O278" s="50">
        <v>0</v>
      </c>
      <c r="P278" s="4">
        <v>0</v>
      </c>
      <c r="Q278" s="50">
        <v>0</v>
      </c>
    </row>
    <row r="279" spans="1:17" hidden="1" x14ac:dyDescent="0.3">
      <c r="A279" s="67"/>
      <c r="B279" s="49">
        <v>15646</v>
      </c>
      <c r="C279" s="2" t="s">
        <v>571</v>
      </c>
      <c r="D279" s="2" t="s">
        <v>646</v>
      </c>
      <c r="E279" s="2" t="s">
        <v>571</v>
      </c>
      <c r="F279" s="4">
        <v>6</v>
      </c>
      <c r="G279" s="50">
        <v>870000</v>
      </c>
      <c r="H279" s="4">
        <v>6</v>
      </c>
      <c r="I279" s="50">
        <v>1219450</v>
      </c>
      <c r="J279" s="4">
        <v>6</v>
      </c>
      <c r="K279" s="50">
        <v>2089450</v>
      </c>
      <c r="L279" s="4">
        <v>6</v>
      </c>
      <c r="M279" s="50">
        <v>870000</v>
      </c>
      <c r="N279" s="4">
        <v>6</v>
      </c>
      <c r="O279" s="50">
        <v>1232650</v>
      </c>
      <c r="P279" s="4">
        <v>6</v>
      </c>
      <c r="Q279" s="50">
        <v>2102650</v>
      </c>
    </row>
    <row r="280" spans="1:17" hidden="1" x14ac:dyDescent="0.3">
      <c r="A280" s="67"/>
      <c r="B280" s="51">
        <v>15660</v>
      </c>
      <c r="C280" s="2" t="s">
        <v>571</v>
      </c>
      <c r="D280" s="2" t="s">
        <v>647</v>
      </c>
      <c r="E280" s="2" t="s">
        <v>571</v>
      </c>
      <c r="F280" s="4">
        <v>0</v>
      </c>
      <c r="G280" s="50">
        <v>0</v>
      </c>
      <c r="H280" s="4">
        <v>0</v>
      </c>
      <c r="I280" s="50">
        <v>0</v>
      </c>
      <c r="J280" s="4">
        <v>0</v>
      </c>
      <c r="K280" s="50">
        <v>0</v>
      </c>
      <c r="L280" s="4">
        <v>0</v>
      </c>
      <c r="M280" s="50">
        <v>0</v>
      </c>
      <c r="N280" s="4">
        <v>0</v>
      </c>
      <c r="O280" s="50">
        <v>0</v>
      </c>
      <c r="P280" s="4">
        <v>0</v>
      </c>
      <c r="Q280" s="50">
        <v>0</v>
      </c>
    </row>
    <row r="281" spans="1:17" hidden="1" x14ac:dyDescent="0.3">
      <c r="A281" s="67"/>
      <c r="B281" s="49">
        <v>15664</v>
      </c>
      <c r="C281" s="2" t="s">
        <v>571</v>
      </c>
      <c r="D281" s="2" t="s">
        <v>648</v>
      </c>
      <c r="E281" s="2" t="s">
        <v>571</v>
      </c>
      <c r="F281" s="4">
        <v>0</v>
      </c>
      <c r="G281" s="50">
        <v>0</v>
      </c>
      <c r="H281" s="4">
        <v>0</v>
      </c>
      <c r="I281" s="50">
        <v>0</v>
      </c>
      <c r="J281" s="4">
        <v>0</v>
      </c>
      <c r="K281" s="50">
        <v>0</v>
      </c>
      <c r="L281" s="4">
        <v>0</v>
      </c>
      <c r="M281" s="50">
        <v>0</v>
      </c>
      <c r="N281" s="4">
        <v>0</v>
      </c>
      <c r="O281" s="50">
        <v>0</v>
      </c>
      <c r="P281" s="4">
        <v>0</v>
      </c>
      <c r="Q281" s="50">
        <v>0</v>
      </c>
    </row>
    <row r="282" spans="1:17" hidden="1" x14ac:dyDescent="0.3">
      <c r="A282" s="67"/>
      <c r="B282" s="49">
        <v>15667</v>
      </c>
      <c r="C282" s="2" t="s">
        <v>571</v>
      </c>
      <c r="D282" s="2" t="s">
        <v>649</v>
      </c>
      <c r="E282" s="2" t="s">
        <v>571</v>
      </c>
      <c r="F282" s="4">
        <v>1</v>
      </c>
      <c r="G282" s="50">
        <v>145000</v>
      </c>
      <c r="H282" s="4">
        <v>1</v>
      </c>
      <c r="I282" s="50">
        <v>128650</v>
      </c>
      <c r="J282" s="4">
        <v>1</v>
      </c>
      <c r="K282" s="50">
        <v>273650</v>
      </c>
      <c r="L282" s="4">
        <v>1</v>
      </c>
      <c r="M282" s="50">
        <v>145000</v>
      </c>
      <c r="N282" s="4">
        <v>1</v>
      </c>
      <c r="O282" s="50">
        <v>167150</v>
      </c>
      <c r="P282" s="4">
        <v>1</v>
      </c>
      <c r="Q282" s="50">
        <v>312150</v>
      </c>
    </row>
    <row r="283" spans="1:17" hidden="1" x14ac:dyDescent="0.3">
      <c r="A283" s="67"/>
      <c r="B283" s="49">
        <v>15673</v>
      </c>
      <c r="C283" s="2" t="s">
        <v>571</v>
      </c>
      <c r="D283" s="2" t="s">
        <v>650</v>
      </c>
      <c r="E283" s="2" t="s">
        <v>571</v>
      </c>
      <c r="F283" s="4">
        <v>0</v>
      </c>
      <c r="G283" s="50">
        <v>0</v>
      </c>
      <c r="H283" s="4">
        <v>0</v>
      </c>
      <c r="I283" s="50">
        <v>0</v>
      </c>
      <c r="J283" s="4">
        <v>0</v>
      </c>
      <c r="K283" s="50">
        <v>0</v>
      </c>
      <c r="L283" s="4">
        <v>0</v>
      </c>
      <c r="M283" s="50">
        <v>0</v>
      </c>
      <c r="N283" s="4">
        <v>0</v>
      </c>
      <c r="O283" s="50">
        <v>0</v>
      </c>
      <c r="P283" s="4">
        <v>0</v>
      </c>
      <c r="Q283" s="50">
        <v>0</v>
      </c>
    </row>
    <row r="284" spans="1:17" hidden="1" x14ac:dyDescent="0.3">
      <c r="A284" s="67"/>
      <c r="B284" s="49">
        <v>15676</v>
      </c>
      <c r="C284" s="2" t="s">
        <v>571</v>
      </c>
      <c r="D284" s="2" t="s">
        <v>651</v>
      </c>
      <c r="E284" s="2" t="s">
        <v>571</v>
      </c>
      <c r="F284" s="4">
        <v>22</v>
      </c>
      <c r="G284" s="50">
        <v>3190000</v>
      </c>
      <c r="H284" s="4">
        <v>17</v>
      </c>
      <c r="I284" s="50">
        <v>2914700</v>
      </c>
      <c r="J284" s="4">
        <v>22</v>
      </c>
      <c r="K284" s="50">
        <v>6104700</v>
      </c>
      <c r="L284" s="4">
        <v>22</v>
      </c>
      <c r="M284" s="50">
        <v>3190000</v>
      </c>
      <c r="N284" s="4">
        <v>20</v>
      </c>
      <c r="O284" s="50">
        <v>3544050</v>
      </c>
      <c r="P284" s="4">
        <v>22</v>
      </c>
      <c r="Q284" s="50">
        <v>6734050</v>
      </c>
    </row>
    <row r="285" spans="1:17" hidden="1" x14ac:dyDescent="0.3">
      <c r="A285" s="67"/>
      <c r="B285" s="49">
        <v>15681</v>
      </c>
      <c r="C285" s="2" t="s">
        <v>571</v>
      </c>
      <c r="D285" s="2" t="s">
        <v>652</v>
      </c>
      <c r="E285" s="2" t="s">
        <v>571</v>
      </c>
      <c r="F285" s="4">
        <v>0</v>
      </c>
      <c r="G285" s="50">
        <v>0</v>
      </c>
      <c r="H285" s="4">
        <v>0</v>
      </c>
      <c r="I285" s="50">
        <v>0</v>
      </c>
      <c r="J285" s="4">
        <v>0</v>
      </c>
      <c r="K285" s="50">
        <v>0</v>
      </c>
      <c r="L285" s="4">
        <v>0</v>
      </c>
      <c r="M285" s="50">
        <v>0</v>
      </c>
      <c r="N285" s="4">
        <v>0</v>
      </c>
      <c r="O285" s="50">
        <v>0</v>
      </c>
      <c r="P285" s="4">
        <v>0</v>
      </c>
      <c r="Q285" s="50">
        <v>0</v>
      </c>
    </row>
    <row r="286" spans="1:17" hidden="1" x14ac:dyDescent="0.3">
      <c r="A286" s="67"/>
      <c r="B286" s="49">
        <v>15686</v>
      </c>
      <c r="C286" s="2" t="s">
        <v>571</v>
      </c>
      <c r="D286" s="2" t="s">
        <v>653</v>
      </c>
      <c r="E286" s="2" t="s">
        <v>571</v>
      </c>
      <c r="F286" s="4">
        <v>3</v>
      </c>
      <c r="G286" s="50">
        <v>435000</v>
      </c>
      <c r="H286" s="4">
        <v>3</v>
      </c>
      <c r="I286" s="50">
        <v>564950</v>
      </c>
      <c r="J286" s="4">
        <v>3</v>
      </c>
      <c r="K286" s="50">
        <v>999950</v>
      </c>
      <c r="L286" s="4">
        <v>3</v>
      </c>
      <c r="M286" s="50">
        <v>435000</v>
      </c>
      <c r="N286" s="4">
        <v>3</v>
      </c>
      <c r="O286" s="50">
        <v>693150</v>
      </c>
      <c r="P286" s="4">
        <v>3</v>
      </c>
      <c r="Q286" s="50">
        <v>1128150</v>
      </c>
    </row>
    <row r="287" spans="1:17" hidden="1" x14ac:dyDescent="0.3">
      <c r="A287" s="67"/>
      <c r="B287" s="49">
        <v>15690</v>
      </c>
      <c r="C287" s="2" t="s">
        <v>571</v>
      </c>
      <c r="D287" s="2" t="s">
        <v>654</v>
      </c>
      <c r="E287" s="2" t="s">
        <v>571</v>
      </c>
      <c r="F287" s="4">
        <v>0</v>
      </c>
      <c r="G287" s="50">
        <v>0</v>
      </c>
      <c r="H287" s="4">
        <v>0</v>
      </c>
      <c r="I287" s="50">
        <v>0</v>
      </c>
      <c r="J287" s="4">
        <v>0</v>
      </c>
      <c r="K287" s="50">
        <v>0</v>
      </c>
      <c r="L287" s="4">
        <v>0</v>
      </c>
      <c r="M287" s="50">
        <v>0</v>
      </c>
      <c r="N287" s="4">
        <v>0</v>
      </c>
      <c r="O287" s="50">
        <v>0</v>
      </c>
      <c r="P287" s="4">
        <v>0</v>
      </c>
      <c r="Q287" s="50">
        <v>0</v>
      </c>
    </row>
    <row r="288" spans="1:17" hidden="1" x14ac:dyDescent="0.3">
      <c r="A288" s="67"/>
      <c r="B288" s="49">
        <v>15693</v>
      </c>
      <c r="C288" s="2" t="s">
        <v>571</v>
      </c>
      <c r="D288" s="2" t="s">
        <v>655</v>
      </c>
      <c r="E288" s="2" t="s">
        <v>571</v>
      </c>
      <c r="F288" s="4">
        <v>0</v>
      </c>
      <c r="G288" s="50">
        <v>0</v>
      </c>
      <c r="H288" s="4">
        <v>0</v>
      </c>
      <c r="I288" s="50">
        <v>0</v>
      </c>
      <c r="J288" s="4">
        <v>0</v>
      </c>
      <c r="K288" s="50">
        <v>0</v>
      </c>
      <c r="L288" s="4">
        <v>0</v>
      </c>
      <c r="M288" s="50">
        <v>0</v>
      </c>
      <c r="N288" s="4">
        <v>0</v>
      </c>
      <c r="O288" s="50">
        <v>0</v>
      </c>
      <c r="P288" s="4">
        <v>0</v>
      </c>
      <c r="Q288" s="50">
        <v>0</v>
      </c>
    </row>
    <row r="289" spans="1:17" hidden="1" x14ac:dyDescent="0.3">
      <c r="A289" s="67"/>
      <c r="B289" s="49">
        <v>15696</v>
      </c>
      <c r="C289" s="2" t="s">
        <v>571</v>
      </c>
      <c r="D289" s="2" t="s">
        <v>656</v>
      </c>
      <c r="E289" s="2" t="s">
        <v>571</v>
      </c>
      <c r="F289" s="4">
        <v>0</v>
      </c>
      <c r="G289" s="50">
        <v>0</v>
      </c>
      <c r="H289" s="4">
        <v>0</v>
      </c>
      <c r="I289" s="50">
        <v>0</v>
      </c>
      <c r="J289" s="4">
        <v>0</v>
      </c>
      <c r="K289" s="50">
        <v>0</v>
      </c>
      <c r="L289" s="4">
        <v>0</v>
      </c>
      <c r="M289" s="50">
        <v>0</v>
      </c>
      <c r="N289" s="4">
        <v>0</v>
      </c>
      <c r="O289" s="50">
        <v>0</v>
      </c>
      <c r="P289" s="4">
        <v>0</v>
      </c>
      <c r="Q289" s="50">
        <v>0</v>
      </c>
    </row>
    <row r="290" spans="1:17" hidden="1" x14ac:dyDescent="0.3">
      <c r="A290" s="67"/>
      <c r="B290" s="49">
        <v>15720</v>
      </c>
      <c r="C290" s="2" t="s">
        <v>571</v>
      </c>
      <c r="D290" s="2" t="s">
        <v>657</v>
      </c>
      <c r="E290" s="2" t="s">
        <v>571</v>
      </c>
      <c r="F290" s="4">
        <v>46</v>
      </c>
      <c r="G290" s="50">
        <v>6670000</v>
      </c>
      <c r="H290" s="4">
        <v>42</v>
      </c>
      <c r="I290" s="50">
        <v>5521150</v>
      </c>
      <c r="J290" s="4">
        <v>46</v>
      </c>
      <c r="K290" s="50">
        <v>12191150</v>
      </c>
      <c r="L290" s="4">
        <v>46</v>
      </c>
      <c r="M290" s="50">
        <v>6670000</v>
      </c>
      <c r="N290" s="4">
        <v>43</v>
      </c>
      <c r="O290" s="50">
        <v>4982450</v>
      </c>
      <c r="P290" s="4">
        <v>46</v>
      </c>
      <c r="Q290" s="50">
        <v>11652450</v>
      </c>
    </row>
    <row r="291" spans="1:17" hidden="1" x14ac:dyDescent="0.3">
      <c r="A291" s="67"/>
      <c r="B291" s="49">
        <v>15723</v>
      </c>
      <c r="C291" s="2" t="s">
        <v>571</v>
      </c>
      <c r="D291" s="2" t="s">
        <v>658</v>
      </c>
      <c r="E291" s="2" t="s">
        <v>571</v>
      </c>
      <c r="F291" s="4">
        <v>0</v>
      </c>
      <c r="G291" s="50">
        <v>0</v>
      </c>
      <c r="H291" s="4">
        <v>0</v>
      </c>
      <c r="I291" s="50">
        <v>0</v>
      </c>
      <c r="J291" s="4">
        <v>0</v>
      </c>
      <c r="K291" s="50">
        <v>0</v>
      </c>
      <c r="L291" s="4">
        <v>0</v>
      </c>
      <c r="M291" s="50">
        <v>0</v>
      </c>
      <c r="N291" s="4">
        <v>0</v>
      </c>
      <c r="O291" s="50">
        <v>0</v>
      </c>
      <c r="P291" s="4">
        <v>0</v>
      </c>
      <c r="Q291" s="50">
        <v>0</v>
      </c>
    </row>
    <row r="292" spans="1:17" hidden="1" x14ac:dyDescent="0.3">
      <c r="A292" s="67"/>
      <c r="B292" s="49">
        <v>15740</v>
      </c>
      <c r="C292" s="2" t="s">
        <v>571</v>
      </c>
      <c r="D292" s="2" t="s">
        <v>659</v>
      </c>
      <c r="E292" s="2" t="s">
        <v>571</v>
      </c>
      <c r="F292" s="4">
        <v>57</v>
      </c>
      <c r="G292" s="50">
        <v>8265000</v>
      </c>
      <c r="H292" s="4">
        <v>49</v>
      </c>
      <c r="I292" s="50">
        <v>9782350</v>
      </c>
      <c r="J292" s="4">
        <v>57</v>
      </c>
      <c r="K292" s="50">
        <v>18047350</v>
      </c>
      <c r="L292" s="4">
        <v>57</v>
      </c>
      <c r="M292" s="50">
        <v>8265000</v>
      </c>
      <c r="N292" s="4">
        <v>52</v>
      </c>
      <c r="O292" s="50">
        <v>9834200</v>
      </c>
      <c r="P292" s="4">
        <v>57</v>
      </c>
      <c r="Q292" s="50">
        <v>18099200</v>
      </c>
    </row>
    <row r="293" spans="1:17" hidden="1" x14ac:dyDescent="0.3">
      <c r="A293" s="67"/>
      <c r="B293" s="49">
        <v>15753</v>
      </c>
      <c r="C293" s="2" t="s">
        <v>571</v>
      </c>
      <c r="D293" s="2" t="s">
        <v>660</v>
      </c>
      <c r="E293" s="2" t="s">
        <v>571</v>
      </c>
      <c r="F293" s="4">
        <v>1</v>
      </c>
      <c r="G293" s="50">
        <v>145000</v>
      </c>
      <c r="H293" s="4">
        <v>1</v>
      </c>
      <c r="I293" s="50">
        <v>77100</v>
      </c>
      <c r="J293" s="4">
        <v>1</v>
      </c>
      <c r="K293" s="50">
        <v>222100</v>
      </c>
      <c r="L293" s="4">
        <v>1</v>
      </c>
      <c r="M293" s="50">
        <v>145000</v>
      </c>
      <c r="N293" s="4">
        <v>0</v>
      </c>
      <c r="O293" s="50">
        <v>0</v>
      </c>
      <c r="P293" s="4">
        <v>1</v>
      </c>
      <c r="Q293" s="50">
        <v>145000</v>
      </c>
    </row>
    <row r="294" spans="1:17" hidden="1" x14ac:dyDescent="0.3">
      <c r="A294" s="67"/>
      <c r="B294" s="49">
        <v>15755</v>
      </c>
      <c r="C294" s="2" t="s">
        <v>571</v>
      </c>
      <c r="D294" s="2" t="s">
        <v>661</v>
      </c>
      <c r="E294" s="2" t="s">
        <v>571</v>
      </c>
      <c r="F294" s="4">
        <v>28</v>
      </c>
      <c r="G294" s="50">
        <v>4060000</v>
      </c>
      <c r="H294" s="4">
        <v>24</v>
      </c>
      <c r="I294" s="50">
        <v>3531400</v>
      </c>
      <c r="J294" s="4">
        <v>28</v>
      </c>
      <c r="K294" s="50">
        <v>7591400</v>
      </c>
      <c r="L294" s="4">
        <v>29</v>
      </c>
      <c r="M294" s="50">
        <v>4205000</v>
      </c>
      <c r="N294" s="4">
        <v>20</v>
      </c>
      <c r="O294" s="50">
        <v>3274750</v>
      </c>
      <c r="P294" s="4">
        <v>29</v>
      </c>
      <c r="Q294" s="50">
        <v>7479750</v>
      </c>
    </row>
    <row r="295" spans="1:17" hidden="1" x14ac:dyDescent="0.3">
      <c r="A295" s="67"/>
      <c r="B295" s="49">
        <v>15757</v>
      </c>
      <c r="C295" s="2" t="s">
        <v>571</v>
      </c>
      <c r="D295" s="2" t="s">
        <v>662</v>
      </c>
      <c r="E295" s="2" t="s">
        <v>571</v>
      </c>
      <c r="F295" s="4">
        <v>28</v>
      </c>
      <c r="G295" s="50">
        <v>4060000</v>
      </c>
      <c r="H295" s="4">
        <v>24</v>
      </c>
      <c r="I295" s="50">
        <v>3417900</v>
      </c>
      <c r="J295" s="4">
        <v>28</v>
      </c>
      <c r="K295" s="50">
        <v>7477900</v>
      </c>
      <c r="L295" s="4">
        <v>28</v>
      </c>
      <c r="M295" s="50">
        <v>4060000</v>
      </c>
      <c r="N295" s="4">
        <v>24</v>
      </c>
      <c r="O295" s="50">
        <v>3866800</v>
      </c>
      <c r="P295" s="4">
        <v>28</v>
      </c>
      <c r="Q295" s="50">
        <v>7926800</v>
      </c>
    </row>
    <row r="296" spans="1:17" hidden="1" x14ac:dyDescent="0.3">
      <c r="A296" s="67"/>
      <c r="B296" s="49">
        <v>15759</v>
      </c>
      <c r="C296" s="2" t="s">
        <v>571</v>
      </c>
      <c r="D296" s="2" t="s">
        <v>663</v>
      </c>
      <c r="E296" s="2" t="s">
        <v>571</v>
      </c>
      <c r="F296" s="4">
        <v>19</v>
      </c>
      <c r="G296" s="50">
        <v>2755000</v>
      </c>
      <c r="H296" s="4">
        <v>18</v>
      </c>
      <c r="I296" s="50">
        <v>2248550</v>
      </c>
      <c r="J296" s="4">
        <v>19</v>
      </c>
      <c r="K296" s="50">
        <v>5003550</v>
      </c>
      <c r="L296" s="4">
        <v>19</v>
      </c>
      <c r="M296" s="50">
        <v>2755000</v>
      </c>
      <c r="N296" s="4">
        <v>18</v>
      </c>
      <c r="O296" s="50">
        <v>2492050</v>
      </c>
      <c r="P296" s="4">
        <v>19</v>
      </c>
      <c r="Q296" s="50">
        <v>5247050</v>
      </c>
    </row>
    <row r="297" spans="1:17" hidden="1" x14ac:dyDescent="0.3">
      <c r="A297" s="67"/>
      <c r="B297" s="49">
        <v>15761</v>
      </c>
      <c r="C297" s="2" t="s">
        <v>571</v>
      </c>
      <c r="D297" s="2" t="s">
        <v>664</v>
      </c>
      <c r="E297" s="2" t="s">
        <v>571</v>
      </c>
      <c r="F297" s="4">
        <v>0</v>
      </c>
      <c r="G297" s="50">
        <v>0</v>
      </c>
      <c r="H297" s="4">
        <v>0</v>
      </c>
      <c r="I297" s="50">
        <v>0</v>
      </c>
      <c r="J297" s="4">
        <v>0</v>
      </c>
      <c r="K297" s="50">
        <v>0</v>
      </c>
      <c r="L297" s="4">
        <v>0</v>
      </c>
      <c r="M297" s="50">
        <v>0</v>
      </c>
      <c r="N297" s="4">
        <v>0</v>
      </c>
      <c r="O297" s="50">
        <v>0</v>
      </c>
      <c r="P297" s="4">
        <v>0</v>
      </c>
      <c r="Q297" s="50">
        <v>0</v>
      </c>
    </row>
    <row r="298" spans="1:17" hidden="1" x14ac:dyDescent="0.3">
      <c r="A298" s="67"/>
      <c r="B298" s="49">
        <v>15762</v>
      </c>
      <c r="C298" s="2" t="s">
        <v>571</v>
      </c>
      <c r="D298" s="2" t="s">
        <v>665</v>
      </c>
      <c r="E298" s="2" t="s">
        <v>571</v>
      </c>
      <c r="F298" s="4">
        <v>41</v>
      </c>
      <c r="G298" s="50">
        <v>5945000</v>
      </c>
      <c r="H298" s="4">
        <v>40</v>
      </c>
      <c r="I298" s="50">
        <v>6009350</v>
      </c>
      <c r="J298" s="4">
        <v>41</v>
      </c>
      <c r="K298" s="50">
        <v>11954350</v>
      </c>
      <c r="L298" s="4">
        <v>42</v>
      </c>
      <c r="M298" s="50">
        <v>6090000</v>
      </c>
      <c r="N298" s="4">
        <v>38</v>
      </c>
      <c r="O298" s="50">
        <v>6279050</v>
      </c>
      <c r="P298" s="4">
        <v>42</v>
      </c>
      <c r="Q298" s="50">
        <v>12369050</v>
      </c>
    </row>
    <row r="299" spans="1:17" hidden="1" x14ac:dyDescent="0.3">
      <c r="A299" s="67"/>
      <c r="B299" s="49">
        <v>15763</v>
      </c>
      <c r="C299" s="2" t="s">
        <v>571</v>
      </c>
      <c r="D299" s="2" t="s">
        <v>666</v>
      </c>
      <c r="E299" s="2" t="s">
        <v>571</v>
      </c>
      <c r="F299" s="4">
        <v>1</v>
      </c>
      <c r="G299" s="50">
        <v>145000</v>
      </c>
      <c r="H299" s="4">
        <v>1</v>
      </c>
      <c r="I299" s="50">
        <v>141200</v>
      </c>
      <c r="J299" s="4">
        <v>1</v>
      </c>
      <c r="K299" s="50">
        <v>286200</v>
      </c>
      <c r="L299" s="4">
        <v>1</v>
      </c>
      <c r="M299" s="50">
        <v>145000</v>
      </c>
      <c r="N299" s="4">
        <v>0</v>
      </c>
      <c r="O299" s="50">
        <v>0</v>
      </c>
      <c r="P299" s="4">
        <v>1</v>
      </c>
      <c r="Q299" s="50">
        <v>145000</v>
      </c>
    </row>
    <row r="300" spans="1:17" hidden="1" x14ac:dyDescent="0.3">
      <c r="A300" s="67"/>
      <c r="B300" s="49">
        <v>15764</v>
      </c>
      <c r="C300" s="2" t="s">
        <v>571</v>
      </c>
      <c r="D300" s="2" t="s">
        <v>667</v>
      </c>
      <c r="E300" s="2" t="s">
        <v>571</v>
      </c>
      <c r="F300" s="4">
        <v>0</v>
      </c>
      <c r="G300" s="50">
        <v>0</v>
      </c>
      <c r="H300" s="4">
        <v>0</v>
      </c>
      <c r="I300" s="50">
        <v>0</v>
      </c>
      <c r="J300" s="4">
        <v>0</v>
      </c>
      <c r="K300" s="50">
        <v>0</v>
      </c>
      <c r="L300" s="4">
        <v>0</v>
      </c>
      <c r="M300" s="50">
        <v>0</v>
      </c>
      <c r="N300" s="4">
        <v>0</v>
      </c>
      <c r="O300" s="50">
        <v>0</v>
      </c>
      <c r="P300" s="4">
        <v>0</v>
      </c>
      <c r="Q300" s="50">
        <v>0</v>
      </c>
    </row>
    <row r="301" spans="1:17" hidden="1" x14ac:dyDescent="0.3">
      <c r="A301" s="67"/>
      <c r="B301" s="49">
        <v>15774</v>
      </c>
      <c r="C301" s="2" t="s">
        <v>571</v>
      </c>
      <c r="D301" s="2" t="s">
        <v>668</v>
      </c>
      <c r="E301" s="2" t="s">
        <v>571</v>
      </c>
      <c r="F301" s="4">
        <v>18</v>
      </c>
      <c r="G301" s="50">
        <v>2610000</v>
      </c>
      <c r="H301" s="4">
        <v>17</v>
      </c>
      <c r="I301" s="50">
        <v>1812350</v>
      </c>
      <c r="J301" s="4">
        <v>18</v>
      </c>
      <c r="K301" s="50">
        <v>4422350</v>
      </c>
      <c r="L301" s="4">
        <v>18</v>
      </c>
      <c r="M301" s="50">
        <v>2610000</v>
      </c>
      <c r="N301" s="4">
        <v>17</v>
      </c>
      <c r="O301" s="50">
        <v>2081300</v>
      </c>
      <c r="P301" s="4">
        <v>18</v>
      </c>
      <c r="Q301" s="50">
        <v>4691300</v>
      </c>
    </row>
    <row r="302" spans="1:17" hidden="1" x14ac:dyDescent="0.3">
      <c r="A302" s="67"/>
      <c r="B302" s="49">
        <v>15776</v>
      </c>
      <c r="C302" s="2" t="s">
        <v>571</v>
      </c>
      <c r="D302" s="2" t="s">
        <v>669</v>
      </c>
      <c r="E302" s="2" t="s">
        <v>571</v>
      </c>
      <c r="F302" s="4">
        <v>1</v>
      </c>
      <c r="G302" s="50">
        <v>145000</v>
      </c>
      <c r="H302" s="4">
        <v>1</v>
      </c>
      <c r="I302" s="50">
        <v>77100</v>
      </c>
      <c r="J302" s="4">
        <v>1</v>
      </c>
      <c r="K302" s="50">
        <v>222100</v>
      </c>
      <c r="L302" s="4">
        <v>1</v>
      </c>
      <c r="M302" s="50">
        <v>145000</v>
      </c>
      <c r="N302" s="4">
        <v>1</v>
      </c>
      <c r="O302" s="50">
        <v>77100</v>
      </c>
      <c r="P302" s="4">
        <v>1</v>
      </c>
      <c r="Q302" s="50">
        <v>222100</v>
      </c>
    </row>
    <row r="303" spans="1:17" hidden="1" x14ac:dyDescent="0.3">
      <c r="A303" s="67"/>
      <c r="B303" s="49">
        <v>15778</v>
      </c>
      <c r="C303" s="2" t="s">
        <v>571</v>
      </c>
      <c r="D303" s="2" t="s">
        <v>670</v>
      </c>
      <c r="E303" s="2" t="s">
        <v>571</v>
      </c>
      <c r="F303" s="4">
        <v>0</v>
      </c>
      <c r="G303" s="50">
        <v>0</v>
      </c>
      <c r="H303" s="4">
        <v>0</v>
      </c>
      <c r="I303" s="50">
        <v>0</v>
      </c>
      <c r="J303" s="4">
        <v>0</v>
      </c>
      <c r="K303" s="50">
        <v>0</v>
      </c>
      <c r="L303" s="4">
        <v>0</v>
      </c>
      <c r="M303" s="50">
        <v>0</v>
      </c>
      <c r="N303" s="4">
        <v>0</v>
      </c>
      <c r="O303" s="50">
        <v>0</v>
      </c>
      <c r="P303" s="4">
        <v>0</v>
      </c>
      <c r="Q303" s="50">
        <v>0</v>
      </c>
    </row>
    <row r="304" spans="1:17" hidden="1" x14ac:dyDescent="0.3">
      <c r="A304" s="67"/>
      <c r="B304" s="49">
        <v>15790</v>
      </c>
      <c r="C304" s="2" t="s">
        <v>571</v>
      </c>
      <c r="D304" s="2" t="s">
        <v>671</v>
      </c>
      <c r="E304" s="2" t="s">
        <v>571</v>
      </c>
      <c r="F304" s="4">
        <v>24</v>
      </c>
      <c r="G304" s="50">
        <v>3480000</v>
      </c>
      <c r="H304" s="4">
        <v>21</v>
      </c>
      <c r="I304" s="50">
        <v>3044550</v>
      </c>
      <c r="J304" s="4">
        <v>24</v>
      </c>
      <c r="K304" s="50">
        <v>6524550</v>
      </c>
      <c r="L304" s="4">
        <v>24</v>
      </c>
      <c r="M304" s="50">
        <v>3480000</v>
      </c>
      <c r="N304" s="4">
        <v>19</v>
      </c>
      <c r="O304" s="50">
        <v>2633550</v>
      </c>
      <c r="P304" s="4">
        <v>24</v>
      </c>
      <c r="Q304" s="50">
        <v>6113550</v>
      </c>
    </row>
    <row r="305" spans="1:17" hidden="1" x14ac:dyDescent="0.3">
      <c r="A305" s="67"/>
      <c r="B305" s="49">
        <v>15798</v>
      </c>
      <c r="C305" s="2" t="s">
        <v>571</v>
      </c>
      <c r="D305" s="2" t="s">
        <v>672</v>
      </c>
      <c r="E305" s="2" t="s">
        <v>571</v>
      </c>
      <c r="F305" s="4">
        <v>0</v>
      </c>
      <c r="G305" s="50">
        <v>0</v>
      </c>
      <c r="H305" s="4">
        <v>0</v>
      </c>
      <c r="I305" s="50">
        <v>0</v>
      </c>
      <c r="J305" s="4">
        <v>0</v>
      </c>
      <c r="K305" s="50">
        <v>0</v>
      </c>
      <c r="L305" s="4">
        <v>0</v>
      </c>
      <c r="M305" s="50">
        <v>0</v>
      </c>
      <c r="N305" s="4">
        <v>0</v>
      </c>
      <c r="O305" s="50">
        <v>0</v>
      </c>
      <c r="P305" s="4">
        <v>0</v>
      </c>
      <c r="Q305" s="50">
        <v>0</v>
      </c>
    </row>
    <row r="306" spans="1:17" hidden="1" x14ac:dyDescent="0.3">
      <c r="A306" s="67"/>
      <c r="B306" s="49">
        <v>15804</v>
      </c>
      <c r="C306" s="2" t="s">
        <v>571</v>
      </c>
      <c r="D306" s="2" t="s">
        <v>673</v>
      </c>
      <c r="E306" s="2" t="s">
        <v>571</v>
      </c>
      <c r="F306" s="4">
        <v>0</v>
      </c>
      <c r="G306" s="50">
        <v>0</v>
      </c>
      <c r="H306" s="4">
        <v>0</v>
      </c>
      <c r="I306" s="50">
        <v>0</v>
      </c>
      <c r="J306" s="4">
        <v>0</v>
      </c>
      <c r="K306" s="50">
        <v>0</v>
      </c>
      <c r="L306" s="4">
        <v>0</v>
      </c>
      <c r="M306" s="50">
        <v>0</v>
      </c>
      <c r="N306" s="4">
        <v>0</v>
      </c>
      <c r="O306" s="50">
        <v>0</v>
      </c>
      <c r="P306" s="4">
        <v>0</v>
      </c>
      <c r="Q306" s="50">
        <v>0</v>
      </c>
    </row>
    <row r="307" spans="1:17" hidden="1" x14ac:dyDescent="0.3">
      <c r="A307" s="67"/>
      <c r="B307" s="49">
        <v>15806</v>
      </c>
      <c r="C307" s="2" t="s">
        <v>571</v>
      </c>
      <c r="D307" s="2" t="s">
        <v>674</v>
      </c>
      <c r="E307" s="2" t="s">
        <v>571</v>
      </c>
      <c r="F307" s="4">
        <v>0</v>
      </c>
      <c r="G307" s="50">
        <v>0</v>
      </c>
      <c r="H307" s="4">
        <v>0</v>
      </c>
      <c r="I307" s="50">
        <v>0</v>
      </c>
      <c r="J307" s="4">
        <v>0</v>
      </c>
      <c r="K307" s="50">
        <v>0</v>
      </c>
      <c r="L307" s="4">
        <v>0</v>
      </c>
      <c r="M307" s="50">
        <v>0</v>
      </c>
      <c r="N307" s="4">
        <v>0</v>
      </c>
      <c r="O307" s="50">
        <v>0</v>
      </c>
      <c r="P307" s="4">
        <v>0</v>
      </c>
      <c r="Q307" s="50">
        <v>0</v>
      </c>
    </row>
    <row r="308" spans="1:17" hidden="1" x14ac:dyDescent="0.3">
      <c r="A308" s="67"/>
      <c r="B308" s="49">
        <v>15808</v>
      </c>
      <c r="C308" s="2" t="s">
        <v>571</v>
      </c>
      <c r="D308" s="2" t="s">
        <v>675</v>
      </c>
      <c r="E308" s="2" t="s">
        <v>571</v>
      </c>
      <c r="F308" s="4">
        <v>1</v>
      </c>
      <c r="G308" s="50">
        <v>145000</v>
      </c>
      <c r="H308" s="4">
        <v>1</v>
      </c>
      <c r="I308" s="50">
        <v>269700</v>
      </c>
      <c r="J308" s="4">
        <v>1</v>
      </c>
      <c r="K308" s="50">
        <v>414700</v>
      </c>
      <c r="L308" s="4">
        <v>1</v>
      </c>
      <c r="M308" s="50">
        <v>145000</v>
      </c>
      <c r="N308" s="4">
        <v>1</v>
      </c>
      <c r="O308" s="50">
        <v>128500</v>
      </c>
      <c r="P308" s="4">
        <v>1</v>
      </c>
      <c r="Q308" s="50">
        <v>273500</v>
      </c>
    </row>
    <row r="309" spans="1:17" hidden="1" x14ac:dyDescent="0.3">
      <c r="A309" s="67"/>
      <c r="B309" s="49">
        <v>15810</v>
      </c>
      <c r="C309" s="2" t="s">
        <v>571</v>
      </c>
      <c r="D309" s="2" t="s">
        <v>676</v>
      </c>
      <c r="E309" s="2" t="s">
        <v>571</v>
      </c>
      <c r="F309" s="4">
        <v>5</v>
      </c>
      <c r="G309" s="50">
        <v>725000</v>
      </c>
      <c r="H309" s="4">
        <v>4</v>
      </c>
      <c r="I309" s="50">
        <v>655100</v>
      </c>
      <c r="J309" s="4">
        <v>5</v>
      </c>
      <c r="K309" s="50">
        <v>1380100</v>
      </c>
      <c r="L309" s="4">
        <v>5</v>
      </c>
      <c r="M309" s="50">
        <v>725000</v>
      </c>
      <c r="N309" s="4">
        <v>4</v>
      </c>
      <c r="O309" s="50">
        <v>565250</v>
      </c>
      <c r="P309" s="4">
        <v>5</v>
      </c>
      <c r="Q309" s="50">
        <v>1290250</v>
      </c>
    </row>
    <row r="310" spans="1:17" hidden="1" x14ac:dyDescent="0.3">
      <c r="A310" s="67"/>
      <c r="B310" s="49">
        <v>15814</v>
      </c>
      <c r="C310" s="2" t="s">
        <v>571</v>
      </c>
      <c r="D310" s="2" t="s">
        <v>677</v>
      </c>
      <c r="E310" s="2" t="s">
        <v>571</v>
      </c>
      <c r="F310" s="4">
        <v>1</v>
      </c>
      <c r="G310" s="50">
        <v>145000</v>
      </c>
      <c r="H310" s="4">
        <v>1</v>
      </c>
      <c r="I310" s="50">
        <v>166950</v>
      </c>
      <c r="J310" s="4">
        <v>1</v>
      </c>
      <c r="K310" s="50">
        <v>311950</v>
      </c>
      <c r="L310" s="4">
        <v>1</v>
      </c>
      <c r="M310" s="50">
        <v>145000</v>
      </c>
      <c r="N310" s="4">
        <v>1</v>
      </c>
      <c r="O310" s="50">
        <v>166950</v>
      </c>
      <c r="P310" s="4">
        <v>1</v>
      </c>
      <c r="Q310" s="50">
        <v>311950</v>
      </c>
    </row>
    <row r="311" spans="1:17" hidden="1" x14ac:dyDescent="0.3">
      <c r="A311" s="67"/>
      <c r="B311" s="49">
        <v>15816</v>
      </c>
      <c r="C311" s="2" t="s">
        <v>571</v>
      </c>
      <c r="D311" s="2" t="s">
        <v>678</v>
      </c>
      <c r="E311" s="2" t="s">
        <v>571</v>
      </c>
      <c r="F311" s="4">
        <v>0</v>
      </c>
      <c r="G311" s="50">
        <v>0</v>
      </c>
      <c r="H311" s="4">
        <v>0</v>
      </c>
      <c r="I311" s="50">
        <v>0</v>
      </c>
      <c r="J311" s="4">
        <v>0</v>
      </c>
      <c r="K311" s="50">
        <v>0</v>
      </c>
      <c r="L311" s="4">
        <v>0</v>
      </c>
      <c r="M311" s="50">
        <v>0</v>
      </c>
      <c r="N311" s="4">
        <v>0</v>
      </c>
      <c r="O311" s="50">
        <v>0</v>
      </c>
      <c r="P311" s="4">
        <v>0</v>
      </c>
      <c r="Q311" s="50">
        <v>0</v>
      </c>
    </row>
    <row r="312" spans="1:17" hidden="1" x14ac:dyDescent="0.3">
      <c r="A312" s="67"/>
      <c r="B312" s="49">
        <v>15820</v>
      </c>
      <c r="C312" s="2" t="s">
        <v>571</v>
      </c>
      <c r="D312" s="2" t="s">
        <v>679</v>
      </c>
      <c r="E312" s="2" t="s">
        <v>571</v>
      </c>
      <c r="F312" s="4">
        <v>0</v>
      </c>
      <c r="G312" s="50">
        <v>0</v>
      </c>
      <c r="H312" s="4">
        <v>0</v>
      </c>
      <c r="I312" s="50">
        <v>0</v>
      </c>
      <c r="J312" s="4">
        <v>0</v>
      </c>
      <c r="K312" s="50">
        <v>0</v>
      </c>
      <c r="L312" s="4">
        <v>0</v>
      </c>
      <c r="M312" s="50">
        <v>0</v>
      </c>
      <c r="N312" s="4">
        <v>0</v>
      </c>
      <c r="O312" s="50">
        <v>0</v>
      </c>
      <c r="P312" s="4">
        <v>0</v>
      </c>
      <c r="Q312" s="50">
        <v>0</v>
      </c>
    </row>
    <row r="313" spans="1:17" hidden="1" x14ac:dyDescent="0.3">
      <c r="A313" s="67"/>
      <c r="B313" s="49">
        <v>15822</v>
      </c>
      <c r="C313" s="2" t="s">
        <v>571</v>
      </c>
      <c r="D313" s="2" t="s">
        <v>680</v>
      </c>
      <c r="E313" s="2" t="s">
        <v>571</v>
      </c>
      <c r="F313" s="4">
        <v>1</v>
      </c>
      <c r="G313" s="50">
        <v>145000</v>
      </c>
      <c r="H313" s="4">
        <v>0</v>
      </c>
      <c r="I313" s="50">
        <v>0</v>
      </c>
      <c r="J313" s="4">
        <v>1</v>
      </c>
      <c r="K313" s="50">
        <v>145000</v>
      </c>
      <c r="L313" s="4">
        <v>1</v>
      </c>
      <c r="M313" s="50">
        <v>145000</v>
      </c>
      <c r="N313" s="4">
        <v>0</v>
      </c>
      <c r="O313" s="50">
        <v>0</v>
      </c>
      <c r="P313" s="4">
        <v>1</v>
      </c>
      <c r="Q313" s="50">
        <v>145000</v>
      </c>
    </row>
    <row r="314" spans="1:17" hidden="1" x14ac:dyDescent="0.3">
      <c r="A314" s="67"/>
      <c r="B314" s="49">
        <v>15832</v>
      </c>
      <c r="C314" s="2" t="s">
        <v>571</v>
      </c>
      <c r="D314" s="2" t="s">
        <v>681</v>
      </c>
      <c r="E314" s="2" t="s">
        <v>571</v>
      </c>
      <c r="F314" s="4">
        <v>0</v>
      </c>
      <c r="G314" s="50">
        <v>0</v>
      </c>
      <c r="H314" s="4">
        <v>0</v>
      </c>
      <c r="I314" s="50">
        <v>0</v>
      </c>
      <c r="J314" s="4">
        <v>0</v>
      </c>
      <c r="K314" s="50">
        <v>0</v>
      </c>
      <c r="L314" s="4">
        <v>0</v>
      </c>
      <c r="M314" s="50">
        <v>0</v>
      </c>
      <c r="N314" s="4">
        <v>0</v>
      </c>
      <c r="O314" s="50">
        <v>0</v>
      </c>
      <c r="P314" s="4">
        <v>0</v>
      </c>
      <c r="Q314" s="50">
        <v>0</v>
      </c>
    </row>
    <row r="315" spans="1:17" hidden="1" x14ac:dyDescent="0.3">
      <c r="A315" s="67"/>
      <c r="B315" s="49">
        <v>15835</v>
      </c>
      <c r="C315" s="2" t="s">
        <v>571</v>
      </c>
      <c r="D315" s="2" t="s">
        <v>682</v>
      </c>
      <c r="E315" s="2" t="s">
        <v>571</v>
      </c>
      <c r="F315" s="4">
        <v>0</v>
      </c>
      <c r="G315" s="50">
        <v>0</v>
      </c>
      <c r="H315" s="4">
        <v>0</v>
      </c>
      <c r="I315" s="50">
        <v>0</v>
      </c>
      <c r="J315" s="4">
        <v>0</v>
      </c>
      <c r="K315" s="50">
        <v>0</v>
      </c>
      <c r="L315" s="4">
        <v>0</v>
      </c>
      <c r="M315" s="50">
        <v>0</v>
      </c>
      <c r="N315" s="4">
        <v>0</v>
      </c>
      <c r="O315" s="50">
        <v>0</v>
      </c>
      <c r="P315" s="4">
        <v>0</v>
      </c>
      <c r="Q315" s="50">
        <v>0</v>
      </c>
    </row>
    <row r="316" spans="1:17" hidden="1" x14ac:dyDescent="0.3">
      <c r="A316" s="67"/>
      <c r="B316" s="49">
        <v>15837</v>
      </c>
      <c r="C316" s="2" t="s">
        <v>571</v>
      </c>
      <c r="D316" s="2" t="s">
        <v>683</v>
      </c>
      <c r="E316" s="2" t="s">
        <v>571</v>
      </c>
      <c r="F316" s="4">
        <v>2</v>
      </c>
      <c r="G316" s="50">
        <v>290000</v>
      </c>
      <c r="H316" s="4">
        <v>2</v>
      </c>
      <c r="I316" s="50">
        <v>231300</v>
      </c>
      <c r="J316" s="4">
        <v>2</v>
      </c>
      <c r="K316" s="50">
        <v>521300</v>
      </c>
      <c r="L316" s="4">
        <v>2</v>
      </c>
      <c r="M316" s="50">
        <v>290000</v>
      </c>
      <c r="N316" s="4">
        <v>2</v>
      </c>
      <c r="O316" s="50">
        <v>231300</v>
      </c>
      <c r="P316" s="4">
        <v>2</v>
      </c>
      <c r="Q316" s="50">
        <v>521300</v>
      </c>
    </row>
    <row r="317" spans="1:17" hidden="1" x14ac:dyDescent="0.3">
      <c r="A317" s="67"/>
      <c r="B317" s="49">
        <v>15839</v>
      </c>
      <c r="C317" s="2" t="s">
        <v>571</v>
      </c>
      <c r="D317" s="2" t="s">
        <v>684</v>
      </c>
      <c r="E317" s="2" t="s">
        <v>571</v>
      </c>
      <c r="F317" s="4">
        <v>0</v>
      </c>
      <c r="G317" s="50">
        <v>0</v>
      </c>
      <c r="H317" s="4">
        <v>0</v>
      </c>
      <c r="I317" s="50">
        <v>0</v>
      </c>
      <c r="J317" s="4">
        <v>0</v>
      </c>
      <c r="K317" s="50">
        <v>0</v>
      </c>
      <c r="L317" s="4">
        <v>0</v>
      </c>
      <c r="M317" s="50">
        <v>0</v>
      </c>
      <c r="N317" s="4">
        <v>0</v>
      </c>
      <c r="O317" s="50">
        <v>0</v>
      </c>
      <c r="P317" s="4">
        <v>0</v>
      </c>
      <c r="Q317" s="50">
        <v>0</v>
      </c>
    </row>
    <row r="318" spans="1:17" hidden="1" x14ac:dyDescent="0.3">
      <c r="A318" s="67"/>
      <c r="B318" s="49">
        <v>15842</v>
      </c>
      <c r="C318" s="2" t="s">
        <v>571</v>
      </c>
      <c r="D318" s="2" t="s">
        <v>685</v>
      </c>
      <c r="E318" s="2" t="s">
        <v>571</v>
      </c>
      <c r="F318" s="4">
        <v>0</v>
      </c>
      <c r="G318" s="50">
        <v>0</v>
      </c>
      <c r="H318" s="4">
        <v>0</v>
      </c>
      <c r="I318" s="50">
        <v>0</v>
      </c>
      <c r="J318" s="4">
        <v>0</v>
      </c>
      <c r="K318" s="50">
        <v>0</v>
      </c>
      <c r="L318" s="4">
        <v>0</v>
      </c>
      <c r="M318" s="50">
        <v>0</v>
      </c>
      <c r="N318" s="4">
        <v>0</v>
      </c>
      <c r="O318" s="50">
        <v>0</v>
      </c>
      <c r="P318" s="4">
        <v>0</v>
      </c>
      <c r="Q318" s="50">
        <v>0</v>
      </c>
    </row>
    <row r="319" spans="1:17" hidden="1" x14ac:dyDescent="0.3">
      <c r="A319" s="67"/>
      <c r="B319" s="49">
        <v>15861</v>
      </c>
      <c r="C319" s="2" t="s">
        <v>571</v>
      </c>
      <c r="D319" s="2" t="s">
        <v>686</v>
      </c>
      <c r="E319" s="2" t="s">
        <v>571</v>
      </c>
      <c r="F319" s="4">
        <v>0</v>
      </c>
      <c r="G319" s="50">
        <v>0</v>
      </c>
      <c r="H319" s="4">
        <v>0</v>
      </c>
      <c r="I319" s="50">
        <v>0</v>
      </c>
      <c r="J319" s="4">
        <v>0</v>
      </c>
      <c r="K319" s="50">
        <v>0</v>
      </c>
      <c r="L319" s="4">
        <v>0</v>
      </c>
      <c r="M319" s="50">
        <v>0</v>
      </c>
      <c r="N319" s="4">
        <v>0</v>
      </c>
      <c r="O319" s="50">
        <v>0</v>
      </c>
      <c r="P319" s="4">
        <v>0</v>
      </c>
      <c r="Q319" s="50">
        <v>0</v>
      </c>
    </row>
    <row r="320" spans="1:17" hidden="1" x14ac:dyDescent="0.3">
      <c r="A320" s="67"/>
      <c r="B320" s="49">
        <v>15879</v>
      </c>
      <c r="C320" s="2" t="s">
        <v>571</v>
      </c>
      <c r="D320" s="2" t="s">
        <v>687</v>
      </c>
      <c r="E320" s="2" t="s">
        <v>571</v>
      </c>
      <c r="F320" s="4">
        <v>0</v>
      </c>
      <c r="G320" s="50">
        <v>0</v>
      </c>
      <c r="H320" s="4">
        <v>0</v>
      </c>
      <c r="I320" s="50">
        <v>0</v>
      </c>
      <c r="J320" s="4">
        <v>0</v>
      </c>
      <c r="K320" s="50">
        <v>0</v>
      </c>
      <c r="L320" s="4">
        <v>0</v>
      </c>
      <c r="M320" s="50">
        <v>0</v>
      </c>
      <c r="N320" s="4">
        <v>0</v>
      </c>
      <c r="O320" s="50">
        <v>0</v>
      </c>
      <c r="P320" s="4">
        <v>0</v>
      </c>
      <c r="Q320" s="50">
        <v>0</v>
      </c>
    </row>
    <row r="321" spans="1:17" hidden="1" x14ac:dyDescent="0.3">
      <c r="A321" s="67"/>
      <c r="B321" s="49">
        <v>15897</v>
      </c>
      <c r="C321" s="2" t="s">
        <v>571</v>
      </c>
      <c r="D321" s="2" t="s">
        <v>688</v>
      </c>
      <c r="E321" s="2" t="s">
        <v>571</v>
      </c>
      <c r="F321" s="4">
        <v>1</v>
      </c>
      <c r="G321" s="50">
        <v>145000</v>
      </c>
      <c r="H321" s="4">
        <v>1</v>
      </c>
      <c r="I321" s="50">
        <v>77100</v>
      </c>
      <c r="J321" s="4">
        <v>1</v>
      </c>
      <c r="K321" s="50">
        <v>222100</v>
      </c>
      <c r="L321" s="4">
        <v>1</v>
      </c>
      <c r="M321" s="50">
        <v>145000</v>
      </c>
      <c r="N321" s="4">
        <v>1</v>
      </c>
      <c r="O321" s="50">
        <v>128500</v>
      </c>
      <c r="P321" s="4">
        <v>1</v>
      </c>
      <c r="Q321" s="50">
        <v>273500</v>
      </c>
    </row>
    <row r="322" spans="1:17" hidden="1" x14ac:dyDescent="0.3">
      <c r="A322" s="67"/>
      <c r="B322" s="49">
        <v>17001</v>
      </c>
      <c r="C322" s="2" t="s">
        <v>410</v>
      </c>
      <c r="D322" s="2" t="s">
        <v>689</v>
      </c>
      <c r="E322" s="2" t="s">
        <v>410</v>
      </c>
      <c r="F322" s="4">
        <v>26</v>
      </c>
      <c r="G322" s="50">
        <v>3770000</v>
      </c>
      <c r="H322" s="4">
        <v>25</v>
      </c>
      <c r="I322" s="50">
        <v>4570850</v>
      </c>
      <c r="J322" s="4">
        <v>26</v>
      </c>
      <c r="K322" s="50">
        <v>8340850</v>
      </c>
      <c r="L322" s="4">
        <v>25</v>
      </c>
      <c r="M322" s="50">
        <v>3625000</v>
      </c>
      <c r="N322" s="4">
        <v>22</v>
      </c>
      <c r="O322" s="50">
        <v>3518150</v>
      </c>
      <c r="P322" s="4">
        <v>25</v>
      </c>
      <c r="Q322" s="50">
        <v>7143150</v>
      </c>
    </row>
    <row r="323" spans="1:17" hidden="1" x14ac:dyDescent="0.3">
      <c r="A323" s="67"/>
      <c r="B323" s="49">
        <v>17013</v>
      </c>
      <c r="C323" s="2" t="s">
        <v>410</v>
      </c>
      <c r="D323" s="2" t="s">
        <v>690</v>
      </c>
      <c r="E323" s="2" t="s">
        <v>410</v>
      </c>
      <c r="F323" s="4">
        <v>2</v>
      </c>
      <c r="G323" s="50">
        <v>290000</v>
      </c>
      <c r="H323" s="4">
        <v>1</v>
      </c>
      <c r="I323" s="50">
        <v>410650</v>
      </c>
      <c r="J323" s="4">
        <v>2</v>
      </c>
      <c r="K323" s="50">
        <v>700650</v>
      </c>
      <c r="L323" s="4">
        <v>2</v>
      </c>
      <c r="M323" s="50">
        <v>290000</v>
      </c>
      <c r="N323" s="4">
        <v>1</v>
      </c>
      <c r="O323" s="50">
        <v>333600</v>
      </c>
      <c r="P323" s="4">
        <v>2</v>
      </c>
      <c r="Q323" s="50">
        <v>623600</v>
      </c>
    </row>
    <row r="324" spans="1:17" hidden="1" x14ac:dyDescent="0.3">
      <c r="A324" s="67"/>
      <c r="B324" s="49">
        <v>17042</v>
      </c>
      <c r="C324" s="2" t="s">
        <v>410</v>
      </c>
      <c r="D324" s="2" t="s">
        <v>691</v>
      </c>
      <c r="E324" s="2" t="s">
        <v>410</v>
      </c>
      <c r="F324" s="4">
        <v>1</v>
      </c>
      <c r="G324" s="50">
        <v>145000</v>
      </c>
      <c r="H324" s="4">
        <v>1</v>
      </c>
      <c r="I324" s="50">
        <v>38650</v>
      </c>
      <c r="J324" s="4">
        <v>1</v>
      </c>
      <c r="K324" s="50">
        <v>183650</v>
      </c>
      <c r="L324" s="4">
        <v>2</v>
      </c>
      <c r="M324" s="50">
        <v>290000</v>
      </c>
      <c r="N324" s="4">
        <v>1</v>
      </c>
      <c r="O324" s="50">
        <v>38650</v>
      </c>
      <c r="P324" s="4">
        <v>2</v>
      </c>
      <c r="Q324" s="50">
        <v>328650</v>
      </c>
    </row>
    <row r="325" spans="1:17" hidden="1" x14ac:dyDescent="0.3">
      <c r="A325" s="67"/>
      <c r="B325" s="49">
        <v>17050</v>
      </c>
      <c r="C325" s="2" t="s">
        <v>410</v>
      </c>
      <c r="D325" s="2" t="s">
        <v>692</v>
      </c>
      <c r="E325" s="2" t="s">
        <v>410</v>
      </c>
      <c r="F325" s="4">
        <v>2</v>
      </c>
      <c r="G325" s="50">
        <v>290000</v>
      </c>
      <c r="H325" s="4">
        <v>2</v>
      </c>
      <c r="I325" s="50">
        <v>551800</v>
      </c>
      <c r="J325" s="4">
        <v>2</v>
      </c>
      <c r="K325" s="50">
        <v>841800</v>
      </c>
      <c r="L325" s="4">
        <v>2</v>
      </c>
      <c r="M325" s="50">
        <v>290000</v>
      </c>
      <c r="N325" s="4">
        <v>2</v>
      </c>
      <c r="O325" s="50">
        <v>564600</v>
      </c>
      <c r="P325" s="4">
        <v>2</v>
      </c>
      <c r="Q325" s="50">
        <v>854600</v>
      </c>
    </row>
    <row r="326" spans="1:17" hidden="1" x14ac:dyDescent="0.3">
      <c r="A326" s="67"/>
      <c r="B326" s="49">
        <v>17088</v>
      </c>
      <c r="C326" s="2" t="s">
        <v>410</v>
      </c>
      <c r="D326" s="2" t="s">
        <v>693</v>
      </c>
      <c r="E326" s="2" t="s">
        <v>410</v>
      </c>
      <c r="F326" s="4">
        <v>28</v>
      </c>
      <c r="G326" s="50">
        <v>4060000</v>
      </c>
      <c r="H326" s="4">
        <v>19</v>
      </c>
      <c r="I326" s="50">
        <v>1991450</v>
      </c>
      <c r="J326" s="4">
        <v>28</v>
      </c>
      <c r="K326" s="50">
        <v>6051450</v>
      </c>
      <c r="L326" s="4">
        <v>28</v>
      </c>
      <c r="M326" s="50">
        <v>4060000</v>
      </c>
      <c r="N326" s="4">
        <v>21</v>
      </c>
      <c r="O326" s="50">
        <v>2350700</v>
      </c>
      <c r="P326" s="4">
        <v>28</v>
      </c>
      <c r="Q326" s="50">
        <v>6410700</v>
      </c>
    </row>
    <row r="327" spans="1:17" hidden="1" x14ac:dyDescent="0.3">
      <c r="A327" s="67"/>
      <c r="B327" s="49">
        <v>17174</v>
      </c>
      <c r="C327" s="2" t="s">
        <v>410</v>
      </c>
      <c r="D327" s="2" t="s">
        <v>694</v>
      </c>
      <c r="E327" s="2" t="s">
        <v>410</v>
      </c>
      <c r="F327" s="4">
        <v>7</v>
      </c>
      <c r="G327" s="50">
        <v>1015000</v>
      </c>
      <c r="H327" s="4">
        <v>7</v>
      </c>
      <c r="I327" s="50">
        <v>1040150</v>
      </c>
      <c r="J327" s="4">
        <v>7</v>
      </c>
      <c r="K327" s="50">
        <v>2055150</v>
      </c>
      <c r="L327" s="4">
        <v>6</v>
      </c>
      <c r="M327" s="50">
        <v>870000</v>
      </c>
      <c r="N327" s="4">
        <v>5</v>
      </c>
      <c r="O327" s="50">
        <v>821800</v>
      </c>
      <c r="P327" s="4">
        <v>6</v>
      </c>
      <c r="Q327" s="50">
        <v>1691800</v>
      </c>
    </row>
    <row r="328" spans="1:17" hidden="1" x14ac:dyDescent="0.3">
      <c r="A328" s="67"/>
      <c r="B328" s="49">
        <v>17272</v>
      </c>
      <c r="C328" s="2" t="s">
        <v>410</v>
      </c>
      <c r="D328" s="2" t="s">
        <v>695</v>
      </c>
      <c r="E328" s="2" t="s">
        <v>410</v>
      </c>
      <c r="F328" s="4">
        <v>0</v>
      </c>
      <c r="G328" s="50">
        <v>0</v>
      </c>
      <c r="H328" s="4">
        <v>0</v>
      </c>
      <c r="I328" s="50">
        <v>0</v>
      </c>
      <c r="J328" s="4">
        <v>0</v>
      </c>
      <c r="K328" s="50">
        <v>0</v>
      </c>
      <c r="L328" s="4">
        <v>0</v>
      </c>
      <c r="M328" s="50">
        <v>0</v>
      </c>
      <c r="N328" s="4">
        <v>0</v>
      </c>
      <c r="O328" s="50">
        <v>0</v>
      </c>
      <c r="P328" s="4">
        <v>0</v>
      </c>
      <c r="Q328" s="50">
        <v>0</v>
      </c>
    </row>
    <row r="329" spans="1:17" hidden="1" x14ac:dyDescent="0.3">
      <c r="A329" s="67"/>
      <c r="B329" s="49">
        <v>17380</v>
      </c>
      <c r="C329" s="2" t="s">
        <v>410</v>
      </c>
      <c r="D329" s="2" t="s">
        <v>696</v>
      </c>
      <c r="E329" s="2" t="s">
        <v>410</v>
      </c>
      <c r="F329" s="4">
        <v>25</v>
      </c>
      <c r="G329" s="50">
        <v>3625000</v>
      </c>
      <c r="H329" s="4">
        <v>22</v>
      </c>
      <c r="I329" s="50">
        <v>3043900</v>
      </c>
      <c r="J329" s="4">
        <v>25</v>
      </c>
      <c r="K329" s="50">
        <v>6668900</v>
      </c>
      <c r="L329" s="4">
        <v>25</v>
      </c>
      <c r="M329" s="50">
        <v>3625000</v>
      </c>
      <c r="N329" s="4">
        <v>23</v>
      </c>
      <c r="O329" s="50">
        <v>3762800</v>
      </c>
      <c r="P329" s="4">
        <v>25</v>
      </c>
      <c r="Q329" s="50">
        <v>7387800</v>
      </c>
    </row>
    <row r="330" spans="1:17" hidden="1" x14ac:dyDescent="0.3">
      <c r="A330" s="67"/>
      <c r="B330" s="51">
        <v>17388</v>
      </c>
      <c r="C330" s="2" t="s">
        <v>410</v>
      </c>
      <c r="D330" s="2" t="s">
        <v>697</v>
      </c>
      <c r="E330" s="2" t="s">
        <v>410</v>
      </c>
      <c r="F330" s="4">
        <v>0</v>
      </c>
      <c r="G330" s="50">
        <v>0</v>
      </c>
      <c r="H330" s="4">
        <v>0</v>
      </c>
      <c r="I330" s="50">
        <v>0</v>
      </c>
      <c r="J330" s="4">
        <v>0</v>
      </c>
      <c r="K330" s="50">
        <v>0</v>
      </c>
      <c r="L330" s="4">
        <v>0</v>
      </c>
      <c r="M330" s="50">
        <v>0</v>
      </c>
      <c r="N330" s="4">
        <v>0</v>
      </c>
      <c r="O330" s="50">
        <v>0</v>
      </c>
      <c r="P330" s="4">
        <v>0</v>
      </c>
      <c r="Q330" s="50">
        <v>0</v>
      </c>
    </row>
    <row r="331" spans="1:17" hidden="1" x14ac:dyDescent="0.3">
      <c r="A331" s="67"/>
      <c r="B331" s="49">
        <v>17433</v>
      </c>
      <c r="C331" s="2" t="s">
        <v>410</v>
      </c>
      <c r="D331" s="2" t="s">
        <v>698</v>
      </c>
      <c r="E331" s="2" t="s">
        <v>410</v>
      </c>
      <c r="F331" s="4">
        <v>2</v>
      </c>
      <c r="G331" s="50">
        <v>290000</v>
      </c>
      <c r="H331" s="4">
        <v>2</v>
      </c>
      <c r="I331" s="50">
        <v>269450</v>
      </c>
      <c r="J331" s="4">
        <v>2</v>
      </c>
      <c r="K331" s="50">
        <v>559450</v>
      </c>
      <c r="L331" s="4">
        <v>2</v>
      </c>
      <c r="M331" s="50">
        <v>290000</v>
      </c>
      <c r="N331" s="4">
        <v>2</v>
      </c>
      <c r="O331" s="50">
        <v>269450</v>
      </c>
      <c r="P331" s="4">
        <v>2</v>
      </c>
      <c r="Q331" s="50">
        <v>559450</v>
      </c>
    </row>
    <row r="332" spans="1:17" hidden="1" x14ac:dyDescent="0.3">
      <c r="A332" s="67"/>
      <c r="B332" s="49">
        <v>17442</v>
      </c>
      <c r="C332" s="2" t="s">
        <v>410</v>
      </c>
      <c r="D332" s="2" t="s">
        <v>699</v>
      </c>
      <c r="E332" s="2" t="s">
        <v>410</v>
      </c>
      <c r="F332" s="4">
        <v>62</v>
      </c>
      <c r="G332" s="50">
        <v>8990000</v>
      </c>
      <c r="H332" s="4">
        <v>52</v>
      </c>
      <c r="I332" s="50">
        <v>8103950</v>
      </c>
      <c r="J332" s="4">
        <v>62</v>
      </c>
      <c r="K332" s="50">
        <v>17093950</v>
      </c>
      <c r="L332" s="4">
        <v>62</v>
      </c>
      <c r="M332" s="50">
        <v>8990000</v>
      </c>
      <c r="N332" s="4">
        <v>45</v>
      </c>
      <c r="O332" s="50">
        <v>7345600</v>
      </c>
      <c r="P332" s="4">
        <v>62</v>
      </c>
      <c r="Q332" s="50">
        <v>16335600</v>
      </c>
    </row>
    <row r="333" spans="1:17" hidden="1" x14ac:dyDescent="0.3">
      <c r="A333" s="67"/>
      <c r="B333" s="49">
        <v>17444</v>
      </c>
      <c r="C333" s="2" t="s">
        <v>410</v>
      </c>
      <c r="D333" s="2" t="s">
        <v>700</v>
      </c>
      <c r="E333" s="2" t="s">
        <v>410</v>
      </c>
      <c r="F333" s="4">
        <v>3</v>
      </c>
      <c r="G333" s="50">
        <v>435000</v>
      </c>
      <c r="H333" s="4">
        <v>3</v>
      </c>
      <c r="I333" s="50">
        <v>179950</v>
      </c>
      <c r="J333" s="4">
        <v>3</v>
      </c>
      <c r="K333" s="50">
        <v>614950</v>
      </c>
      <c r="L333" s="4">
        <v>3</v>
      </c>
      <c r="M333" s="50">
        <v>435000</v>
      </c>
      <c r="N333" s="4">
        <v>3</v>
      </c>
      <c r="O333" s="50">
        <v>269700</v>
      </c>
      <c r="P333" s="4">
        <v>3</v>
      </c>
      <c r="Q333" s="50">
        <v>704700</v>
      </c>
    </row>
    <row r="334" spans="1:17" hidden="1" x14ac:dyDescent="0.3">
      <c r="A334" s="67"/>
      <c r="B334" s="49">
        <v>17446</v>
      </c>
      <c r="C334" s="2" t="s">
        <v>410</v>
      </c>
      <c r="D334" s="2" t="s">
        <v>701</v>
      </c>
      <c r="E334" s="2" t="s">
        <v>410</v>
      </c>
      <c r="F334" s="4">
        <v>0</v>
      </c>
      <c r="G334" s="50">
        <v>0</v>
      </c>
      <c r="H334" s="4">
        <v>0</v>
      </c>
      <c r="I334" s="50">
        <v>0</v>
      </c>
      <c r="J334" s="4">
        <v>0</v>
      </c>
      <c r="K334" s="50">
        <v>0</v>
      </c>
      <c r="L334" s="4">
        <v>0</v>
      </c>
      <c r="M334" s="50">
        <v>0</v>
      </c>
      <c r="N334" s="4">
        <v>0</v>
      </c>
      <c r="O334" s="50">
        <v>0</v>
      </c>
      <c r="P334" s="4">
        <v>0</v>
      </c>
      <c r="Q334" s="50">
        <v>0</v>
      </c>
    </row>
    <row r="335" spans="1:17" hidden="1" x14ac:dyDescent="0.3">
      <c r="A335" s="67"/>
      <c r="B335" s="49">
        <v>17486</v>
      </c>
      <c r="C335" s="2" t="s">
        <v>410</v>
      </c>
      <c r="D335" s="2" t="s">
        <v>702</v>
      </c>
      <c r="E335" s="2" t="s">
        <v>410</v>
      </c>
      <c r="F335" s="4">
        <v>75</v>
      </c>
      <c r="G335" s="50">
        <v>10875000</v>
      </c>
      <c r="H335" s="4">
        <v>59</v>
      </c>
      <c r="I335" s="50">
        <v>6232400</v>
      </c>
      <c r="J335" s="4">
        <v>75</v>
      </c>
      <c r="K335" s="50">
        <v>17107400</v>
      </c>
      <c r="L335" s="4">
        <v>75</v>
      </c>
      <c r="M335" s="50">
        <v>10875000</v>
      </c>
      <c r="N335" s="4">
        <v>59</v>
      </c>
      <c r="O335" s="50">
        <v>6436750</v>
      </c>
      <c r="P335" s="4">
        <v>75</v>
      </c>
      <c r="Q335" s="50">
        <v>17311750</v>
      </c>
    </row>
    <row r="336" spans="1:17" hidden="1" x14ac:dyDescent="0.3">
      <c r="A336" s="67"/>
      <c r="B336" s="49">
        <v>17495</v>
      </c>
      <c r="C336" s="2" t="s">
        <v>410</v>
      </c>
      <c r="D336" s="2" t="s">
        <v>703</v>
      </c>
      <c r="E336" s="2" t="s">
        <v>410</v>
      </c>
      <c r="F336" s="4">
        <v>5</v>
      </c>
      <c r="G336" s="50">
        <v>725000</v>
      </c>
      <c r="H336" s="4">
        <v>5</v>
      </c>
      <c r="I336" s="50">
        <v>847150</v>
      </c>
      <c r="J336" s="4">
        <v>5</v>
      </c>
      <c r="K336" s="50">
        <v>1572150</v>
      </c>
      <c r="L336" s="4">
        <v>5</v>
      </c>
      <c r="M336" s="50">
        <v>725000</v>
      </c>
      <c r="N336" s="4">
        <v>5</v>
      </c>
      <c r="O336" s="50">
        <v>783000</v>
      </c>
      <c r="P336" s="4">
        <v>5</v>
      </c>
      <c r="Q336" s="50">
        <v>1508000</v>
      </c>
    </row>
    <row r="337" spans="1:17" hidden="1" x14ac:dyDescent="0.3">
      <c r="A337" s="67"/>
      <c r="B337" s="49">
        <v>17513</v>
      </c>
      <c r="C337" s="2" t="s">
        <v>410</v>
      </c>
      <c r="D337" s="2" t="s">
        <v>704</v>
      </c>
      <c r="E337" s="2" t="s">
        <v>410</v>
      </c>
      <c r="F337" s="4">
        <v>3</v>
      </c>
      <c r="G337" s="50">
        <v>435000</v>
      </c>
      <c r="H337" s="4">
        <v>3</v>
      </c>
      <c r="I337" s="50">
        <v>539250</v>
      </c>
      <c r="J337" s="4">
        <v>3</v>
      </c>
      <c r="K337" s="50">
        <v>974250</v>
      </c>
      <c r="L337" s="4">
        <v>3</v>
      </c>
      <c r="M337" s="50">
        <v>435000</v>
      </c>
      <c r="N337" s="4">
        <v>3</v>
      </c>
      <c r="O337" s="50">
        <v>552050</v>
      </c>
      <c r="P337" s="4">
        <v>3</v>
      </c>
      <c r="Q337" s="50">
        <v>987050</v>
      </c>
    </row>
    <row r="338" spans="1:17" hidden="1" x14ac:dyDescent="0.3">
      <c r="A338" s="67"/>
      <c r="B338" s="49">
        <v>17524</v>
      </c>
      <c r="C338" s="2" t="s">
        <v>410</v>
      </c>
      <c r="D338" s="2" t="s">
        <v>705</v>
      </c>
      <c r="E338" s="2" t="s">
        <v>410</v>
      </c>
      <c r="F338" s="4">
        <v>7</v>
      </c>
      <c r="G338" s="50">
        <v>1015000</v>
      </c>
      <c r="H338" s="4">
        <v>6</v>
      </c>
      <c r="I338" s="50">
        <v>719050</v>
      </c>
      <c r="J338" s="4">
        <v>7</v>
      </c>
      <c r="K338" s="50">
        <v>1734050</v>
      </c>
      <c r="L338" s="4">
        <v>7</v>
      </c>
      <c r="M338" s="50">
        <v>1015000</v>
      </c>
      <c r="N338" s="4">
        <v>5</v>
      </c>
      <c r="O338" s="50">
        <v>757650</v>
      </c>
      <c r="P338" s="4">
        <v>7</v>
      </c>
      <c r="Q338" s="50">
        <v>1772650</v>
      </c>
    </row>
    <row r="339" spans="1:17" hidden="1" x14ac:dyDescent="0.3">
      <c r="A339" s="67"/>
      <c r="B339" s="49">
        <v>17541</v>
      </c>
      <c r="C339" s="2" t="s">
        <v>410</v>
      </c>
      <c r="D339" s="2" t="s">
        <v>706</v>
      </c>
      <c r="E339" s="2" t="s">
        <v>410</v>
      </c>
      <c r="F339" s="4">
        <v>0</v>
      </c>
      <c r="G339" s="50">
        <v>0</v>
      </c>
      <c r="H339" s="4">
        <v>0</v>
      </c>
      <c r="I339" s="50">
        <v>0</v>
      </c>
      <c r="J339" s="4">
        <v>0</v>
      </c>
      <c r="K339" s="50">
        <v>0</v>
      </c>
      <c r="L339" s="4">
        <v>0</v>
      </c>
      <c r="M339" s="50">
        <v>0</v>
      </c>
      <c r="N339" s="4">
        <v>0</v>
      </c>
      <c r="O339" s="50">
        <v>0</v>
      </c>
      <c r="P339" s="4">
        <v>0</v>
      </c>
      <c r="Q339" s="50">
        <v>0</v>
      </c>
    </row>
    <row r="340" spans="1:17" hidden="1" x14ac:dyDescent="0.3">
      <c r="A340" s="67"/>
      <c r="B340" s="49">
        <v>17614</v>
      </c>
      <c r="C340" s="2" t="s">
        <v>410</v>
      </c>
      <c r="D340" s="2" t="s">
        <v>19</v>
      </c>
      <c r="E340" s="2" t="s">
        <v>410</v>
      </c>
      <c r="F340" s="4">
        <v>2</v>
      </c>
      <c r="G340" s="50">
        <v>290000</v>
      </c>
      <c r="H340" s="4">
        <v>2</v>
      </c>
      <c r="I340" s="50">
        <v>654550</v>
      </c>
      <c r="J340" s="4">
        <v>2</v>
      </c>
      <c r="K340" s="50">
        <v>944550</v>
      </c>
      <c r="L340" s="4">
        <v>2</v>
      </c>
      <c r="M340" s="50">
        <v>290000</v>
      </c>
      <c r="N340" s="4">
        <v>2</v>
      </c>
      <c r="O340" s="50">
        <v>705900</v>
      </c>
      <c r="P340" s="4">
        <v>2</v>
      </c>
      <c r="Q340" s="50">
        <v>995900</v>
      </c>
    </row>
    <row r="341" spans="1:17" hidden="1" x14ac:dyDescent="0.3">
      <c r="A341" s="67"/>
      <c r="B341" s="49">
        <v>17616</v>
      </c>
      <c r="C341" s="2" t="s">
        <v>410</v>
      </c>
      <c r="D341" s="2" t="s">
        <v>707</v>
      </c>
      <c r="E341" s="2" t="s">
        <v>410</v>
      </c>
      <c r="F341" s="4">
        <v>1</v>
      </c>
      <c r="G341" s="50">
        <v>145000</v>
      </c>
      <c r="H341" s="4">
        <v>1</v>
      </c>
      <c r="I341" s="50">
        <v>128500</v>
      </c>
      <c r="J341" s="4">
        <v>1</v>
      </c>
      <c r="K341" s="50">
        <v>273500</v>
      </c>
      <c r="L341" s="4">
        <v>1</v>
      </c>
      <c r="M341" s="50">
        <v>145000</v>
      </c>
      <c r="N341" s="4">
        <v>1</v>
      </c>
      <c r="O341" s="50">
        <v>192500</v>
      </c>
      <c r="P341" s="4">
        <v>1</v>
      </c>
      <c r="Q341" s="50">
        <v>337500</v>
      </c>
    </row>
    <row r="342" spans="1:17" hidden="1" x14ac:dyDescent="0.3">
      <c r="A342" s="67"/>
      <c r="B342" s="49">
        <v>17653</v>
      </c>
      <c r="C342" s="2" t="s">
        <v>410</v>
      </c>
      <c r="D342" s="2" t="s">
        <v>708</v>
      </c>
      <c r="E342" s="2" t="s">
        <v>410</v>
      </c>
      <c r="F342" s="4">
        <v>3</v>
      </c>
      <c r="G342" s="50">
        <v>435000</v>
      </c>
      <c r="H342" s="4">
        <v>3</v>
      </c>
      <c r="I342" s="50">
        <v>705800</v>
      </c>
      <c r="J342" s="4">
        <v>3</v>
      </c>
      <c r="K342" s="50">
        <v>1140800</v>
      </c>
      <c r="L342" s="4">
        <v>3</v>
      </c>
      <c r="M342" s="50">
        <v>435000</v>
      </c>
      <c r="N342" s="4">
        <v>3</v>
      </c>
      <c r="O342" s="50">
        <v>628750</v>
      </c>
      <c r="P342" s="4">
        <v>3</v>
      </c>
      <c r="Q342" s="50">
        <v>1063750</v>
      </c>
    </row>
    <row r="343" spans="1:17" hidden="1" x14ac:dyDescent="0.3">
      <c r="A343" s="67"/>
      <c r="B343" s="49">
        <v>17662</v>
      </c>
      <c r="C343" s="2" t="s">
        <v>410</v>
      </c>
      <c r="D343" s="2" t="s">
        <v>709</v>
      </c>
      <c r="E343" s="2" t="s">
        <v>410</v>
      </c>
      <c r="F343" s="4">
        <v>3</v>
      </c>
      <c r="G343" s="50">
        <v>435000</v>
      </c>
      <c r="H343" s="4">
        <v>3</v>
      </c>
      <c r="I343" s="50">
        <v>308250</v>
      </c>
      <c r="J343" s="4">
        <v>3</v>
      </c>
      <c r="K343" s="50">
        <v>743250</v>
      </c>
      <c r="L343" s="4">
        <v>4</v>
      </c>
      <c r="M343" s="50">
        <v>580000</v>
      </c>
      <c r="N343" s="4">
        <v>3</v>
      </c>
      <c r="O343" s="50">
        <v>346750</v>
      </c>
      <c r="P343" s="4">
        <v>4</v>
      </c>
      <c r="Q343" s="50">
        <v>926750</v>
      </c>
    </row>
    <row r="344" spans="1:17" hidden="1" x14ac:dyDescent="0.3">
      <c r="A344" s="67"/>
      <c r="B344" s="51">
        <v>17665</v>
      </c>
      <c r="C344" s="2" t="s">
        <v>410</v>
      </c>
      <c r="D344" s="2" t="s">
        <v>710</v>
      </c>
      <c r="E344" s="2" t="s">
        <v>410</v>
      </c>
      <c r="F344" s="4">
        <v>2</v>
      </c>
      <c r="G344" s="50">
        <v>290000</v>
      </c>
      <c r="H344" s="4">
        <v>2</v>
      </c>
      <c r="I344" s="50">
        <v>308100</v>
      </c>
      <c r="J344" s="4">
        <v>2</v>
      </c>
      <c r="K344" s="50">
        <v>598100</v>
      </c>
      <c r="L344" s="4">
        <v>2</v>
      </c>
      <c r="M344" s="50">
        <v>290000</v>
      </c>
      <c r="N344" s="4">
        <v>2</v>
      </c>
      <c r="O344" s="50">
        <v>372250</v>
      </c>
      <c r="P344" s="4">
        <v>2</v>
      </c>
      <c r="Q344" s="50">
        <v>662250</v>
      </c>
    </row>
    <row r="345" spans="1:17" hidden="1" x14ac:dyDescent="0.3">
      <c r="A345" s="67"/>
      <c r="B345" s="49">
        <v>17777</v>
      </c>
      <c r="C345" s="2" t="s">
        <v>410</v>
      </c>
      <c r="D345" s="2" t="s">
        <v>711</v>
      </c>
      <c r="E345" s="2" t="s">
        <v>410</v>
      </c>
      <c r="F345" s="4">
        <v>19</v>
      </c>
      <c r="G345" s="50">
        <v>2755000</v>
      </c>
      <c r="H345" s="4">
        <v>16</v>
      </c>
      <c r="I345" s="50">
        <v>2530200</v>
      </c>
      <c r="J345" s="4">
        <v>19</v>
      </c>
      <c r="K345" s="50">
        <v>5285200</v>
      </c>
      <c r="L345" s="4">
        <v>18</v>
      </c>
      <c r="M345" s="50">
        <v>2610000</v>
      </c>
      <c r="N345" s="4">
        <v>16</v>
      </c>
      <c r="O345" s="50">
        <v>2876400</v>
      </c>
      <c r="P345" s="4">
        <v>18</v>
      </c>
      <c r="Q345" s="50">
        <v>5486400</v>
      </c>
    </row>
    <row r="346" spans="1:17" hidden="1" x14ac:dyDescent="0.3">
      <c r="A346" s="67"/>
      <c r="B346" s="49">
        <v>17867</v>
      </c>
      <c r="C346" s="2" t="s">
        <v>410</v>
      </c>
      <c r="D346" s="2" t="s">
        <v>712</v>
      </c>
      <c r="E346" s="2" t="s">
        <v>410</v>
      </c>
      <c r="F346" s="4">
        <v>1</v>
      </c>
      <c r="G346" s="50">
        <v>145000</v>
      </c>
      <c r="H346" s="4">
        <v>1</v>
      </c>
      <c r="I346" s="50">
        <v>205400</v>
      </c>
      <c r="J346" s="4">
        <v>1</v>
      </c>
      <c r="K346" s="50">
        <v>350400</v>
      </c>
      <c r="L346" s="4">
        <v>1</v>
      </c>
      <c r="M346" s="50">
        <v>145000</v>
      </c>
      <c r="N346" s="4">
        <v>1</v>
      </c>
      <c r="O346" s="50">
        <v>77100</v>
      </c>
      <c r="P346" s="4">
        <v>1</v>
      </c>
      <c r="Q346" s="50">
        <v>222100</v>
      </c>
    </row>
    <row r="347" spans="1:17" hidden="1" x14ac:dyDescent="0.3">
      <c r="A347" s="67"/>
      <c r="B347" s="49">
        <v>17873</v>
      </c>
      <c r="C347" s="2" t="s">
        <v>410</v>
      </c>
      <c r="D347" s="2" t="s">
        <v>713</v>
      </c>
      <c r="E347" s="2" t="s">
        <v>410</v>
      </c>
      <c r="F347" s="4">
        <v>3</v>
      </c>
      <c r="G347" s="50">
        <v>435000</v>
      </c>
      <c r="H347" s="4">
        <v>3</v>
      </c>
      <c r="I347" s="50">
        <v>654950</v>
      </c>
      <c r="J347" s="4">
        <v>3</v>
      </c>
      <c r="K347" s="50">
        <v>1089950</v>
      </c>
      <c r="L347" s="4">
        <v>3</v>
      </c>
      <c r="M347" s="50">
        <v>435000</v>
      </c>
      <c r="N347" s="4">
        <v>3</v>
      </c>
      <c r="O347" s="50">
        <v>693250</v>
      </c>
      <c r="P347" s="4">
        <v>3</v>
      </c>
      <c r="Q347" s="50">
        <v>1128250</v>
      </c>
    </row>
    <row r="348" spans="1:17" hidden="1" x14ac:dyDescent="0.3">
      <c r="A348" s="67"/>
      <c r="B348" s="49">
        <v>17877</v>
      </c>
      <c r="C348" s="2" t="s">
        <v>410</v>
      </c>
      <c r="D348" s="2" t="s">
        <v>714</v>
      </c>
      <c r="E348" s="2" t="s">
        <v>410</v>
      </c>
      <c r="F348" s="4">
        <v>18</v>
      </c>
      <c r="G348" s="50">
        <v>2610000</v>
      </c>
      <c r="H348" s="4">
        <v>14</v>
      </c>
      <c r="I348" s="50">
        <v>2387950</v>
      </c>
      <c r="J348" s="4">
        <v>18</v>
      </c>
      <c r="K348" s="50">
        <v>4997950</v>
      </c>
      <c r="L348" s="4">
        <v>18</v>
      </c>
      <c r="M348" s="50">
        <v>2610000</v>
      </c>
      <c r="N348" s="4">
        <v>15</v>
      </c>
      <c r="O348" s="50">
        <v>2465150</v>
      </c>
      <c r="P348" s="4">
        <v>18</v>
      </c>
      <c r="Q348" s="50">
        <v>5075150</v>
      </c>
    </row>
    <row r="349" spans="1:17" hidden="1" x14ac:dyDescent="0.3">
      <c r="A349" s="67"/>
      <c r="B349" s="49">
        <v>18001</v>
      </c>
      <c r="C349" s="2" t="s">
        <v>715</v>
      </c>
      <c r="D349" s="2" t="s">
        <v>20</v>
      </c>
      <c r="E349" s="2" t="s">
        <v>715</v>
      </c>
      <c r="F349" s="4">
        <v>353</v>
      </c>
      <c r="G349" s="50">
        <v>51185000</v>
      </c>
      <c r="H349" s="4">
        <v>288</v>
      </c>
      <c r="I349" s="50">
        <v>41302850</v>
      </c>
      <c r="J349" s="4">
        <v>353</v>
      </c>
      <c r="K349" s="50">
        <v>92487850</v>
      </c>
      <c r="L349" s="4">
        <v>353</v>
      </c>
      <c r="M349" s="50">
        <v>51185000</v>
      </c>
      <c r="N349" s="4">
        <v>291</v>
      </c>
      <c r="O349" s="50">
        <v>43343500</v>
      </c>
      <c r="P349" s="4">
        <v>353</v>
      </c>
      <c r="Q349" s="50">
        <v>94528500</v>
      </c>
    </row>
    <row r="350" spans="1:17" hidden="1" x14ac:dyDescent="0.3">
      <c r="A350" s="67"/>
      <c r="B350" s="49">
        <v>18029</v>
      </c>
      <c r="C350" s="2" t="s">
        <v>715</v>
      </c>
      <c r="D350" s="2" t="s">
        <v>716</v>
      </c>
      <c r="E350" s="2" t="s">
        <v>715</v>
      </c>
      <c r="F350" s="4">
        <v>4</v>
      </c>
      <c r="G350" s="50">
        <v>580000</v>
      </c>
      <c r="H350" s="4">
        <v>4</v>
      </c>
      <c r="I350" s="50">
        <v>680350</v>
      </c>
      <c r="J350" s="4">
        <v>4</v>
      </c>
      <c r="K350" s="50">
        <v>1260350</v>
      </c>
      <c r="L350" s="4">
        <v>4</v>
      </c>
      <c r="M350" s="50">
        <v>580000</v>
      </c>
      <c r="N350" s="4">
        <v>4</v>
      </c>
      <c r="O350" s="50">
        <v>719000</v>
      </c>
      <c r="P350" s="4">
        <v>4</v>
      </c>
      <c r="Q350" s="50">
        <v>1299000</v>
      </c>
    </row>
    <row r="351" spans="1:17" hidden="1" x14ac:dyDescent="0.3">
      <c r="A351" s="67"/>
      <c r="B351" s="49">
        <v>18094</v>
      </c>
      <c r="C351" s="2" t="s">
        <v>715</v>
      </c>
      <c r="D351" s="2" t="s">
        <v>717</v>
      </c>
      <c r="E351" s="2" t="s">
        <v>715</v>
      </c>
      <c r="F351" s="4">
        <v>26</v>
      </c>
      <c r="G351" s="50">
        <v>3770000</v>
      </c>
      <c r="H351" s="4">
        <v>21</v>
      </c>
      <c r="I351" s="50">
        <v>4479900</v>
      </c>
      <c r="J351" s="4">
        <v>26</v>
      </c>
      <c r="K351" s="50">
        <v>8249900</v>
      </c>
      <c r="L351" s="4">
        <v>26</v>
      </c>
      <c r="M351" s="50">
        <v>3770000</v>
      </c>
      <c r="N351" s="4">
        <v>24</v>
      </c>
      <c r="O351" s="50">
        <v>4428950</v>
      </c>
      <c r="P351" s="4">
        <v>26</v>
      </c>
      <c r="Q351" s="50">
        <v>8198950</v>
      </c>
    </row>
    <row r="352" spans="1:17" hidden="1" x14ac:dyDescent="0.3">
      <c r="A352" s="67"/>
      <c r="B352" s="49">
        <v>18150</v>
      </c>
      <c r="C352" s="2" t="s">
        <v>715</v>
      </c>
      <c r="D352" s="2" t="s">
        <v>718</v>
      </c>
      <c r="E352" s="2" t="s">
        <v>715</v>
      </c>
      <c r="F352" s="4">
        <v>45</v>
      </c>
      <c r="G352" s="50">
        <v>6525000</v>
      </c>
      <c r="H352" s="4">
        <v>37</v>
      </c>
      <c r="I352" s="50">
        <v>5302900</v>
      </c>
      <c r="J352" s="4">
        <v>45</v>
      </c>
      <c r="K352" s="50">
        <v>11827900</v>
      </c>
      <c r="L352" s="4">
        <v>45</v>
      </c>
      <c r="M352" s="50">
        <v>6525000</v>
      </c>
      <c r="N352" s="4">
        <v>36</v>
      </c>
      <c r="O352" s="50">
        <v>5457200</v>
      </c>
      <c r="P352" s="4">
        <v>45</v>
      </c>
      <c r="Q352" s="50">
        <v>11982200</v>
      </c>
    </row>
    <row r="353" spans="1:17" hidden="1" x14ac:dyDescent="0.3">
      <c r="A353" s="67"/>
      <c r="B353" s="49">
        <v>18205</v>
      </c>
      <c r="C353" s="2" t="s">
        <v>715</v>
      </c>
      <c r="D353" s="2" t="s">
        <v>719</v>
      </c>
      <c r="E353" s="2" t="s">
        <v>715</v>
      </c>
      <c r="F353" s="4">
        <v>54</v>
      </c>
      <c r="G353" s="50">
        <v>7830000</v>
      </c>
      <c r="H353" s="4">
        <v>45</v>
      </c>
      <c r="I353" s="50">
        <v>5600250</v>
      </c>
      <c r="J353" s="4">
        <v>54</v>
      </c>
      <c r="K353" s="50">
        <v>13430250</v>
      </c>
      <c r="L353" s="4">
        <v>54</v>
      </c>
      <c r="M353" s="50">
        <v>7830000</v>
      </c>
      <c r="N353" s="4">
        <v>44</v>
      </c>
      <c r="O353" s="50">
        <v>5740650</v>
      </c>
      <c r="P353" s="4">
        <v>54</v>
      </c>
      <c r="Q353" s="50">
        <v>13570650</v>
      </c>
    </row>
    <row r="354" spans="1:17" hidden="1" x14ac:dyDescent="0.3">
      <c r="A354" s="67"/>
      <c r="B354" s="49">
        <v>18247</v>
      </c>
      <c r="C354" s="2" t="s">
        <v>715</v>
      </c>
      <c r="D354" s="2" t="s">
        <v>720</v>
      </c>
      <c r="E354" s="2" t="s">
        <v>715</v>
      </c>
      <c r="F354" s="4">
        <v>22</v>
      </c>
      <c r="G354" s="50">
        <v>3190000</v>
      </c>
      <c r="H354" s="4">
        <v>20</v>
      </c>
      <c r="I354" s="50">
        <v>2632500</v>
      </c>
      <c r="J354" s="4">
        <v>22</v>
      </c>
      <c r="K354" s="50">
        <v>5822500</v>
      </c>
      <c r="L354" s="4">
        <v>20</v>
      </c>
      <c r="M354" s="50">
        <v>2900000</v>
      </c>
      <c r="N354" s="4">
        <v>17</v>
      </c>
      <c r="O354" s="50">
        <v>2644700</v>
      </c>
      <c r="P354" s="4">
        <v>20</v>
      </c>
      <c r="Q354" s="50">
        <v>5544700</v>
      </c>
    </row>
    <row r="355" spans="1:17" hidden="1" x14ac:dyDescent="0.3">
      <c r="A355" s="67"/>
      <c r="B355" s="49">
        <v>18256</v>
      </c>
      <c r="C355" s="2" t="s">
        <v>715</v>
      </c>
      <c r="D355" s="2" t="s">
        <v>721</v>
      </c>
      <c r="E355" s="2" t="s">
        <v>715</v>
      </c>
      <c r="F355" s="4">
        <v>40</v>
      </c>
      <c r="G355" s="50">
        <v>5800000</v>
      </c>
      <c r="H355" s="4">
        <v>35</v>
      </c>
      <c r="I355" s="50">
        <v>5417900</v>
      </c>
      <c r="J355" s="4">
        <v>40</v>
      </c>
      <c r="K355" s="50">
        <v>11217900</v>
      </c>
      <c r="L355" s="4">
        <v>40</v>
      </c>
      <c r="M355" s="50">
        <v>5800000</v>
      </c>
      <c r="N355" s="4">
        <v>35</v>
      </c>
      <c r="O355" s="50">
        <v>5430450</v>
      </c>
      <c r="P355" s="4">
        <v>40</v>
      </c>
      <c r="Q355" s="50">
        <v>11230450</v>
      </c>
    </row>
    <row r="356" spans="1:17" hidden="1" x14ac:dyDescent="0.3">
      <c r="A356" s="67"/>
      <c r="B356" s="49">
        <v>18410</v>
      </c>
      <c r="C356" s="2" t="s">
        <v>715</v>
      </c>
      <c r="D356" s="2" t="s">
        <v>722</v>
      </c>
      <c r="E356" s="2" t="s">
        <v>715</v>
      </c>
      <c r="F356" s="4">
        <v>7</v>
      </c>
      <c r="G356" s="50">
        <v>1015000</v>
      </c>
      <c r="H356" s="4">
        <v>5</v>
      </c>
      <c r="I356" s="50">
        <v>783050</v>
      </c>
      <c r="J356" s="4">
        <v>7</v>
      </c>
      <c r="K356" s="50">
        <v>1798050</v>
      </c>
      <c r="L356" s="4">
        <v>6</v>
      </c>
      <c r="M356" s="50">
        <v>870000</v>
      </c>
      <c r="N356" s="4">
        <v>4</v>
      </c>
      <c r="O356" s="50">
        <v>436750</v>
      </c>
      <c r="P356" s="4">
        <v>6</v>
      </c>
      <c r="Q356" s="50">
        <v>1306750</v>
      </c>
    </row>
    <row r="357" spans="1:17" hidden="1" x14ac:dyDescent="0.3">
      <c r="A357" s="67"/>
      <c r="B357" s="49">
        <v>18460</v>
      </c>
      <c r="C357" s="2" t="s">
        <v>715</v>
      </c>
      <c r="D357" s="2" t="s">
        <v>723</v>
      </c>
      <c r="E357" s="2" t="s">
        <v>715</v>
      </c>
      <c r="F357" s="4">
        <v>21</v>
      </c>
      <c r="G357" s="50">
        <v>3045000</v>
      </c>
      <c r="H357" s="4">
        <v>18</v>
      </c>
      <c r="I357" s="50">
        <v>2991800</v>
      </c>
      <c r="J357" s="4">
        <v>21</v>
      </c>
      <c r="K357" s="50">
        <v>6036800</v>
      </c>
      <c r="L357" s="4">
        <v>21</v>
      </c>
      <c r="M357" s="50">
        <v>3045000</v>
      </c>
      <c r="N357" s="4">
        <v>19</v>
      </c>
      <c r="O357" s="50">
        <v>2979250</v>
      </c>
      <c r="P357" s="4">
        <v>21</v>
      </c>
      <c r="Q357" s="50">
        <v>6024250</v>
      </c>
    </row>
    <row r="358" spans="1:17" hidden="1" x14ac:dyDescent="0.3">
      <c r="A358" s="67"/>
      <c r="B358" s="49">
        <v>18479</v>
      </c>
      <c r="C358" s="2" t="s">
        <v>715</v>
      </c>
      <c r="D358" s="2" t="s">
        <v>724</v>
      </c>
      <c r="E358" s="2" t="s">
        <v>715</v>
      </c>
      <c r="F358" s="4">
        <v>39</v>
      </c>
      <c r="G358" s="50">
        <v>5655000</v>
      </c>
      <c r="H358" s="4">
        <v>33</v>
      </c>
      <c r="I358" s="50">
        <v>4686600</v>
      </c>
      <c r="J358" s="4">
        <v>39</v>
      </c>
      <c r="K358" s="50">
        <v>10341600</v>
      </c>
      <c r="L358" s="4">
        <v>39</v>
      </c>
      <c r="M358" s="50">
        <v>5655000</v>
      </c>
      <c r="N358" s="4">
        <v>32</v>
      </c>
      <c r="O358" s="50">
        <v>5122600</v>
      </c>
      <c r="P358" s="4">
        <v>39</v>
      </c>
      <c r="Q358" s="50">
        <v>10777600</v>
      </c>
    </row>
    <row r="359" spans="1:17" hidden="1" x14ac:dyDescent="0.3">
      <c r="A359" s="67"/>
      <c r="B359" s="49">
        <v>18592</v>
      </c>
      <c r="C359" s="2" t="s">
        <v>715</v>
      </c>
      <c r="D359" s="2" t="s">
        <v>725</v>
      </c>
      <c r="E359" s="2" t="s">
        <v>715</v>
      </c>
      <c r="F359" s="4">
        <v>97</v>
      </c>
      <c r="G359" s="50">
        <v>14065000</v>
      </c>
      <c r="H359" s="4">
        <v>77</v>
      </c>
      <c r="I359" s="50">
        <v>11388200</v>
      </c>
      <c r="J359" s="4">
        <v>97</v>
      </c>
      <c r="K359" s="50">
        <v>25453200</v>
      </c>
      <c r="L359" s="4">
        <v>97</v>
      </c>
      <c r="M359" s="50">
        <v>14065000</v>
      </c>
      <c r="N359" s="4">
        <v>84</v>
      </c>
      <c r="O359" s="50">
        <v>13083400</v>
      </c>
      <c r="P359" s="4">
        <v>97</v>
      </c>
      <c r="Q359" s="50">
        <v>27148400</v>
      </c>
    </row>
    <row r="360" spans="1:17" hidden="1" x14ac:dyDescent="0.3">
      <c r="A360" s="67"/>
      <c r="B360" s="49">
        <v>18610</v>
      </c>
      <c r="C360" s="2" t="s">
        <v>715</v>
      </c>
      <c r="D360" s="2" t="s">
        <v>726</v>
      </c>
      <c r="E360" s="2" t="s">
        <v>715</v>
      </c>
      <c r="F360" s="4">
        <v>6</v>
      </c>
      <c r="G360" s="50">
        <v>870000</v>
      </c>
      <c r="H360" s="4">
        <v>5</v>
      </c>
      <c r="I360" s="50">
        <v>886050</v>
      </c>
      <c r="J360" s="4">
        <v>6</v>
      </c>
      <c r="K360" s="50">
        <v>1756050</v>
      </c>
      <c r="L360" s="4">
        <v>5</v>
      </c>
      <c r="M360" s="50">
        <v>725000</v>
      </c>
      <c r="N360" s="4">
        <v>4</v>
      </c>
      <c r="O360" s="50">
        <v>603650</v>
      </c>
      <c r="P360" s="4">
        <v>5</v>
      </c>
      <c r="Q360" s="50">
        <v>1328650</v>
      </c>
    </row>
    <row r="361" spans="1:17" hidden="1" x14ac:dyDescent="0.3">
      <c r="A361" s="67"/>
      <c r="B361" s="49">
        <v>18753</v>
      </c>
      <c r="C361" s="2" t="s">
        <v>715</v>
      </c>
      <c r="D361" s="2" t="s">
        <v>727</v>
      </c>
      <c r="E361" s="2" t="s">
        <v>715</v>
      </c>
      <c r="F361" s="4">
        <v>11</v>
      </c>
      <c r="G361" s="50">
        <v>1595000</v>
      </c>
      <c r="H361" s="4">
        <v>10</v>
      </c>
      <c r="I361" s="50">
        <v>1399700</v>
      </c>
      <c r="J361" s="4">
        <v>11</v>
      </c>
      <c r="K361" s="50">
        <v>2994700</v>
      </c>
      <c r="L361" s="4">
        <v>11</v>
      </c>
      <c r="M361" s="50">
        <v>1595000</v>
      </c>
      <c r="N361" s="4">
        <v>10</v>
      </c>
      <c r="O361" s="50">
        <v>1694700</v>
      </c>
      <c r="P361" s="4">
        <v>11</v>
      </c>
      <c r="Q361" s="50">
        <v>3289700</v>
      </c>
    </row>
    <row r="362" spans="1:17" hidden="1" x14ac:dyDescent="0.3">
      <c r="A362" s="67"/>
      <c r="B362" s="49">
        <v>18756</v>
      </c>
      <c r="C362" s="2" t="s">
        <v>715</v>
      </c>
      <c r="D362" s="2" t="s">
        <v>728</v>
      </c>
      <c r="E362" s="2" t="s">
        <v>715</v>
      </c>
      <c r="F362" s="4">
        <v>30</v>
      </c>
      <c r="G362" s="50">
        <v>4350000</v>
      </c>
      <c r="H362" s="4">
        <v>27</v>
      </c>
      <c r="I362" s="50">
        <v>3852000</v>
      </c>
      <c r="J362" s="4">
        <v>30</v>
      </c>
      <c r="K362" s="50">
        <v>8202000</v>
      </c>
      <c r="L362" s="4">
        <v>29</v>
      </c>
      <c r="M362" s="50">
        <v>4205000</v>
      </c>
      <c r="N362" s="4">
        <v>25</v>
      </c>
      <c r="O362" s="50">
        <v>3530850</v>
      </c>
      <c r="P362" s="4">
        <v>29</v>
      </c>
      <c r="Q362" s="50">
        <v>7735850</v>
      </c>
    </row>
    <row r="363" spans="1:17" hidden="1" x14ac:dyDescent="0.3">
      <c r="A363" s="67"/>
      <c r="B363" s="49">
        <v>18785</v>
      </c>
      <c r="C363" s="2" t="s">
        <v>715</v>
      </c>
      <c r="D363" s="2" t="s">
        <v>729</v>
      </c>
      <c r="E363" s="2" t="s">
        <v>715</v>
      </c>
      <c r="F363" s="4">
        <v>75</v>
      </c>
      <c r="G363" s="50">
        <v>10875000</v>
      </c>
      <c r="H363" s="4">
        <v>63</v>
      </c>
      <c r="I363" s="50">
        <v>8052100</v>
      </c>
      <c r="J363" s="4">
        <v>75</v>
      </c>
      <c r="K363" s="50">
        <v>18927100</v>
      </c>
      <c r="L363" s="4">
        <v>76</v>
      </c>
      <c r="M363" s="50">
        <v>11020000</v>
      </c>
      <c r="N363" s="4">
        <v>64</v>
      </c>
      <c r="O363" s="50">
        <v>8757650</v>
      </c>
      <c r="P363" s="4">
        <v>76</v>
      </c>
      <c r="Q363" s="50">
        <v>19777650</v>
      </c>
    </row>
    <row r="364" spans="1:17" hidden="1" x14ac:dyDescent="0.3">
      <c r="A364" s="67"/>
      <c r="B364" s="49">
        <v>18860</v>
      </c>
      <c r="C364" s="2" t="s">
        <v>715</v>
      </c>
      <c r="D364" s="2" t="s">
        <v>497</v>
      </c>
      <c r="E364" s="2" t="s">
        <v>715</v>
      </c>
      <c r="F364" s="4">
        <v>51</v>
      </c>
      <c r="G364" s="50">
        <v>7395000</v>
      </c>
      <c r="H364" s="4">
        <v>44</v>
      </c>
      <c r="I364" s="50">
        <v>7419050</v>
      </c>
      <c r="J364" s="4">
        <v>51</v>
      </c>
      <c r="K364" s="50">
        <v>14814050</v>
      </c>
      <c r="L364" s="4">
        <v>52</v>
      </c>
      <c r="M364" s="50">
        <v>7540000</v>
      </c>
      <c r="N364" s="4">
        <v>43</v>
      </c>
      <c r="O364" s="50">
        <v>7240100</v>
      </c>
      <c r="P364" s="4">
        <v>52</v>
      </c>
      <c r="Q364" s="50">
        <v>14780100</v>
      </c>
    </row>
    <row r="365" spans="1:17" hidden="1" x14ac:dyDescent="0.3">
      <c r="A365" s="67"/>
      <c r="B365" s="49">
        <v>19001</v>
      </c>
      <c r="C365" s="2" t="s">
        <v>22</v>
      </c>
      <c r="D365" s="2" t="s">
        <v>21</v>
      </c>
      <c r="E365" s="2" t="s">
        <v>22</v>
      </c>
      <c r="F365" s="4">
        <v>406</v>
      </c>
      <c r="G365" s="50">
        <v>58870000</v>
      </c>
      <c r="H365" s="4">
        <v>360</v>
      </c>
      <c r="I365" s="50">
        <v>48646100</v>
      </c>
      <c r="J365" s="4">
        <v>406</v>
      </c>
      <c r="K365" s="50">
        <v>107516100</v>
      </c>
      <c r="L365" s="4">
        <v>401</v>
      </c>
      <c r="M365" s="50">
        <v>58145000</v>
      </c>
      <c r="N365" s="4">
        <v>347</v>
      </c>
      <c r="O365" s="50">
        <v>47644250</v>
      </c>
      <c r="P365" s="4">
        <v>401</v>
      </c>
      <c r="Q365" s="50">
        <v>105789250</v>
      </c>
    </row>
    <row r="366" spans="1:17" hidden="1" x14ac:dyDescent="0.3">
      <c r="A366" s="67"/>
      <c r="B366" s="49">
        <v>19022</v>
      </c>
      <c r="C366" s="2" t="s">
        <v>22</v>
      </c>
      <c r="D366" s="2" t="s">
        <v>23</v>
      </c>
      <c r="E366" s="2" t="s">
        <v>22</v>
      </c>
      <c r="F366" s="4">
        <v>4</v>
      </c>
      <c r="G366" s="50">
        <v>580000</v>
      </c>
      <c r="H366" s="4">
        <v>4</v>
      </c>
      <c r="I366" s="50">
        <v>411000</v>
      </c>
      <c r="J366" s="4">
        <v>4</v>
      </c>
      <c r="K366" s="50">
        <v>991000</v>
      </c>
      <c r="L366" s="4">
        <v>4</v>
      </c>
      <c r="M366" s="50">
        <v>580000</v>
      </c>
      <c r="N366" s="4">
        <v>3</v>
      </c>
      <c r="O366" s="50">
        <v>359550</v>
      </c>
      <c r="P366" s="4">
        <v>4</v>
      </c>
      <c r="Q366" s="50">
        <v>939550</v>
      </c>
    </row>
    <row r="367" spans="1:17" hidden="1" x14ac:dyDescent="0.3">
      <c r="A367" s="67"/>
      <c r="B367" s="49">
        <v>19050</v>
      </c>
      <c r="C367" s="2" t="s">
        <v>22</v>
      </c>
      <c r="D367" s="2" t="s">
        <v>6</v>
      </c>
      <c r="E367" s="2" t="s">
        <v>22</v>
      </c>
      <c r="F367" s="4">
        <v>107</v>
      </c>
      <c r="G367" s="50">
        <v>15515000</v>
      </c>
      <c r="H367" s="4">
        <v>94</v>
      </c>
      <c r="I367" s="50">
        <v>14174250</v>
      </c>
      <c r="J367" s="4">
        <v>107</v>
      </c>
      <c r="K367" s="50">
        <v>29689250</v>
      </c>
      <c r="L367" s="4">
        <v>107</v>
      </c>
      <c r="M367" s="50">
        <v>15515000</v>
      </c>
      <c r="N367" s="4">
        <v>90</v>
      </c>
      <c r="O367" s="50">
        <v>13326850</v>
      </c>
      <c r="P367" s="4">
        <v>107</v>
      </c>
      <c r="Q367" s="50">
        <v>28841850</v>
      </c>
    </row>
    <row r="368" spans="1:17" x14ac:dyDescent="0.3">
      <c r="A368" s="67">
        <v>1</v>
      </c>
      <c r="B368" s="49">
        <v>19075</v>
      </c>
      <c r="C368" s="2" t="s">
        <v>22</v>
      </c>
      <c r="D368" s="2" t="s">
        <v>24</v>
      </c>
      <c r="E368" s="2" t="s">
        <v>22</v>
      </c>
      <c r="F368" s="4">
        <v>205</v>
      </c>
      <c r="G368" s="50">
        <v>29725000</v>
      </c>
      <c r="H368" s="4">
        <v>185</v>
      </c>
      <c r="I368" s="50">
        <v>24051300</v>
      </c>
      <c r="J368" s="4">
        <v>205</v>
      </c>
      <c r="K368" s="50">
        <v>53776300</v>
      </c>
      <c r="L368" s="4">
        <v>205</v>
      </c>
      <c r="M368" s="50">
        <v>29725000</v>
      </c>
      <c r="N368" s="4">
        <v>170</v>
      </c>
      <c r="O368" s="50">
        <v>25537100</v>
      </c>
      <c r="P368" s="4">
        <v>205</v>
      </c>
      <c r="Q368" s="50">
        <v>55262100</v>
      </c>
    </row>
    <row r="369" spans="1:17" hidden="1" x14ac:dyDescent="0.3">
      <c r="A369" s="67"/>
      <c r="B369" s="49">
        <v>19100</v>
      </c>
      <c r="C369" s="2" t="s">
        <v>22</v>
      </c>
      <c r="D369" s="2" t="s">
        <v>12</v>
      </c>
      <c r="E369" s="2" t="s">
        <v>22</v>
      </c>
      <c r="F369" s="4">
        <v>69</v>
      </c>
      <c r="G369" s="50">
        <v>10005000</v>
      </c>
      <c r="H369" s="4">
        <v>57</v>
      </c>
      <c r="I369" s="50">
        <v>8475000</v>
      </c>
      <c r="J369" s="4">
        <v>69</v>
      </c>
      <c r="K369" s="50">
        <v>18480000</v>
      </c>
      <c r="L369" s="4">
        <v>69</v>
      </c>
      <c r="M369" s="50">
        <v>10005000</v>
      </c>
      <c r="N369" s="4">
        <v>61</v>
      </c>
      <c r="O369" s="50">
        <v>9487750</v>
      </c>
      <c r="P369" s="4">
        <v>69</v>
      </c>
      <c r="Q369" s="50">
        <v>19492750</v>
      </c>
    </row>
    <row r="370" spans="1:17" x14ac:dyDescent="0.3">
      <c r="A370" s="67">
        <v>1</v>
      </c>
      <c r="B370" s="49">
        <v>19110</v>
      </c>
      <c r="C370" s="2" t="s">
        <v>22</v>
      </c>
      <c r="D370" s="2" t="s">
        <v>25</v>
      </c>
      <c r="E370" s="2" t="s">
        <v>22</v>
      </c>
      <c r="F370" s="4">
        <v>1185</v>
      </c>
      <c r="G370" s="50">
        <v>171825000</v>
      </c>
      <c r="H370" s="4">
        <v>1056</v>
      </c>
      <c r="I370" s="50">
        <v>148134900</v>
      </c>
      <c r="J370" s="4">
        <v>1185</v>
      </c>
      <c r="K370" s="50">
        <v>319959900</v>
      </c>
      <c r="L370" s="4">
        <v>1184</v>
      </c>
      <c r="M370" s="50">
        <v>171680000</v>
      </c>
      <c r="N370" s="4">
        <v>1005</v>
      </c>
      <c r="O370" s="50">
        <v>146415650</v>
      </c>
      <c r="P370" s="4">
        <v>1184</v>
      </c>
      <c r="Q370" s="50">
        <v>318095650</v>
      </c>
    </row>
    <row r="371" spans="1:17" hidden="1" x14ac:dyDescent="0.3">
      <c r="A371" s="67"/>
      <c r="B371" s="49">
        <v>19130</v>
      </c>
      <c r="C371" s="2" t="s">
        <v>22</v>
      </c>
      <c r="D371" s="2" t="s">
        <v>26</v>
      </c>
      <c r="E371" s="2" t="s">
        <v>22</v>
      </c>
      <c r="F371" s="4">
        <v>179</v>
      </c>
      <c r="G371" s="50">
        <v>25955000</v>
      </c>
      <c r="H371" s="4">
        <v>155</v>
      </c>
      <c r="I371" s="50">
        <v>22703850</v>
      </c>
      <c r="J371" s="4">
        <v>179</v>
      </c>
      <c r="K371" s="50">
        <v>48658850</v>
      </c>
      <c r="L371" s="4">
        <v>178</v>
      </c>
      <c r="M371" s="50">
        <v>25810000</v>
      </c>
      <c r="N371" s="4">
        <v>148</v>
      </c>
      <c r="O371" s="50">
        <v>22445950</v>
      </c>
      <c r="P371" s="4">
        <v>178</v>
      </c>
      <c r="Q371" s="50">
        <v>48255950</v>
      </c>
    </row>
    <row r="372" spans="1:17" x14ac:dyDescent="0.3">
      <c r="A372" s="67">
        <v>1</v>
      </c>
      <c r="B372" s="49">
        <v>19137</v>
      </c>
      <c r="C372" s="2" t="s">
        <v>22</v>
      </c>
      <c r="D372" s="2" t="s">
        <v>27</v>
      </c>
      <c r="E372" s="2" t="s">
        <v>22</v>
      </c>
      <c r="F372" s="4">
        <v>3</v>
      </c>
      <c r="G372" s="50">
        <v>435000</v>
      </c>
      <c r="H372" s="4">
        <v>2</v>
      </c>
      <c r="I372" s="50">
        <v>719050</v>
      </c>
      <c r="J372" s="4">
        <v>3</v>
      </c>
      <c r="K372" s="50">
        <v>1154050</v>
      </c>
      <c r="L372" s="4">
        <v>3</v>
      </c>
      <c r="M372" s="50">
        <v>435000</v>
      </c>
      <c r="N372" s="4">
        <v>2</v>
      </c>
      <c r="O372" s="50">
        <v>513800</v>
      </c>
      <c r="P372" s="4">
        <v>3</v>
      </c>
      <c r="Q372" s="50">
        <v>948800</v>
      </c>
    </row>
    <row r="373" spans="1:17" x14ac:dyDescent="0.3">
      <c r="A373" s="67">
        <v>1</v>
      </c>
      <c r="B373" s="49">
        <v>19142</v>
      </c>
      <c r="C373" s="2" t="s">
        <v>22</v>
      </c>
      <c r="D373" s="2" t="s">
        <v>28</v>
      </c>
      <c r="E373" s="2" t="s">
        <v>22</v>
      </c>
      <c r="F373" s="4">
        <v>379</v>
      </c>
      <c r="G373" s="50">
        <v>54955000</v>
      </c>
      <c r="H373" s="4">
        <v>332</v>
      </c>
      <c r="I373" s="50">
        <v>44603000</v>
      </c>
      <c r="J373" s="4">
        <v>379</v>
      </c>
      <c r="K373" s="50">
        <v>99558000</v>
      </c>
      <c r="L373" s="4">
        <v>378</v>
      </c>
      <c r="M373" s="50">
        <v>54810000</v>
      </c>
      <c r="N373" s="4">
        <v>327</v>
      </c>
      <c r="O373" s="50">
        <v>45427500</v>
      </c>
      <c r="P373" s="4">
        <v>378</v>
      </c>
      <c r="Q373" s="50">
        <v>100237500</v>
      </c>
    </row>
    <row r="374" spans="1:17" x14ac:dyDescent="0.3">
      <c r="A374" s="67">
        <v>1</v>
      </c>
      <c r="B374" s="49">
        <v>19212</v>
      </c>
      <c r="C374" s="2" t="s">
        <v>22</v>
      </c>
      <c r="D374" s="2" t="s">
        <v>29</v>
      </c>
      <c r="E374" s="2" t="s">
        <v>22</v>
      </c>
      <c r="F374" s="4">
        <v>48</v>
      </c>
      <c r="G374" s="50">
        <v>6960000</v>
      </c>
      <c r="H374" s="4">
        <v>43</v>
      </c>
      <c r="I374" s="50">
        <v>4803450</v>
      </c>
      <c r="J374" s="4">
        <v>48</v>
      </c>
      <c r="K374" s="50">
        <v>11763450</v>
      </c>
      <c r="L374" s="4">
        <v>48</v>
      </c>
      <c r="M374" s="50">
        <v>6960000</v>
      </c>
      <c r="N374" s="4">
        <v>41</v>
      </c>
      <c r="O374" s="50">
        <v>5201050</v>
      </c>
      <c r="P374" s="4">
        <v>48</v>
      </c>
      <c r="Q374" s="50">
        <v>12161050</v>
      </c>
    </row>
    <row r="375" spans="1:17" x14ac:dyDescent="0.3">
      <c r="A375" s="67">
        <v>1</v>
      </c>
      <c r="B375" s="49">
        <v>19256</v>
      </c>
      <c r="C375" s="2" t="s">
        <v>22</v>
      </c>
      <c r="D375" s="2" t="s">
        <v>30</v>
      </c>
      <c r="E375" s="2" t="s">
        <v>22</v>
      </c>
      <c r="F375" s="4">
        <v>340</v>
      </c>
      <c r="G375" s="50">
        <v>49300000</v>
      </c>
      <c r="H375" s="4">
        <v>297</v>
      </c>
      <c r="I375" s="50">
        <v>40041000</v>
      </c>
      <c r="J375" s="4">
        <v>340</v>
      </c>
      <c r="K375" s="50">
        <v>89341000</v>
      </c>
      <c r="L375" s="4">
        <v>337</v>
      </c>
      <c r="M375" s="50">
        <v>48865000</v>
      </c>
      <c r="N375" s="4">
        <v>298</v>
      </c>
      <c r="O375" s="50">
        <v>41447650</v>
      </c>
      <c r="P375" s="4">
        <v>337</v>
      </c>
      <c r="Q375" s="50">
        <v>90312650</v>
      </c>
    </row>
    <row r="376" spans="1:17" hidden="1" x14ac:dyDescent="0.3">
      <c r="A376" s="67"/>
      <c r="B376" s="49">
        <v>19290</v>
      </c>
      <c r="C376" s="2" t="s">
        <v>22</v>
      </c>
      <c r="D376" s="2" t="s">
        <v>20</v>
      </c>
      <c r="E376" s="2" t="s">
        <v>22</v>
      </c>
      <c r="F376" s="4">
        <v>4</v>
      </c>
      <c r="G376" s="50">
        <v>580000</v>
      </c>
      <c r="H376" s="4">
        <v>4</v>
      </c>
      <c r="I376" s="50">
        <v>693750</v>
      </c>
      <c r="J376" s="4">
        <v>4</v>
      </c>
      <c r="K376" s="50">
        <v>1273750</v>
      </c>
      <c r="L376" s="4">
        <v>4</v>
      </c>
      <c r="M376" s="50">
        <v>580000</v>
      </c>
      <c r="N376" s="4">
        <v>4</v>
      </c>
      <c r="O376" s="50">
        <v>488050</v>
      </c>
      <c r="P376" s="4">
        <v>4</v>
      </c>
      <c r="Q376" s="50">
        <v>1068050</v>
      </c>
    </row>
    <row r="377" spans="1:17" x14ac:dyDescent="0.3">
      <c r="A377" s="67">
        <v>1</v>
      </c>
      <c r="B377" s="49">
        <v>19300</v>
      </c>
      <c r="C377" s="2" t="s">
        <v>22</v>
      </c>
      <c r="D377" s="2" t="s">
        <v>31</v>
      </c>
      <c r="E377" s="2" t="s">
        <v>22</v>
      </c>
      <c r="F377" s="4">
        <v>544</v>
      </c>
      <c r="G377" s="50">
        <v>78880000</v>
      </c>
      <c r="H377" s="4">
        <v>491</v>
      </c>
      <c r="I377" s="50">
        <v>67479750</v>
      </c>
      <c r="J377" s="4">
        <v>544</v>
      </c>
      <c r="K377" s="50">
        <v>146359750</v>
      </c>
      <c r="L377" s="4">
        <v>540</v>
      </c>
      <c r="M377" s="50">
        <v>78300000</v>
      </c>
      <c r="N377" s="4">
        <v>458</v>
      </c>
      <c r="O377" s="50">
        <v>64928600</v>
      </c>
      <c r="P377" s="4">
        <v>540</v>
      </c>
      <c r="Q377" s="50">
        <v>143228600</v>
      </c>
    </row>
    <row r="378" spans="1:17" x14ac:dyDescent="0.3">
      <c r="A378" s="67">
        <v>1</v>
      </c>
      <c r="B378" s="49">
        <v>19318</v>
      </c>
      <c r="C378" s="2" t="s">
        <v>22</v>
      </c>
      <c r="D378" s="2" t="s">
        <v>32</v>
      </c>
      <c r="E378" s="2" t="s">
        <v>22</v>
      </c>
      <c r="F378" s="4">
        <v>1363</v>
      </c>
      <c r="G378" s="50">
        <v>197635000</v>
      </c>
      <c r="H378" s="4">
        <v>1226</v>
      </c>
      <c r="I378" s="50">
        <v>218536450</v>
      </c>
      <c r="J378" s="4">
        <v>1363</v>
      </c>
      <c r="K378" s="50">
        <v>416171450</v>
      </c>
      <c r="L378" s="4">
        <v>1355</v>
      </c>
      <c r="M378" s="50">
        <v>196475000</v>
      </c>
      <c r="N378" s="4">
        <v>1187</v>
      </c>
      <c r="O378" s="50">
        <v>205170350</v>
      </c>
      <c r="P378" s="4">
        <v>1355</v>
      </c>
      <c r="Q378" s="50">
        <v>401645350</v>
      </c>
    </row>
    <row r="379" spans="1:17" hidden="1" x14ac:dyDescent="0.3">
      <c r="A379" s="67"/>
      <c r="B379" s="49">
        <v>19355</v>
      </c>
      <c r="C379" s="2" t="s">
        <v>22</v>
      </c>
      <c r="D379" s="2" t="s">
        <v>33</v>
      </c>
      <c r="E379" s="2" t="s">
        <v>22</v>
      </c>
      <c r="F379" s="4">
        <v>1</v>
      </c>
      <c r="G379" s="50">
        <v>145000</v>
      </c>
      <c r="H379" s="4">
        <v>0</v>
      </c>
      <c r="I379" s="50">
        <v>0</v>
      </c>
      <c r="J379" s="4">
        <v>1</v>
      </c>
      <c r="K379" s="50">
        <v>145000</v>
      </c>
      <c r="L379" s="4">
        <v>1</v>
      </c>
      <c r="M379" s="50">
        <v>145000</v>
      </c>
      <c r="N379" s="4">
        <v>1</v>
      </c>
      <c r="O379" s="50">
        <v>128500</v>
      </c>
      <c r="P379" s="4">
        <v>1</v>
      </c>
      <c r="Q379" s="50">
        <v>273500</v>
      </c>
    </row>
    <row r="380" spans="1:17" x14ac:dyDescent="0.3">
      <c r="A380" s="67">
        <v>1</v>
      </c>
      <c r="B380" s="49">
        <v>19364</v>
      </c>
      <c r="C380" s="2" t="s">
        <v>22</v>
      </c>
      <c r="D380" s="2" t="s">
        <v>34</v>
      </c>
      <c r="E380" s="2" t="s">
        <v>22</v>
      </c>
      <c r="F380" s="4">
        <v>0</v>
      </c>
      <c r="G380" s="50">
        <v>0</v>
      </c>
      <c r="H380" s="4">
        <v>0</v>
      </c>
      <c r="I380" s="50">
        <v>0</v>
      </c>
      <c r="J380" s="4">
        <v>0</v>
      </c>
      <c r="K380" s="50">
        <v>0</v>
      </c>
      <c r="L380" s="4">
        <v>0</v>
      </c>
      <c r="M380" s="50">
        <v>0</v>
      </c>
      <c r="N380" s="4">
        <v>0</v>
      </c>
      <c r="O380" s="50">
        <v>0</v>
      </c>
      <c r="P380" s="4">
        <v>0</v>
      </c>
      <c r="Q380" s="50">
        <v>0</v>
      </c>
    </row>
    <row r="381" spans="1:17" hidden="1" x14ac:dyDescent="0.3">
      <c r="A381" s="67"/>
      <c r="B381" s="49">
        <v>19392</v>
      </c>
      <c r="C381" s="2" t="s">
        <v>22</v>
      </c>
      <c r="D381" s="2" t="s">
        <v>35</v>
      </c>
      <c r="E381" s="2" t="s">
        <v>22</v>
      </c>
      <c r="F381" s="4">
        <v>83</v>
      </c>
      <c r="G381" s="50">
        <v>12035000</v>
      </c>
      <c r="H381" s="4">
        <v>71</v>
      </c>
      <c r="I381" s="50">
        <v>9283200</v>
      </c>
      <c r="J381" s="4">
        <v>83</v>
      </c>
      <c r="K381" s="50">
        <v>21318200</v>
      </c>
      <c r="L381" s="4">
        <v>81</v>
      </c>
      <c r="M381" s="50">
        <v>11745000</v>
      </c>
      <c r="N381" s="4">
        <v>61</v>
      </c>
      <c r="O381" s="50">
        <v>8256300</v>
      </c>
      <c r="P381" s="4">
        <v>81</v>
      </c>
      <c r="Q381" s="50">
        <v>20001300</v>
      </c>
    </row>
    <row r="382" spans="1:17" hidden="1" x14ac:dyDescent="0.3">
      <c r="A382" s="67"/>
      <c r="B382" s="49">
        <v>19397</v>
      </c>
      <c r="C382" s="2" t="s">
        <v>22</v>
      </c>
      <c r="D382" s="2" t="s">
        <v>36</v>
      </c>
      <c r="E382" s="2" t="s">
        <v>22</v>
      </c>
      <c r="F382" s="4">
        <v>0</v>
      </c>
      <c r="G382" s="50">
        <v>0</v>
      </c>
      <c r="H382" s="4">
        <v>0</v>
      </c>
      <c r="I382" s="50">
        <v>0</v>
      </c>
      <c r="J382" s="4">
        <v>0</v>
      </c>
      <c r="K382" s="50">
        <v>0</v>
      </c>
      <c r="L382" s="4">
        <v>0</v>
      </c>
      <c r="M382" s="50">
        <v>0</v>
      </c>
      <c r="N382" s="4">
        <v>0</v>
      </c>
      <c r="O382" s="50">
        <v>0</v>
      </c>
      <c r="P382" s="4">
        <v>0</v>
      </c>
      <c r="Q382" s="50">
        <v>0</v>
      </c>
    </row>
    <row r="383" spans="1:17" x14ac:dyDescent="0.3">
      <c r="A383" s="67">
        <v>1</v>
      </c>
      <c r="B383" s="49">
        <v>19418</v>
      </c>
      <c r="C383" s="2" t="s">
        <v>22</v>
      </c>
      <c r="D383" s="2" t="s">
        <v>37</v>
      </c>
      <c r="E383" s="2" t="s">
        <v>22</v>
      </c>
      <c r="F383" s="4">
        <v>758</v>
      </c>
      <c r="G383" s="50">
        <v>109910000</v>
      </c>
      <c r="H383" s="4">
        <v>700</v>
      </c>
      <c r="I383" s="50">
        <v>116854900</v>
      </c>
      <c r="J383" s="4">
        <v>758</v>
      </c>
      <c r="K383" s="50">
        <v>226764900</v>
      </c>
      <c r="L383" s="4">
        <v>754</v>
      </c>
      <c r="M383" s="50">
        <v>109330000</v>
      </c>
      <c r="N383" s="4">
        <v>663</v>
      </c>
      <c r="O383" s="50">
        <v>112684100</v>
      </c>
      <c r="P383" s="4">
        <v>754</v>
      </c>
      <c r="Q383" s="50">
        <v>222014100</v>
      </c>
    </row>
    <row r="384" spans="1:17" hidden="1" x14ac:dyDescent="0.3">
      <c r="A384" s="67"/>
      <c r="B384" s="49">
        <v>19450</v>
      </c>
      <c r="C384" s="2" t="s">
        <v>22</v>
      </c>
      <c r="D384" s="2" t="s">
        <v>38</v>
      </c>
      <c r="E384" s="2" t="s">
        <v>22</v>
      </c>
      <c r="F384" s="4">
        <v>156</v>
      </c>
      <c r="G384" s="50">
        <v>22620000</v>
      </c>
      <c r="H384" s="4">
        <v>133</v>
      </c>
      <c r="I384" s="50">
        <v>20476950</v>
      </c>
      <c r="J384" s="4">
        <v>156</v>
      </c>
      <c r="K384" s="50">
        <v>43096950</v>
      </c>
      <c r="L384" s="4">
        <v>153</v>
      </c>
      <c r="M384" s="50">
        <v>22185000</v>
      </c>
      <c r="N384" s="4">
        <v>126</v>
      </c>
      <c r="O384" s="50">
        <v>19309700</v>
      </c>
      <c r="P384" s="4">
        <v>153</v>
      </c>
      <c r="Q384" s="50">
        <v>41494700</v>
      </c>
    </row>
    <row r="385" spans="1:17" x14ac:dyDescent="0.3">
      <c r="A385" s="67">
        <v>1</v>
      </c>
      <c r="B385" s="49">
        <v>19455</v>
      </c>
      <c r="C385" s="2" t="s">
        <v>22</v>
      </c>
      <c r="D385" s="2" t="s">
        <v>39</v>
      </c>
      <c r="E385" s="2" t="s">
        <v>22</v>
      </c>
      <c r="F385" s="4">
        <v>248</v>
      </c>
      <c r="G385" s="50">
        <v>35960000</v>
      </c>
      <c r="H385" s="4">
        <v>213</v>
      </c>
      <c r="I385" s="50">
        <v>24934250</v>
      </c>
      <c r="J385" s="4">
        <v>248</v>
      </c>
      <c r="K385" s="50">
        <v>60894250</v>
      </c>
      <c r="L385" s="4">
        <v>244</v>
      </c>
      <c r="M385" s="50">
        <v>35380000</v>
      </c>
      <c r="N385" s="4">
        <v>210</v>
      </c>
      <c r="O385" s="50">
        <v>24279400</v>
      </c>
      <c r="P385" s="4">
        <v>244</v>
      </c>
      <c r="Q385" s="50">
        <v>59659400</v>
      </c>
    </row>
    <row r="386" spans="1:17" x14ac:dyDescent="0.3">
      <c r="A386" s="67">
        <v>1</v>
      </c>
      <c r="B386" s="49">
        <v>19473</v>
      </c>
      <c r="C386" s="2" t="s">
        <v>22</v>
      </c>
      <c r="D386" s="2" t="s">
        <v>14</v>
      </c>
      <c r="E386" s="2" t="s">
        <v>22</v>
      </c>
      <c r="F386" s="4">
        <v>94</v>
      </c>
      <c r="G386" s="50">
        <v>13630000</v>
      </c>
      <c r="H386" s="4">
        <v>79</v>
      </c>
      <c r="I386" s="50">
        <v>12094100</v>
      </c>
      <c r="J386" s="4">
        <v>94</v>
      </c>
      <c r="K386" s="50">
        <v>25724100</v>
      </c>
      <c r="L386" s="4">
        <v>94</v>
      </c>
      <c r="M386" s="50">
        <v>13630000</v>
      </c>
      <c r="N386" s="4">
        <v>74</v>
      </c>
      <c r="O386" s="50">
        <v>12376900</v>
      </c>
      <c r="P386" s="4">
        <v>94</v>
      </c>
      <c r="Q386" s="50">
        <v>26006900</v>
      </c>
    </row>
    <row r="387" spans="1:17" x14ac:dyDescent="0.3">
      <c r="A387" s="67">
        <v>1</v>
      </c>
      <c r="B387" s="49">
        <v>19513</v>
      </c>
      <c r="C387" s="2" t="s">
        <v>22</v>
      </c>
      <c r="D387" s="2" t="s">
        <v>40</v>
      </c>
      <c r="E387" s="2" t="s">
        <v>22</v>
      </c>
      <c r="F387" s="4">
        <v>274</v>
      </c>
      <c r="G387" s="50">
        <v>39730000</v>
      </c>
      <c r="H387" s="4">
        <v>191</v>
      </c>
      <c r="I387" s="50">
        <v>22905400</v>
      </c>
      <c r="J387" s="4">
        <v>274</v>
      </c>
      <c r="K387" s="50">
        <v>62635400</v>
      </c>
      <c r="L387" s="4">
        <v>266</v>
      </c>
      <c r="M387" s="50">
        <v>38570000</v>
      </c>
      <c r="N387" s="4">
        <v>203</v>
      </c>
      <c r="O387" s="50">
        <v>23597500</v>
      </c>
      <c r="P387" s="4">
        <v>266</v>
      </c>
      <c r="Q387" s="50">
        <v>62167500</v>
      </c>
    </row>
    <row r="388" spans="1:17" hidden="1" x14ac:dyDescent="0.3">
      <c r="A388" s="67"/>
      <c r="B388" s="49">
        <v>19517</v>
      </c>
      <c r="C388" s="2" t="s">
        <v>22</v>
      </c>
      <c r="D388" s="2" t="s">
        <v>41</v>
      </c>
      <c r="E388" s="2" t="s">
        <v>22</v>
      </c>
      <c r="F388" s="4">
        <v>51</v>
      </c>
      <c r="G388" s="50">
        <v>7395000</v>
      </c>
      <c r="H388" s="4">
        <v>45</v>
      </c>
      <c r="I388" s="50">
        <v>6342400</v>
      </c>
      <c r="J388" s="4">
        <v>51</v>
      </c>
      <c r="K388" s="50">
        <v>13737400</v>
      </c>
      <c r="L388" s="4">
        <v>51</v>
      </c>
      <c r="M388" s="50">
        <v>7395000</v>
      </c>
      <c r="N388" s="4">
        <v>46</v>
      </c>
      <c r="O388" s="50">
        <v>6881150</v>
      </c>
      <c r="P388" s="4">
        <v>51</v>
      </c>
      <c r="Q388" s="50">
        <v>14276150</v>
      </c>
    </row>
    <row r="389" spans="1:17" hidden="1" x14ac:dyDescent="0.3">
      <c r="A389" s="67"/>
      <c r="B389" s="49">
        <v>19532</v>
      </c>
      <c r="C389" s="2" t="s">
        <v>22</v>
      </c>
      <c r="D389" s="2" t="s">
        <v>42</v>
      </c>
      <c r="E389" s="2" t="s">
        <v>22</v>
      </c>
      <c r="F389" s="4">
        <v>351</v>
      </c>
      <c r="G389" s="50">
        <v>50895000</v>
      </c>
      <c r="H389" s="4">
        <v>306</v>
      </c>
      <c r="I389" s="50">
        <v>38711700</v>
      </c>
      <c r="J389" s="4">
        <v>351</v>
      </c>
      <c r="K389" s="50">
        <v>89606700</v>
      </c>
      <c r="L389" s="4">
        <v>349</v>
      </c>
      <c r="M389" s="50">
        <v>50605000</v>
      </c>
      <c r="N389" s="4">
        <v>298</v>
      </c>
      <c r="O389" s="50">
        <v>38810200</v>
      </c>
      <c r="P389" s="4">
        <v>349</v>
      </c>
      <c r="Q389" s="50">
        <v>89415200</v>
      </c>
    </row>
    <row r="390" spans="1:17" hidden="1" x14ac:dyDescent="0.3">
      <c r="A390" s="67"/>
      <c r="B390" s="49">
        <v>19533</v>
      </c>
      <c r="C390" s="2" t="s">
        <v>22</v>
      </c>
      <c r="D390" s="2" t="s">
        <v>43</v>
      </c>
      <c r="E390" s="2" t="s">
        <v>22</v>
      </c>
      <c r="F390" s="4">
        <v>27</v>
      </c>
      <c r="G390" s="50">
        <v>3915000</v>
      </c>
      <c r="H390" s="4">
        <v>26</v>
      </c>
      <c r="I390" s="50">
        <v>4956350</v>
      </c>
      <c r="J390" s="4">
        <v>27</v>
      </c>
      <c r="K390" s="50">
        <v>8871350</v>
      </c>
      <c r="L390" s="4">
        <v>27</v>
      </c>
      <c r="M390" s="50">
        <v>3915000</v>
      </c>
      <c r="N390" s="4">
        <v>24</v>
      </c>
      <c r="O390" s="50">
        <v>3955000</v>
      </c>
      <c r="P390" s="4">
        <v>27</v>
      </c>
      <c r="Q390" s="50">
        <v>7870000</v>
      </c>
    </row>
    <row r="391" spans="1:17" hidden="1" x14ac:dyDescent="0.3">
      <c r="A391" s="67"/>
      <c r="B391" s="49">
        <v>19548</v>
      </c>
      <c r="C391" s="2" t="s">
        <v>22</v>
      </c>
      <c r="D391" s="2" t="s">
        <v>44</v>
      </c>
      <c r="E391" s="2" t="s">
        <v>22</v>
      </c>
      <c r="F391" s="4">
        <v>24</v>
      </c>
      <c r="G391" s="50">
        <v>3480000</v>
      </c>
      <c r="H391" s="4">
        <v>19</v>
      </c>
      <c r="I391" s="50">
        <v>4108050</v>
      </c>
      <c r="J391" s="4">
        <v>24</v>
      </c>
      <c r="K391" s="50">
        <v>7588050</v>
      </c>
      <c r="L391" s="4">
        <v>24</v>
      </c>
      <c r="M391" s="50">
        <v>3480000</v>
      </c>
      <c r="N391" s="4">
        <v>22</v>
      </c>
      <c r="O391" s="50">
        <v>3813950</v>
      </c>
      <c r="P391" s="4">
        <v>24</v>
      </c>
      <c r="Q391" s="50">
        <v>7293950</v>
      </c>
    </row>
    <row r="392" spans="1:17" x14ac:dyDescent="0.3">
      <c r="A392" s="67">
        <v>1</v>
      </c>
      <c r="B392" s="49">
        <v>19573</v>
      </c>
      <c r="C392" s="2" t="s">
        <v>22</v>
      </c>
      <c r="D392" s="2" t="s">
        <v>45</v>
      </c>
      <c r="E392" s="2" t="s">
        <v>22</v>
      </c>
      <c r="F392" s="4">
        <v>1064</v>
      </c>
      <c r="G392" s="50">
        <v>154280000</v>
      </c>
      <c r="H392" s="4">
        <v>931</v>
      </c>
      <c r="I392" s="50">
        <v>121469950</v>
      </c>
      <c r="J392" s="4">
        <v>1064</v>
      </c>
      <c r="K392" s="50">
        <v>275749950</v>
      </c>
      <c r="L392" s="4">
        <v>1058</v>
      </c>
      <c r="M392" s="50">
        <v>153410000</v>
      </c>
      <c r="N392" s="4">
        <v>896</v>
      </c>
      <c r="O392" s="50">
        <v>118292150</v>
      </c>
      <c r="P392" s="4">
        <v>1058</v>
      </c>
      <c r="Q392" s="50">
        <v>271702150</v>
      </c>
    </row>
    <row r="393" spans="1:17" hidden="1" x14ac:dyDescent="0.3">
      <c r="A393" s="67"/>
      <c r="B393" s="49">
        <v>19585</v>
      </c>
      <c r="C393" s="2" t="s">
        <v>22</v>
      </c>
      <c r="D393" s="2" t="s">
        <v>46</v>
      </c>
      <c r="E393" s="2" t="s">
        <v>22</v>
      </c>
      <c r="F393" s="4">
        <v>0</v>
      </c>
      <c r="G393" s="50">
        <v>0</v>
      </c>
      <c r="H393" s="4">
        <v>0</v>
      </c>
      <c r="I393" s="50">
        <v>0</v>
      </c>
      <c r="J393" s="4">
        <v>0</v>
      </c>
      <c r="K393" s="50">
        <v>0</v>
      </c>
      <c r="L393" s="4">
        <v>0</v>
      </c>
      <c r="M393" s="50">
        <v>0</v>
      </c>
      <c r="N393" s="4">
        <v>0</v>
      </c>
      <c r="O393" s="50">
        <v>0</v>
      </c>
      <c r="P393" s="4">
        <v>0</v>
      </c>
      <c r="Q393" s="50">
        <v>0</v>
      </c>
    </row>
    <row r="394" spans="1:17" hidden="1" x14ac:dyDescent="0.3">
      <c r="A394" s="67"/>
      <c r="B394" s="49">
        <v>19622</v>
      </c>
      <c r="C394" s="2" t="s">
        <v>22</v>
      </c>
      <c r="D394" s="2" t="s">
        <v>47</v>
      </c>
      <c r="E394" s="2" t="s">
        <v>22</v>
      </c>
      <c r="F394" s="4">
        <v>44</v>
      </c>
      <c r="G394" s="50">
        <v>6380000</v>
      </c>
      <c r="H394" s="4">
        <v>39</v>
      </c>
      <c r="I394" s="50">
        <v>5483100</v>
      </c>
      <c r="J394" s="4">
        <v>44</v>
      </c>
      <c r="K394" s="50">
        <v>11863100</v>
      </c>
      <c r="L394" s="4">
        <v>44</v>
      </c>
      <c r="M394" s="50">
        <v>6380000</v>
      </c>
      <c r="N394" s="4">
        <v>36</v>
      </c>
      <c r="O394" s="50">
        <v>4584150</v>
      </c>
      <c r="P394" s="4">
        <v>44</v>
      </c>
      <c r="Q394" s="50">
        <v>10964150</v>
      </c>
    </row>
    <row r="395" spans="1:17" hidden="1" x14ac:dyDescent="0.3">
      <c r="A395" s="67"/>
      <c r="B395" s="49">
        <v>19693</v>
      </c>
      <c r="C395" s="2" t="s">
        <v>22</v>
      </c>
      <c r="D395" s="2" t="s">
        <v>48</v>
      </c>
      <c r="E395" s="2" t="s">
        <v>22</v>
      </c>
      <c r="F395" s="4">
        <v>1</v>
      </c>
      <c r="G395" s="50">
        <v>145000</v>
      </c>
      <c r="H395" s="4">
        <v>1</v>
      </c>
      <c r="I395" s="50">
        <v>179600</v>
      </c>
      <c r="J395" s="4">
        <v>1</v>
      </c>
      <c r="K395" s="50">
        <v>324600</v>
      </c>
      <c r="L395" s="4">
        <v>1</v>
      </c>
      <c r="M395" s="50">
        <v>145000</v>
      </c>
      <c r="N395" s="4">
        <v>1</v>
      </c>
      <c r="O395" s="50">
        <v>230950</v>
      </c>
      <c r="P395" s="4">
        <v>1</v>
      </c>
      <c r="Q395" s="50">
        <v>375950</v>
      </c>
    </row>
    <row r="396" spans="1:17" x14ac:dyDescent="0.3">
      <c r="A396" s="67">
        <v>1</v>
      </c>
      <c r="B396" s="49">
        <v>19698</v>
      </c>
      <c r="C396" s="2" t="s">
        <v>22</v>
      </c>
      <c r="D396" s="2" t="s">
        <v>49</v>
      </c>
      <c r="E396" s="2" t="s">
        <v>22</v>
      </c>
      <c r="F396" s="4">
        <v>206</v>
      </c>
      <c r="G396" s="50">
        <v>29870000</v>
      </c>
      <c r="H396" s="4">
        <v>190</v>
      </c>
      <c r="I396" s="50">
        <v>25493100</v>
      </c>
      <c r="J396" s="4">
        <v>206</v>
      </c>
      <c r="K396" s="50">
        <v>55363100</v>
      </c>
      <c r="L396" s="4">
        <v>205</v>
      </c>
      <c r="M396" s="50">
        <v>29725000</v>
      </c>
      <c r="N396" s="4">
        <v>181</v>
      </c>
      <c r="O396" s="50">
        <v>25220850</v>
      </c>
      <c r="P396" s="4">
        <v>205</v>
      </c>
      <c r="Q396" s="50">
        <v>54945850</v>
      </c>
    </row>
    <row r="397" spans="1:17" hidden="1" x14ac:dyDescent="0.3">
      <c r="A397" s="67"/>
      <c r="B397" s="49">
        <v>19701</v>
      </c>
      <c r="C397" s="2" t="s">
        <v>22</v>
      </c>
      <c r="D397" s="2" t="s">
        <v>16</v>
      </c>
      <c r="E397" s="2" t="s">
        <v>22</v>
      </c>
      <c r="F397" s="4">
        <v>0</v>
      </c>
      <c r="G397" s="50">
        <v>0</v>
      </c>
      <c r="H397" s="4">
        <v>0</v>
      </c>
      <c r="I397" s="50">
        <v>0</v>
      </c>
      <c r="J397" s="4">
        <v>0</v>
      </c>
      <c r="K397" s="50">
        <v>0</v>
      </c>
      <c r="L397" s="4">
        <v>0</v>
      </c>
      <c r="M397" s="50">
        <v>0</v>
      </c>
      <c r="N397" s="4">
        <v>0</v>
      </c>
      <c r="O397" s="50">
        <v>0</v>
      </c>
      <c r="P397" s="4">
        <v>0</v>
      </c>
      <c r="Q397" s="50">
        <v>0</v>
      </c>
    </row>
    <row r="398" spans="1:17" hidden="1" x14ac:dyDescent="0.3">
      <c r="A398" s="67"/>
      <c r="B398" s="49">
        <v>19743</v>
      </c>
      <c r="C398" s="2" t="s">
        <v>22</v>
      </c>
      <c r="D398" s="2" t="s">
        <v>50</v>
      </c>
      <c r="E398" s="2" t="s">
        <v>22</v>
      </c>
      <c r="F398" s="4">
        <v>0</v>
      </c>
      <c r="G398" s="50">
        <v>0</v>
      </c>
      <c r="H398" s="4">
        <v>0</v>
      </c>
      <c r="I398" s="50">
        <v>0</v>
      </c>
      <c r="J398" s="4">
        <v>0</v>
      </c>
      <c r="K398" s="50">
        <v>0</v>
      </c>
      <c r="L398" s="4">
        <v>0</v>
      </c>
      <c r="M398" s="50">
        <v>0</v>
      </c>
      <c r="N398" s="4">
        <v>0</v>
      </c>
      <c r="O398" s="50">
        <v>0</v>
      </c>
      <c r="P398" s="4">
        <v>0</v>
      </c>
      <c r="Q398" s="50">
        <v>0</v>
      </c>
    </row>
    <row r="399" spans="1:17" hidden="1" x14ac:dyDescent="0.3">
      <c r="A399" s="67"/>
      <c r="B399" s="49">
        <v>19760</v>
      </c>
      <c r="C399" s="2" t="s">
        <v>22</v>
      </c>
      <c r="D399" s="2" t="s">
        <v>51</v>
      </c>
      <c r="E399" s="2" t="s">
        <v>22</v>
      </c>
      <c r="F399" s="4">
        <v>2</v>
      </c>
      <c r="G399" s="50">
        <v>290000</v>
      </c>
      <c r="H399" s="4">
        <v>2</v>
      </c>
      <c r="I399" s="50">
        <v>128500</v>
      </c>
      <c r="J399" s="4">
        <v>2</v>
      </c>
      <c r="K399" s="50">
        <v>418500</v>
      </c>
      <c r="L399" s="4">
        <v>2</v>
      </c>
      <c r="M399" s="50">
        <v>290000</v>
      </c>
      <c r="N399" s="4">
        <v>2</v>
      </c>
      <c r="O399" s="50">
        <v>128500</v>
      </c>
      <c r="P399" s="4">
        <v>2</v>
      </c>
      <c r="Q399" s="50">
        <v>418500</v>
      </c>
    </row>
    <row r="400" spans="1:17" x14ac:dyDescent="0.3">
      <c r="A400" s="67">
        <v>1</v>
      </c>
      <c r="B400" s="49">
        <v>19780</v>
      </c>
      <c r="C400" s="2" t="s">
        <v>22</v>
      </c>
      <c r="D400" s="2" t="s">
        <v>52</v>
      </c>
      <c r="E400" s="2" t="s">
        <v>22</v>
      </c>
      <c r="F400" s="4">
        <v>731</v>
      </c>
      <c r="G400" s="50">
        <v>105995000</v>
      </c>
      <c r="H400" s="4">
        <v>646</v>
      </c>
      <c r="I400" s="50">
        <v>94731850</v>
      </c>
      <c r="J400" s="4">
        <v>731</v>
      </c>
      <c r="K400" s="50">
        <v>200726850</v>
      </c>
      <c r="L400" s="4">
        <v>727</v>
      </c>
      <c r="M400" s="50">
        <v>105415000</v>
      </c>
      <c r="N400" s="4">
        <v>631</v>
      </c>
      <c r="O400" s="50">
        <v>97548750</v>
      </c>
      <c r="P400" s="4">
        <v>727</v>
      </c>
      <c r="Q400" s="50">
        <v>202963750</v>
      </c>
    </row>
    <row r="401" spans="1:17" hidden="1" x14ac:dyDescent="0.3">
      <c r="A401" s="67"/>
      <c r="B401" s="49">
        <v>19785</v>
      </c>
      <c r="C401" s="2" t="s">
        <v>22</v>
      </c>
      <c r="D401" s="2" t="s">
        <v>53</v>
      </c>
      <c r="E401" s="2" t="s">
        <v>22</v>
      </c>
      <c r="F401" s="4">
        <v>3</v>
      </c>
      <c r="G401" s="50">
        <v>435000</v>
      </c>
      <c r="H401" s="4">
        <v>2</v>
      </c>
      <c r="I401" s="50">
        <v>256900</v>
      </c>
      <c r="J401" s="4">
        <v>3</v>
      </c>
      <c r="K401" s="50">
        <v>691900</v>
      </c>
      <c r="L401" s="4">
        <v>3</v>
      </c>
      <c r="M401" s="50">
        <v>435000</v>
      </c>
      <c r="N401" s="4">
        <v>3</v>
      </c>
      <c r="O401" s="50">
        <v>577650</v>
      </c>
      <c r="P401" s="4">
        <v>3</v>
      </c>
      <c r="Q401" s="50">
        <v>1012650</v>
      </c>
    </row>
    <row r="402" spans="1:17" hidden="1" x14ac:dyDescent="0.3">
      <c r="A402" s="67"/>
      <c r="B402" s="49">
        <v>19807</v>
      </c>
      <c r="C402" s="2" t="s">
        <v>22</v>
      </c>
      <c r="D402" s="2" t="s">
        <v>54</v>
      </c>
      <c r="E402" s="2" t="s">
        <v>22</v>
      </c>
      <c r="F402" s="4">
        <v>12</v>
      </c>
      <c r="G402" s="50">
        <v>1740000</v>
      </c>
      <c r="H402" s="4">
        <v>8</v>
      </c>
      <c r="I402" s="50">
        <v>1207200</v>
      </c>
      <c r="J402" s="4">
        <v>12</v>
      </c>
      <c r="K402" s="50">
        <v>2947200</v>
      </c>
      <c r="L402" s="4">
        <v>11</v>
      </c>
      <c r="M402" s="50">
        <v>1595000</v>
      </c>
      <c r="N402" s="4">
        <v>11</v>
      </c>
      <c r="O402" s="50">
        <v>1643650</v>
      </c>
      <c r="P402" s="4">
        <v>11</v>
      </c>
      <c r="Q402" s="50">
        <v>3238650</v>
      </c>
    </row>
    <row r="403" spans="1:17" x14ac:dyDescent="0.3">
      <c r="A403" s="67">
        <v>1</v>
      </c>
      <c r="B403" s="49">
        <v>19809</v>
      </c>
      <c r="C403" s="2" t="s">
        <v>22</v>
      </c>
      <c r="D403" s="2" t="s">
        <v>55</v>
      </c>
      <c r="E403" s="2" t="s">
        <v>22</v>
      </c>
      <c r="F403" s="4">
        <v>754</v>
      </c>
      <c r="G403" s="50">
        <v>109330000</v>
      </c>
      <c r="H403" s="4">
        <v>683</v>
      </c>
      <c r="I403" s="50">
        <v>117166100</v>
      </c>
      <c r="J403" s="4">
        <v>754</v>
      </c>
      <c r="K403" s="50">
        <v>226496100</v>
      </c>
      <c r="L403" s="4">
        <v>748</v>
      </c>
      <c r="M403" s="50">
        <v>108460000</v>
      </c>
      <c r="N403" s="4">
        <v>639</v>
      </c>
      <c r="O403" s="50">
        <v>108524200</v>
      </c>
      <c r="P403" s="4">
        <v>748</v>
      </c>
      <c r="Q403" s="50">
        <v>216984200</v>
      </c>
    </row>
    <row r="404" spans="1:17" x14ac:dyDescent="0.3">
      <c r="A404" s="67">
        <v>1</v>
      </c>
      <c r="B404" s="49">
        <v>19821</v>
      </c>
      <c r="C404" s="2" t="s">
        <v>22</v>
      </c>
      <c r="D404" s="2" t="s">
        <v>56</v>
      </c>
      <c r="E404" s="2" t="s">
        <v>22</v>
      </c>
      <c r="F404" s="4">
        <v>2</v>
      </c>
      <c r="G404" s="50">
        <v>290000</v>
      </c>
      <c r="H404" s="4">
        <v>2</v>
      </c>
      <c r="I404" s="50">
        <v>359200</v>
      </c>
      <c r="J404" s="4">
        <v>2</v>
      </c>
      <c r="K404" s="50">
        <v>649200</v>
      </c>
      <c r="L404" s="4">
        <v>2</v>
      </c>
      <c r="M404" s="50">
        <v>290000</v>
      </c>
      <c r="N404" s="4">
        <v>2</v>
      </c>
      <c r="O404" s="50">
        <v>590150</v>
      </c>
      <c r="P404" s="4">
        <v>2</v>
      </c>
      <c r="Q404" s="50">
        <v>880150</v>
      </c>
    </row>
    <row r="405" spans="1:17" hidden="1" x14ac:dyDescent="0.3">
      <c r="A405" s="67"/>
      <c r="B405" s="49">
        <v>19824</v>
      </c>
      <c r="C405" s="2" t="s">
        <v>22</v>
      </c>
      <c r="D405" s="2" t="s">
        <v>57</v>
      </c>
      <c r="E405" s="2" t="s">
        <v>22</v>
      </c>
      <c r="F405" s="4">
        <v>2</v>
      </c>
      <c r="G405" s="50">
        <v>290000</v>
      </c>
      <c r="H405" s="4">
        <v>2</v>
      </c>
      <c r="I405" s="50">
        <v>269450</v>
      </c>
      <c r="J405" s="4">
        <v>2</v>
      </c>
      <c r="K405" s="50">
        <v>559450</v>
      </c>
      <c r="L405" s="4">
        <v>2</v>
      </c>
      <c r="M405" s="50">
        <v>290000</v>
      </c>
      <c r="N405" s="4">
        <v>2</v>
      </c>
      <c r="O405" s="50">
        <v>410650</v>
      </c>
      <c r="P405" s="4">
        <v>2</v>
      </c>
      <c r="Q405" s="50">
        <v>700650</v>
      </c>
    </row>
    <row r="406" spans="1:17" x14ac:dyDescent="0.3">
      <c r="A406" s="67">
        <v>1</v>
      </c>
      <c r="B406" s="49">
        <v>19845</v>
      </c>
      <c r="C406" s="2" t="s">
        <v>22</v>
      </c>
      <c r="D406" s="2" t="s">
        <v>58</v>
      </c>
      <c r="E406" s="2" t="s">
        <v>22</v>
      </c>
      <c r="F406" s="4">
        <v>507</v>
      </c>
      <c r="G406" s="50">
        <v>73515000</v>
      </c>
      <c r="H406" s="4">
        <v>444</v>
      </c>
      <c r="I406" s="50">
        <v>56219850</v>
      </c>
      <c r="J406" s="4">
        <v>507</v>
      </c>
      <c r="K406" s="50">
        <v>129734850</v>
      </c>
      <c r="L406" s="4">
        <v>501</v>
      </c>
      <c r="M406" s="50">
        <v>72645000</v>
      </c>
      <c r="N406" s="4">
        <v>422</v>
      </c>
      <c r="O406" s="50">
        <v>53763950</v>
      </c>
      <c r="P406" s="4">
        <v>501</v>
      </c>
      <c r="Q406" s="50">
        <v>126408950</v>
      </c>
    </row>
    <row r="407" spans="1:17" hidden="1" x14ac:dyDescent="0.3">
      <c r="A407" s="67"/>
      <c r="B407" s="49">
        <v>20001</v>
      </c>
      <c r="C407" s="2" t="s">
        <v>730</v>
      </c>
      <c r="D407" s="2" t="s">
        <v>731</v>
      </c>
      <c r="E407" s="2" t="s">
        <v>730</v>
      </c>
      <c r="F407" s="4">
        <v>1286</v>
      </c>
      <c r="G407" s="50">
        <v>186470000</v>
      </c>
      <c r="H407" s="4">
        <v>1092</v>
      </c>
      <c r="I407" s="50">
        <v>157507200</v>
      </c>
      <c r="J407" s="4">
        <v>1286</v>
      </c>
      <c r="K407" s="50">
        <v>343977200</v>
      </c>
      <c r="L407" s="4">
        <v>1278</v>
      </c>
      <c r="M407" s="50">
        <v>185310000</v>
      </c>
      <c r="N407" s="4">
        <v>1063</v>
      </c>
      <c r="O407" s="50">
        <v>154997850</v>
      </c>
      <c r="P407" s="4">
        <v>1278</v>
      </c>
      <c r="Q407" s="50">
        <v>340307850</v>
      </c>
    </row>
    <row r="408" spans="1:17" hidden="1" x14ac:dyDescent="0.3">
      <c r="A408" s="67"/>
      <c r="B408" s="49">
        <v>20011</v>
      </c>
      <c r="C408" s="2" t="s">
        <v>730</v>
      </c>
      <c r="D408" s="2" t="s">
        <v>732</v>
      </c>
      <c r="E408" s="2" t="s">
        <v>730</v>
      </c>
      <c r="F408" s="4">
        <v>532</v>
      </c>
      <c r="G408" s="50">
        <v>77140000</v>
      </c>
      <c r="H408" s="4">
        <v>468</v>
      </c>
      <c r="I408" s="50">
        <v>70890400</v>
      </c>
      <c r="J408" s="4">
        <v>532</v>
      </c>
      <c r="K408" s="50">
        <v>148030400</v>
      </c>
      <c r="L408" s="4">
        <v>528</v>
      </c>
      <c r="M408" s="50">
        <v>76560000</v>
      </c>
      <c r="N408" s="4">
        <v>452</v>
      </c>
      <c r="O408" s="50">
        <v>69810000</v>
      </c>
      <c r="P408" s="4">
        <v>528</v>
      </c>
      <c r="Q408" s="50">
        <v>146370000</v>
      </c>
    </row>
    <row r="409" spans="1:17" hidden="1" x14ac:dyDescent="0.3">
      <c r="A409" s="67"/>
      <c r="B409" s="49">
        <v>20013</v>
      </c>
      <c r="C409" s="2" t="s">
        <v>730</v>
      </c>
      <c r="D409" s="2" t="s">
        <v>733</v>
      </c>
      <c r="E409" s="2" t="s">
        <v>730</v>
      </c>
      <c r="F409" s="4">
        <v>309</v>
      </c>
      <c r="G409" s="50">
        <v>44805000</v>
      </c>
      <c r="H409" s="4">
        <v>266</v>
      </c>
      <c r="I409" s="50">
        <v>38662250</v>
      </c>
      <c r="J409" s="4">
        <v>309</v>
      </c>
      <c r="K409" s="50">
        <v>83467250</v>
      </c>
      <c r="L409" s="4">
        <v>308</v>
      </c>
      <c r="M409" s="50">
        <v>44660000</v>
      </c>
      <c r="N409" s="4">
        <v>263</v>
      </c>
      <c r="O409" s="50">
        <v>39059350</v>
      </c>
      <c r="P409" s="4">
        <v>308</v>
      </c>
      <c r="Q409" s="50">
        <v>83719350</v>
      </c>
    </row>
    <row r="410" spans="1:17" hidden="1" x14ac:dyDescent="0.3">
      <c r="A410" s="67"/>
      <c r="B410" s="49">
        <v>20032</v>
      </c>
      <c r="C410" s="2" t="s">
        <v>730</v>
      </c>
      <c r="D410" s="2" t="s">
        <v>734</v>
      </c>
      <c r="E410" s="2" t="s">
        <v>730</v>
      </c>
      <c r="F410" s="4">
        <v>282</v>
      </c>
      <c r="G410" s="50">
        <v>40890000</v>
      </c>
      <c r="H410" s="4">
        <v>251</v>
      </c>
      <c r="I410" s="50">
        <v>41844400</v>
      </c>
      <c r="J410" s="4">
        <v>282</v>
      </c>
      <c r="K410" s="50">
        <v>82734400</v>
      </c>
      <c r="L410" s="4">
        <v>281</v>
      </c>
      <c r="M410" s="50">
        <v>40745000</v>
      </c>
      <c r="N410" s="4">
        <v>245</v>
      </c>
      <c r="O410" s="50">
        <v>40315850</v>
      </c>
      <c r="P410" s="4">
        <v>281</v>
      </c>
      <c r="Q410" s="50">
        <v>81060850</v>
      </c>
    </row>
    <row r="411" spans="1:17" hidden="1" x14ac:dyDescent="0.3">
      <c r="A411" s="67"/>
      <c r="B411" s="49">
        <v>20045</v>
      </c>
      <c r="C411" s="2" t="s">
        <v>730</v>
      </c>
      <c r="D411" s="2" t="s">
        <v>735</v>
      </c>
      <c r="E411" s="2" t="s">
        <v>730</v>
      </c>
      <c r="F411" s="4">
        <v>56</v>
      </c>
      <c r="G411" s="50">
        <v>8120000</v>
      </c>
      <c r="H411" s="4">
        <v>46</v>
      </c>
      <c r="I411" s="50">
        <v>7011650</v>
      </c>
      <c r="J411" s="4">
        <v>56</v>
      </c>
      <c r="K411" s="50">
        <v>15131650</v>
      </c>
      <c r="L411" s="4">
        <v>55</v>
      </c>
      <c r="M411" s="50">
        <v>7975000</v>
      </c>
      <c r="N411" s="4">
        <v>46</v>
      </c>
      <c r="O411" s="50">
        <v>6625800</v>
      </c>
      <c r="P411" s="4">
        <v>55</v>
      </c>
      <c r="Q411" s="50">
        <v>14600800</v>
      </c>
    </row>
    <row r="412" spans="1:17" hidden="1" x14ac:dyDescent="0.3">
      <c r="A412" s="67"/>
      <c r="B412" s="49">
        <v>20060</v>
      </c>
      <c r="C412" s="2" t="s">
        <v>730</v>
      </c>
      <c r="D412" s="2" t="s">
        <v>736</v>
      </c>
      <c r="E412" s="2" t="s">
        <v>730</v>
      </c>
      <c r="F412" s="4">
        <v>310</v>
      </c>
      <c r="G412" s="50">
        <v>44950000</v>
      </c>
      <c r="H412" s="4">
        <v>274</v>
      </c>
      <c r="I412" s="50">
        <v>42542200</v>
      </c>
      <c r="J412" s="4">
        <v>310</v>
      </c>
      <c r="K412" s="50">
        <v>87492200</v>
      </c>
      <c r="L412" s="4">
        <v>310</v>
      </c>
      <c r="M412" s="50">
        <v>44950000</v>
      </c>
      <c r="N412" s="4">
        <v>265</v>
      </c>
      <c r="O412" s="50">
        <v>42400450</v>
      </c>
      <c r="P412" s="4">
        <v>310</v>
      </c>
      <c r="Q412" s="50">
        <v>87350450</v>
      </c>
    </row>
    <row r="413" spans="1:17" hidden="1" x14ac:dyDescent="0.3">
      <c r="A413" s="67"/>
      <c r="B413" s="49">
        <v>20175</v>
      </c>
      <c r="C413" s="2" t="s">
        <v>730</v>
      </c>
      <c r="D413" s="2" t="s">
        <v>737</v>
      </c>
      <c r="E413" s="2" t="s">
        <v>730</v>
      </c>
      <c r="F413" s="4">
        <v>248</v>
      </c>
      <c r="G413" s="50">
        <v>35960000</v>
      </c>
      <c r="H413" s="4">
        <v>205</v>
      </c>
      <c r="I413" s="50">
        <v>36777050</v>
      </c>
      <c r="J413" s="4">
        <v>248</v>
      </c>
      <c r="K413" s="50">
        <v>72737050</v>
      </c>
      <c r="L413" s="4">
        <v>247</v>
      </c>
      <c r="M413" s="50">
        <v>35815000</v>
      </c>
      <c r="N413" s="4">
        <v>195</v>
      </c>
      <c r="O413" s="50">
        <v>34297000</v>
      </c>
      <c r="P413" s="4">
        <v>247</v>
      </c>
      <c r="Q413" s="50">
        <v>70112000</v>
      </c>
    </row>
    <row r="414" spans="1:17" hidden="1" x14ac:dyDescent="0.3">
      <c r="A414" s="67"/>
      <c r="B414" s="49">
        <v>20178</v>
      </c>
      <c r="C414" s="2" t="s">
        <v>730</v>
      </c>
      <c r="D414" s="2" t="s">
        <v>738</v>
      </c>
      <c r="E414" s="2" t="s">
        <v>730</v>
      </c>
      <c r="F414" s="4">
        <v>121</v>
      </c>
      <c r="G414" s="50">
        <v>17545000</v>
      </c>
      <c r="H414" s="4">
        <v>110</v>
      </c>
      <c r="I414" s="50">
        <v>16449150</v>
      </c>
      <c r="J414" s="4">
        <v>121</v>
      </c>
      <c r="K414" s="50">
        <v>33994150</v>
      </c>
      <c r="L414" s="4">
        <v>123</v>
      </c>
      <c r="M414" s="50">
        <v>17835000</v>
      </c>
      <c r="N414" s="4">
        <v>103</v>
      </c>
      <c r="O414" s="50">
        <v>15833600</v>
      </c>
      <c r="P414" s="4">
        <v>123</v>
      </c>
      <c r="Q414" s="50">
        <v>33668600</v>
      </c>
    </row>
    <row r="415" spans="1:17" hidden="1" x14ac:dyDescent="0.3">
      <c r="A415" s="67"/>
      <c r="B415" s="49">
        <v>20228</v>
      </c>
      <c r="C415" s="2" t="s">
        <v>730</v>
      </c>
      <c r="D415" s="2" t="s">
        <v>739</v>
      </c>
      <c r="E415" s="2" t="s">
        <v>730</v>
      </c>
      <c r="F415" s="4">
        <v>310</v>
      </c>
      <c r="G415" s="50">
        <v>44950000</v>
      </c>
      <c r="H415" s="4">
        <v>264</v>
      </c>
      <c r="I415" s="50">
        <v>41255350</v>
      </c>
      <c r="J415" s="4">
        <v>310</v>
      </c>
      <c r="K415" s="50">
        <v>86205350</v>
      </c>
      <c r="L415" s="4">
        <v>307</v>
      </c>
      <c r="M415" s="50">
        <v>44515000</v>
      </c>
      <c r="N415" s="4">
        <v>248</v>
      </c>
      <c r="O415" s="50">
        <v>37838400</v>
      </c>
      <c r="P415" s="4">
        <v>307</v>
      </c>
      <c r="Q415" s="50">
        <v>82353400</v>
      </c>
    </row>
    <row r="416" spans="1:17" hidden="1" x14ac:dyDescent="0.3">
      <c r="A416" s="67"/>
      <c r="B416" s="49">
        <v>20238</v>
      </c>
      <c r="C416" s="2" t="s">
        <v>730</v>
      </c>
      <c r="D416" s="2" t="s">
        <v>740</v>
      </c>
      <c r="E416" s="2" t="s">
        <v>730</v>
      </c>
      <c r="F416" s="4">
        <v>181</v>
      </c>
      <c r="G416" s="50">
        <v>26245000</v>
      </c>
      <c r="H416" s="4">
        <v>156</v>
      </c>
      <c r="I416" s="50">
        <v>24511400</v>
      </c>
      <c r="J416" s="4">
        <v>181</v>
      </c>
      <c r="K416" s="50">
        <v>50756400</v>
      </c>
      <c r="L416" s="4">
        <v>179</v>
      </c>
      <c r="M416" s="50">
        <v>25955000</v>
      </c>
      <c r="N416" s="4">
        <v>149</v>
      </c>
      <c r="O416" s="50">
        <v>24483900</v>
      </c>
      <c r="P416" s="4">
        <v>179</v>
      </c>
      <c r="Q416" s="50">
        <v>50438900</v>
      </c>
    </row>
    <row r="417" spans="1:17" hidden="1" x14ac:dyDescent="0.3">
      <c r="A417" s="67"/>
      <c r="B417" s="49">
        <v>20250</v>
      </c>
      <c r="C417" s="2" t="s">
        <v>730</v>
      </c>
      <c r="D417" s="2" t="s">
        <v>741</v>
      </c>
      <c r="E417" s="2" t="s">
        <v>730</v>
      </c>
      <c r="F417" s="4">
        <v>332</v>
      </c>
      <c r="G417" s="50">
        <v>48140000</v>
      </c>
      <c r="H417" s="4">
        <v>300</v>
      </c>
      <c r="I417" s="50">
        <v>48562200</v>
      </c>
      <c r="J417" s="4">
        <v>332</v>
      </c>
      <c r="K417" s="50">
        <v>96702200</v>
      </c>
      <c r="L417" s="4">
        <v>329</v>
      </c>
      <c r="M417" s="50">
        <v>47705000</v>
      </c>
      <c r="N417" s="4">
        <v>286</v>
      </c>
      <c r="O417" s="50">
        <v>46992800</v>
      </c>
      <c r="P417" s="4">
        <v>329</v>
      </c>
      <c r="Q417" s="50">
        <v>94697800</v>
      </c>
    </row>
    <row r="418" spans="1:17" hidden="1" x14ac:dyDescent="0.3">
      <c r="A418" s="67"/>
      <c r="B418" s="49">
        <v>20295</v>
      </c>
      <c r="C418" s="2" t="s">
        <v>730</v>
      </c>
      <c r="D418" s="2" t="s">
        <v>742</v>
      </c>
      <c r="E418" s="2" t="s">
        <v>730</v>
      </c>
      <c r="F418" s="4">
        <v>39</v>
      </c>
      <c r="G418" s="50">
        <v>5655000</v>
      </c>
      <c r="H418" s="4">
        <v>33</v>
      </c>
      <c r="I418" s="50">
        <v>5931750</v>
      </c>
      <c r="J418" s="4">
        <v>39</v>
      </c>
      <c r="K418" s="50">
        <v>11586750</v>
      </c>
      <c r="L418" s="4">
        <v>39</v>
      </c>
      <c r="M418" s="50">
        <v>5655000</v>
      </c>
      <c r="N418" s="4">
        <v>29</v>
      </c>
      <c r="O418" s="50">
        <v>5136650</v>
      </c>
      <c r="P418" s="4">
        <v>39</v>
      </c>
      <c r="Q418" s="50">
        <v>10791650</v>
      </c>
    </row>
    <row r="419" spans="1:17" hidden="1" x14ac:dyDescent="0.3">
      <c r="A419" s="67"/>
      <c r="B419" s="49">
        <v>20310</v>
      </c>
      <c r="C419" s="2" t="s">
        <v>461</v>
      </c>
      <c r="D419" s="2" t="s">
        <v>743</v>
      </c>
      <c r="E419" s="2" t="s">
        <v>730</v>
      </c>
      <c r="F419" s="4">
        <v>1</v>
      </c>
      <c r="G419" s="50">
        <v>145000</v>
      </c>
      <c r="H419" s="4">
        <v>1</v>
      </c>
      <c r="I419" s="50">
        <v>38650</v>
      </c>
      <c r="J419" s="4">
        <v>1</v>
      </c>
      <c r="K419" s="50">
        <v>183650</v>
      </c>
      <c r="L419" s="4">
        <v>1</v>
      </c>
      <c r="M419" s="50">
        <v>145000</v>
      </c>
      <c r="N419" s="4">
        <v>1</v>
      </c>
      <c r="O419" s="50">
        <v>38650</v>
      </c>
      <c r="P419" s="4">
        <v>1</v>
      </c>
      <c r="Q419" s="50">
        <v>183650</v>
      </c>
    </row>
    <row r="420" spans="1:17" hidden="1" x14ac:dyDescent="0.3">
      <c r="A420" s="67"/>
      <c r="B420" s="49">
        <v>20383</v>
      </c>
      <c r="C420" s="2" t="s">
        <v>730</v>
      </c>
      <c r="D420" s="2" t="s">
        <v>744</v>
      </c>
      <c r="E420" s="2" t="s">
        <v>730</v>
      </c>
      <c r="F420" s="4">
        <v>94</v>
      </c>
      <c r="G420" s="50">
        <v>13630000</v>
      </c>
      <c r="H420" s="4">
        <v>83</v>
      </c>
      <c r="I420" s="50">
        <v>13441900</v>
      </c>
      <c r="J420" s="4">
        <v>94</v>
      </c>
      <c r="K420" s="50">
        <v>27071900</v>
      </c>
      <c r="L420" s="4">
        <v>95</v>
      </c>
      <c r="M420" s="50">
        <v>13775000</v>
      </c>
      <c r="N420" s="4">
        <v>75</v>
      </c>
      <c r="O420" s="50">
        <v>12941550</v>
      </c>
      <c r="P420" s="4">
        <v>95</v>
      </c>
      <c r="Q420" s="50">
        <v>26716550</v>
      </c>
    </row>
    <row r="421" spans="1:17" hidden="1" x14ac:dyDescent="0.3">
      <c r="A421" s="67"/>
      <c r="B421" s="49">
        <v>20400</v>
      </c>
      <c r="C421" s="2" t="s">
        <v>730</v>
      </c>
      <c r="D421" s="2" t="s">
        <v>745</v>
      </c>
      <c r="E421" s="2" t="s">
        <v>730</v>
      </c>
      <c r="F421" s="4">
        <v>290</v>
      </c>
      <c r="G421" s="50">
        <v>42050000</v>
      </c>
      <c r="H421" s="4">
        <v>257</v>
      </c>
      <c r="I421" s="50">
        <v>40378700</v>
      </c>
      <c r="J421" s="4">
        <v>290</v>
      </c>
      <c r="K421" s="50">
        <v>82428700</v>
      </c>
      <c r="L421" s="4">
        <v>289</v>
      </c>
      <c r="M421" s="50">
        <v>41905000</v>
      </c>
      <c r="N421" s="4">
        <v>251</v>
      </c>
      <c r="O421" s="50">
        <v>39029900</v>
      </c>
      <c r="P421" s="4">
        <v>289</v>
      </c>
      <c r="Q421" s="50">
        <v>80934900</v>
      </c>
    </row>
    <row r="422" spans="1:17" hidden="1" x14ac:dyDescent="0.3">
      <c r="A422" s="67"/>
      <c r="B422" s="49">
        <v>20443</v>
      </c>
      <c r="C422" s="2" t="s">
        <v>730</v>
      </c>
      <c r="D422" s="2" t="s">
        <v>746</v>
      </c>
      <c r="E422" s="2" t="s">
        <v>730</v>
      </c>
      <c r="F422" s="4">
        <v>19</v>
      </c>
      <c r="G422" s="50">
        <v>2755000</v>
      </c>
      <c r="H422" s="4">
        <v>17</v>
      </c>
      <c r="I422" s="50">
        <v>2786400</v>
      </c>
      <c r="J422" s="4">
        <v>19</v>
      </c>
      <c r="K422" s="50">
        <v>5541400</v>
      </c>
      <c r="L422" s="4">
        <v>19</v>
      </c>
      <c r="M422" s="50">
        <v>2755000</v>
      </c>
      <c r="N422" s="4">
        <v>14</v>
      </c>
      <c r="O422" s="50">
        <v>2709650</v>
      </c>
      <c r="P422" s="4">
        <v>19</v>
      </c>
      <c r="Q422" s="50">
        <v>5464650</v>
      </c>
    </row>
    <row r="423" spans="1:17" hidden="1" x14ac:dyDescent="0.3">
      <c r="A423" s="67"/>
      <c r="B423" s="49">
        <v>20517</v>
      </c>
      <c r="C423" s="2" t="s">
        <v>730</v>
      </c>
      <c r="D423" s="2" t="s">
        <v>747</v>
      </c>
      <c r="E423" s="2" t="s">
        <v>730</v>
      </c>
      <c r="F423" s="4">
        <v>197</v>
      </c>
      <c r="G423" s="50">
        <v>28565000</v>
      </c>
      <c r="H423" s="4">
        <v>169</v>
      </c>
      <c r="I423" s="50">
        <v>25868450</v>
      </c>
      <c r="J423" s="4">
        <v>197</v>
      </c>
      <c r="K423" s="50">
        <v>54433450</v>
      </c>
      <c r="L423" s="4">
        <v>196</v>
      </c>
      <c r="M423" s="50">
        <v>28420000</v>
      </c>
      <c r="N423" s="4">
        <v>169</v>
      </c>
      <c r="O423" s="50">
        <v>26586850</v>
      </c>
      <c r="P423" s="4">
        <v>196</v>
      </c>
      <c r="Q423" s="50">
        <v>55006850</v>
      </c>
    </row>
    <row r="424" spans="1:17" hidden="1" x14ac:dyDescent="0.3">
      <c r="A424" s="67"/>
      <c r="B424" s="49">
        <v>20550</v>
      </c>
      <c r="C424" s="2" t="s">
        <v>730</v>
      </c>
      <c r="D424" s="2" t="s">
        <v>748</v>
      </c>
      <c r="E424" s="2" t="s">
        <v>730</v>
      </c>
      <c r="F424" s="4">
        <v>163</v>
      </c>
      <c r="G424" s="50">
        <v>23635000</v>
      </c>
      <c r="H424" s="4">
        <v>142</v>
      </c>
      <c r="I424" s="50">
        <v>23345150</v>
      </c>
      <c r="J424" s="4">
        <v>163</v>
      </c>
      <c r="K424" s="50">
        <v>46980150</v>
      </c>
      <c r="L424" s="4">
        <v>163</v>
      </c>
      <c r="M424" s="50">
        <v>23635000</v>
      </c>
      <c r="N424" s="4">
        <v>138</v>
      </c>
      <c r="O424" s="50">
        <v>23829800</v>
      </c>
      <c r="P424" s="4">
        <v>163</v>
      </c>
      <c r="Q424" s="50">
        <v>47464800</v>
      </c>
    </row>
    <row r="425" spans="1:17" hidden="1" x14ac:dyDescent="0.3">
      <c r="A425" s="67"/>
      <c r="B425" s="49">
        <v>20570</v>
      </c>
      <c r="C425" s="2" t="s">
        <v>730</v>
      </c>
      <c r="D425" s="2" t="s">
        <v>749</v>
      </c>
      <c r="E425" s="2" t="s">
        <v>730</v>
      </c>
      <c r="F425" s="4">
        <v>6</v>
      </c>
      <c r="G425" s="50">
        <v>870000</v>
      </c>
      <c r="H425" s="4">
        <v>6</v>
      </c>
      <c r="I425" s="50">
        <v>1014600</v>
      </c>
      <c r="J425" s="4">
        <v>6</v>
      </c>
      <c r="K425" s="50">
        <v>1884600</v>
      </c>
      <c r="L425" s="4">
        <v>7</v>
      </c>
      <c r="M425" s="50">
        <v>1015000</v>
      </c>
      <c r="N425" s="4">
        <v>6</v>
      </c>
      <c r="O425" s="50">
        <v>899200</v>
      </c>
      <c r="P425" s="4">
        <v>7</v>
      </c>
      <c r="Q425" s="50">
        <v>1914200</v>
      </c>
    </row>
    <row r="426" spans="1:17" hidden="1" x14ac:dyDescent="0.3">
      <c r="A426" s="67"/>
      <c r="B426" s="49">
        <v>20614</v>
      </c>
      <c r="C426" s="2" t="s">
        <v>461</v>
      </c>
      <c r="D426" s="2" t="s">
        <v>750</v>
      </c>
      <c r="E426" s="2" t="s">
        <v>730</v>
      </c>
      <c r="F426" s="4">
        <v>149</v>
      </c>
      <c r="G426" s="50">
        <v>21605000</v>
      </c>
      <c r="H426" s="4">
        <v>136</v>
      </c>
      <c r="I426" s="50">
        <v>21520850</v>
      </c>
      <c r="J426" s="4">
        <v>149</v>
      </c>
      <c r="K426" s="50">
        <v>43125850</v>
      </c>
      <c r="L426" s="4">
        <v>151</v>
      </c>
      <c r="M426" s="50">
        <v>21895000</v>
      </c>
      <c r="N426" s="4">
        <v>127</v>
      </c>
      <c r="O426" s="50">
        <v>20210000</v>
      </c>
      <c r="P426" s="4">
        <v>151</v>
      </c>
      <c r="Q426" s="50">
        <v>42105000</v>
      </c>
    </row>
    <row r="427" spans="1:17" hidden="1" x14ac:dyDescent="0.3">
      <c r="A427" s="67"/>
      <c r="B427" s="49">
        <v>20621</v>
      </c>
      <c r="C427" s="2" t="s">
        <v>730</v>
      </c>
      <c r="D427" s="2" t="s">
        <v>751</v>
      </c>
      <c r="E427" s="2" t="s">
        <v>730</v>
      </c>
      <c r="F427" s="4">
        <v>24</v>
      </c>
      <c r="G427" s="50">
        <v>3480000</v>
      </c>
      <c r="H427" s="4">
        <v>18</v>
      </c>
      <c r="I427" s="50">
        <v>2735650</v>
      </c>
      <c r="J427" s="4">
        <v>24</v>
      </c>
      <c r="K427" s="50">
        <v>6215650</v>
      </c>
      <c r="L427" s="4">
        <v>24</v>
      </c>
      <c r="M427" s="50">
        <v>3480000</v>
      </c>
      <c r="N427" s="4">
        <v>17</v>
      </c>
      <c r="O427" s="50">
        <v>2543100</v>
      </c>
      <c r="P427" s="4">
        <v>24</v>
      </c>
      <c r="Q427" s="50">
        <v>6023100</v>
      </c>
    </row>
    <row r="428" spans="1:17" hidden="1" x14ac:dyDescent="0.3">
      <c r="A428" s="67"/>
      <c r="B428" s="49">
        <v>20710</v>
      </c>
      <c r="C428" s="2" t="s">
        <v>461</v>
      </c>
      <c r="D428" s="2" t="s">
        <v>752</v>
      </c>
      <c r="E428" s="2" t="s">
        <v>730</v>
      </c>
      <c r="F428" s="4">
        <v>125</v>
      </c>
      <c r="G428" s="50">
        <v>18125000</v>
      </c>
      <c r="H428" s="4">
        <v>106</v>
      </c>
      <c r="I428" s="50">
        <v>15388000</v>
      </c>
      <c r="J428" s="4">
        <v>125</v>
      </c>
      <c r="K428" s="50">
        <v>33513000</v>
      </c>
      <c r="L428" s="4">
        <v>125</v>
      </c>
      <c r="M428" s="50">
        <v>18125000</v>
      </c>
      <c r="N428" s="4">
        <v>101</v>
      </c>
      <c r="O428" s="50">
        <v>16016750</v>
      </c>
      <c r="P428" s="4">
        <v>125</v>
      </c>
      <c r="Q428" s="50">
        <v>34141750</v>
      </c>
    </row>
    <row r="429" spans="1:17" hidden="1" x14ac:dyDescent="0.3">
      <c r="A429" s="67"/>
      <c r="B429" s="49">
        <v>20750</v>
      </c>
      <c r="C429" s="2" t="s">
        <v>730</v>
      </c>
      <c r="D429" s="2" t="s">
        <v>753</v>
      </c>
      <c r="E429" s="2" t="s">
        <v>730</v>
      </c>
      <c r="F429" s="4">
        <v>196</v>
      </c>
      <c r="G429" s="50">
        <v>28420000</v>
      </c>
      <c r="H429" s="4">
        <v>176</v>
      </c>
      <c r="I429" s="50">
        <v>27737550</v>
      </c>
      <c r="J429" s="4">
        <v>196</v>
      </c>
      <c r="K429" s="50">
        <v>56157550</v>
      </c>
      <c r="L429" s="4">
        <v>196</v>
      </c>
      <c r="M429" s="50">
        <v>28420000</v>
      </c>
      <c r="N429" s="4">
        <v>173</v>
      </c>
      <c r="O429" s="50">
        <v>26176750</v>
      </c>
      <c r="P429" s="4">
        <v>196</v>
      </c>
      <c r="Q429" s="50">
        <v>54596750</v>
      </c>
    </row>
    <row r="430" spans="1:17" hidden="1" x14ac:dyDescent="0.3">
      <c r="A430" s="67"/>
      <c r="B430" s="49">
        <v>20770</v>
      </c>
      <c r="C430" s="2" t="s">
        <v>730</v>
      </c>
      <c r="D430" s="2" t="s">
        <v>754</v>
      </c>
      <c r="E430" s="2" t="s">
        <v>730</v>
      </c>
      <c r="F430" s="4">
        <v>53</v>
      </c>
      <c r="G430" s="50">
        <v>7685000</v>
      </c>
      <c r="H430" s="4">
        <v>48</v>
      </c>
      <c r="I430" s="50">
        <v>10346250</v>
      </c>
      <c r="J430" s="4">
        <v>53</v>
      </c>
      <c r="K430" s="50">
        <v>18031250</v>
      </c>
      <c r="L430" s="4">
        <v>53</v>
      </c>
      <c r="M430" s="50">
        <v>7685000</v>
      </c>
      <c r="N430" s="4">
        <v>46</v>
      </c>
      <c r="O430" s="50">
        <v>9910200</v>
      </c>
      <c r="P430" s="4">
        <v>53</v>
      </c>
      <c r="Q430" s="50">
        <v>17595200</v>
      </c>
    </row>
    <row r="431" spans="1:17" hidden="1" x14ac:dyDescent="0.3">
      <c r="A431" s="67"/>
      <c r="B431" s="49">
        <v>20787</v>
      </c>
      <c r="C431" s="2" t="s">
        <v>730</v>
      </c>
      <c r="D431" s="2" t="s">
        <v>755</v>
      </c>
      <c r="E431" s="2" t="s">
        <v>730</v>
      </c>
      <c r="F431" s="4">
        <v>273</v>
      </c>
      <c r="G431" s="50">
        <v>39585000</v>
      </c>
      <c r="H431" s="4">
        <v>211</v>
      </c>
      <c r="I431" s="50">
        <v>39454800</v>
      </c>
      <c r="J431" s="4">
        <v>273</v>
      </c>
      <c r="K431" s="50">
        <v>79039800</v>
      </c>
      <c r="L431" s="4">
        <v>274</v>
      </c>
      <c r="M431" s="50">
        <v>39730000</v>
      </c>
      <c r="N431" s="4">
        <v>235</v>
      </c>
      <c r="O431" s="50">
        <v>44060300</v>
      </c>
      <c r="P431" s="4">
        <v>274</v>
      </c>
      <c r="Q431" s="50">
        <v>83790300</v>
      </c>
    </row>
    <row r="432" spans="1:17" hidden="1" x14ac:dyDescent="0.3">
      <c r="A432" s="67"/>
      <c r="B432" s="49">
        <v>23001</v>
      </c>
      <c r="C432" s="2" t="s">
        <v>13</v>
      </c>
      <c r="D432" s="2" t="s">
        <v>756</v>
      </c>
      <c r="E432" s="2" t="s">
        <v>13</v>
      </c>
      <c r="F432" s="4">
        <v>819</v>
      </c>
      <c r="G432" s="50">
        <v>118755000</v>
      </c>
      <c r="H432" s="4">
        <v>715</v>
      </c>
      <c r="I432" s="50">
        <v>90273850</v>
      </c>
      <c r="J432" s="4">
        <v>819</v>
      </c>
      <c r="K432" s="50">
        <v>209028850</v>
      </c>
      <c r="L432" s="4">
        <v>813</v>
      </c>
      <c r="M432" s="50">
        <v>117885000</v>
      </c>
      <c r="N432" s="4">
        <v>689</v>
      </c>
      <c r="O432" s="50">
        <v>89179000</v>
      </c>
      <c r="P432" s="4">
        <v>813</v>
      </c>
      <c r="Q432" s="50">
        <v>207064000</v>
      </c>
    </row>
    <row r="433" spans="1:17" hidden="1" x14ac:dyDescent="0.3">
      <c r="A433" s="67"/>
      <c r="B433" s="49">
        <v>23068</v>
      </c>
      <c r="C433" s="2" t="s">
        <v>13</v>
      </c>
      <c r="D433" s="2" t="s">
        <v>757</v>
      </c>
      <c r="E433" s="2" t="s">
        <v>13</v>
      </c>
      <c r="F433" s="4">
        <v>56</v>
      </c>
      <c r="G433" s="50">
        <v>8120000</v>
      </c>
      <c r="H433" s="4">
        <v>50</v>
      </c>
      <c r="I433" s="50">
        <v>7421850</v>
      </c>
      <c r="J433" s="4">
        <v>56</v>
      </c>
      <c r="K433" s="50">
        <v>15541850</v>
      </c>
      <c r="L433" s="4">
        <v>55</v>
      </c>
      <c r="M433" s="50">
        <v>7975000</v>
      </c>
      <c r="N433" s="4">
        <v>50</v>
      </c>
      <c r="O433" s="50">
        <v>8409000</v>
      </c>
      <c r="P433" s="4">
        <v>55</v>
      </c>
      <c r="Q433" s="50">
        <v>16384000</v>
      </c>
    </row>
    <row r="434" spans="1:17" hidden="1" x14ac:dyDescent="0.3">
      <c r="A434" s="67"/>
      <c r="B434" s="49">
        <v>23079</v>
      </c>
      <c r="C434" s="2" t="s">
        <v>13</v>
      </c>
      <c r="D434" s="2" t="s">
        <v>579</v>
      </c>
      <c r="E434" s="2" t="s">
        <v>13</v>
      </c>
      <c r="F434" s="4">
        <v>25</v>
      </c>
      <c r="G434" s="50">
        <v>3625000</v>
      </c>
      <c r="H434" s="4">
        <v>22</v>
      </c>
      <c r="I434" s="50">
        <v>3286900</v>
      </c>
      <c r="J434" s="4">
        <v>25</v>
      </c>
      <c r="K434" s="50">
        <v>6911900</v>
      </c>
      <c r="L434" s="4">
        <v>23</v>
      </c>
      <c r="M434" s="50">
        <v>3335000</v>
      </c>
      <c r="N434" s="4">
        <v>22</v>
      </c>
      <c r="O434" s="50">
        <v>4018300</v>
      </c>
      <c r="P434" s="4">
        <v>23</v>
      </c>
      <c r="Q434" s="50">
        <v>7353300</v>
      </c>
    </row>
    <row r="435" spans="1:17" hidden="1" x14ac:dyDescent="0.3">
      <c r="A435" s="67"/>
      <c r="B435" s="49">
        <v>23090</v>
      </c>
      <c r="C435" s="2" t="s">
        <v>13</v>
      </c>
      <c r="D435" s="2" t="s">
        <v>758</v>
      </c>
      <c r="E435" s="2" t="s">
        <v>13</v>
      </c>
      <c r="F435" s="4">
        <v>300</v>
      </c>
      <c r="G435" s="50">
        <v>43500000</v>
      </c>
      <c r="H435" s="4">
        <v>253</v>
      </c>
      <c r="I435" s="50">
        <v>38524700</v>
      </c>
      <c r="J435" s="4">
        <v>300</v>
      </c>
      <c r="K435" s="50">
        <v>82024700</v>
      </c>
      <c r="L435" s="4">
        <v>300</v>
      </c>
      <c r="M435" s="50">
        <v>43500000</v>
      </c>
      <c r="N435" s="4">
        <v>231</v>
      </c>
      <c r="O435" s="50">
        <v>34311250</v>
      </c>
      <c r="P435" s="4">
        <v>300</v>
      </c>
      <c r="Q435" s="50">
        <v>77811250</v>
      </c>
    </row>
    <row r="436" spans="1:17" hidden="1" x14ac:dyDescent="0.3">
      <c r="A436" s="67"/>
      <c r="B436" s="49">
        <v>23162</v>
      </c>
      <c r="C436" s="2" t="s">
        <v>13</v>
      </c>
      <c r="D436" s="2" t="s">
        <v>759</v>
      </c>
      <c r="E436" s="2" t="s">
        <v>13</v>
      </c>
      <c r="F436" s="4">
        <v>87</v>
      </c>
      <c r="G436" s="50">
        <v>12615000</v>
      </c>
      <c r="H436" s="4">
        <v>77</v>
      </c>
      <c r="I436" s="50">
        <v>11453250</v>
      </c>
      <c r="J436" s="4">
        <v>87</v>
      </c>
      <c r="K436" s="50">
        <v>24068250</v>
      </c>
      <c r="L436" s="4">
        <v>87</v>
      </c>
      <c r="M436" s="50">
        <v>12615000</v>
      </c>
      <c r="N436" s="4">
        <v>77</v>
      </c>
      <c r="O436" s="50">
        <v>11555650</v>
      </c>
      <c r="P436" s="4">
        <v>87</v>
      </c>
      <c r="Q436" s="50">
        <v>24170650</v>
      </c>
    </row>
    <row r="437" spans="1:17" hidden="1" x14ac:dyDescent="0.3">
      <c r="A437" s="67"/>
      <c r="B437" s="49">
        <v>23168</v>
      </c>
      <c r="C437" s="2" t="s">
        <v>13</v>
      </c>
      <c r="D437" s="2" t="s">
        <v>760</v>
      </c>
      <c r="E437" s="2" t="s">
        <v>13</v>
      </c>
      <c r="F437" s="4">
        <v>3</v>
      </c>
      <c r="G437" s="50">
        <v>435000</v>
      </c>
      <c r="H437" s="4">
        <v>3</v>
      </c>
      <c r="I437" s="50">
        <v>346500</v>
      </c>
      <c r="J437" s="4">
        <v>3</v>
      </c>
      <c r="K437" s="50">
        <v>781500</v>
      </c>
      <c r="L437" s="4">
        <v>3</v>
      </c>
      <c r="M437" s="50">
        <v>435000</v>
      </c>
      <c r="N437" s="4">
        <v>2</v>
      </c>
      <c r="O437" s="50">
        <v>205300</v>
      </c>
      <c r="P437" s="4">
        <v>3</v>
      </c>
      <c r="Q437" s="50">
        <v>640300</v>
      </c>
    </row>
    <row r="438" spans="1:17" hidden="1" x14ac:dyDescent="0.3">
      <c r="A438" s="67"/>
      <c r="B438" s="49">
        <v>23182</v>
      </c>
      <c r="C438" s="2" t="s">
        <v>13</v>
      </c>
      <c r="D438" s="2" t="s">
        <v>761</v>
      </c>
      <c r="E438" s="2" t="s">
        <v>13</v>
      </c>
      <c r="F438" s="4">
        <v>23</v>
      </c>
      <c r="G438" s="50">
        <v>3335000</v>
      </c>
      <c r="H438" s="4">
        <v>21</v>
      </c>
      <c r="I438" s="50">
        <v>3094800</v>
      </c>
      <c r="J438" s="4">
        <v>23</v>
      </c>
      <c r="K438" s="50">
        <v>6429800</v>
      </c>
      <c r="L438" s="4">
        <v>23</v>
      </c>
      <c r="M438" s="50">
        <v>3335000</v>
      </c>
      <c r="N438" s="4">
        <v>20</v>
      </c>
      <c r="O438" s="50">
        <v>3235650</v>
      </c>
      <c r="P438" s="4">
        <v>23</v>
      </c>
      <c r="Q438" s="50">
        <v>6570650</v>
      </c>
    </row>
    <row r="439" spans="1:17" hidden="1" x14ac:dyDescent="0.3">
      <c r="A439" s="67"/>
      <c r="B439" s="49">
        <v>23189</v>
      </c>
      <c r="C439" s="2" t="s">
        <v>13</v>
      </c>
      <c r="D439" s="2" t="s">
        <v>762</v>
      </c>
      <c r="E439" s="2" t="s">
        <v>13</v>
      </c>
      <c r="F439" s="4">
        <v>45</v>
      </c>
      <c r="G439" s="50">
        <v>6525000</v>
      </c>
      <c r="H439" s="4">
        <v>40</v>
      </c>
      <c r="I439" s="50">
        <v>4866600</v>
      </c>
      <c r="J439" s="4">
        <v>45</v>
      </c>
      <c r="K439" s="50">
        <v>11391600</v>
      </c>
      <c r="L439" s="4">
        <v>45</v>
      </c>
      <c r="M439" s="50">
        <v>6525000</v>
      </c>
      <c r="N439" s="4">
        <v>40</v>
      </c>
      <c r="O439" s="50">
        <v>4738050</v>
      </c>
      <c r="P439" s="4">
        <v>45</v>
      </c>
      <c r="Q439" s="50">
        <v>11263050</v>
      </c>
    </row>
    <row r="440" spans="1:17" hidden="1" x14ac:dyDescent="0.3">
      <c r="A440" s="67"/>
      <c r="B440" s="49">
        <v>23300</v>
      </c>
      <c r="C440" s="2" t="s">
        <v>13</v>
      </c>
      <c r="D440" s="2" t="s">
        <v>763</v>
      </c>
      <c r="E440" s="2" t="s">
        <v>13</v>
      </c>
      <c r="F440" s="4">
        <v>100</v>
      </c>
      <c r="G440" s="50">
        <v>14500000</v>
      </c>
      <c r="H440" s="4">
        <v>89</v>
      </c>
      <c r="I440" s="50">
        <v>13790450</v>
      </c>
      <c r="J440" s="4">
        <v>100</v>
      </c>
      <c r="K440" s="50">
        <v>28290450</v>
      </c>
      <c r="L440" s="4">
        <v>100</v>
      </c>
      <c r="M440" s="50">
        <v>14500000</v>
      </c>
      <c r="N440" s="4">
        <v>86</v>
      </c>
      <c r="O440" s="50">
        <v>14418450</v>
      </c>
      <c r="P440" s="4">
        <v>100</v>
      </c>
      <c r="Q440" s="50">
        <v>28918450</v>
      </c>
    </row>
    <row r="441" spans="1:17" hidden="1" x14ac:dyDescent="0.3">
      <c r="A441" s="67"/>
      <c r="B441" s="49">
        <v>23350</v>
      </c>
      <c r="C441" s="2" t="s">
        <v>13</v>
      </c>
      <c r="D441" s="2" t="s">
        <v>764</v>
      </c>
      <c r="E441" s="2" t="s">
        <v>13</v>
      </c>
      <c r="F441" s="4">
        <v>45</v>
      </c>
      <c r="G441" s="50">
        <v>6525000</v>
      </c>
      <c r="H441" s="4">
        <v>39</v>
      </c>
      <c r="I441" s="50">
        <v>6856000</v>
      </c>
      <c r="J441" s="4">
        <v>45</v>
      </c>
      <c r="K441" s="50">
        <v>13381000</v>
      </c>
      <c r="L441" s="4">
        <v>45</v>
      </c>
      <c r="M441" s="50">
        <v>6525000</v>
      </c>
      <c r="N441" s="4">
        <v>39</v>
      </c>
      <c r="O441" s="50">
        <v>6599900</v>
      </c>
      <c r="P441" s="4">
        <v>45</v>
      </c>
      <c r="Q441" s="50">
        <v>13124900</v>
      </c>
    </row>
    <row r="442" spans="1:17" hidden="1" x14ac:dyDescent="0.3">
      <c r="A442" s="67"/>
      <c r="B442" s="49">
        <v>23417</v>
      </c>
      <c r="C442" s="2" t="s">
        <v>13</v>
      </c>
      <c r="D442" s="2" t="s">
        <v>765</v>
      </c>
      <c r="E442" s="2" t="s">
        <v>13</v>
      </c>
      <c r="F442" s="4">
        <v>632</v>
      </c>
      <c r="G442" s="50">
        <v>91640000</v>
      </c>
      <c r="H442" s="4">
        <v>559</v>
      </c>
      <c r="I442" s="50">
        <v>81124350</v>
      </c>
      <c r="J442" s="4">
        <v>632</v>
      </c>
      <c r="K442" s="50">
        <v>172764350</v>
      </c>
      <c r="L442" s="4">
        <v>627</v>
      </c>
      <c r="M442" s="50">
        <v>90915000</v>
      </c>
      <c r="N442" s="4">
        <v>534</v>
      </c>
      <c r="O442" s="50">
        <v>78104400</v>
      </c>
      <c r="P442" s="4">
        <v>627</v>
      </c>
      <c r="Q442" s="50">
        <v>169019400</v>
      </c>
    </row>
    <row r="443" spans="1:17" hidden="1" x14ac:dyDescent="0.3">
      <c r="A443" s="67"/>
      <c r="B443" s="49">
        <v>23419</v>
      </c>
      <c r="C443" s="2" t="s">
        <v>13</v>
      </c>
      <c r="D443" s="2" t="s">
        <v>766</v>
      </c>
      <c r="E443" s="2" t="s">
        <v>13</v>
      </c>
      <c r="F443" s="4">
        <v>322</v>
      </c>
      <c r="G443" s="50">
        <v>46690000</v>
      </c>
      <c r="H443" s="4">
        <v>276</v>
      </c>
      <c r="I443" s="50">
        <v>42630550</v>
      </c>
      <c r="J443" s="4">
        <v>322</v>
      </c>
      <c r="K443" s="50">
        <v>89320550</v>
      </c>
      <c r="L443" s="4">
        <v>319</v>
      </c>
      <c r="M443" s="50">
        <v>46255000</v>
      </c>
      <c r="N443" s="4">
        <v>259</v>
      </c>
      <c r="O443" s="50">
        <v>39803950</v>
      </c>
      <c r="P443" s="4">
        <v>319</v>
      </c>
      <c r="Q443" s="50">
        <v>86058950</v>
      </c>
    </row>
    <row r="444" spans="1:17" hidden="1" x14ac:dyDescent="0.3">
      <c r="A444" s="67"/>
      <c r="B444" s="49">
        <v>23464</v>
      </c>
      <c r="C444" s="2" t="s">
        <v>13</v>
      </c>
      <c r="D444" s="2" t="s">
        <v>767</v>
      </c>
      <c r="E444" s="2" t="s">
        <v>13</v>
      </c>
      <c r="F444" s="4">
        <v>40</v>
      </c>
      <c r="G444" s="50">
        <v>5800000</v>
      </c>
      <c r="H444" s="4">
        <v>29</v>
      </c>
      <c r="I444" s="50">
        <v>3840800</v>
      </c>
      <c r="J444" s="4">
        <v>40</v>
      </c>
      <c r="K444" s="50">
        <v>9640800</v>
      </c>
      <c r="L444" s="4">
        <v>41</v>
      </c>
      <c r="M444" s="50">
        <v>5945000</v>
      </c>
      <c r="N444" s="4">
        <v>31</v>
      </c>
      <c r="O444" s="50">
        <v>4482050</v>
      </c>
      <c r="P444" s="4">
        <v>41</v>
      </c>
      <c r="Q444" s="50">
        <v>10427050</v>
      </c>
    </row>
    <row r="445" spans="1:17" hidden="1" x14ac:dyDescent="0.3">
      <c r="A445" s="67"/>
      <c r="B445" s="49">
        <v>23466</v>
      </c>
      <c r="C445" s="2" t="s">
        <v>13</v>
      </c>
      <c r="D445" s="2" t="s">
        <v>768</v>
      </c>
      <c r="E445" s="2" t="s">
        <v>13</v>
      </c>
      <c r="F445" s="4">
        <v>379</v>
      </c>
      <c r="G445" s="50">
        <v>54955000</v>
      </c>
      <c r="H445" s="4">
        <v>326</v>
      </c>
      <c r="I445" s="50">
        <v>52981450</v>
      </c>
      <c r="J445" s="4">
        <v>379</v>
      </c>
      <c r="K445" s="50">
        <v>107936450</v>
      </c>
      <c r="L445" s="4">
        <v>373</v>
      </c>
      <c r="M445" s="50">
        <v>54085000</v>
      </c>
      <c r="N445" s="4">
        <v>322</v>
      </c>
      <c r="O445" s="50">
        <v>53875550</v>
      </c>
      <c r="P445" s="4">
        <v>373</v>
      </c>
      <c r="Q445" s="50">
        <v>107960550</v>
      </c>
    </row>
    <row r="446" spans="1:17" hidden="1" x14ac:dyDescent="0.3">
      <c r="A446" s="67"/>
      <c r="B446" s="49">
        <v>23500</v>
      </c>
      <c r="C446" s="2" t="s">
        <v>13</v>
      </c>
      <c r="D446" s="2" t="s">
        <v>769</v>
      </c>
      <c r="E446" s="2" t="s">
        <v>13</v>
      </c>
      <c r="F446" s="4">
        <v>1485</v>
      </c>
      <c r="G446" s="50">
        <v>215325000</v>
      </c>
      <c r="H446" s="4">
        <v>1292</v>
      </c>
      <c r="I446" s="50">
        <v>186445350</v>
      </c>
      <c r="J446" s="4">
        <v>1485</v>
      </c>
      <c r="K446" s="50">
        <v>401770350</v>
      </c>
      <c r="L446" s="4">
        <v>1482</v>
      </c>
      <c r="M446" s="50">
        <v>214890000</v>
      </c>
      <c r="N446" s="4">
        <v>1239</v>
      </c>
      <c r="O446" s="50">
        <v>181059150</v>
      </c>
      <c r="P446" s="4">
        <v>1482</v>
      </c>
      <c r="Q446" s="50">
        <v>395949150</v>
      </c>
    </row>
    <row r="447" spans="1:17" hidden="1" x14ac:dyDescent="0.3">
      <c r="A447" s="67"/>
      <c r="B447" s="49">
        <v>23555</v>
      </c>
      <c r="C447" s="2" t="s">
        <v>13</v>
      </c>
      <c r="D447" s="2" t="s">
        <v>770</v>
      </c>
      <c r="E447" s="2" t="s">
        <v>13</v>
      </c>
      <c r="F447" s="4">
        <v>136</v>
      </c>
      <c r="G447" s="50">
        <v>19720000</v>
      </c>
      <c r="H447" s="4">
        <v>117</v>
      </c>
      <c r="I447" s="50">
        <v>16706950</v>
      </c>
      <c r="J447" s="4">
        <v>136</v>
      </c>
      <c r="K447" s="50">
        <v>36426950</v>
      </c>
      <c r="L447" s="4">
        <v>135</v>
      </c>
      <c r="M447" s="50">
        <v>19575000</v>
      </c>
      <c r="N447" s="4">
        <v>115</v>
      </c>
      <c r="O447" s="50">
        <v>17204850</v>
      </c>
      <c r="P447" s="4">
        <v>135</v>
      </c>
      <c r="Q447" s="50">
        <v>36779850</v>
      </c>
    </row>
    <row r="448" spans="1:17" hidden="1" x14ac:dyDescent="0.3">
      <c r="A448" s="67"/>
      <c r="B448" s="49">
        <v>23570</v>
      </c>
      <c r="C448" s="2" t="s">
        <v>13</v>
      </c>
      <c r="D448" s="2" t="s">
        <v>771</v>
      </c>
      <c r="E448" s="2" t="s">
        <v>13</v>
      </c>
      <c r="F448" s="4">
        <v>48</v>
      </c>
      <c r="G448" s="50">
        <v>6960000</v>
      </c>
      <c r="H448" s="4">
        <v>44</v>
      </c>
      <c r="I448" s="50">
        <v>7176600</v>
      </c>
      <c r="J448" s="4">
        <v>48</v>
      </c>
      <c r="K448" s="50">
        <v>14136600</v>
      </c>
      <c r="L448" s="4">
        <v>48</v>
      </c>
      <c r="M448" s="50">
        <v>6960000</v>
      </c>
      <c r="N448" s="4">
        <v>44</v>
      </c>
      <c r="O448" s="50">
        <v>7304300</v>
      </c>
      <c r="P448" s="4">
        <v>48</v>
      </c>
      <c r="Q448" s="50">
        <v>14264300</v>
      </c>
    </row>
    <row r="449" spans="1:17" hidden="1" x14ac:dyDescent="0.3">
      <c r="A449" s="67"/>
      <c r="B449" s="49">
        <v>23574</v>
      </c>
      <c r="C449" s="2" t="s">
        <v>13</v>
      </c>
      <c r="D449" s="2" t="s">
        <v>772</v>
      </c>
      <c r="E449" s="2" t="s">
        <v>13</v>
      </c>
      <c r="F449" s="4">
        <v>535</v>
      </c>
      <c r="G449" s="50">
        <v>77575000</v>
      </c>
      <c r="H449" s="4">
        <v>450</v>
      </c>
      <c r="I449" s="50">
        <v>63025350</v>
      </c>
      <c r="J449" s="4">
        <v>535</v>
      </c>
      <c r="K449" s="50">
        <v>140600350</v>
      </c>
      <c r="L449" s="4">
        <v>532</v>
      </c>
      <c r="M449" s="50">
        <v>77140000</v>
      </c>
      <c r="N449" s="4">
        <v>435</v>
      </c>
      <c r="O449" s="50">
        <v>62892000</v>
      </c>
      <c r="P449" s="4">
        <v>532</v>
      </c>
      <c r="Q449" s="50">
        <v>140032000</v>
      </c>
    </row>
    <row r="450" spans="1:17" hidden="1" x14ac:dyDescent="0.3">
      <c r="A450" s="67"/>
      <c r="B450" s="49">
        <v>23580</v>
      </c>
      <c r="C450" s="2" t="s">
        <v>13</v>
      </c>
      <c r="D450" s="2" t="s">
        <v>773</v>
      </c>
      <c r="E450" s="2" t="s">
        <v>13</v>
      </c>
      <c r="F450" s="4">
        <v>322</v>
      </c>
      <c r="G450" s="50">
        <v>46690000</v>
      </c>
      <c r="H450" s="4">
        <v>289</v>
      </c>
      <c r="I450" s="50">
        <v>49124250</v>
      </c>
      <c r="J450" s="4">
        <v>322</v>
      </c>
      <c r="K450" s="50">
        <v>95814250</v>
      </c>
      <c r="L450" s="4">
        <v>319</v>
      </c>
      <c r="M450" s="50">
        <v>46255000</v>
      </c>
      <c r="N450" s="4">
        <v>282</v>
      </c>
      <c r="O450" s="50">
        <v>46247000</v>
      </c>
      <c r="P450" s="4">
        <v>319</v>
      </c>
      <c r="Q450" s="50">
        <v>92502000</v>
      </c>
    </row>
    <row r="451" spans="1:17" hidden="1" x14ac:dyDescent="0.3">
      <c r="A451" s="67"/>
      <c r="B451" s="49">
        <v>23586</v>
      </c>
      <c r="C451" s="2" t="s">
        <v>13</v>
      </c>
      <c r="D451" s="2" t="s">
        <v>774</v>
      </c>
      <c r="E451" s="2" t="s">
        <v>13</v>
      </c>
      <c r="F451" s="4">
        <v>13</v>
      </c>
      <c r="G451" s="50">
        <v>1885000</v>
      </c>
      <c r="H451" s="4">
        <v>12</v>
      </c>
      <c r="I451" s="50">
        <v>1925900</v>
      </c>
      <c r="J451" s="4">
        <v>13</v>
      </c>
      <c r="K451" s="50">
        <v>3810900</v>
      </c>
      <c r="L451" s="4">
        <v>13</v>
      </c>
      <c r="M451" s="50">
        <v>1885000</v>
      </c>
      <c r="N451" s="4">
        <v>12</v>
      </c>
      <c r="O451" s="50">
        <v>2311050</v>
      </c>
      <c r="P451" s="4">
        <v>13</v>
      </c>
      <c r="Q451" s="50">
        <v>4196050</v>
      </c>
    </row>
    <row r="452" spans="1:17" hidden="1" x14ac:dyDescent="0.3">
      <c r="A452" s="67"/>
      <c r="B452" s="51">
        <v>23660</v>
      </c>
      <c r="C452" s="2" t="s">
        <v>13</v>
      </c>
      <c r="D452" s="2" t="s">
        <v>775</v>
      </c>
      <c r="E452" s="2" t="s">
        <v>13</v>
      </c>
      <c r="F452" s="4">
        <v>243</v>
      </c>
      <c r="G452" s="50">
        <v>35235000</v>
      </c>
      <c r="H452" s="4">
        <v>222</v>
      </c>
      <c r="I452" s="50">
        <v>30153100</v>
      </c>
      <c r="J452" s="4">
        <v>243</v>
      </c>
      <c r="K452" s="50">
        <v>65388100</v>
      </c>
      <c r="L452" s="4">
        <v>243</v>
      </c>
      <c r="M452" s="50">
        <v>35235000</v>
      </c>
      <c r="N452" s="4">
        <v>199</v>
      </c>
      <c r="O452" s="50">
        <v>27697600</v>
      </c>
      <c r="P452" s="4">
        <v>243</v>
      </c>
      <c r="Q452" s="50">
        <v>62932600</v>
      </c>
    </row>
    <row r="453" spans="1:17" hidden="1" x14ac:dyDescent="0.3">
      <c r="A453" s="67"/>
      <c r="B453" s="49">
        <v>23670</v>
      </c>
      <c r="C453" s="2" t="s">
        <v>13</v>
      </c>
      <c r="D453" s="2" t="s">
        <v>776</v>
      </c>
      <c r="E453" s="2" t="s">
        <v>13</v>
      </c>
      <c r="F453" s="4">
        <v>12</v>
      </c>
      <c r="G453" s="50">
        <v>1740000</v>
      </c>
      <c r="H453" s="4">
        <v>11</v>
      </c>
      <c r="I453" s="50">
        <v>1694500</v>
      </c>
      <c r="J453" s="4">
        <v>12</v>
      </c>
      <c r="K453" s="50">
        <v>3434500</v>
      </c>
      <c r="L453" s="4">
        <v>12</v>
      </c>
      <c r="M453" s="50">
        <v>1740000</v>
      </c>
      <c r="N453" s="4">
        <v>10</v>
      </c>
      <c r="O453" s="50">
        <v>1720200</v>
      </c>
      <c r="P453" s="4">
        <v>12</v>
      </c>
      <c r="Q453" s="50">
        <v>3460200</v>
      </c>
    </row>
    <row r="454" spans="1:17" hidden="1" x14ac:dyDescent="0.3">
      <c r="A454" s="67"/>
      <c r="B454" s="49">
        <v>23672</v>
      </c>
      <c r="C454" s="2" t="s">
        <v>13</v>
      </c>
      <c r="D454" s="2" t="s">
        <v>777</v>
      </c>
      <c r="E454" s="2" t="s">
        <v>13</v>
      </c>
      <c r="F454" s="4">
        <v>918</v>
      </c>
      <c r="G454" s="50">
        <v>133110000</v>
      </c>
      <c r="H454" s="4">
        <v>772</v>
      </c>
      <c r="I454" s="50">
        <v>117400950</v>
      </c>
      <c r="J454" s="4">
        <v>918</v>
      </c>
      <c r="K454" s="50">
        <v>250510950</v>
      </c>
      <c r="L454" s="4">
        <v>909</v>
      </c>
      <c r="M454" s="50">
        <v>131805000</v>
      </c>
      <c r="N454" s="4">
        <v>755</v>
      </c>
      <c r="O454" s="50">
        <v>117442000</v>
      </c>
      <c r="P454" s="4">
        <v>909</v>
      </c>
      <c r="Q454" s="50">
        <v>249247000</v>
      </c>
    </row>
    <row r="455" spans="1:17" hidden="1" x14ac:dyDescent="0.3">
      <c r="A455" s="67"/>
      <c r="B455" s="49">
        <v>23675</v>
      </c>
      <c r="C455" s="2" t="s">
        <v>13</v>
      </c>
      <c r="D455" s="2" t="s">
        <v>778</v>
      </c>
      <c r="E455" s="2" t="s">
        <v>13</v>
      </c>
      <c r="F455" s="4">
        <v>970</v>
      </c>
      <c r="G455" s="50">
        <v>140650000</v>
      </c>
      <c r="H455" s="4">
        <v>829</v>
      </c>
      <c r="I455" s="50">
        <v>120765450</v>
      </c>
      <c r="J455" s="4">
        <v>970</v>
      </c>
      <c r="K455" s="50">
        <v>261415450</v>
      </c>
      <c r="L455" s="4">
        <v>959</v>
      </c>
      <c r="M455" s="50">
        <v>139055000</v>
      </c>
      <c r="N455" s="4">
        <v>784</v>
      </c>
      <c r="O455" s="50">
        <v>117637600</v>
      </c>
      <c r="P455" s="4">
        <v>959</v>
      </c>
      <c r="Q455" s="50">
        <v>256692600</v>
      </c>
    </row>
    <row r="456" spans="1:17" hidden="1" x14ac:dyDescent="0.3">
      <c r="A456" s="67"/>
      <c r="B456" s="49">
        <v>23678</v>
      </c>
      <c r="C456" s="2" t="s">
        <v>13</v>
      </c>
      <c r="D456" s="2" t="s">
        <v>472</v>
      </c>
      <c r="E456" s="2" t="s">
        <v>13</v>
      </c>
      <c r="F456" s="4">
        <v>90</v>
      </c>
      <c r="G456" s="50">
        <v>13050000</v>
      </c>
      <c r="H456" s="4">
        <v>79</v>
      </c>
      <c r="I456" s="50">
        <v>11045100</v>
      </c>
      <c r="J456" s="4">
        <v>90</v>
      </c>
      <c r="K456" s="50">
        <v>24095100</v>
      </c>
      <c r="L456" s="4">
        <v>90</v>
      </c>
      <c r="M456" s="50">
        <v>13050000</v>
      </c>
      <c r="N456" s="4">
        <v>81</v>
      </c>
      <c r="O456" s="50">
        <v>11686000</v>
      </c>
      <c r="P456" s="4">
        <v>90</v>
      </c>
      <c r="Q456" s="50">
        <v>24736000</v>
      </c>
    </row>
    <row r="457" spans="1:17" hidden="1" x14ac:dyDescent="0.3">
      <c r="A457" s="67"/>
      <c r="B457" s="49">
        <v>23682</v>
      </c>
      <c r="C457" s="2" t="s">
        <v>13</v>
      </c>
      <c r="D457" s="2" t="s">
        <v>779</v>
      </c>
      <c r="E457" s="2" t="s">
        <v>13</v>
      </c>
      <c r="F457" s="4">
        <v>169</v>
      </c>
      <c r="G457" s="50">
        <v>24505000</v>
      </c>
      <c r="H457" s="4">
        <v>135</v>
      </c>
      <c r="I457" s="50">
        <v>21663200</v>
      </c>
      <c r="J457" s="4">
        <v>169</v>
      </c>
      <c r="K457" s="50">
        <v>46168200</v>
      </c>
      <c r="L457" s="4">
        <v>165</v>
      </c>
      <c r="M457" s="50">
        <v>23925000</v>
      </c>
      <c r="N457" s="4">
        <v>139</v>
      </c>
      <c r="O457" s="50">
        <v>21417100</v>
      </c>
      <c r="P457" s="4">
        <v>165</v>
      </c>
      <c r="Q457" s="50">
        <v>45342100</v>
      </c>
    </row>
    <row r="458" spans="1:17" hidden="1" x14ac:dyDescent="0.3">
      <c r="A458" s="67"/>
      <c r="B458" s="49">
        <v>23686</v>
      </c>
      <c r="C458" s="2" t="s">
        <v>13</v>
      </c>
      <c r="D458" s="2" t="s">
        <v>780</v>
      </c>
      <c r="E458" s="2" t="s">
        <v>13</v>
      </c>
      <c r="F458" s="4">
        <v>268</v>
      </c>
      <c r="G458" s="50">
        <v>38860000</v>
      </c>
      <c r="H458" s="4">
        <v>244</v>
      </c>
      <c r="I458" s="50">
        <v>32478100</v>
      </c>
      <c r="J458" s="4">
        <v>268</v>
      </c>
      <c r="K458" s="50">
        <v>71338100</v>
      </c>
      <c r="L458" s="4">
        <v>265</v>
      </c>
      <c r="M458" s="50">
        <v>38425000</v>
      </c>
      <c r="N458" s="4">
        <v>223</v>
      </c>
      <c r="O458" s="50">
        <v>31100850</v>
      </c>
      <c r="P458" s="4">
        <v>265</v>
      </c>
      <c r="Q458" s="50">
        <v>69525850</v>
      </c>
    </row>
    <row r="459" spans="1:17" hidden="1" x14ac:dyDescent="0.3">
      <c r="A459" s="67"/>
      <c r="B459" s="49">
        <v>23807</v>
      </c>
      <c r="C459" s="2" t="s">
        <v>13</v>
      </c>
      <c r="D459" s="2" t="s">
        <v>781</v>
      </c>
      <c r="E459" s="2" t="s">
        <v>13</v>
      </c>
      <c r="F459" s="4">
        <v>594</v>
      </c>
      <c r="G459" s="50">
        <v>86130000</v>
      </c>
      <c r="H459" s="4">
        <v>548</v>
      </c>
      <c r="I459" s="50">
        <v>91982500</v>
      </c>
      <c r="J459" s="4">
        <v>594</v>
      </c>
      <c r="K459" s="50">
        <v>178112500</v>
      </c>
      <c r="L459" s="4">
        <v>592</v>
      </c>
      <c r="M459" s="50">
        <v>85840000</v>
      </c>
      <c r="N459" s="4">
        <v>524</v>
      </c>
      <c r="O459" s="50">
        <v>91619350</v>
      </c>
      <c r="P459" s="4">
        <v>592</v>
      </c>
      <c r="Q459" s="50">
        <v>177459350</v>
      </c>
    </row>
    <row r="460" spans="1:17" hidden="1" x14ac:dyDescent="0.3">
      <c r="A460" s="67"/>
      <c r="B460" s="49">
        <v>23815</v>
      </c>
      <c r="C460" s="2" t="s">
        <v>13</v>
      </c>
      <c r="D460" s="2" t="s">
        <v>782</v>
      </c>
      <c r="E460" s="2" t="s">
        <v>13</v>
      </c>
      <c r="F460" s="4">
        <v>9</v>
      </c>
      <c r="G460" s="50">
        <v>1305000</v>
      </c>
      <c r="H460" s="4">
        <v>9</v>
      </c>
      <c r="I460" s="50">
        <v>1309900</v>
      </c>
      <c r="J460" s="4">
        <v>9</v>
      </c>
      <c r="K460" s="50">
        <v>2614900</v>
      </c>
      <c r="L460" s="4">
        <v>9</v>
      </c>
      <c r="M460" s="50">
        <v>1305000</v>
      </c>
      <c r="N460" s="4">
        <v>9</v>
      </c>
      <c r="O460" s="50">
        <v>1296850</v>
      </c>
      <c r="P460" s="4">
        <v>9</v>
      </c>
      <c r="Q460" s="50">
        <v>2601850</v>
      </c>
    </row>
    <row r="461" spans="1:17" hidden="1" x14ac:dyDescent="0.3">
      <c r="A461" s="67"/>
      <c r="B461" s="49">
        <v>23855</v>
      </c>
      <c r="C461" s="2" t="s">
        <v>13</v>
      </c>
      <c r="D461" s="2" t="s">
        <v>783</v>
      </c>
      <c r="E461" s="2" t="s">
        <v>13</v>
      </c>
      <c r="F461" s="4">
        <v>603</v>
      </c>
      <c r="G461" s="50">
        <v>87435000</v>
      </c>
      <c r="H461" s="4">
        <v>529</v>
      </c>
      <c r="I461" s="50">
        <v>84903550</v>
      </c>
      <c r="J461" s="4">
        <v>603</v>
      </c>
      <c r="K461" s="50">
        <v>172338550</v>
      </c>
      <c r="L461" s="4">
        <v>604</v>
      </c>
      <c r="M461" s="50">
        <v>87580000</v>
      </c>
      <c r="N461" s="4">
        <v>507</v>
      </c>
      <c r="O461" s="50">
        <v>82421050</v>
      </c>
      <c r="P461" s="4">
        <v>604</v>
      </c>
      <c r="Q461" s="50">
        <v>170001050</v>
      </c>
    </row>
    <row r="462" spans="1:17" hidden="1" x14ac:dyDescent="0.3">
      <c r="A462" s="67"/>
      <c r="B462" s="49">
        <v>25001</v>
      </c>
      <c r="C462" s="2" t="s">
        <v>784</v>
      </c>
      <c r="D462" s="2" t="s">
        <v>785</v>
      </c>
      <c r="E462" s="2" t="s">
        <v>784</v>
      </c>
      <c r="F462" s="4">
        <v>0</v>
      </c>
      <c r="G462" s="50">
        <v>0</v>
      </c>
      <c r="H462" s="4">
        <v>0</v>
      </c>
      <c r="I462" s="50">
        <v>0</v>
      </c>
      <c r="J462" s="4">
        <v>0</v>
      </c>
      <c r="K462" s="50">
        <v>0</v>
      </c>
      <c r="L462" s="4">
        <v>0</v>
      </c>
      <c r="M462" s="50">
        <v>0</v>
      </c>
      <c r="N462" s="4">
        <v>0</v>
      </c>
      <c r="O462" s="50">
        <v>0</v>
      </c>
      <c r="P462" s="4">
        <v>0</v>
      </c>
      <c r="Q462" s="50">
        <v>0</v>
      </c>
    </row>
    <row r="463" spans="1:17" hidden="1" x14ac:dyDescent="0.3">
      <c r="A463" s="67"/>
      <c r="B463" s="49">
        <v>25019</v>
      </c>
      <c r="C463" s="2" t="s">
        <v>784</v>
      </c>
      <c r="D463" s="2" t="s">
        <v>59</v>
      </c>
      <c r="E463" s="2" t="s">
        <v>784</v>
      </c>
      <c r="F463" s="4">
        <v>0</v>
      </c>
      <c r="G463" s="50">
        <v>0</v>
      </c>
      <c r="H463" s="4">
        <v>0</v>
      </c>
      <c r="I463" s="50">
        <v>0</v>
      </c>
      <c r="J463" s="4">
        <v>0</v>
      </c>
      <c r="K463" s="50">
        <v>0</v>
      </c>
      <c r="L463" s="4">
        <v>0</v>
      </c>
      <c r="M463" s="50">
        <v>0</v>
      </c>
      <c r="N463" s="4">
        <v>0</v>
      </c>
      <c r="O463" s="50">
        <v>0</v>
      </c>
      <c r="P463" s="4">
        <v>0</v>
      </c>
      <c r="Q463" s="50">
        <v>0</v>
      </c>
    </row>
    <row r="464" spans="1:17" hidden="1" x14ac:dyDescent="0.3">
      <c r="A464" s="67"/>
      <c r="B464" s="49">
        <v>25035</v>
      </c>
      <c r="C464" s="2" t="s">
        <v>784</v>
      </c>
      <c r="D464" s="2" t="s">
        <v>786</v>
      </c>
      <c r="E464" s="2" t="s">
        <v>784</v>
      </c>
      <c r="F464" s="4">
        <v>2</v>
      </c>
      <c r="G464" s="50">
        <v>290000</v>
      </c>
      <c r="H464" s="4">
        <v>2</v>
      </c>
      <c r="I464" s="50">
        <v>346750</v>
      </c>
      <c r="J464" s="4">
        <v>2</v>
      </c>
      <c r="K464" s="50">
        <v>636750</v>
      </c>
      <c r="L464" s="4">
        <v>2</v>
      </c>
      <c r="M464" s="50">
        <v>290000</v>
      </c>
      <c r="N464" s="4">
        <v>2</v>
      </c>
      <c r="O464" s="50">
        <v>385200</v>
      </c>
      <c r="P464" s="4">
        <v>2</v>
      </c>
      <c r="Q464" s="50">
        <v>675200</v>
      </c>
    </row>
    <row r="465" spans="1:17" hidden="1" x14ac:dyDescent="0.3">
      <c r="A465" s="67"/>
      <c r="B465" s="49">
        <v>25040</v>
      </c>
      <c r="C465" s="2" t="s">
        <v>784</v>
      </c>
      <c r="D465" s="2" t="s">
        <v>787</v>
      </c>
      <c r="E465" s="2" t="s">
        <v>784</v>
      </c>
      <c r="F465" s="4">
        <v>1</v>
      </c>
      <c r="G465" s="50">
        <v>145000</v>
      </c>
      <c r="H465" s="4">
        <v>1</v>
      </c>
      <c r="I465" s="50">
        <v>179700</v>
      </c>
      <c r="J465" s="4">
        <v>1</v>
      </c>
      <c r="K465" s="50">
        <v>324700</v>
      </c>
      <c r="L465" s="4">
        <v>1</v>
      </c>
      <c r="M465" s="50">
        <v>145000</v>
      </c>
      <c r="N465" s="4">
        <v>1</v>
      </c>
      <c r="O465" s="50">
        <v>179700</v>
      </c>
      <c r="P465" s="4">
        <v>1</v>
      </c>
      <c r="Q465" s="50">
        <v>324700</v>
      </c>
    </row>
    <row r="466" spans="1:17" hidden="1" x14ac:dyDescent="0.3">
      <c r="A466" s="67"/>
      <c r="B466" s="49">
        <v>25053</v>
      </c>
      <c r="C466" s="2" t="s">
        <v>784</v>
      </c>
      <c r="D466" s="2" t="s">
        <v>788</v>
      </c>
      <c r="E466" s="2" t="s">
        <v>784</v>
      </c>
      <c r="F466" s="4">
        <v>1</v>
      </c>
      <c r="G466" s="50">
        <v>145000</v>
      </c>
      <c r="H466" s="4">
        <v>1</v>
      </c>
      <c r="I466" s="50">
        <v>38650</v>
      </c>
      <c r="J466" s="4">
        <v>1</v>
      </c>
      <c r="K466" s="50">
        <v>183650</v>
      </c>
      <c r="L466" s="4">
        <v>1</v>
      </c>
      <c r="M466" s="50">
        <v>145000</v>
      </c>
      <c r="N466" s="4">
        <v>1</v>
      </c>
      <c r="O466" s="50">
        <v>89850</v>
      </c>
      <c r="P466" s="4">
        <v>1</v>
      </c>
      <c r="Q466" s="50">
        <v>234850</v>
      </c>
    </row>
    <row r="467" spans="1:17" hidden="1" x14ac:dyDescent="0.3">
      <c r="A467" s="67"/>
      <c r="B467" s="49">
        <v>25086</v>
      </c>
      <c r="C467" s="2" t="s">
        <v>784</v>
      </c>
      <c r="D467" s="2" t="s">
        <v>789</v>
      </c>
      <c r="E467" s="2" t="s">
        <v>784</v>
      </c>
      <c r="F467" s="4">
        <v>0</v>
      </c>
      <c r="G467" s="50">
        <v>0</v>
      </c>
      <c r="H467" s="4">
        <v>0</v>
      </c>
      <c r="I467" s="50">
        <v>0</v>
      </c>
      <c r="J467" s="4">
        <v>0</v>
      </c>
      <c r="K467" s="50">
        <v>0</v>
      </c>
      <c r="L467" s="4">
        <v>0</v>
      </c>
      <c r="M467" s="50">
        <v>0</v>
      </c>
      <c r="N467" s="4">
        <v>0</v>
      </c>
      <c r="O467" s="50">
        <v>0</v>
      </c>
      <c r="P467" s="4">
        <v>0</v>
      </c>
      <c r="Q467" s="50">
        <v>0</v>
      </c>
    </row>
    <row r="468" spans="1:17" hidden="1" x14ac:dyDescent="0.3">
      <c r="A468" s="67"/>
      <c r="B468" s="49">
        <v>25095</v>
      </c>
      <c r="C468" s="2" t="s">
        <v>784</v>
      </c>
      <c r="D468" s="2" t="s">
        <v>790</v>
      </c>
      <c r="E468" s="2" t="s">
        <v>784</v>
      </c>
      <c r="F468" s="4">
        <v>1</v>
      </c>
      <c r="G468" s="50">
        <v>145000</v>
      </c>
      <c r="H468" s="4">
        <v>0</v>
      </c>
      <c r="I468" s="50">
        <v>0</v>
      </c>
      <c r="J468" s="4">
        <v>1</v>
      </c>
      <c r="K468" s="50">
        <v>145000</v>
      </c>
      <c r="L468" s="4">
        <v>1</v>
      </c>
      <c r="M468" s="50">
        <v>145000</v>
      </c>
      <c r="N468" s="4">
        <v>1</v>
      </c>
      <c r="O468" s="50">
        <v>38650</v>
      </c>
      <c r="P468" s="4">
        <v>1</v>
      </c>
      <c r="Q468" s="50">
        <v>183650</v>
      </c>
    </row>
    <row r="469" spans="1:17" hidden="1" x14ac:dyDescent="0.3">
      <c r="A469" s="67"/>
      <c r="B469" s="49">
        <v>25099</v>
      </c>
      <c r="C469" s="2" t="s">
        <v>784</v>
      </c>
      <c r="D469" s="2" t="s">
        <v>791</v>
      </c>
      <c r="E469" s="2" t="s">
        <v>784</v>
      </c>
      <c r="F469" s="4">
        <v>0</v>
      </c>
      <c r="G469" s="50">
        <v>0</v>
      </c>
      <c r="H469" s="4">
        <v>0</v>
      </c>
      <c r="I469" s="50">
        <v>0</v>
      </c>
      <c r="J469" s="4">
        <v>0</v>
      </c>
      <c r="K469" s="50">
        <v>0</v>
      </c>
      <c r="L469" s="4">
        <v>0</v>
      </c>
      <c r="M469" s="50">
        <v>0</v>
      </c>
      <c r="N469" s="4">
        <v>0</v>
      </c>
      <c r="O469" s="50">
        <v>0</v>
      </c>
      <c r="P469" s="4">
        <v>0</v>
      </c>
      <c r="Q469" s="50">
        <v>0</v>
      </c>
    </row>
    <row r="470" spans="1:17" hidden="1" x14ac:dyDescent="0.3">
      <c r="A470" s="67"/>
      <c r="B470" s="49">
        <v>25120</v>
      </c>
      <c r="C470" s="2" t="s">
        <v>784</v>
      </c>
      <c r="D470" s="2" t="s">
        <v>792</v>
      </c>
      <c r="E470" s="2" t="s">
        <v>784</v>
      </c>
      <c r="F470" s="4">
        <v>1</v>
      </c>
      <c r="G470" s="50">
        <v>145000</v>
      </c>
      <c r="H470" s="4">
        <v>1</v>
      </c>
      <c r="I470" s="50">
        <v>269750</v>
      </c>
      <c r="J470" s="4">
        <v>1</v>
      </c>
      <c r="K470" s="50">
        <v>414750</v>
      </c>
      <c r="L470" s="4">
        <v>1</v>
      </c>
      <c r="M470" s="50">
        <v>145000</v>
      </c>
      <c r="N470" s="4">
        <v>1</v>
      </c>
      <c r="O470" s="50">
        <v>269750</v>
      </c>
      <c r="P470" s="4">
        <v>1</v>
      </c>
      <c r="Q470" s="50">
        <v>414750</v>
      </c>
    </row>
    <row r="471" spans="1:17" hidden="1" x14ac:dyDescent="0.3">
      <c r="A471" s="67"/>
      <c r="B471" s="49">
        <v>25123</v>
      </c>
      <c r="C471" s="2" t="s">
        <v>784</v>
      </c>
      <c r="D471" s="2" t="s">
        <v>793</v>
      </c>
      <c r="E471" s="2" t="s">
        <v>784</v>
      </c>
      <c r="F471" s="4">
        <v>2</v>
      </c>
      <c r="G471" s="50">
        <v>290000</v>
      </c>
      <c r="H471" s="4">
        <v>1</v>
      </c>
      <c r="I471" s="50">
        <v>38650</v>
      </c>
      <c r="J471" s="4">
        <v>2</v>
      </c>
      <c r="K471" s="50">
        <v>328650</v>
      </c>
      <c r="L471" s="4">
        <v>2</v>
      </c>
      <c r="M471" s="50">
        <v>290000</v>
      </c>
      <c r="N471" s="4">
        <v>2</v>
      </c>
      <c r="O471" s="50">
        <v>77300</v>
      </c>
      <c r="P471" s="4">
        <v>2</v>
      </c>
      <c r="Q471" s="50">
        <v>367300</v>
      </c>
    </row>
    <row r="472" spans="1:17" hidden="1" x14ac:dyDescent="0.3">
      <c r="A472" s="67"/>
      <c r="B472" s="49">
        <v>25126</v>
      </c>
      <c r="C472" s="2" t="s">
        <v>784</v>
      </c>
      <c r="D472" s="2" t="s">
        <v>794</v>
      </c>
      <c r="E472" s="2" t="s">
        <v>784</v>
      </c>
      <c r="F472" s="4">
        <v>6</v>
      </c>
      <c r="G472" s="50">
        <v>870000</v>
      </c>
      <c r="H472" s="4">
        <v>5</v>
      </c>
      <c r="I472" s="50">
        <v>1105350</v>
      </c>
      <c r="J472" s="4">
        <v>6</v>
      </c>
      <c r="K472" s="50">
        <v>1975350</v>
      </c>
      <c r="L472" s="4">
        <v>7</v>
      </c>
      <c r="M472" s="50">
        <v>1015000</v>
      </c>
      <c r="N472" s="4">
        <v>5</v>
      </c>
      <c r="O472" s="50">
        <v>513900</v>
      </c>
      <c r="P472" s="4">
        <v>7</v>
      </c>
      <c r="Q472" s="50">
        <v>1528900</v>
      </c>
    </row>
    <row r="473" spans="1:17" hidden="1" x14ac:dyDescent="0.3">
      <c r="A473" s="67"/>
      <c r="B473" s="49">
        <v>25148</v>
      </c>
      <c r="C473" s="2" t="s">
        <v>784</v>
      </c>
      <c r="D473" s="2" t="s">
        <v>795</v>
      </c>
      <c r="E473" s="2" t="s">
        <v>784</v>
      </c>
      <c r="F473" s="4">
        <v>2</v>
      </c>
      <c r="G473" s="50">
        <v>290000</v>
      </c>
      <c r="H473" s="4">
        <v>2</v>
      </c>
      <c r="I473" s="50">
        <v>128500</v>
      </c>
      <c r="J473" s="4">
        <v>2</v>
      </c>
      <c r="K473" s="50">
        <v>418500</v>
      </c>
      <c r="L473" s="4">
        <v>2</v>
      </c>
      <c r="M473" s="50">
        <v>290000</v>
      </c>
      <c r="N473" s="4">
        <v>2</v>
      </c>
      <c r="O473" s="50">
        <v>128500</v>
      </c>
      <c r="P473" s="4">
        <v>2</v>
      </c>
      <c r="Q473" s="50">
        <v>418500</v>
      </c>
    </row>
    <row r="474" spans="1:17" hidden="1" x14ac:dyDescent="0.3">
      <c r="A474" s="67"/>
      <c r="B474" s="49">
        <v>25151</v>
      </c>
      <c r="C474" s="2" t="s">
        <v>784</v>
      </c>
      <c r="D474" s="2" t="s">
        <v>796</v>
      </c>
      <c r="E474" s="2" t="s">
        <v>784</v>
      </c>
      <c r="F474" s="4">
        <v>4</v>
      </c>
      <c r="G474" s="50">
        <v>580000</v>
      </c>
      <c r="H474" s="4">
        <v>2</v>
      </c>
      <c r="I474" s="50">
        <v>231300</v>
      </c>
      <c r="J474" s="4">
        <v>4</v>
      </c>
      <c r="K474" s="50">
        <v>811300</v>
      </c>
      <c r="L474" s="4">
        <v>4</v>
      </c>
      <c r="M474" s="50">
        <v>580000</v>
      </c>
      <c r="N474" s="4">
        <v>3</v>
      </c>
      <c r="O474" s="50">
        <v>436650</v>
      </c>
      <c r="P474" s="4">
        <v>4</v>
      </c>
      <c r="Q474" s="50">
        <v>1016650</v>
      </c>
    </row>
    <row r="475" spans="1:17" hidden="1" x14ac:dyDescent="0.3">
      <c r="A475" s="67"/>
      <c r="B475" s="49">
        <v>25154</v>
      </c>
      <c r="C475" s="2" t="s">
        <v>784</v>
      </c>
      <c r="D475" s="2" t="s">
        <v>797</v>
      </c>
      <c r="E475" s="2" t="s">
        <v>784</v>
      </c>
      <c r="F475" s="4">
        <v>29</v>
      </c>
      <c r="G475" s="50">
        <v>4205000</v>
      </c>
      <c r="H475" s="4">
        <v>24</v>
      </c>
      <c r="I475" s="50">
        <v>3353650</v>
      </c>
      <c r="J475" s="4">
        <v>29</v>
      </c>
      <c r="K475" s="50">
        <v>7558650</v>
      </c>
      <c r="L475" s="4">
        <v>29</v>
      </c>
      <c r="M475" s="50">
        <v>4205000</v>
      </c>
      <c r="N475" s="4">
        <v>26</v>
      </c>
      <c r="O475" s="50">
        <v>3751750</v>
      </c>
      <c r="P475" s="4">
        <v>29</v>
      </c>
      <c r="Q475" s="50">
        <v>7956750</v>
      </c>
    </row>
    <row r="476" spans="1:17" hidden="1" x14ac:dyDescent="0.3">
      <c r="A476" s="67"/>
      <c r="B476" s="49">
        <v>25168</v>
      </c>
      <c r="C476" s="2" t="s">
        <v>784</v>
      </c>
      <c r="D476" s="2" t="s">
        <v>798</v>
      </c>
      <c r="E476" s="2" t="s">
        <v>784</v>
      </c>
      <c r="F476" s="4">
        <v>1</v>
      </c>
      <c r="G476" s="50">
        <v>145000</v>
      </c>
      <c r="H476" s="4">
        <v>1</v>
      </c>
      <c r="I476" s="50">
        <v>179600</v>
      </c>
      <c r="J476" s="4">
        <v>1</v>
      </c>
      <c r="K476" s="50">
        <v>324600</v>
      </c>
      <c r="L476" s="4">
        <v>1</v>
      </c>
      <c r="M476" s="50">
        <v>145000</v>
      </c>
      <c r="N476" s="4">
        <v>1</v>
      </c>
      <c r="O476" s="50">
        <v>359200</v>
      </c>
      <c r="P476" s="4">
        <v>1</v>
      </c>
      <c r="Q476" s="50">
        <v>504200</v>
      </c>
    </row>
    <row r="477" spans="1:17" hidden="1" x14ac:dyDescent="0.3">
      <c r="A477" s="67"/>
      <c r="B477" s="49">
        <v>25175</v>
      </c>
      <c r="C477" s="2" t="s">
        <v>784</v>
      </c>
      <c r="D477" s="2" t="s">
        <v>799</v>
      </c>
      <c r="E477" s="2" t="s">
        <v>784</v>
      </c>
      <c r="F477" s="4">
        <v>19</v>
      </c>
      <c r="G477" s="50">
        <v>2755000</v>
      </c>
      <c r="H477" s="4">
        <v>17</v>
      </c>
      <c r="I477" s="50">
        <v>2671050</v>
      </c>
      <c r="J477" s="4">
        <v>19</v>
      </c>
      <c r="K477" s="50">
        <v>5426050</v>
      </c>
      <c r="L477" s="4">
        <v>20</v>
      </c>
      <c r="M477" s="50">
        <v>2900000</v>
      </c>
      <c r="N477" s="4">
        <v>17</v>
      </c>
      <c r="O477" s="50">
        <v>2850600</v>
      </c>
      <c r="P477" s="4">
        <v>20</v>
      </c>
      <c r="Q477" s="50">
        <v>5750600</v>
      </c>
    </row>
    <row r="478" spans="1:17" hidden="1" x14ac:dyDescent="0.3">
      <c r="A478" s="67"/>
      <c r="B478" s="49">
        <v>25178</v>
      </c>
      <c r="C478" s="2" t="s">
        <v>784</v>
      </c>
      <c r="D478" s="2" t="s">
        <v>800</v>
      </c>
      <c r="E478" s="2" t="s">
        <v>784</v>
      </c>
      <c r="F478" s="4">
        <v>0</v>
      </c>
      <c r="G478" s="50">
        <v>0</v>
      </c>
      <c r="H478" s="4">
        <v>0</v>
      </c>
      <c r="I478" s="50">
        <v>0</v>
      </c>
      <c r="J478" s="4">
        <v>0</v>
      </c>
      <c r="K478" s="50">
        <v>0</v>
      </c>
      <c r="L478" s="4">
        <v>0</v>
      </c>
      <c r="M478" s="50">
        <v>0</v>
      </c>
      <c r="N478" s="4">
        <v>0</v>
      </c>
      <c r="O478" s="50">
        <v>0</v>
      </c>
      <c r="P478" s="4">
        <v>0</v>
      </c>
      <c r="Q478" s="50">
        <v>0</v>
      </c>
    </row>
    <row r="479" spans="1:17" hidden="1" x14ac:dyDescent="0.3">
      <c r="A479" s="67"/>
      <c r="B479" s="49">
        <v>25181</v>
      </c>
      <c r="C479" s="2" t="s">
        <v>784</v>
      </c>
      <c r="D479" s="2" t="s">
        <v>801</v>
      </c>
      <c r="E479" s="2" t="s">
        <v>784</v>
      </c>
      <c r="F479" s="4">
        <v>20</v>
      </c>
      <c r="G479" s="50">
        <v>2900000</v>
      </c>
      <c r="H479" s="4">
        <v>17</v>
      </c>
      <c r="I479" s="50">
        <v>2030250</v>
      </c>
      <c r="J479" s="4">
        <v>20</v>
      </c>
      <c r="K479" s="50">
        <v>4930250</v>
      </c>
      <c r="L479" s="4">
        <v>20</v>
      </c>
      <c r="M479" s="50">
        <v>2900000</v>
      </c>
      <c r="N479" s="4">
        <v>18</v>
      </c>
      <c r="O479" s="50">
        <v>2620450</v>
      </c>
      <c r="P479" s="4">
        <v>20</v>
      </c>
      <c r="Q479" s="50">
        <v>5520450</v>
      </c>
    </row>
    <row r="480" spans="1:17" hidden="1" x14ac:dyDescent="0.3">
      <c r="A480" s="67"/>
      <c r="B480" s="49">
        <v>25183</v>
      </c>
      <c r="C480" s="2" t="s">
        <v>784</v>
      </c>
      <c r="D480" s="2" t="s">
        <v>802</v>
      </c>
      <c r="E480" s="2" t="s">
        <v>784</v>
      </c>
      <c r="F480" s="4">
        <v>3</v>
      </c>
      <c r="G480" s="50">
        <v>435000</v>
      </c>
      <c r="H480" s="4">
        <v>3</v>
      </c>
      <c r="I480" s="50">
        <v>334200</v>
      </c>
      <c r="J480" s="4">
        <v>3</v>
      </c>
      <c r="K480" s="50">
        <v>769200</v>
      </c>
      <c r="L480" s="4">
        <v>3</v>
      </c>
      <c r="M480" s="50">
        <v>435000</v>
      </c>
      <c r="N480" s="4">
        <v>3</v>
      </c>
      <c r="O480" s="50">
        <v>334200</v>
      </c>
      <c r="P480" s="4">
        <v>3</v>
      </c>
      <c r="Q480" s="50">
        <v>769200</v>
      </c>
    </row>
    <row r="481" spans="1:17" hidden="1" x14ac:dyDescent="0.3">
      <c r="A481" s="67"/>
      <c r="B481" s="49">
        <v>25200</v>
      </c>
      <c r="C481" s="2" t="s">
        <v>784</v>
      </c>
      <c r="D481" s="2" t="s">
        <v>803</v>
      </c>
      <c r="E481" s="2" t="s">
        <v>784</v>
      </c>
      <c r="F481" s="4">
        <v>1</v>
      </c>
      <c r="G481" s="50">
        <v>145000</v>
      </c>
      <c r="H481" s="4">
        <v>0</v>
      </c>
      <c r="I481" s="50">
        <v>0</v>
      </c>
      <c r="J481" s="4">
        <v>1</v>
      </c>
      <c r="K481" s="50">
        <v>145000</v>
      </c>
      <c r="L481" s="4">
        <v>1</v>
      </c>
      <c r="M481" s="50">
        <v>145000</v>
      </c>
      <c r="N481" s="4">
        <v>0</v>
      </c>
      <c r="O481" s="50">
        <v>0</v>
      </c>
      <c r="P481" s="4">
        <v>1</v>
      </c>
      <c r="Q481" s="50">
        <v>145000</v>
      </c>
    </row>
    <row r="482" spans="1:17" hidden="1" x14ac:dyDescent="0.3">
      <c r="A482" s="67"/>
      <c r="B482" s="51">
        <v>25214</v>
      </c>
      <c r="C482" s="2" t="s">
        <v>784</v>
      </c>
      <c r="D482" s="2" t="s">
        <v>804</v>
      </c>
      <c r="E482" s="2" t="s">
        <v>784</v>
      </c>
      <c r="F482" s="4">
        <v>0</v>
      </c>
      <c r="G482" s="50">
        <v>0</v>
      </c>
      <c r="H482" s="4">
        <v>0</v>
      </c>
      <c r="I482" s="50">
        <v>0</v>
      </c>
      <c r="J482" s="4">
        <v>0</v>
      </c>
      <c r="K482" s="50">
        <v>0</v>
      </c>
      <c r="L482" s="4">
        <v>0</v>
      </c>
      <c r="M482" s="50">
        <v>0</v>
      </c>
      <c r="N482" s="4">
        <v>0</v>
      </c>
      <c r="O482" s="50">
        <v>0</v>
      </c>
      <c r="P482" s="4">
        <v>0</v>
      </c>
      <c r="Q482" s="50">
        <v>0</v>
      </c>
    </row>
    <row r="483" spans="1:17" hidden="1" x14ac:dyDescent="0.3">
      <c r="A483" s="67"/>
      <c r="B483" s="49">
        <v>25224</v>
      </c>
      <c r="C483" s="2" t="s">
        <v>784</v>
      </c>
      <c r="D483" s="2" t="s">
        <v>805</v>
      </c>
      <c r="E483" s="2" t="s">
        <v>784</v>
      </c>
      <c r="F483" s="4">
        <v>1</v>
      </c>
      <c r="G483" s="50">
        <v>145000</v>
      </c>
      <c r="H483" s="4">
        <v>1</v>
      </c>
      <c r="I483" s="50">
        <v>179600</v>
      </c>
      <c r="J483" s="4">
        <v>1</v>
      </c>
      <c r="K483" s="50">
        <v>324600</v>
      </c>
      <c r="L483" s="4">
        <v>1</v>
      </c>
      <c r="M483" s="50">
        <v>145000</v>
      </c>
      <c r="N483" s="4">
        <v>1</v>
      </c>
      <c r="O483" s="50">
        <v>230950</v>
      </c>
      <c r="P483" s="4">
        <v>1</v>
      </c>
      <c r="Q483" s="50">
        <v>375950</v>
      </c>
    </row>
    <row r="484" spans="1:17" hidden="1" x14ac:dyDescent="0.3">
      <c r="A484" s="67"/>
      <c r="B484" s="49">
        <v>25245</v>
      </c>
      <c r="C484" s="2" t="s">
        <v>784</v>
      </c>
      <c r="D484" s="2" t="s">
        <v>806</v>
      </c>
      <c r="E484" s="2" t="s">
        <v>784</v>
      </c>
      <c r="F484" s="4">
        <v>1</v>
      </c>
      <c r="G484" s="50">
        <v>145000</v>
      </c>
      <c r="H484" s="4">
        <v>1</v>
      </c>
      <c r="I484" s="50">
        <v>38650</v>
      </c>
      <c r="J484" s="4">
        <v>1</v>
      </c>
      <c r="K484" s="50">
        <v>183650</v>
      </c>
      <c r="L484" s="4">
        <v>1</v>
      </c>
      <c r="M484" s="50">
        <v>145000</v>
      </c>
      <c r="N484" s="4">
        <v>1</v>
      </c>
      <c r="O484" s="50">
        <v>38650</v>
      </c>
      <c r="P484" s="4">
        <v>1</v>
      </c>
      <c r="Q484" s="50">
        <v>183650</v>
      </c>
    </row>
    <row r="485" spans="1:17" hidden="1" x14ac:dyDescent="0.3">
      <c r="A485" s="67"/>
      <c r="B485" s="51">
        <v>25258</v>
      </c>
      <c r="C485" s="2" t="s">
        <v>784</v>
      </c>
      <c r="D485" s="2" t="s">
        <v>542</v>
      </c>
      <c r="E485" s="2" t="s">
        <v>784</v>
      </c>
      <c r="F485" s="4">
        <v>0</v>
      </c>
      <c r="G485" s="50">
        <v>0</v>
      </c>
      <c r="H485" s="4">
        <v>0</v>
      </c>
      <c r="I485" s="50">
        <v>0</v>
      </c>
      <c r="J485" s="4">
        <v>0</v>
      </c>
      <c r="K485" s="50">
        <v>0</v>
      </c>
      <c r="L485" s="4">
        <v>0</v>
      </c>
      <c r="M485" s="50">
        <v>0</v>
      </c>
      <c r="N485" s="4">
        <v>0</v>
      </c>
      <c r="O485" s="50">
        <v>0</v>
      </c>
      <c r="P485" s="4">
        <v>0</v>
      </c>
      <c r="Q485" s="50">
        <v>0</v>
      </c>
    </row>
    <row r="486" spans="1:17" hidden="1" x14ac:dyDescent="0.3">
      <c r="A486" s="67"/>
      <c r="B486" s="49">
        <v>25260</v>
      </c>
      <c r="C486" s="2" t="s">
        <v>784</v>
      </c>
      <c r="D486" s="2" t="s">
        <v>807</v>
      </c>
      <c r="E486" s="2" t="s">
        <v>784</v>
      </c>
      <c r="F486" s="4">
        <v>19</v>
      </c>
      <c r="G486" s="50">
        <v>2755000</v>
      </c>
      <c r="H486" s="4">
        <v>16</v>
      </c>
      <c r="I486" s="50">
        <v>2054700</v>
      </c>
      <c r="J486" s="4">
        <v>19</v>
      </c>
      <c r="K486" s="50">
        <v>4809700</v>
      </c>
      <c r="L486" s="4">
        <v>19</v>
      </c>
      <c r="M486" s="50">
        <v>2755000</v>
      </c>
      <c r="N486" s="4">
        <v>15</v>
      </c>
      <c r="O486" s="50">
        <v>2644500</v>
      </c>
      <c r="P486" s="4">
        <v>19</v>
      </c>
      <c r="Q486" s="50">
        <v>5399500</v>
      </c>
    </row>
    <row r="487" spans="1:17" hidden="1" x14ac:dyDescent="0.3">
      <c r="A487" s="67"/>
      <c r="B487" s="49">
        <v>25269</v>
      </c>
      <c r="C487" s="2" t="s">
        <v>784</v>
      </c>
      <c r="D487" s="2" t="s">
        <v>808</v>
      </c>
      <c r="E487" s="2" t="s">
        <v>784</v>
      </c>
      <c r="F487" s="4">
        <v>59</v>
      </c>
      <c r="G487" s="50">
        <v>8555000</v>
      </c>
      <c r="H487" s="4">
        <v>49</v>
      </c>
      <c r="I487" s="50">
        <v>5755850</v>
      </c>
      <c r="J487" s="4">
        <v>59</v>
      </c>
      <c r="K487" s="50">
        <v>14310850</v>
      </c>
      <c r="L487" s="4">
        <v>58</v>
      </c>
      <c r="M487" s="50">
        <v>8410000</v>
      </c>
      <c r="N487" s="4">
        <v>47</v>
      </c>
      <c r="O487" s="50">
        <v>5921600</v>
      </c>
      <c r="P487" s="4">
        <v>58</v>
      </c>
      <c r="Q487" s="50">
        <v>14331600</v>
      </c>
    </row>
    <row r="488" spans="1:17" hidden="1" x14ac:dyDescent="0.3">
      <c r="A488" s="67"/>
      <c r="B488" s="49">
        <v>25279</v>
      </c>
      <c r="C488" s="2" t="s">
        <v>784</v>
      </c>
      <c r="D488" s="2" t="s">
        <v>809</v>
      </c>
      <c r="E488" s="2" t="s">
        <v>784</v>
      </c>
      <c r="F488" s="4">
        <v>3</v>
      </c>
      <c r="G488" s="50">
        <v>435000</v>
      </c>
      <c r="H488" s="4">
        <v>3</v>
      </c>
      <c r="I488" s="50">
        <v>449300</v>
      </c>
      <c r="J488" s="4">
        <v>3</v>
      </c>
      <c r="K488" s="50">
        <v>884300</v>
      </c>
      <c r="L488" s="4">
        <v>3</v>
      </c>
      <c r="M488" s="50">
        <v>435000</v>
      </c>
      <c r="N488" s="4">
        <v>2</v>
      </c>
      <c r="O488" s="50">
        <v>218350</v>
      </c>
      <c r="P488" s="4">
        <v>3</v>
      </c>
      <c r="Q488" s="50">
        <v>653350</v>
      </c>
    </row>
    <row r="489" spans="1:17" hidden="1" x14ac:dyDescent="0.3">
      <c r="A489" s="67"/>
      <c r="B489" s="49">
        <v>25281</v>
      </c>
      <c r="C489" s="2" t="s">
        <v>784</v>
      </c>
      <c r="D489" s="2" t="s">
        <v>810</v>
      </c>
      <c r="E489" s="2" t="s">
        <v>784</v>
      </c>
      <c r="F489" s="4">
        <v>2</v>
      </c>
      <c r="G489" s="50">
        <v>290000</v>
      </c>
      <c r="H489" s="4">
        <v>1</v>
      </c>
      <c r="I489" s="50">
        <v>167150</v>
      </c>
      <c r="J489" s="4">
        <v>2</v>
      </c>
      <c r="K489" s="50">
        <v>457150</v>
      </c>
      <c r="L489" s="4">
        <v>2</v>
      </c>
      <c r="M489" s="50">
        <v>290000</v>
      </c>
      <c r="N489" s="4">
        <v>1</v>
      </c>
      <c r="O489" s="50">
        <v>167150</v>
      </c>
      <c r="P489" s="4">
        <v>2</v>
      </c>
      <c r="Q489" s="50">
        <v>457150</v>
      </c>
    </row>
    <row r="490" spans="1:17" hidden="1" x14ac:dyDescent="0.3">
      <c r="A490" s="67"/>
      <c r="B490" s="49">
        <v>25286</v>
      </c>
      <c r="C490" s="2" t="s">
        <v>784</v>
      </c>
      <c r="D490" s="2" t="s">
        <v>811</v>
      </c>
      <c r="E490" s="2" t="s">
        <v>784</v>
      </c>
      <c r="F490" s="4">
        <v>21</v>
      </c>
      <c r="G490" s="50">
        <v>3045000</v>
      </c>
      <c r="H490" s="4">
        <v>20</v>
      </c>
      <c r="I490" s="50">
        <v>4031100</v>
      </c>
      <c r="J490" s="4">
        <v>21</v>
      </c>
      <c r="K490" s="50">
        <v>7076100</v>
      </c>
      <c r="L490" s="4">
        <v>21</v>
      </c>
      <c r="M490" s="50">
        <v>3045000</v>
      </c>
      <c r="N490" s="4">
        <v>21</v>
      </c>
      <c r="O490" s="50">
        <v>3825850</v>
      </c>
      <c r="P490" s="4">
        <v>21</v>
      </c>
      <c r="Q490" s="50">
        <v>6870850</v>
      </c>
    </row>
    <row r="491" spans="1:17" hidden="1" x14ac:dyDescent="0.3">
      <c r="A491" s="67"/>
      <c r="B491" s="49">
        <v>25288</v>
      </c>
      <c r="C491" s="2" t="s">
        <v>784</v>
      </c>
      <c r="D491" s="2" t="s">
        <v>812</v>
      </c>
      <c r="E491" s="2" t="s">
        <v>784</v>
      </c>
      <c r="F491" s="4">
        <v>1</v>
      </c>
      <c r="G491" s="50">
        <v>145000</v>
      </c>
      <c r="H491" s="4">
        <v>1</v>
      </c>
      <c r="I491" s="50">
        <v>179600</v>
      </c>
      <c r="J491" s="4">
        <v>1</v>
      </c>
      <c r="K491" s="50">
        <v>324600</v>
      </c>
      <c r="L491" s="4">
        <v>1</v>
      </c>
      <c r="M491" s="50">
        <v>145000</v>
      </c>
      <c r="N491" s="4">
        <v>1</v>
      </c>
      <c r="O491" s="50">
        <v>179600</v>
      </c>
      <c r="P491" s="4">
        <v>1</v>
      </c>
      <c r="Q491" s="50">
        <v>324600</v>
      </c>
    </row>
    <row r="492" spans="1:17" hidden="1" x14ac:dyDescent="0.3">
      <c r="A492" s="67"/>
      <c r="B492" s="49">
        <v>25290</v>
      </c>
      <c r="C492" s="2" t="s">
        <v>784</v>
      </c>
      <c r="D492" s="2" t="s">
        <v>813</v>
      </c>
      <c r="E492" s="2" t="s">
        <v>784</v>
      </c>
      <c r="F492" s="4">
        <v>7</v>
      </c>
      <c r="G492" s="50">
        <v>1015000</v>
      </c>
      <c r="H492" s="4">
        <v>7</v>
      </c>
      <c r="I492" s="50">
        <v>783500</v>
      </c>
      <c r="J492" s="4">
        <v>7</v>
      </c>
      <c r="K492" s="50">
        <v>1798500</v>
      </c>
      <c r="L492" s="4">
        <v>7</v>
      </c>
      <c r="M492" s="50">
        <v>1015000</v>
      </c>
      <c r="N492" s="4">
        <v>7</v>
      </c>
      <c r="O492" s="50">
        <v>1065600</v>
      </c>
      <c r="P492" s="4">
        <v>7</v>
      </c>
      <c r="Q492" s="50">
        <v>2080600</v>
      </c>
    </row>
    <row r="493" spans="1:17" hidden="1" x14ac:dyDescent="0.3">
      <c r="A493" s="67"/>
      <c r="B493" s="49">
        <v>25293</v>
      </c>
      <c r="C493" s="2" t="s">
        <v>784</v>
      </c>
      <c r="D493" s="2" t="s">
        <v>814</v>
      </c>
      <c r="E493" s="2" t="s">
        <v>784</v>
      </c>
      <c r="F493" s="4">
        <v>0</v>
      </c>
      <c r="G493" s="50">
        <v>0</v>
      </c>
      <c r="H493" s="4">
        <v>0</v>
      </c>
      <c r="I493" s="50">
        <v>0</v>
      </c>
      <c r="J493" s="4">
        <v>0</v>
      </c>
      <c r="K493" s="50">
        <v>0</v>
      </c>
      <c r="L493" s="4">
        <v>0</v>
      </c>
      <c r="M493" s="50">
        <v>0</v>
      </c>
      <c r="N493" s="4">
        <v>0</v>
      </c>
      <c r="O493" s="50">
        <v>0</v>
      </c>
      <c r="P493" s="4">
        <v>0</v>
      </c>
      <c r="Q493" s="50">
        <v>0</v>
      </c>
    </row>
    <row r="494" spans="1:17" hidden="1" x14ac:dyDescent="0.3">
      <c r="A494" s="67"/>
      <c r="B494" s="49">
        <v>25295</v>
      </c>
      <c r="C494" s="2" t="s">
        <v>784</v>
      </c>
      <c r="D494" s="2" t="s">
        <v>815</v>
      </c>
      <c r="E494" s="2" t="s">
        <v>784</v>
      </c>
      <c r="F494" s="4">
        <v>2</v>
      </c>
      <c r="G494" s="50">
        <v>290000</v>
      </c>
      <c r="H494" s="4">
        <v>2</v>
      </c>
      <c r="I494" s="50">
        <v>231300</v>
      </c>
      <c r="J494" s="4">
        <v>2</v>
      </c>
      <c r="K494" s="50">
        <v>521300</v>
      </c>
      <c r="L494" s="4">
        <v>2</v>
      </c>
      <c r="M494" s="50">
        <v>290000</v>
      </c>
      <c r="N494" s="4">
        <v>2</v>
      </c>
      <c r="O494" s="50">
        <v>231300</v>
      </c>
      <c r="P494" s="4">
        <v>2</v>
      </c>
      <c r="Q494" s="50">
        <v>521300</v>
      </c>
    </row>
    <row r="495" spans="1:17" hidden="1" x14ac:dyDescent="0.3">
      <c r="A495" s="67"/>
      <c r="B495" s="49">
        <v>25297</v>
      </c>
      <c r="C495" s="2" t="s">
        <v>784</v>
      </c>
      <c r="D495" s="2" t="s">
        <v>816</v>
      </c>
      <c r="E495" s="2" t="s">
        <v>784</v>
      </c>
      <c r="F495" s="4">
        <v>0</v>
      </c>
      <c r="G495" s="50">
        <v>0</v>
      </c>
      <c r="H495" s="4">
        <v>0</v>
      </c>
      <c r="I495" s="50">
        <v>0</v>
      </c>
      <c r="J495" s="4">
        <v>0</v>
      </c>
      <c r="K495" s="50">
        <v>0</v>
      </c>
      <c r="L495" s="4">
        <v>0</v>
      </c>
      <c r="M495" s="50">
        <v>0</v>
      </c>
      <c r="N495" s="4">
        <v>0</v>
      </c>
      <c r="O495" s="50">
        <v>0</v>
      </c>
      <c r="P495" s="4">
        <v>0</v>
      </c>
      <c r="Q495" s="50">
        <v>0</v>
      </c>
    </row>
    <row r="496" spans="1:17" hidden="1" x14ac:dyDescent="0.3">
      <c r="A496" s="67"/>
      <c r="B496" s="49">
        <v>25299</v>
      </c>
      <c r="C496" s="2" t="s">
        <v>784</v>
      </c>
      <c r="D496" s="2" t="s">
        <v>817</v>
      </c>
      <c r="E496" s="2" t="s">
        <v>784</v>
      </c>
      <c r="F496" s="4">
        <v>1</v>
      </c>
      <c r="G496" s="50">
        <v>145000</v>
      </c>
      <c r="H496" s="4">
        <v>1</v>
      </c>
      <c r="I496" s="50">
        <v>89850</v>
      </c>
      <c r="J496" s="4">
        <v>1</v>
      </c>
      <c r="K496" s="50">
        <v>234850</v>
      </c>
      <c r="L496" s="4">
        <v>1</v>
      </c>
      <c r="M496" s="50">
        <v>145000</v>
      </c>
      <c r="N496" s="4">
        <v>1</v>
      </c>
      <c r="O496" s="50">
        <v>102650</v>
      </c>
      <c r="P496" s="4">
        <v>1</v>
      </c>
      <c r="Q496" s="50">
        <v>247650</v>
      </c>
    </row>
    <row r="497" spans="1:17" hidden="1" x14ac:dyDescent="0.3">
      <c r="A497" s="67"/>
      <c r="B497" s="49">
        <v>25307</v>
      </c>
      <c r="C497" s="2" t="s">
        <v>784</v>
      </c>
      <c r="D497" s="2" t="s">
        <v>818</v>
      </c>
      <c r="E497" s="2" t="s">
        <v>784</v>
      </c>
      <c r="F497" s="4">
        <v>9</v>
      </c>
      <c r="G497" s="50">
        <v>1305000</v>
      </c>
      <c r="H497" s="4">
        <v>7</v>
      </c>
      <c r="I497" s="50">
        <v>1091200</v>
      </c>
      <c r="J497" s="4">
        <v>9</v>
      </c>
      <c r="K497" s="50">
        <v>2396200</v>
      </c>
      <c r="L497" s="4">
        <v>9</v>
      </c>
      <c r="M497" s="50">
        <v>1305000</v>
      </c>
      <c r="N497" s="4">
        <v>6</v>
      </c>
      <c r="O497" s="50">
        <v>988650</v>
      </c>
      <c r="P497" s="4">
        <v>9</v>
      </c>
      <c r="Q497" s="50">
        <v>2293650</v>
      </c>
    </row>
    <row r="498" spans="1:17" hidden="1" x14ac:dyDescent="0.3">
      <c r="A498" s="67"/>
      <c r="B498" s="51">
        <v>25312</v>
      </c>
      <c r="C498" s="2" t="s">
        <v>784</v>
      </c>
      <c r="D498" s="2" t="s">
        <v>436</v>
      </c>
      <c r="E498" s="2" t="s">
        <v>784</v>
      </c>
      <c r="F498" s="4">
        <v>2</v>
      </c>
      <c r="G498" s="50">
        <v>290000</v>
      </c>
      <c r="H498" s="4">
        <v>2</v>
      </c>
      <c r="I498" s="50">
        <v>244450</v>
      </c>
      <c r="J498" s="4">
        <v>2</v>
      </c>
      <c r="K498" s="50">
        <v>534450</v>
      </c>
      <c r="L498" s="4">
        <v>2</v>
      </c>
      <c r="M498" s="50">
        <v>290000</v>
      </c>
      <c r="N498" s="4">
        <v>2</v>
      </c>
      <c r="O498" s="50">
        <v>167150</v>
      </c>
      <c r="P498" s="4">
        <v>2</v>
      </c>
      <c r="Q498" s="50">
        <v>457150</v>
      </c>
    </row>
    <row r="499" spans="1:17" hidden="1" x14ac:dyDescent="0.3">
      <c r="A499" s="67"/>
      <c r="B499" s="49">
        <v>25317</v>
      </c>
      <c r="C499" s="2" t="s">
        <v>784</v>
      </c>
      <c r="D499" s="2" t="s">
        <v>819</v>
      </c>
      <c r="E499" s="2" t="s">
        <v>784</v>
      </c>
      <c r="F499" s="4">
        <v>6</v>
      </c>
      <c r="G499" s="50">
        <v>870000</v>
      </c>
      <c r="H499" s="4">
        <v>6</v>
      </c>
      <c r="I499" s="50">
        <v>1194300</v>
      </c>
      <c r="J499" s="4">
        <v>6</v>
      </c>
      <c r="K499" s="50">
        <v>2064300</v>
      </c>
      <c r="L499" s="4">
        <v>6</v>
      </c>
      <c r="M499" s="50">
        <v>870000</v>
      </c>
      <c r="N499" s="4">
        <v>6</v>
      </c>
      <c r="O499" s="50">
        <v>1322650</v>
      </c>
      <c r="P499" s="4">
        <v>6</v>
      </c>
      <c r="Q499" s="50">
        <v>2192650</v>
      </c>
    </row>
    <row r="500" spans="1:17" hidden="1" x14ac:dyDescent="0.3">
      <c r="A500" s="67"/>
      <c r="B500" s="49">
        <v>25320</v>
      </c>
      <c r="C500" s="2" t="s">
        <v>784</v>
      </c>
      <c r="D500" s="2" t="s">
        <v>820</v>
      </c>
      <c r="E500" s="2" t="s">
        <v>784</v>
      </c>
      <c r="F500" s="4">
        <v>6</v>
      </c>
      <c r="G500" s="50">
        <v>870000</v>
      </c>
      <c r="H500" s="4">
        <v>6</v>
      </c>
      <c r="I500" s="50">
        <v>1233450</v>
      </c>
      <c r="J500" s="4">
        <v>6</v>
      </c>
      <c r="K500" s="50">
        <v>2103450</v>
      </c>
      <c r="L500" s="4">
        <v>4</v>
      </c>
      <c r="M500" s="50">
        <v>580000</v>
      </c>
      <c r="N500" s="4">
        <v>4</v>
      </c>
      <c r="O500" s="50">
        <v>436950</v>
      </c>
      <c r="P500" s="4">
        <v>4</v>
      </c>
      <c r="Q500" s="50">
        <v>1016950</v>
      </c>
    </row>
    <row r="501" spans="1:17" hidden="1" x14ac:dyDescent="0.3">
      <c r="A501" s="67"/>
      <c r="B501" s="49">
        <v>25322</v>
      </c>
      <c r="C501" s="2" t="s">
        <v>784</v>
      </c>
      <c r="D501" s="2" t="s">
        <v>821</v>
      </c>
      <c r="E501" s="2" t="s">
        <v>784</v>
      </c>
      <c r="F501" s="4">
        <v>0</v>
      </c>
      <c r="G501" s="50">
        <v>0</v>
      </c>
      <c r="H501" s="4">
        <v>0</v>
      </c>
      <c r="I501" s="50">
        <v>0</v>
      </c>
      <c r="J501" s="4">
        <v>0</v>
      </c>
      <c r="K501" s="50">
        <v>0</v>
      </c>
      <c r="L501" s="4">
        <v>0</v>
      </c>
      <c r="M501" s="50">
        <v>0</v>
      </c>
      <c r="N501" s="4">
        <v>0</v>
      </c>
      <c r="O501" s="50">
        <v>0</v>
      </c>
      <c r="P501" s="4">
        <v>0</v>
      </c>
      <c r="Q501" s="50">
        <v>0</v>
      </c>
    </row>
    <row r="502" spans="1:17" hidden="1" x14ac:dyDescent="0.3">
      <c r="A502" s="67"/>
      <c r="B502" s="49">
        <v>25324</v>
      </c>
      <c r="C502" s="2" t="s">
        <v>784</v>
      </c>
      <c r="D502" s="2" t="s">
        <v>822</v>
      </c>
      <c r="E502" s="2" t="s">
        <v>784</v>
      </c>
      <c r="F502" s="4">
        <v>28</v>
      </c>
      <c r="G502" s="50">
        <v>4060000</v>
      </c>
      <c r="H502" s="4">
        <v>24</v>
      </c>
      <c r="I502" s="50">
        <v>2261550</v>
      </c>
      <c r="J502" s="4">
        <v>28</v>
      </c>
      <c r="K502" s="50">
        <v>6321550</v>
      </c>
      <c r="L502" s="4">
        <v>28</v>
      </c>
      <c r="M502" s="50">
        <v>4060000</v>
      </c>
      <c r="N502" s="4">
        <v>25</v>
      </c>
      <c r="O502" s="50">
        <v>2852250</v>
      </c>
      <c r="P502" s="4">
        <v>28</v>
      </c>
      <c r="Q502" s="50">
        <v>6912250</v>
      </c>
    </row>
    <row r="503" spans="1:17" hidden="1" x14ac:dyDescent="0.3">
      <c r="A503" s="67"/>
      <c r="B503" s="49">
        <v>25326</v>
      </c>
      <c r="C503" s="2" t="s">
        <v>784</v>
      </c>
      <c r="D503" s="2" t="s">
        <v>823</v>
      </c>
      <c r="E503" s="2" t="s">
        <v>784</v>
      </c>
      <c r="F503" s="4">
        <v>1</v>
      </c>
      <c r="G503" s="50">
        <v>145000</v>
      </c>
      <c r="H503" s="4">
        <v>1</v>
      </c>
      <c r="I503" s="50">
        <v>115750</v>
      </c>
      <c r="J503" s="4">
        <v>1</v>
      </c>
      <c r="K503" s="50">
        <v>260750</v>
      </c>
      <c r="L503" s="4">
        <v>1</v>
      </c>
      <c r="M503" s="50">
        <v>145000</v>
      </c>
      <c r="N503" s="4">
        <v>1</v>
      </c>
      <c r="O503" s="50">
        <v>154200</v>
      </c>
      <c r="P503" s="4">
        <v>1</v>
      </c>
      <c r="Q503" s="50">
        <v>299200</v>
      </c>
    </row>
    <row r="504" spans="1:17" hidden="1" x14ac:dyDescent="0.3">
      <c r="A504" s="67"/>
      <c r="B504" s="49">
        <v>25328</v>
      </c>
      <c r="C504" s="2" t="s">
        <v>784</v>
      </c>
      <c r="D504" s="2" t="s">
        <v>824</v>
      </c>
      <c r="E504" s="2" t="s">
        <v>784</v>
      </c>
      <c r="F504" s="4">
        <v>3</v>
      </c>
      <c r="G504" s="50">
        <v>435000</v>
      </c>
      <c r="H504" s="4">
        <v>2</v>
      </c>
      <c r="I504" s="50">
        <v>154600</v>
      </c>
      <c r="J504" s="4">
        <v>3</v>
      </c>
      <c r="K504" s="50">
        <v>589600</v>
      </c>
      <c r="L504" s="4">
        <v>3</v>
      </c>
      <c r="M504" s="50">
        <v>435000</v>
      </c>
      <c r="N504" s="4">
        <v>3</v>
      </c>
      <c r="O504" s="50">
        <v>244450</v>
      </c>
      <c r="P504" s="4">
        <v>3</v>
      </c>
      <c r="Q504" s="50">
        <v>679450</v>
      </c>
    </row>
    <row r="505" spans="1:17" hidden="1" x14ac:dyDescent="0.3">
      <c r="A505" s="67"/>
      <c r="B505" s="49">
        <v>25335</v>
      </c>
      <c r="C505" s="2" t="s">
        <v>784</v>
      </c>
      <c r="D505" s="2" t="s">
        <v>825</v>
      </c>
      <c r="E505" s="2" t="s">
        <v>784</v>
      </c>
      <c r="F505" s="4">
        <v>1</v>
      </c>
      <c r="G505" s="50">
        <v>145000</v>
      </c>
      <c r="H505" s="4">
        <v>1</v>
      </c>
      <c r="I505" s="50">
        <v>38650</v>
      </c>
      <c r="J505" s="4">
        <v>1</v>
      </c>
      <c r="K505" s="50">
        <v>183650</v>
      </c>
      <c r="L505" s="4">
        <v>1</v>
      </c>
      <c r="M505" s="50">
        <v>145000</v>
      </c>
      <c r="N505" s="4">
        <v>1</v>
      </c>
      <c r="O505" s="50">
        <v>38650</v>
      </c>
      <c r="P505" s="4">
        <v>1</v>
      </c>
      <c r="Q505" s="50">
        <v>183650</v>
      </c>
    </row>
    <row r="506" spans="1:17" hidden="1" x14ac:dyDescent="0.3">
      <c r="A506" s="67"/>
      <c r="B506" s="49">
        <v>25339</v>
      </c>
      <c r="C506" s="2" t="s">
        <v>784</v>
      </c>
      <c r="D506" s="2" t="s">
        <v>826</v>
      </c>
      <c r="E506" s="2" t="s">
        <v>784</v>
      </c>
      <c r="F506" s="4">
        <v>0</v>
      </c>
      <c r="G506" s="50">
        <v>0</v>
      </c>
      <c r="H506" s="4">
        <v>0</v>
      </c>
      <c r="I506" s="50">
        <v>0</v>
      </c>
      <c r="J506" s="4">
        <v>0</v>
      </c>
      <c r="K506" s="50">
        <v>0</v>
      </c>
      <c r="L506" s="4">
        <v>0</v>
      </c>
      <c r="M506" s="50">
        <v>0</v>
      </c>
      <c r="N506" s="4">
        <v>0</v>
      </c>
      <c r="O506" s="50">
        <v>0</v>
      </c>
      <c r="P506" s="4">
        <v>0</v>
      </c>
      <c r="Q506" s="50">
        <v>0</v>
      </c>
    </row>
    <row r="507" spans="1:17" hidden="1" x14ac:dyDescent="0.3">
      <c r="A507" s="67"/>
      <c r="B507" s="49">
        <v>25368</v>
      </c>
      <c r="C507" s="2" t="s">
        <v>784</v>
      </c>
      <c r="D507" s="2" t="s">
        <v>827</v>
      </c>
      <c r="E507" s="2" t="s">
        <v>784</v>
      </c>
      <c r="F507" s="4">
        <v>0</v>
      </c>
      <c r="G507" s="50">
        <v>0</v>
      </c>
      <c r="H507" s="4">
        <v>0</v>
      </c>
      <c r="I507" s="50">
        <v>0</v>
      </c>
      <c r="J507" s="4">
        <v>0</v>
      </c>
      <c r="K507" s="50">
        <v>0</v>
      </c>
      <c r="L507" s="4">
        <v>0</v>
      </c>
      <c r="M507" s="50">
        <v>0</v>
      </c>
      <c r="N507" s="4">
        <v>0</v>
      </c>
      <c r="O507" s="50">
        <v>0</v>
      </c>
      <c r="P507" s="4">
        <v>0</v>
      </c>
      <c r="Q507" s="50">
        <v>0</v>
      </c>
    </row>
    <row r="508" spans="1:17" hidden="1" x14ac:dyDescent="0.3">
      <c r="A508" s="67"/>
      <c r="B508" s="49">
        <v>25372</v>
      </c>
      <c r="C508" s="2" t="s">
        <v>784</v>
      </c>
      <c r="D508" s="2" t="s">
        <v>828</v>
      </c>
      <c r="E508" s="2" t="s">
        <v>784</v>
      </c>
      <c r="F508" s="4">
        <v>0</v>
      </c>
      <c r="G508" s="50">
        <v>0</v>
      </c>
      <c r="H508" s="4">
        <v>0</v>
      </c>
      <c r="I508" s="50">
        <v>0</v>
      </c>
      <c r="J508" s="4">
        <v>0</v>
      </c>
      <c r="K508" s="50">
        <v>0</v>
      </c>
      <c r="L508" s="4">
        <v>0</v>
      </c>
      <c r="M508" s="50">
        <v>0</v>
      </c>
      <c r="N508" s="4">
        <v>0</v>
      </c>
      <c r="O508" s="50">
        <v>0</v>
      </c>
      <c r="P508" s="4">
        <v>0</v>
      </c>
      <c r="Q508" s="50">
        <v>0</v>
      </c>
    </row>
    <row r="509" spans="1:17" hidden="1" x14ac:dyDescent="0.3">
      <c r="A509" s="67"/>
      <c r="B509" s="49">
        <v>25377</v>
      </c>
      <c r="C509" s="2" t="s">
        <v>784</v>
      </c>
      <c r="D509" s="2" t="s">
        <v>829</v>
      </c>
      <c r="E509" s="2" t="s">
        <v>784</v>
      </c>
      <c r="F509" s="4">
        <v>1</v>
      </c>
      <c r="G509" s="50">
        <v>145000</v>
      </c>
      <c r="H509" s="4">
        <v>1</v>
      </c>
      <c r="I509" s="50">
        <v>359450</v>
      </c>
      <c r="J509" s="4">
        <v>1</v>
      </c>
      <c r="K509" s="50">
        <v>504450</v>
      </c>
      <c r="L509" s="4">
        <v>2</v>
      </c>
      <c r="M509" s="50">
        <v>290000</v>
      </c>
      <c r="N509" s="4">
        <v>2</v>
      </c>
      <c r="O509" s="50">
        <v>539050</v>
      </c>
      <c r="P509" s="4">
        <v>2</v>
      </c>
      <c r="Q509" s="50">
        <v>829050</v>
      </c>
    </row>
    <row r="510" spans="1:17" hidden="1" x14ac:dyDescent="0.3">
      <c r="A510" s="67"/>
      <c r="B510" s="49">
        <v>25386</v>
      </c>
      <c r="C510" s="2" t="s">
        <v>784</v>
      </c>
      <c r="D510" s="2" t="s">
        <v>830</v>
      </c>
      <c r="E510" s="2" t="s">
        <v>784</v>
      </c>
      <c r="F510" s="4">
        <v>3</v>
      </c>
      <c r="G510" s="50">
        <v>435000</v>
      </c>
      <c r="H510" s="4">
        <v>2</v>
      </c>
      <c r="I510" s="50">
        <v>475150</v>
      </c>
      <c r="J510" s="4">
        <v>3</v>
      </c>
      <c r="K510" s="50">
        <v>910150</v>
      </c>
      <c r="L510" s="4">
        <v>3</v>
      </c>
      <c r="M510" s="50">
        <v>435000</v>
      </c>
      <c r="N510" s="4">
        <v>3</v>
      </c>
      <c r="O510" s="50">
        <v>834450</v>
      </c>
      <c r="P510" s="4">
        <v>3</v>
      </c>
      <c r="Q510" s="50">
        <v>1269450</v>
      </c>
    </row>
    <row r="511" spans="1:17" hidden="1" x14ac:dyDescent="0.3">
      <c r="A511" s="67"/>
      <c r="B511" s="49">
        <v>25394</v>
      </c>
      <c r="C511" s="2" t="s">
        <v>784</v>
      </c>
      <c r="D511" s="2" t="s">
        <v>831</v>
      </c>
      <c r="E511" s="2" t="s">
        <v>784</v>
      </c>
      <c r="F511" s="4">
        <v>15</v>
      </c>
      <c r="G511" s="50">
        <v>2175000</v>
      </c>
      <c r="H511" s="4">
        <v>10</v>
      </c>
      <c r="I511" s="50">
        <v>1387000</v>
      </c>
      <c r="J511" s="4">
        <v>15</v>
      </c>
      <c r="K511" s="50">
        <v>3562000</v>
      </c>
      <c r="L511" s="4">
        <v>15</v>
      </c>
      <c r="M511" s="50">
        <v>2175000</v>
      </c>
      <c r="N511" s="4">
        <v>10</v>
      </c>
      <c r="O511" s="50">
        <v>1386600</v>
      </c>
      <c r="P511" s="4">
        <v>15</v>
      </c>
      <c r="Q511" s="50">
        <v>3561600</v>
      </c>
    </row>
    <row r="512" spans="1:17" hidden="1" x14ac:dyDescent="0.3">
      <c r="A512" s="67"/>
      <c r="B512" s="49">
        <v>25398</v>
      </c>
      <c r="C512" s="2" t="s">
        <v>784</v>
      </c>
      <c r="D512" s="2" t="s">
        <v>832</v>
      </c>
      <c r="E512" s="2" t="s">
        <v>784</v>
      </c>
      <c r="F512" s="4">
        <v>0</v>
      </c>
      <c r="G512" s="50">
        <v>0</v>
      </c>
      <c r="H512" s="4">
        <v>0</v>
      </c>
      <c r="I512" s="50">
        <v>0</v>
      </c>
      <c r="J512" s="4">
        <v>0</v>
      </c>
      <c r="K512" s="50">
        <v>0</v>
      </c>
      <c r="L512" s="4">
        <v>0</v>
      </c>
      <c r="M512" s="50">
        <v>0</v>
      </c>
      <c r="N512" s="4">
        <v>0</v>
      </c>
      <c r="O512" s="50">
        <v>0</v>
      </c>
      <c r="P512" s="4">
        <v>0</v>
      </c>
      <c r="Q512" s="50">
        <v>0</v>
      </c>
    </row>
    <row r="513" spans="1:17" hidden="1" x14ac:dyDescent="0.3">
      <c r="A513" s="67"/>
      <c r="B513" s="49">
        <v>25402</v>
      </c>
      <c r="C513" s="2" t="s">
        <v>784</v>
      </c>
      <c r="D513" s="2" t="s">
        <v>36</v>
      </c>
      <c r="E513" s="2" t="s">
        <v>784</v>
      </c>
      <c r="F513" s="4">
        <v>2</v>
      </c>
      <c r="G513" s="50">
        <v>290000</v>
      </c>
      <c r="H513" s="4">
        <v>2</v>
      </c>
      <c r="I513" s="50">
        <v>308250</v>
      </c>
      <c r="J513" s="4">
        <v>2</v>
      </c>
      <c r="K513" s="50">
        <v>598250</v>
      </c>
      <c r="L513" s="4">
        <v>2</v>
      </c>
      <c r="M513" s="50">
        <v>290000</v>
      </c>
      <c r="N513" s="4">
        <v>2</v>
      </c>
      <c r="O513" s="50">
        <v>218350</v>
      </c>
      <c r="P513" s="4">
        <v>2</v>
      </c>
      <c r="Q513" s="50">
        <v>508350</v>
      </c>
    </row>
    <row r="514" spans="1:17" hidden="1" x14ac:dyDescent="0.3">
      <c r="A514" s="67"/>
      <c r="B514" s="49">
        <v>25407</v>
      </c>
      <c r="C514" s="2" t="s">
        <v>784</v>
      </c>
      <c r="D514" s="2" t="s">
        <v>833</v>
      </c>
      <c r="E514" s="2" t="s">
        <v>784</v>
      </c>
      <c r="F514" s="4">
        <v>2</v>
      </c>
      <c r="G514" s="50">
        <v>290000</v>
      </c>
      <c r="H514" s="4">
        <v>1</v>
      </c>
      <c r="I514" s="50">
        <v>89850</v>
      </c>
      <c r="J514" s="4">
        <v>2</v>
      </c>
      <c r="K514" s="50">
        <v>379850</v>
      </c>
      <c r="L514" s="4">
        <v>2</v>
      </c>
      <c r="M514" s="50">
        <v>290000</v>
      </c>
      <c r="N514" s="4">
        <v>2</v>
      </c>
      <c r="O514" s="50">
        <v>256650</v>
      </c>
      <c r="P514" s="4">
        <v>2</v>
      </c>
      <c r="Q514" s="50">
        <v>546650</v>
      </c>
    </row>
    <row r="515" spans="1:17" hidden="1" x14ac:dyDescent="0.3">
      <c r="A515" s="67"/>
      <c r="B515" s="49">
        <v>25426</v>
      </c>
      <c r="C515" s="2" t="s">
        <v>784</v>
      </c>
      <c r="D515" s="2" t="s">
        <v>834</v>
      </c>
      <c r="E515" s="2" t="s">
        <v>784</v>
      </c>
      <c r="F515" s="4">
        <v>0</v>
      </c>
      <c r="G515" s="50">
        <v>0</v>
      </c>
      <c r="H515" s="4">
        <v>0</v>
      </c>
      <c r="I515" s="50">
        <v>0</v>
      </c>
      <c r="J515" s="4">
        <v>0</v>
      </c>
      <c r="K515" s="50">
        <v>0</v>
      </c>
      <c r="L515" s="4">
        <v>0</v>
      </c>
      <c r="M515" s="50">
        <v>0</v>
      </c>
      <c r="N515" s="4">
        <v>0</v>
      </c>
      <c r="O515" s="50">
        <v>0</v>
      </c>
      <c r="P515" s="4">
        <v>0</v>
      </c>
      <c r="Q515" s="50">
        <v>0</v>
      </c>
    </row>
    <row r="516" spans="1:17" hidden="1" x14ac:dyDescent="0.3">
      <c r="A516" s="67"/>
      <c r="B516" s="49">
        <v>25430</v>
      </c>
      <c r="C516" s="2" t="s">
        <v>784</v>
      </c>
      <c r="D516" s="2" t="s">
        <v>835</v>
      </c>
      <c r="E516" s="2" t="s">
        <v>784</v>
      </c>
      <c r="F516" s="4">
        <v>14</v>
      </c>
      <c r="G516" s="50">
        <v>2030000</v>
      </c>
      <c r="H516" s="4">
        <v>11</v>
      </c>
      <c r="I516" s="50">
        <v>1348650</v>
      </c>
      <c r="J516" s="4">
        <v>14</v>
      </c>
      <c r="K516" s="50">
        <v>3378650</v>
      </c>
      <c r="L516" s="4">
        <v>14</v>
      </c>
      <c r="M516" s="50">
        <v>2030000</v>
      </c>
      <c r="N516" s="4">
        <v>12</v>
      </c>
      <c r="O516" s="50">
        <v>1656450</v>
      </c>
      <c r="P516" s="4">
        <v>14</v>
      </c>
      <c r="Q516" s="50">
        <v>3686450</v>
      </c>
    </row>
    <row r="517" spans="1:17" hidden="1" x14ac:dyDescent="0.3">
      <c r="A517" s="67"/>
      <c r="B517" s="49">
        <v>25436</v>
      </c>
      <c r="C517" s="2" t="s">
        <v>784</v>
      </c>
      <c r="D517" s="2" t="s">
        <v>836</v>
      </c>
      <c r="E517" s="2" t="s">
        <v>784</v>
      </c>
      <c r="F517" s="4">
        <v>0</v>
      </c>
      <c r="G517" s="50">
        <v>0</v>
      </c>
      <c r="H517" s="4">
        <v>0</v>
      </c>
      <c r="I517" s="50">
        <v>0</v>
      </c>
      <c r="J517" s="4">
        <v>0</v>
      </c>
      <c r="K517" s="50">
        <v>0</v>
      </c>
      <c r="L517" s="4">
        <v>0</v>
      </c>
      <c r="M517" s="50">
        <v>0</v>
      </c>
      <c r="N517" s="4">
        <v>0</v>
      </c>
      <c r="O517" s="50">
        <v>0</v>
      </c>
      <c r="P517" s="4">
        <v>0</v>
      </c>
      <c r="Q517" s="50">
        <v>0</v>
      </c>
    </row>
    <row r="518" spans="1:17" hidden="1" x14ac:dyDescent="0.3">
      <c r="A518" s="67"/>
      <c r="B518" s="49">
        <v>25438</v>
      </c>
      <c r="C518" s="2" t="s">
        <v>784</v>
      </c>
      <c r="D518" s="2" t="s">
        <v>837</v>
      </c>
      <c r="E518" s="2" t="s">
        <v>784</v>
      </c>
      <c r="F518" s="4">
        <v>8</v>
      </c>
      <c r="G518" s="50">
        <v>1160000</v>
      </c>
      <c r="H518" s="4">
        <v>7</v>
      </c>
      <c r="I518" s="50">
        <v>860600</v>
      </c>
      <c r="J518" s="4">
        <v>8</v>
      </c>
      <c r="K518" s="50">
        <v>2020600</v>
      </c>
      <c r="L518" s="4">
        <v>8</v>
      </c>
      <c r="M518" s="50">
        <v>1160000</v>
      </c>
      <c r="N518" s="4">
        <v>7</v>
      </c>
      <c r="O518" s="50">
        <v>1104250</v>
      </c>
      <c r="P518" s="4">
        <v>8</v>
      </c>
      <c r="Q518" s="50">
        <v>2264250</v>
      </c>
    </row>
    <row r="519" spans="1:17" hidden="1" x14ac:dyDescent="0.3">
      <c r="A519" s="67"/>
      <c r="B519" s="49">
        <v>25473</v>
      </c>
      <c r="C519" s="2" t="s">
        <v>784</v>
      </c>
      <c r="D519" s="2" t="s">
        <v>60</v>
      </c>
      <c r="E519" s="2" t="s">
        <v>784</v>
      </c>
      <c r="F519" s="4">
        <v>11</v>
      </c>
      <c r="G519" s="50">
        <v>1595000</v>
      </c>
      <c r="H519" s="4">
        <v>11</v>
      </c>
      <c r="I519" s="50">
        <v>1747000</v>
      </c>
      <c r="J519" s="4">
        <v>11</v>
      </c>
      <c r="K519" s="50">
        <v>3342000</v>
      </c>
      <c r="L519" s="4">
        <v>11</v>
      </c>
      <c r="M519" s="50">
        <v>1595000</v>
      </c>
      <c r="N519" s="4">
        <v>11</v>
      </c>
      <c r="O519" s="50">
        <v>2016200</v>
      </c>
      <c r="P519" s="4">
        <v>11</v>
      </c>
      <c r="Q519" s="50">
        <v>3611200</v>
      </c>
    </row>
    <row r="520" spans="1:17" hidden="1" x14ac:dyDescent="0.3">
      <c r="A520" s="67"/>
      <c r="B520" s="49">
        <v>25483</v>
      </c>
      <c r="C520" s="2" t="s">
        <v>784</v>
      </c>
      <c r="D520" s="2" t="s">
        <v>8</v>
      </c>
      <c r="E520" s="2" t="s">
        <v>784</v>
      </c>
      <c r="F520" s="4">
        <v>0</v>
      </c>
      <c r="G520" s="50">
        <v>0</v>
      </c>
      <c r="H520" s="4">
        <v>0</v>
      </c>
      <c r="I520" s="50">
        <v>0</v>
      </c>
      <c r="J520" s="4">
        <v>0</v>
      </c>
      <c r="K520" s="50">
        <v>0</v>
      </c>
      <c r="L520" s="4">
        <v>0</v>
      </c>
      <c r="M520" s="50">
        <v>0</v>
      </c>
      <c r="N520" s="4">
        <v>0</v>
      </c>
      <c r="O520" s="50">
        <v>0</v>
      </c>
      <c r="P520" s="4">
        <v>0</v>
      </c>
      <c r="Q520" s="50">
        <v>0</v>
      </c>
    </row>
    <row r="521" spans="1:17" hidden="1" x14ac:dyDescent="0.3">
      <c r="A521" s="67"/>
      <c r="B521" s="49">
        <v>25486</v>
      </c>
      <c r="C521" s="2" t="s">
        <v>784</v>
      </c>
      <c r="D521" s="2" t="s">
        <v>838</v>
      </c>
      <c r="E521" s="2" t="s">
        <v>784</v>
      </c>
      <c r="F521" s="4">
        <v>3</v>
      </c>
      <c r="G521" s="50">
        <v>435000</v>
      </c>
      <c r="H521" s="4">
        <v>3</v>
      </c>
      <c r="I521" s="50">
        <v>565000</v>
      </c>
      <c r="J521" s="4">
        <v>3</v>
      </c>
      <c r="K521" s="50">
        <v>1000000</v>
      </c>
      <c r="L521" s="4">
        <v>3</v>
      </c>
      <c r="M521" s="50">
        <v>435000</v>
      </c>
      <c r="N521" s="4">
        <v>3</v>
      </c>
      <c r="O521" s="50">
        <v>616350</v>
      </c>
      <c r="P521" s="4">
        <v>3</v>
      </c>
      <c r="Q521" s="50">
        <v>1051350</v>
      </c>
    </row>
    <row r="522" spans="1:17" hidden="1" x14ac:dyDescent="0.3">
      <c r="A522" s="67"/>
      <c r="B522" s="49">
        <v>25488</v>
      </c>
      <c r="C522" s="2" t="s">
        <v>784</v>
      </c>
      <c r="D522" s="2" t="s">
        <v>839</v>
      </c>
      <c r="E522" s="2" t="s">
        <v>784</v>
      </c>
      <c r="F522" s="4">
        <v>2</v>
      </c>
      <c r="G522" s="50">
        <v>290000</v>
      </c>
      <c r="H522" s="4">
        <v>2</v>
      </c>
      <c r="I522" s="50">
        <v>359400</v>
      </c>
      <c r="J522" s="4">
        <v>2</v>
      </c>
      <c r="K522" s="50">
        <v>649400</v>
      </c>
      <c r="L522" s="4">
        <v>2</v>
      </c>
      <c r="M522" s="50">
        <v>290000</v>
      </c>
      <c r="N522" s="4">
        <v>1</v>
      </c>
      <c r="O522" s="50">
        <v>77300</v>
      </c>
      <c r="P522" s="4">
        <v>2</v>
      </c>
      <c r="Q522" s="50">
        <v>367300</v>
      </c>
    </row>
    <row r="523" spans="1:17" hidden="1" x14ac:dyDescent="0.3">
      <c r="A523" s="67"/>
      <c r="B523" s="49">
        <v>25489</v>
      </c>
      <c r="C523" s="2" t="s">
        <v>784</v>
      </c>
      <c r="D523" s="2" t="s">
        <v>840</v>
      </c>
      <c r="E523" s="2" t="s">
        <v>784</v>
      </c>
      <c r="F523" s="4">
        <v>0</v>
      </c>
      <c r="G523" s="50">
        <v>0</v>
      </c>
      <c r="H523" s="4">
        <v>0</v>
      </c>
      <c r="I523" s="50">
        <v>0</v>
      </c>
      <c r="J523" s="4">
        <v>0</v>
      </c>
      <c r="K523" s="50">
        <v>0</v>
      </c>
      <c r="L523" s="4">
        <v>0</v>
      </c>
      <c r="M523" s="50">
        <v>0</v>
      </c>
      <c r="N523" s="4">
        <v>0</v>
      </c>
      <c r="O523" s="50">
        <v>0</v>
      </c>
      <c r="P523" s="4">
        <v>0</v>
      </c>
      <c r="Q523" s="50">
        <v>0</v>
      </c>
    </row>
    <row r="524" spans="1:17" hidden="1" x14ac:dyDescent="0.3">
      <c r="A524" s="67"/>
      <c r="B524" s="49">
        <v>25491</v>
      </c>
      <c r="C524" s="2" t="s">
        <v>784</v>
      </c>
      <c r="D524" s="2" t="s">
        <v>841</v>
      </c>
      <c r="E524" s="2" t="s">
        <v>784</v>
      </c>
      <c r="F524" s="4">
        <v>0</v>
      </c>
      <c r="G524" s="50">
        <v>0</v>
      </c>
      <c r="H524" s="4">
        <v>0</v>
      </c>
      <c r="I524" s="50">
        <v>0</v>
      </c>
      <c r="J524" s="4">
        <v>0</v>
      </c>
      <c r="K524" s="50">
        <v>0</v>
      </c>
      <c r="L524" s="4">
        <v>0</v>
      </c>
      <c r="M524" s="50">
        <v>0</v>
      </c>
      <c r="N524" s="4">
        <v>0</v>
      </c>
      <c r="O524" s="50">
        <v>0</v>
      </c>
      <c r="P524" s="4">
        <v>0</v>
      </c>
      <c r="Q524" s="50">
        <v>0</v>
      </c>
    </row>
    <row r="525" spans="1:17" hidden="1" x14ac:dyDescent="0.3">
      <c r="A525" s="67"/>
      <c r="B525" s="49">
        <v>25506</v>
      </c>
      <c r="C525" s="2" t="s">
        <v>784</v>
      </c>
      <c r="D525" s="2" t="s">
        <v>499</v>
      </c>
      <c r="E525" s="2" t="s">
        <v>784</v>
      </c>
      <c r="F525" s="4">
        <v>1</v>
      </c>
      <c r="G525" s="50">
        <v>145000</v>
      </c>
      <c r="H525" s="4">
        <v>1</v>
      </c>
      <c r="I525" s="50">
        <v>538900</v>
      </c>
      <c r="J525" s="4">
        <v>1</v>
      </c>
      <c r="K525" s="50">
        <v>683900</v>
      </c>
      <c r="L525" s="4">
        <v>1</v>
      </c>
      <c r="M525" s="50">
        <v>145000</v>
      </c>
      <c r="N525" s="4">
        <v>1</v>
      </c>
      <c r="O525" s="50">
        <v>282250</v>
      </c>
      <c r="P525" s="4">
        <v>1</v>
      </c>
      <c r="Q525" s="50">
        <v>427250</v>
      </c>
    </row>
    <row r="526" spans="1:17" hidden="1" x14ac:dyDescent="0.3">
      <c r="A526" s="67"/>
      <c r="B526" s="49">
        <v>25513</v>
      </c>
      <c r="C526" s="2" t="s">
        <v>784</v>
      </c>
      <c r="D526" s="2" t="s">
        <v>842</v>
      </c>
      <c r="E526" s="2" t="s">
        <v>784</v>
      </c>
      <c r="F526" s="4">
        <v>7</v>
      </c>
      <c r="G526" s="50">
        <v>1015000</v>
      </c>
      <c r="H526" s="4">
        <v>7</v>
      </c>
      <c r="I526" s="50">
        <v>668000</v>
      </c>
      <c r="J526" s="4">
        <v>7</v>
      </c>
      <c r="K526" s="50">
        <v>1683000</v>
      </c>
      <c r="L526" s="4">
        <v>7</v>
      </c>
      <c r="M526" s="50">
        <v>1015000</v>
      </c>
      <c r="N526" s="4">
        <v>7</v>
      </c>
      <c r="O526" s="50">
        <v>565250</v>
      </c>
      <c r="P526" s="4">
        <v>7</v>
      </c>
      <c r="Q526" s="50">
        <v>1580250</v>
      </c>
    </row>
    <row r="527" spans="1:17" hidden="1" x14ac:dyDescent="0.3">
      <c r="A527" s="67"/>
      <c r="B527" s="49">
        <v>25518</v>
      </c>
      <c r="C527" s="2" t="s">
        <v>784</v>
      </c>
      <c r="D527" s="2" t="s">
        <v>843</v>
      </c>
      <c r="E527" s="2" t="s">
        <v>784</v>
      </c>
      <c r="F527" s="4">
        <v>8</v>
      </c>
      <c r="G527" s="50">
        <v>1160000</v>
      </c>
      <c r="H527" s="4">
        <v>6</v>
      </c>
      <c r="I527" s="50">
        <v>1514250</v>
      </c>
      <c r="J527" s="4">
        <v>8</v>
      </c>
      <c r="K527" s="50">
        <v>2674250</v>
      </c>
      <c r="L527" s="4">
        <v>7</v>
      </c>
      <c r="M527" s="50">
        <v>1015000</v>
      </c>
      <c r="N527" s="4">
        <v>5</v>
      </c>
      <c r="O527" s="50">
        <v>1065200</v>
      </c>
      <c r="P527" s="4">
        <v>7</v>
      </c>
      <c r="Q527" s="50">
        <v>2080200</v>
      </c>
    </row>
    <row r="528" spans="1:17" hidden="1" x14ac:dyDescent="0.3">
      <c r="A528" s="67"/>
      <c r="B528" s="49">
        <v>25524</v>
      </c>
      <c r="C528" s="2" t="s">
        <v>784</v>
      </c>
      <c r="D528" s="2" t="s">
        <v>844</v>
      </c>
      <c r="E528" s="2" t="s">
        <v>784</v>
      </c>
      <c r="F528" s="4">
        <v>0</v>
      </c>
      <c r="G528" s="50">
        <v>0</v>
      </c>
      <c r="H528" s="4">
        <v>0</v>
      </c>
      <c r="I528" s="50">
        <v>0</v>
      </c>
      <c r="J528" s="4">
        <v>0</v>
      </c>
      <c r="K528" s="50">
        <v>0</v>
      </c>
      <c r="L528" s="4">
        <v>0</v>
      </c>
      <c r="M528" s="50">
        <v>0</v>
      </c>
      <c r="N528" s="4">
        <v>0</v>
      </c>
      <c r="O528" s="50">
        <v>0</v>
      </c>
      <c r="P528" s="4">
        <v>0</v>
      </c>
      <c r="Q528" s="50">
        <v>0</v>
      </c>
    </row>
    <row r="529" spans="1:17" hidden="1" x14ac:dyDescent="0.3">
      <c r="A529" s="67"/>
      <c r="B529" s="49">
        <v>25530</v>
      </c>
      <c r="C529" s="2" t="s">
        <v>784</v>
      </c>
      <c r="D529" s="2" t="s">
        <v>845</v>
      </c>
      <c r="E529" s="2" t="s">
        <v>784</v>
      </c>
      <c r="F529" s="4">
        <v>1</v>
      </c>
      <c r="G529" s="50">
        <v>145000</v>
      </c>
      <c r="H529" s="4">
        <v>1</v>
      </c>
      <c r="I529" s="50">
        <v>231100</v>
      </c>
      <c r="J529" s="4">
        <v>1</v>
      </c>
      <c r="K529" s="50">
        <v>376100</v>
      </c>
      <c r="L529" s="4">
        <v>1</v>
      </c>
      <c r="M529" s="50">
        <v>145000</v>
      </c>
      <c r="N529" s="4">
        <v>1</v>
      </c>
      <c r="O529" s="50">
        <v>231100</v>
      </c>
      <c r="P529" s="4">
        <v>1</v>
      </c>
      <c r="Q529" s="50">
        <v>376100</v>
      </c>
    </row>
    <row r="530" spans="1:17" hidden="1" x14ac:dyDescent="0.3">
      <c r="A530" s="67"/>
      <c r="B530" s="51">
        <v>25535</v>
      </c>
      <c r="C530" s="2" t="s">
        <v>784</v>
      </c>
      <c r="D530" s="2" t="s">
        <v>846</v>
      </c>
      <c r="E530" s="2" t="s">
        <v>784</v>
      </c>
      <c r="F530" s="4">
        <v>21</v>
      </c>
      <c r="G530" s="50">
        <v>3045000</v>
      </c>
      <c r="H530" s="4">
        <v>19</v>
      </c>
      <c r="I530" s="50">
        <v>2325100</v>
      </c>
      <c r="J530" s="4">
        <v>21</v>
      </c>
      <c r="K530" s="50">
        <v>5370100</v>
      </c>
      <c r="L530" s="4">
        <v>21</v>
      </c>
      <c r="M530" s="50">
        <v>3045000</v>
      </c>
      <c r="N530" s="4">
        <v>16</v>
      </c>
      <c r="O530" s="50">
        <v>1683600</v>
      </c>
      <c r="P530" s="4">
        <v>21</v>
      </c>
      <c r="Q530" s="50">
        <v>4728600</v>
      </c>
    </row>
    <row r="531" spans="1:17" hidden="1" x14ac:dyDescent="0.3">
      <c r="A531" s="67"/>
      <c r="B531" s="49">
        <v>25572</v>
      </c>
      <c r="C531" s="2" t="s">
        <v>784</v>
      </c>
      <c r="D531" s="2" t="s">
        <v>847</v>
      </c>
      <c r="E531" s="2" t="s">
        <v>784</v>
      </c>
      <c r="F531" s="4">
        <v>2</v>
      </c>
      <c r="G531" s="50">
        <v>290000</v>
      </c>
      <c r="H531" s="4">
        <v>2</v>
      </c>
      <c r="I531" s="50">
        <v>115750</v>
      </c>
      <c r="J531" s="4">
        <v>2</v>
      </c>
      <c r="K531" s="50">
        <v>405750</v>
      </c>
      <c r="L531" s="4">
        <v>2</v>
      </c>
      <c r="M531" s="50">
        <v>290000</v>
      </c>
      <c r="N531" s="4">
        <v>2</v>
      </c>
      <c r="O531" s="50">
        <v>115750</v>
      </c>
      <c r="P531" s="4">
        <v>2</v>
      </c>
      <c r="Q531" s="50">
        <v>405750</v>
      </c>
    </row>
    <row r="532" spans="1:17" hidden="1" x14ac:dyDescent="0.3">
      <c r="A532" s="67"/>
      <c r="B532" s="49">
        <v>25580</v>
      </c>
      <c r="C532" s="2" t="s">
        <v>784</v>
      </c>
      <c r="D532" s="2" t="s">
        <v>848</v>
      </c>
      <c r="E532" s="2" t="s">
        <v>784</v>
      </c>
      <c r="F532" s="4">
        <v>0</v>
      </c>
      <c r="G532" s="50">
        <v>0</v>
      </c>
      <c r="H532" s="4">
        <v>0</v>
      </c>
      <c r="I532" s="50">
        <v>0</v>
      </c>
      <c r="J532" s="4">
        <v>0</v>
      </c>
      <c r="K532" s="50">
        <v>0</v>
      </c>
      <c r="L532" s="4">
        <v>0</v>
      </c>
      <c r="M532" s="50">
        <v>0</v>
      </c>
      <c r="N532" s="4">
        <v>0</v>
      </c>
      <c r="O532" s="50">
        <v>0</v>
      </c>
      <c r="P532" s="4">
        <v>0</v>
      </c>
      <c r="Q532" s="50">
        <v>0</v>
      </c>
    </row>
    <row r="533" spans="1:17" hidden="1" x14ac:dyDescent="0.3">
      <c r="A533" s="67"/>
      <c r="B533" s="49">
        <v>25592</v>
      </c>
      <c r="C533" s="2" t="s">
        <v>784</v>
      </c>
      <c r="D533" s="2" t="s">
        <v>849</v>
      </c>
      <c r="E533" s="2" t="s">
        <v>784</v>
      </c>
      <c r="F533" s="4">
        <v>0</v>
      </c>
      <c r="G533" s="50">
        <v>0</v>
      </c>
      <c r="H533" s="4">
        <v>0</v>
      </c>
      <c r="I533" s="50">
        <v>0</v>
      </c>
      <c r="J533" s="4">
        <v>0</v>
      </c>
      <c r="K533" s="50">
        <v>0</v>
      </c>
      <c r="L533" s="4">
        <v>0</v>
      </c>
      <c r="M533" s="50">
        <v>0</v>
      </c>
      <c r="N533" s="4">
        <v>0</v>
      </c>
      <c r="O533" s="50">
        <v>0</v>
      </c>
      <c r="P533" s="4">
        <v>0</v>
      </c>
      <c r="Q533" s="50">
        <v>0</v>
      </c>
    </row>
    <row r="534" spans="1:17" hidden="1" x14ac:dyDescent="0.3">
      <c r="A534" s="67"/>
      <c r="B534" s="49">
        <v>25594</v>
      </c>
      <c r="C534" s="2" t="s">
        <v>784</v>
      </c>
      <c r="D534" s="2" t="s">
        <v>850</v>
      </c>
      <c r="E534" s="2" t="s">
        <v>784</v>
      </c>
      <c r="F534" s="4">
        <v>0</v>
      </c>
      <c r="G534" s="50">
        <v>0</v>
      </c>
      <c r="H534" s="4">
        <v>0</v>
      </c>
      <c r="I534" s="50">
        <v>0</v>
      </c>
      <c r="J534" s="4">
        <v>0</v>
      </c>
      <c r="K534" s="50">
        <v>0</v>
      </c>
      <c r="L534" s="4">
        <v>0</v>
      </c>
      <c r="M534" s="50">
        <v>0</v>
      </c>
      <c r="N534" s="4">
        <v>0</v>
      </c>
      <c r="O534" s="50">
        <v>0</v>
      </c>
      <c r="P534" s="4">
        <v>0</v>
      </c>
      <c r="Q534" s="50">
        <v>0</v>
      </c>
    </row>
    <row r="535" spans="1:17" hidden="1" x14ac:dyDescent="0.3">
      <c r="A535" s="67"/>
      <c r="B535" s="49">
        <v>25596</v>
      </c>
      <c r="C535" s="2" t="s">
        <v>784</v>
      </c>
      <c r="D535" s="2" t="s">
        <v>851</v>
      </c>
      <c r="E535" s="2" t="s">
        <v>784</v>
      </c>
      <c r="F535" s="4">
        <v>1</v>
      </c>
      <c r="G535" s="50">
        <v>145000</v>
      </c>
      <c r="H535" s="4">
        <v>1</v>
      </c>
      <c r="I535" s="50">
        <v>256900</v>
      </c>
      <c r="J535" s="4">
        <v>1</v>
      </c>
      <c r="K535" s="50">
        <v>401900</v>
      </c>
      <c r="L535" s="4">
        <v>1</v>
      </c>
      <c r="M535" s="50">
        <v>145000</v>
      </c>
      <c r="N535" s="4">
        <v>1</v>
      </c>
      <c r="O535" s="50">
        <v>308100</v>
      </c>
      <c r="P535" s="4">
        <v>1</v>
      </c>
      <c r="Q535" s="50">
        <v>453100</v>
      </c>
    </row>
    <row r="536" spans="1:17" hidden="1" x14ac:dyDescent="0.3">
      <c r="A536" s="67"/>
      <c r="B536" s="49">
        <v>25599</v>
      </c>
      <c r="C536" s="2" t="s">
        <v>784</v>
      </c>
      <c r="D536" s="2" t="s">
        <v>852</v>
      </c>
      <c r="E536" s="2" t="s">
        <v>784</v>
      </c>
      <c r="F536" s="4">
        <v>3</v>
      </c>
      <c r="G536" s="50">
        <v>435000</v>
      </c>
      <c r="H536" s="4">
        <v>2</v>
      </c>
      <c r="I536" s="50">
        <v>655250</v>
      </c>
      <c r="J536" s="4">
        <v>3</v>
      </c>
      <c r="K536" s="50">
        <v>1090250</v>
      </c>
      <c r="L536" s="4">
        <v>3</v>
      </c>
      <c r="M536" s="50">
        <v>435000</v>
      </c>
      <c r="N536" s="4">
        <v>2</v>
      </c>
      <c r="O536" s="50">
        <v>321300</v>
      </c>
      <c r="P536" s="4">
        <v>3</v>
      </c>
      <c r="Q536" s="50">
        <v>756300</v>
      </c>
    </row>
    <row r="537" spans="1:17" hidden="1" x14ac:dyDescent="0.3">
      <c r="A537" s="67"/>
      <c r="B537" s="49">
        <v>25612</v>
      </c>
      <c r="C537" s="2" t="s">
        <v>784</v>
      </c>
      <c r="D537" s="2" t="s">
        <v>61</v>
      </c>
      <c r="E537" s="2" t="s">
        <v>784</v>
      </c>
      <c r="F537" s="4">
        <v>0</v>
      </c>
      <c r="G537" s="50">
        <v>0</v>
      </c>
      <c r="H537" s="4">
        <v>0</v>
      </c>
      <c r="I537" s="50">
        <v>0</v>
      </c>
      <c r="J537" s="4">
        <v>0</v>
      </c>
      <c r="K537" s="50">
        <v>0</v>
      </c>
      <c r="L537" s="4">
        <v>0</v>
      </c>
      <c r="M537" s="50">
        <v>0</v>
      </c>
      <c r="N537" s="4">
        <v>0</v>
      </c>
      <c r="O537" s="50">
        <v>0</v>
      </c>
      <c r="P537" s="4">
        <v>0</v>
      </c>
      <c r="Q537" s="50">
        <v>0</v>
      </c>
    </row>
    <row r="538" spans="1:17" hidden="1" x14ac:dyDescent="0.3">
      <c r="A538" s="67"/>
      <c r="B538" s="49">
        <v>25645</v>
      </c>
      <c r="C538" s="2" t="s">
        <v>784</v>
      </c>
      <c r="D538" s="2" t="s">
        <v>853</v>
      </c>
      <c r="E538" s="2" t="s">
        <v>784</v>
      </c>
      <c r="F538" s="4">
        <v>1</v>
      </c>
      <c r="G538" s="50">
        <v>145000</v>
      </c>
      <c r="H538" s="4">
        <v>1</v>
      </c>
      <c r="I538" s="50">
        <v>77300</v>
      </c>
      <c r="J538" s="4">
        <v>1</v>
      </c>
      <c r="K538" s="50">
        <v>222300</v>
      </c>
      <c r="L538" s="4">
        <v>1</v>
      </c>
      <c r="M538" s="50">
        <v>145000</v>
      </c>
      <c r="N538" s="4">
        <v>1</v>
      </c>
      <c r="O538" s="50">
        <v>77300</v>
      </c>
      <c r="P538" s="4">
        <v>1</v>
      </c>
      <c r="Q538" s="50">
        <v>222300</v>
      </c>
    </row>
    <row r="539" spans="1:17" hidden="1" x14ac:dyDescent="0.3">
      <c r="A539" s="67"/>
      <c r="B539" s="49">
        <v>25649</v>
      </c>
      <c r="C539" s="2" t="s">
        <v>784</v>
      </c>
      <c r="D539" s="2" t="s">
        <v>62</v>
      </c>
      <c r="E539" s="2" t="s">
        <v>784</v>
      </c>
      <c r="F539" s="4">
        <v>0</v>
      </c>
      <c r="G539" s="50">
        <v>0</v>
      </c>
      <c r="H539" s="4">
        <v>0</v>
      </c>
      <c r="I539" s="50">
        <v>0</v>
      </c>
      <c r="J539" s="4">
        <v>0</v>
      </c>
      <c r="K539" s="50">
        <v>0</v>
      </c>
      <c r="L539" s="4">
        <v>0</v>
      </c>
      <c r="M539" s="50">
        <v>0</v>
      </c>
      <c r="N539" s="4">
        <v>0</v>
      </c>
      <c r="O539" s="50">
        <v>0</v>
      </c>
      <c r="P539" s="4">
        <v>0</v>
      </c>
      <c r="Q539" s="50">
        <v>0</v>
      </c>
    </row>
    <row r="540" spans="1:17" hidden="1" x14ac:dyDescent="0.3">
      <c r="A540" s="67"/>
      <c r="B540" s="49">
        <v>25653</v>
      </c>
      <c r="C540" s="2" t="s">
        <v>784</v>
      </c>
      <c r="D540" s="2" t="s">
        <v>854</v>
      </c>
      <c r="E540" s="2" t="s">
        <v>784</v>
      </c>
      <c r="F540" s="4">
        <v>0</v>
      </c>
      <c r="G540" s="50">
        <v>0</v>
      </c>
      <c r="H540" s="4">
        <v>0</v>
      </c>
      <c r="I540" s="50">
        <v>0</v>
      </c>
      <c r="J540" s="4">
        <v>0</v>
      </c>
      <c r="K540" s="50">
        <v>0</v>
      </c>
      <c r="L540" s="4">
        <v>0</v>
      </c>
      <c r="M540" s="50">
        <v>0</v>
      </c>
      <c r="N540" s="4">
        <v>0</v>
      </c>
      <c r="O540" s="50">
        <v>0</v>
      </c>
      <c r="P540" s="4">
        <v>0</v>
      </c>
      <c r="Q540" s="50">
        <v>0</v>
      </c>
    </row>
    <row r="541" spans="1:17" hidden="1" x14ac:dyDescent="0.3">
      <c r="A541" s="67"/>
      <c r="B541" s="49">
        <v>25658</v>
      </c>
      <c r="C541" s="2" t="s">
        <v>784</v>
      </c>
      <c r="D541" s="2" t="s">
        <v>473</v>
      </c>
      <c r="E541" s="2" t="s">
        <v>784</v>
      </c>
      <c r="F541" s="4">
        <v>0</v>
      </c>
      <c r="G541" s="50">
        <v>0</v>
      </c>
      <c r="H541" s="4">
        <v>0</v>
      </c>
      <c r="I541" s="50">
        <v>0</v>
      </c>
      <c r="J541" s="4">
        <v>0</v>
      </c>
      <c r="K541" s="50">
        <v>0</v>
      </c>
      <c r="L541" s="4">
        <v>0</v>
      </c>
      <c r="M541" s="50">
        <v>0</v>
      </c>
      <c r="N541" s="4">
        <v>0</v>
      </c>
      <c r="O541" s="50">
        <v>0</v>
      </c>
      <c r="P541" s="4">
        <v>0</v>
      </c>
      <c r="Q541" s="50">
        <v>0</v>
      </c>
    </row>
    <row r="542" spans="1:17" hidden="1" x14ac:dyDescent="0.3">
      <c r="A542" s="67"/>
      <c r="B542" s="49">
        <v>25662</v>
      </c>
      <c r="C542" s="2" t="s">
        <v>784</v>
      </c>
      <c r="D542" s="2" t="s">
        <v>855</v>
      </c>
      <c r="E542" s="2" t="s">
        <v>784</v>
      </c>
      <c r="F542" s="4">
        <v>0</v>
      </c>
      <c r="G542" s="50">
        <v>0</v>
      </c>
      <c r="H542" s="4">
        <v>0</v>
      </c>
      <c r="I542" s="50">
        <v>0</v>
      </c>
      <c r="J542" s="4">
        <v>0</v>
      </c>
      <c r="K542" s="50">
        <v>0</v>
      </c>
      <c r="L542" s="4">
        <v>0</v>
      </c>
      <c r="M542" s="50">
        <v>0</v>
      </c>
      <c r="N542" s="4">
        <v>0</v>
      </c>
      <c r="O542" s="50">
        <v>0</v>
      </c>
      <c r="P542" s="4">
        <v>0</v>
      </c>
      <c r="Q542" s="50">
        <v>0</v>
      </c>
    </row>
    <row r="543" spans="1:17" hidden="1" x14ac:dyDescent="0.3">
      <c r="A543" s="67"/>
      <c r="B543" s="49">
        <v>25718</v>
      </c>
      <c r="C543" s="2" t="s">
        <v>784</v>
      </c>
      <c r="D543" s="2" t="s">
        <v>856</v>
      </c>
      <c r="E543" s="2" t="s">
        <v>784</v>
      </c>
      <c r="F543" s="4">
        <v>4</v>
      </c>
      <c r="G543" s="50">
        <v>580000</v>
      </c>
      <c r="H543" s="4">
        <v>3</v>
      </c>
      <c r="I543" s="50">
        <v>385400</v>
      </c>
      <c r="J543" s="4">
        <v>4</v>
      </c>
      <c r="K543" s="50">
        <v>965400</v>
      </c>
      <c r="L543" s="4">
        <v>4</v>
      </c>
      <c r="M543" s="50">
        <v>580000</v>
      </c>
      <c r="N543" s="4">
        <v>3</v>
      </c>
      <c r="O543" s="50">
        <v>487800</v>
      </c>
      <c r="P543" s="4">
        <v>4</v>
      </c>
      <c r="Q543" s="50">
        <v>1067800</v>
      </c>
    </row>
    <row r="544" spans="1:17" hidden="1" x14ac:dyDescent="0.3">
      <c r="A544" s="67"/>
      <c r="B544" s="49">
        <v>25736</v>
      </c>
      <c r="C544" s="2" t="s">
        <v>784</v>
      </c>
      <c r="D544" s="2" t="s">
        <v>857</v>
      </c>
      <c r="E544" s="2" t="s">
        <v>784</v>
      </c>
      <c r="F544" s="4">
        <v>0</v>
      </c>
      <c r="G544" s="50">
        <v>0</v>
      </c>
      <c r="H544" s="4">
        <v>0</v>
      </c>
      <c r="I544" s="50">
        <v>0</v>
      </c>
      <c r="J544" s="4">
        <v>0</v>
      </c>
      <c r="K544" s="50">
        <v>0</v>
      </c>
      <c r="L544" s="4">
        <v>0</v>
      </c>
      <c r="M544" s="50">
        <v>0</v>
      </c>
      <c r="N544" s="4">
        <v>0</v>
      </c>
      <c r="O544" s="50">
        <v>0</v>
      </c>
      <c r="P544" s="4">
        <v>0</v>
      </c>
      <c r="Q544" s="50">
        <v>0</v>
      </c>
    </row>
    <row r="545" spans="1:17" hidden="1" x14ac:dyDescent="0.3">
      <c r="A545" s="67"/>
      <c r="B545" s="49">
        <v>25740</v>
      </c>
      <c r="C545" s="2" t="s">
        <v>784</v>
      </c>
      <c r="D545" s="2" t="s">
        <v>858</v>
      </c>
      <c r="E545" s="2" t="s">
        <v>784</v>
      </c>
      <c r="F545" s="4">
        <v>1</v>
      </c>
      <c r="G545" s="50">
        <v>145000</v>
      </c>
      <c r="H545" s="4">
        <v>1</v>
      </c>
      <c r="I545" s="50">
        <v>218250</v>
      </c>
      <c r="J545" s="4">
        <v>1</v>
      </c>
      <c r="K545" s="50">
        <v>363250</v>
      </c>
      <c r="L545" s="4">
        <v>1</v>
      </c>
      <c r="M545" s="50">
        <v>145000</v>
      </c>
      <c r="N545" s="4">
        <v>1</v>
      </c>
      <c r="O545" s="50">
        <v>320800</v>
      </c>
      <c r="P545" s="4">
        <v>1</v>
      </c>
      <c r="Q545" s="50">
        <v>465800</v>
      </c>
    </row>
    <row r="546" spans="1:17" hidden="1" x14ac:dyDescent="0.3">
      <c r="A546" s="67"/>
      <c r="B546" s="49">
        <v>25743</v>
      </c>
      <c r="C546" s="2" t="s">
        <v>784</v>
      </c>
      <c r="D546" s="2" t="s">
        <v>859</v>
      </c>
      <c r="E546" s="2" t="s">
        <v>784</v>
      </c>
      <c r="F546" s="4">
        <v>1</v>
      </c>
      <c r="G546" s="50">
        <v>145000</v>
      </c>
      <c r="H546" s="4">
        <v>1</v>
      </c>
      <c r="I546" s="50">
        <v>179700</v>
      </c>
      <c r="J546" s="4">
        <v>1</v>
      </c>
      <c r="K546" s="50">
        <v>324700</v>
      </c>
      <c r="L546" s="4">
        <v>0</v>
      </c>
      <c r="M546" s="50">
        <v>0</v>
      </c>
      <c r="N546" s="4">
        <v>1</v>
      </c>
      <c r="O546" s="50">
        <v>179700</v>
      </c>
      <c r="P546" s="4">
        <v>1</v>
      </c>
      <c r="Q546" s="50">
        <v>179700</v>
      </c>
    </row>
    <row r="547" spans="1:17" hidden="1" x14ac:dyDescent="0.3">
      <c r="A547" s="67"/>
      <c r="B547" s="49">
        <v>25745</v>
      </c>
      <c r="C547" s="2" t="s">
        <v>784</v>
      </c>
      <c r="D547" s="2" t="s">
        <v>860</v>
      </c>
      <c r="E547" s="2" t="s">
        <v>784</v>
      </c>
      <c r="F547" s="4">
        <v>1</v>
      </c>
      <c r="G547" s="50">
        <v>145000</v>
      </c>
      <c r="H547" s="4">
        <v>1</v>
      </c>
      <c r="I547" s="50">
        <v>192500</v>
      </c>
      <c r="J547" s="4">
        <v>1</v>
      </c>
      <c r="K547" s="50">
        <v>337500</v>
      </c>
      <c r="L547" s="4">
        <v>1</v>
      </c>
      <c r="M547" s="50">
        <v>145000</v>
      </c>
      <c r="N547" s="4">
        <v>1</v>
      </c>
      <c r="O547" s="50">
        <v>205300</v>
      </c>
      <c r="P547" s="4">
        <v>1</v>
      </c>
      <c r="Q547" s="50">
        <v>350300</v>
      </c>
    </row>
    <row r="548" spans="1:17" hidden="1" x14ac:dyDescent="0.3">
      <c r="A548" s="67"/>
      <c r="B548" s="49">
        <v>25754</v>
      </c>
      <c r="C548" s="2" t="s">
        <v>784</v>
      </c>
      <c r="D548" s="2" t="s">
        <v>861</v>
      </c>
      <c r="E548" s="2" t="s">
        <v>784</v>
      </c>
      <c r="F548" s="4">
        <v>215</v>
      </c>
      <c r="G548" s="50">
        <v>31175000</v>
      </c>
      <c r="H548" s="4">
        <v>175</v>
      </c>
      <c r="I548" s="50">
        <v>27705100</v>
      </c>
      <c r="J548" s="4">
        <v>215</v>
      </c>
      <c r="K548" s="50">
        <v>58880100</v>
      </c>
      <c r="L548" s="4">
        <v>215</v>
      </c>
      <c r="M548" s="50">
        <v>31175000</v>
      </c>
      <c r="N548" s="4">
        <v>184</v>
      </c>
      <c r="O548" s="50">
        <v>28277300</v>
      </c>
      <c r="P548" s="4">
        <v>215</v>
      </c>
      <c r="Q548" s="50">
        <v>59452300</v>
      </c>
    </row>
    <row r="549" spans="1:17" hidden="1" x14ac:dyDescent="0.3">
      <c r="A549" s="67"/>
      <c r="B549" s="49">
        <v>25758</v>
      </c>
      <c r="C549" s="2" t="s">
        <v>784</v>
      </c>
      <c r="D549" s="2" t="s">
        <v>862</v>
      </c>
      <c r="E549" s="2" t="s">
        <v>784</v>
      </c>
      <c r="F549" s="4">
        <v>0</v>
      </c>
      <c r="G549" s="50">
        <v>0</v>
      </c>
      <c r="H549" s="4">
        <v>0</v>
      </c>
      <c r="I549" s="50">
        <v>0</v>
      </c>
      <c r="J549" s="4">
        <v>0</v>
      </c>
      <c r="K549" s="50">
        <v>0</v>
      </c>
      <c r="L549" s="4">
        <v>0</v>
      </c>
      <c r="M549" s="50">
        <v>0</v>
      </c>
      <c r="N549" s="4">
        <v>0</v>
      </c>
      <c r="O549" s="50">
        <v>0</v>
      </c>
      <c r="P549" s="4">
        <v>0</v>
      </c>
      <c r="Q549" s="50">
        <v>0</v>
      </c>
    </row>
    <row r="550" spans="1:17" hidden="1" x14ac:dyDescent="0.3">
      <c r="A550" s="67"/>
      <c r="B550" s="49">
        <v>25769</v>
      </c>
      <c r="C550" s="2" t="s">
        <v>784</v>
      </c>
      <c r="D550" s="2" t="s">
        <v>863</v>
      </c>
      <c r="E550" s="2" t="s">
        <v>784</v>
      </c>
      <c r="F550" s="4">
        <v>2</v>
      </c>
      <c r="G550" s="50">
        <v>290000</v>
      </c>
      <c r="H550" s="4">
        <v>2</v>
      </c>
      <c r="I550" s="50">
        <v>372450</v>
      </c>
      <c r="J550" s="4">
        <v>2</v>
      </c>
      <c r="K550" s="50">
        <v>662450</v>
      </c>
      <c r="L550" s="4">
        <v>2</v>
      </c>
      <c r="M550" s="50">
        <v>290000</v>
      </c>
      <c r="N550" s="4">
        <v>2</v>
      </c>
      <c r="O550" s="50">
        <v>411000</v>
      </c>
      <c r="P550" s="4">
        <v>2</v>
      </c>
      <c r="Q550" s="50">
        <v>701000</v>
      </c>
    </row>
    <row r="551" spans="1:17" hidden="1" x14ac:dyDescent="0.3">
      <c r="A551" s="67"/>
      <c r="B551" s="49">
        <v>25772</v>
      </c>
      <c r="C551" s="2" t="s">
        <v>784</v>
      </c>
      <c r="D551" s="2" t="s">
        <v>864</v>
      </c>
      <c r="E551" s="2" t="s">
        <v>784</v>
      </c>
      <c r="F551" s="4">
        <v>0</v>
      </c>
      <c r="G551" s="50">
        <v>0</v>
      </c>
      <c r="H551" s="4">
        <v>0</v>
      </c>
      <c r="I551" s="50">
        <v>0</v>
      </c>
      <c r="J551" s="4">
        <v>0</v>
      </c>
      <c r="K551" s="50">
        <v>0</v>
      </c>
      <c r="L551" s="4">
        <v>0</v>
      </c>
      <c r="M551" s="50">
        <v>0</v>
      </c>
      <c r="N551" s="4">
        <v>0</v>
      </c>
      <c r="O551" s="50">
        <v>0</v>
      </c>
      <c r="P551" s="4">
        <v>0</v>
      </c>
      <c r="Q551" s="50">
        <v>0</v>
      </c>
    </row>
    <row r="552" spans="1:17" hidden="1" x14ac:dyDescent="0.3">
      <c r="A552" s="67"/>
      <c r="B552" s="49">
        <v>25777</v>
      </c>
      <c r="C552" s="2" t="s">
        <v>784</v>
      </c>
      <c r="D552" s="2" t="s">
        <v>865</v>
      </c>
      <c r="E552" s="2" t="s">
        <v>784</v>
      </c>
      <c r="F552" s="4">
        <v>2</v>
      </c>
      <c r="G552" s="50">
        <v>290000</v>
      </c>
      <c r="H552" s="4">
        <v>2</v>
      </c>
      <c r="I552" s="50">
        <v>359600</v>
      </c>
      <c r="J552" s="4">
        <v>2</v>
      </c>
      <c r="K552" s="50">
        <v>649600</v>
      </c>
      <c r="L552" s="4">
        <v>2</v>
      </c>
      <c r="M552" s="50">
        <v>290000</v>
      </c>
      <c r="N552" s="4">
        <v>2</v>
      </c>
      <c r="O552" s="50">
        <v>385150</v>
      </c>
      <c r="P552" s="4">
        <v>2</v>
      </c>
      <c r="Q552" s="50">
        <v>675150</v>
      </c>
    </row>
    <row r="553" spans="1:17" hidden="1" x14ac:dyDescent="0.3">
      <c r="A553" s="67"/>
      <c r="B553" s="49">
        <v>25779</v>
      </c>
      <c r="C553" s="2" t="s">
        <v>784</v>
      </c>
      <c r="D553" s="2" t="s">
        <v>866</v>
      </c>
      <c r="E553" s="2" t="s">
        <v>784</v>
      </c>
      <c r="F553" s="4">
        <v>0</v>
      </c>
      <c r="G553" s="50">
        <v>0</v>
      </c>
      <c r="H553" s="4">
        <v>0</v>
      </c>
      <c r="I553" s="50">
        <v>0</v>
      </c>
      <c r="J553" s="4">
        <v>0</v>
      </c>
      <c r="K553" s="50">
        <v>0</v>
      </c>
      <c r="L553" s="4">
        <v>0</v>
      </c>
      <c r="M553" s="50">
        <v>0</v>
      </c>
      <c r="N553" s="4">
        <v>0</v>
      </c>
      <c r="O553" s="50">
        <v>0</v>
      </c>
      <c r="P553" s="4">
        <v>0</v>
      </c>
      <c r="Q553" s="50">
        <v>0</v>
      </c>
    </row>
    <row r="554" spans="1:17" hidden="1" x14ac:dyDescent="0.3">
      <c r="A554" s="67"/>
      <c r="B554" s="49">
        <v>25781</v>
      </c>
      <c r="C554" s="2" t="s">
        <v>784</v>
      </c>
      <c r="D554" s="2" t="s">
        <v>867</v>
      </c>
      <c r="E554" s="2" t="s">
        <v>784</v>
      </c>
      <c r="F554" s="4">
        <v>1</v>
      </c>
      <c r="G554" s="50">
        <v>145000</v>
      </c>
      <c r="H554" s="4">
        <v>1</v>
      </c>
      <c r="I554" s="50">
        <v>282700</v>
      </c>
      <c r="J554" s="4">
        <v>1</v>
      </c>
      <c r="K554" s="50">
        <v>427700</v>
      </c>
      <c r="L554" s="4">
        <v>1</v>
      </c>
      <c r="M554" s="50">
        <v>145000</v>
      </c>
      <c r="N554" s="4">
        <v>1</v>
      </c>
      <c r="O554" s="50">
        <v>282700</v>
      </c>
      <c r="P554" s="4">
        <v>1</v>
      </c>
      <c r="Q554" s="50">
        <v>427700</v>
      </c>
    </row>
    <row r="555" spans="1:17" hidden="1" x14ac:dyDescent="0.3">
      <c r="A555" s="67"/>
      <c r="B555" s="49">
        <v>25785</v>
      </c>
      <c r="C555" s="2" t="s">
        <v>784</v>
      </c>
      <c r="D555" s="2" t="s">
        <v>868</v>
      </c>
      <c r="E555" s="2" t="s">
        <v>784</v>
      </c>
      <c r="F555" s="4">
        <v>2</v>
      </c>
      <c r="G555" s="50">
        <v>290000</v>
      </c>
      <c r="H555" s="4">
        <v>1</v>
      </c>
      <c r="I555" s="50">
        <v>179700</v>
      </c>
      <c r="J555" s="4">
        <v>2</v>
      </c>
      <c r="K555" s="50">
        <v>469700</v>
      </c>
      <c r="L555" s="4">
        <v>1</v>
      </c>
      <c r="M555" s="50">
        <v>145000</v>
      </c>
      <c r="N555" s="4">
        <v>1</v>
      </c>
      <c r="O555" s="50">
        <v>89850</v>
      </c>
      <c r="P555" s="4">
        <v>1</v>
      </c>
      <c r="Q555" s="50">
        <v>234850</v>
      </c>
    </row>
    <row r="556" spans="1:17" hidden="1" x14ac:dyDescent="0.3">
      <c r="A556" s="67"/>
      <c r="B556" s="49">
        <v>25793</v>
      </c>
      <c r="C556" s="2" t="s">
        <v>784</v>
      </c>
      <c r="D556" s="2" t="s">
        <v>869</v>
      </c>
      <c r="E556" s="2" t="s">
        <v>784</v>
      </c>
      <c r="F556" s="4">
        <v>2</v>
      </c>
      <c r="G556" s="50">
        <v>290000</v>
      </c>
      <c r="H556" s="4">
        <v>2</v>
      </c>
      <c r="I556" s="50">
        <v>551700</v>
      </c>
      <c r="J556" s="4">
        <v>2</v>
      </c>
      <c r="K556" s="50">
        <v>841700</v>
      </c>
      <c r="L556" s="4">
        <v>2</v>
      </c>
      <c r="M556" s="50">
        <v>290000</v>
      </c>
      <c r="N556" s="4">
        <v>2</v>
      </c>
      <c r="O556" s="50">
        <v>513200</v>
      </c>
      <c r="P556" s="4">
        <v>2</v>
      </c>
      <c r="Q556" s="50">
        <v>803200</v>
      </c>
    </row>
    <row r="557" spans="1:17" hidden="1" x14ac:dyDescent="0.3">
      <c r="A557" s="67"/>
      <c r="B557" s="49">
        <v>25797</v>
      </c>
      <c r="C557" s="2" t="s">
        <v>784</v>
      </c>
      <c r="D557" s="2" t="s">
        <v>870</v>
      </c>
      <c r="E557" s="2" t="s">
        <v>784</v>
      </c>
      <c r="F557" s="4">
        <v>1</v>
      </c>
      <c r="G557" s="50">
        <v>145000</v>
      </c>
      <c r="H557" s="4">
        <v>1</v>
      </c>
      <c r="I557" s="50">
        <v>77300</v>
      </c>
      <c r="J557" s="4">
        <v>1</v>
      </c>
      <c r="K557" s="50">
        <v>222300</v>
      </c>
      <c r="L557" s="4">
        <v>1</v>
      </c>
      <c r="M557" s="50">
        <v>145000</v>
      </c>
      <c r="N557" s="4">
        <v>1</v>
      </c>
      <c r="O557" s="50">
        <v>77300</v>
      </c>
      <c r="P557" s="4">
        <v>1</v>
      </c>
      <c r="Q557" s="50">
        <v>222300</v>
      </c>
    </row>
    <row r="558" spans="1:17" hidden="1" x14ac:dyDescent="0.3">
      <c r="A558" s="67"/>
      <c r="B558" s="49">
        <v>25799</v>
      </c>
      <c r="C558" s="2" t="s">
        <v>784</v>
      </c>
      <c r="D558" s="2" t="s">
        <v>871</v>
      </c>
      <c r="E558" s="2" t="s">
        <v>784</v>
      </c>
      <c r="F558" s="4">
        <v>0</v>
      </c>
      <c r="G558" s="50">
        <v>0</v>
      </c>
      <c r="H558" s="4">
        <v>0</v>
      </c>
      <c r="I558" s="50">
        <v>0</v>
      </c>
      <c r="J558" s="4">
        <v>0</v>
      </c>
      <c r="K558" s="50">
        <v>0</v>
      </c>
      <c r="L558" s="4">
        <v>0</v>
      </c>
      <c r="M558" s="50">
        <v>0</v>
      </c>
      <c r="N558" s="4">
        <v>0</v>
      </c>
      <c r="O558" s="50">
        <v>0</v>
      </c>
      <c r="P558" s="4">
        <v>0</v>
      </c>
      <c r="Q558" s="50">
        <v>0</v>
      </c>
    </row>
    <row r="559" spans="1:17" hidden="1" x14ac:dyDescent="0.3">
      <c r="A559" s="67"/>
      <c r="B559" s="51">
        <v>25805</v>
      </c>
      <c r="C559" s="2" t="s">
        <v>784</v>
      </c>
      <c r="D559" s="2" t="s">
        <v>872</v>
      </c>
      <c r="E559" s="2" t="s">
        <v>784</v>
      </c>
      <c r="F559" s="4">
        <v>1</v>
      </c>
      <c r="G559" s="50">
        <v>145000</v>
      </c>
      <c r="H559" s="4">
        <v>1</v>
      </c>
      <c r="I559" s="50">
        <v>89850</v>
      </c>
      <c r="J559" s="4">
        <v>1</v>
      </c>
      <c r="K559" s="50">
        <v>234850</v>
      </c>
      <c r="L559" s="4">
        <v>1</v>
      </c>
      <c r="M559" s="50">
        <v>145000</v>
      </c>
      <c r="N559" s="4">
        <v>1</v>
      </c>
      <c r="O559" s="50">
        <v>89850</v>
      </c>
      <c r="P559" s="4">
        <v>1</v>
      </c>
      <c r="Q559" s="50">
        <v>234850</v>
      </c>
    </row>
    <row r="560" spans="1:17" hidden="1" x14ac:dyDescent="0.3">
      <c r="A560" s="67"/>
      <c r="B560" s="49">
        <v>25807</v>
      </c>
      <c r="C560" s="2" t="s">
        <v>784</v>
      </c>
      <c r="D560" s="2" t="s">
        <v>873</v>
      </c>
      <c r="E560" s="2" t="s">
        <v>784</v>
      </c>
      <c r="F560" s="4">
        <v>0</v>
      </c>
      <c r="G560" s="50">
        <v>0</v>
      </c>
      <c r="H560" s="4">
        <v>0</v>
      </c>
      <c r="I560" s="50">
        <v>0</v>
      </c>
      <c r="J560" s="4">
        <v>0</v>
      </c>
      <c r="K560" s="50">
        <v>0</v>
      </c>
      <c r="L560" s="4">
        <v>0</v>
      </c>
      <c r="M560" s="50">
        <v>0</v>
      </c>
      <c r="N560" s="4">
        <v>0</v>
      </c>
      <c r="O560" s="50">
        <v>0</v>
      </c>
      <c r="P560" s="4">
        <v>0</v>
      </c>
      <c r="Q560" s="50">
        <v>0</v>
      </c>
    </row>
    <row r="561" spans="1:17" hidden="1" x14ac:dyDescent="0.3">
      <c r="A561" s="67"/>
      <c r="B561" s="49">
        <v>25815</v>
      </c>
      <c r="C561" s="2" t="s">
        <v>784</v>
      </c>
      <c r="D561" s="2" t="s">
        <v>874</v>
      </c>
      <c r="E561" s="2" t="s">
        <v>784</v>
      </c>
      <c r="F561" s="4">
        <v>16</v>
      </c>
      <c r="G561" s="50">
        <v>2320000</v>
      </c>
      <c r="H561" s="4">
        <v>14</v>
      </c>
      <c r="I561" s="50">
        <v>951650</v>
      </c>
      <c r="J561" s="4">
        <v>16</v>
      </c>
      <c r="K561" s="50">
        <v>3271650</v>
      </c>
      <c r="L561" s="4">
        <v>16</v>
      </c>
      <c r="M561" s="50">
        <v>2320000</v>
      </c>
      <c r="N561" s="4">
        <v>14</v>
      </c>
      <c r="O561" s="50">
        <v>1092550</v>
      </c>
      <c r="P561" s="4">
        <v>16</v>
      </c>
      <c r="Q561" s="50">
        <v>3412550</v>
      </c>
    </row>
    <row r="562" spans="1:17" hidden="1" x14ac:dyDescent="0.3">
      <c r="A562" s="67"/>
      <c r="B562" s="49">
        <v>25817</v>
      </c>
      <c r="C562" s="2" t="s">
        <v>784</v>
      </c>
      <c r="D562" s="2" t="s">
        <v>875</v>
      </c>
      <c r="E562" s="2" t="s">
        <v>784</v>
      </c>
      <c r="F562" s="4">
        <v>7</v>
      </c>
      <c r="G562" s="50">
        <v>1015000</v>
      </c>
      <c r="H562" s="4">
        <v>6</v>
      </c>
      <c r="I562" s="50">
        <v>1309150</v>
      </c>
      <c r="J562" s="4">
        <v>7</v>
      </c>
      <c r="K562" s="50">
        <v>2324150</v>
      </c>
      <c r="L562" s="4">
        <v>7</v>
      </c>
      <c r="M562" s="50">
        <v>1015000</v>
      </c>
      <c r="N562" s="4">
        <v>7</v>
      </c>
      <c r="O562" s="50">
        <v>1476300</v>
      </c>
      <c r="P562" s="4">
        <v>7</v>
      </c>
      <c r="Q562" s="50">
        <v>2491300</v>
      </c>
    </row>
    <row r="563" spans="1:17" hidden="1" x14ac:dyDescent="0.3">
      <c r="A563" s="67"/>
      <c r="B563" s="49">
        <v>25823</v>
      </c>
      <c r="C563" s="2" t="s">
        <v>784</v>
      </c>
      <c r="D563" s="2" t="s">
        <v>876</v>
      </c>
      <c r="E563" s="2" t="s">
        <v>784</v>
      </c>
      <c r="F563" s="4">
        <v>6</v>
      </c>
      <c r="G563" s="50">
        <v>870000</v>
      </c>
      <c r="H563" s="4">
        <v>6</v>
      </c>
      <c r="I563" s="50">
        <v>667650</v>
      </c>
      <c r="J563" s="4">
        <v>6</v>
      </c>
      <c r="K563" s="50">
        <v>1537650</v>
      </c>
      <c r="L563" s="4">
        <v>6</v>
      </c>
      <c r="M563" s="50">
        <v>870000</v>
      </c>
      <c r="N563" s="4">
        <v>6</v>
      </c>
      <c r="O563" s="50">
        <v>693600</v>
      </c>
      <c r="P563" s="4">
        <v>6</v>
      </c>
      <c r="Q563" s="50">
        <v>1563600</v>
      </c>
    </row>
    <row r="564" spans="1:17" hidden="1" x14ac:dyDescent="0.3">
      <c r="A564" s="67"/>
      <c r="B564" s="49">
        <v>25839</v>
      </c>
      <c r="C564" s="2" t="s">
        <v>784</v>
      </c>
      <c r="D564" s="2" t="s">
        <v>877</v>
      </c>
      <c r="E564" s="2" t="s">
        <v>784</v>
      </c>
      <c r="F564" s="4">
        <v>20</v>
      </c>
      <c r="G564" s="50">
        <v>2900000</v>
      </c>
      <c r="H564" s="4">
        <v>18</v>
      </c>
      <c r="I564" s="50">
        <v>2362750</v>
      </c>
      <c r="J564" s="4">
        <v>20</v>
      </c>
      <c r="K564" s="50">
        <v>5262750</v>
      </c>
      <c r="L564" s="4">
        <v>20</v>
      </c>
      <c r="M564" s="50">
        <v>2900000</v>
      </c>
      <c r="N564" s="4">
        <v>19</v>
      </c>
      <c r="O564" s="50">
        <v>2670750</v>
      </c>
      <c r="P564" s="4">
        <v>20</v>
      </c>
      <c r="Q564" s="50">
        <v>5570750</v>
      </c>
    </row>
    <row r="565" spans="1:17" hidden="1" x14ac:dyDescent="0.3">
      <c r="A565" s="67"/>
      <c r="B565" s="49">
        <v>25841</v>
      </c>
      <c r="C565" s="2" t="s">
        <v>784</v>
      </c>
      <c r="D565" s="2" t="s">
        <v>878</v>
      </c>
      <c r="E565" s="2" t="s">
        <v>784</v>
      </c>
      <c r="F565" s="4">
        <v>0</v>
      </c>
      <c r="G565" s="50">
        <v>0</v>
      </c>
      <c r="H565" s="4">
        <v>0</v>
      </c>
      <c r="I565" s="50">
        <v>0</v>
      </c>
      <c r="J565" s="4">
        <v>0</v>
      </c>
      <c r="K565" s="50">
        <v>0</v>
      </c>
      <c r="L565" s="4">
        <v>0</v>
      </c>
      <c r="M565" s="50">
        <v>0</v>
      </c>
      <c r="N565" s="4">
        <v>0</v>
      </c>
      <c r="O565" s="50">
        <v>0</v>
      </c>
      <c r="P565" s="4">
        <v>0</v>
      </c>
      <c r="Q565" s="50">
        <v>0</v>
      </c>
    </row>
    <row r="566" spans="1:17" hidden="1" x14ac:dyDescent="0.3">
      <c r="A566" s="67"/>
      <c r="B566" s="49">
        <v>25843</v>
      </c>
      <c r="C566" s="2" t="s">
        <v>784</v>
      </c>
      <c r="D566" s="2" t="s">
        <v>879</v>
      </c>
      <c r="E566" s="2" t="s">
        <v>784</v>
      </c>
      <c r="F566" s="4">
        <v>10</v>
      </c>
      <c r="G566" s="50">
        <v>1450000</v>
      </c>
      <c r="H566" s="4">
        <v>9</v>
      </c>
      <c r="I566" s="50">
        <v>911700</v>
      </c>
      <c r="J566" s="4">
        <v>10</v>
      </c>
      <c r="K566" s="50">
        <v>2361700</v>
      </c>
      <c r="L566" s="4">
        <v>10</v>
      </c>
      <c r="M566" s="50">
        <v>1450000</v>
      </c>
      <c r="N566" s="4">
        <v>10</v>
      </c>
      <c r="O566" s="50">
        <v>1091850</v>
      </c>
      <c r="P566" s="4">
        <v>10</v>
      </c>
      <c r="Q566" s="50">
        <v>2541850</v>
      </c>
    </row>
    <row r="567" spans="1:17" hidden="1" x14ac:dyDescent="0.3">
      <c r="A567" s="67"/>
      <c r="B567" s="49">
        <v>25845</v>
      </c>
      <c r="C567" s="2" t="s">
        <v>784</v>
      </c>
      <c r="D567" s="2" t="s">
        <v>880</v>
      </c>
      <c r="E567" s="2" t="s">
        <v>784</v>
      </c>
      <c r="F567" s="4">
        <v>0</v>
      </c>
      <c r="G567" s="50">
        <v>0</v>
      </c>
      <c r="H567" s="4">
        <v>0</v>
      </c>
      <c r="I567" s="50">
        <v>0</v>
      </c>
      <c r="J567" s="4">
        <v>0</v>
      </c>
      <c r="K567" s="50">
        <v>0</v>
      </c>
      <c r="L567" s="4">
        <v>0</v>
      </c>
      <c r="M567" s="50">
        <v>0</v>
      </c>
      <c r="N567" s="4">
        <v>0</v>
      </c>
      <c r="O567" s="50">
        <v>0</v>
      </c>
      <c r="P567" s="4">
        <v>0</v>
      </c>
      <c r="Q567" s="50">
        <v>0</v>
      </c>
    </row>
    <row r="568" spans="1:17" hidden="1" x14ac:dyDescent="0.3">
      <c r="A568" s="67"/>
      <c r="B568" s="49">
        <v>25851</v>
      </c>
      <c r="C568" s="2" t="s">
        <v>784</v>
      </c>
      <c r="D568" s="2" t="s">
        <v>881</v>
      </c>
      <c r="E568" s="2" t="s">
        <v>784</v>
      </c>
      <c r="F568" s="4">
        <v>1</v>
      </c>
      <c r="G568" s="50">
        <v>145000</v>
      </c>
      <c r="H568" s="4">
        <v>1</v>
      </c>
      <c r="I568" s="50">
        <v>38650</v>
      </c>
      <c r="J568" s="4">
        <v>1</v>
      </c>
      <c r="K568" s="50">
        <v>183650</v>
      </c>
      <c r="L568" s="4">
        <v>1</v>
      </c>
      <c r="M568" s="50">
        <v>145000</v>
      </c>
      <c r="N568" s="4">
        <v>1</v>
      </c>
      <c r="O568" s="50">
        <v>38650</v>
      </c>
      <c r="P568" s="4">
        <v>1</v>
      </c>
      <c r="Q568" s="50">
        <v>183650</v>
      </c>
    </row>
    <row r="569" spans="1:17" hidden="1" x14ac:dyDescent="0.3">
      <c r="A569" s="67"/>
      <c r="B569" s="49">
        <v>25862</v>
      </c>
      <c r="C569" s="2" t="s">
        <v>784</v>
      </c>
      <c r="D569" s="2" t="s">
        <v>882</v>
      </c>
      <c r="E569" s="2" t="s">
        <v>784</v>
      </c>
      <c r="F569" s="4">
        <v>0</v>
      </c>
      <c r="G569" s="50">
        <v>0</v>
      </c>
      <c r="H569" s="4">
        <v>0</v>
      </c>
      <c r="I569" s="50">
        <v>0</v>
      </c>
      <c r="J569" s="4">
        <v>0</v>
      </c>
      <c r="K569" s="50">
        <v>0</v>
      </c>
      <c r="L569" s="4">
        <v>0</v>
      </c>
      <c r="M569" s="50">
        <v>0</v>
      </c>
      <c r="N569" s="4">
        <v>0</v>
      </c>
      <c r="O569" s="50">
        <v>0</v>
      </c>
      <c r="P569" s="4">
        <v>0</v>
      </c>
      <c r="Q569" s="50">
        <v>0</v>
      </c>
    </row>
    <row r="570" spans="1:17" hidden="1" x14ac:dyDescent="0.3">
      <c r="A570" s="67"/>
      <c r="B570" s="49">
        <v>25867</v>
      </c>
      <c r="C570" s="2" t="s">
        <v>784</v>
      </c>
      <c r="D570" s="2" t="s">
        <v>883</v>
      </c>
      <c r="E570" s="2" t="s">
        <v>784</v>
      </c>
      <c r="F570" s="4">
        <v>0</v>
      </c>
      <c r="G570" s="50">
        <v>0</v>
      </c>
      <c r="H570" s="4">
        <v>0</v>
      </c>
      <c r="I570" s="50">
        <v>0</v>
      </c>
      <c r="J570" s="4">
        <v>0</v>
      </c>
      <c r="K570" s="50">
        <v>0</v>
      </c>
      <c r="L570" s="4">
        <v>0</v>
      </c>
      <c r="M570" s="50">
        <v>0</v>
      </c>
      <c r="N570" s="4">
        <v>0</v>
      </c>
      <c r="O570" s="50">
        <v>0</v>
      </c>
      <c r="P570" s="4">
        <v>0</v>
      </c>
      <c r="Q570" s="50">
        <v>0</v>
      </c>
    </row>
    <row r="571" spans="1:17" hidden="1" x14ac:dyDescent="0.3">
      <c r="A571" s="67"/>
      <c r="B571" s="51">
        <v>25871</v>
      </c>
      <c r="C571" s="2" t="s">
        <v>784</v>
      </c>
      <c r="D571" s="2" t="s">
        <v>884</v>
      </c>
      <c r="E571" s="2" t="s">
        <v>784</v>
      </c>
      <c r="F571" s="4">
        <v>0</v>
      </c>
      <c r="G571" s="50">
        <v>0</v>
      </c>
      <c r="H571" s="4">
        <v>0</v>
      </c>
      <c r="I571" s="50">
        <v>0</v>
      </c>
      <c r="J571" s="4">
        <v>0</v>
      </c>
      <c r="K571" s="50">
        <v>0</v>
      </c>
      <c r="L571" s="4">
        <v>0</v>
      </c>
      <c r="M571" s="50">
        <v>0</v>
      </c>
      <c r="N571" s="4">
        <v>0</v>
      </c>
      <c r="O571" s="50">
        <v>0</v>
      </c>
      <c r="P571" s="4">
        <v>0</v>
      </c>
      <c r="Q571" s="50">
        <v>0</v>
      </c>
    </row>
    <row r="572" spans="1:17" hidden="1" x14ac:dyDescent="0.3">
      <c r="A572" s="67"/>
      <c r="B572" s="49">
        <v>25873</v>
      </c>
      <c r="C572" s="2" t="s">
        <v>784</v>
      </c>
      <c r="D572" s="2" t="s">
        <v>885</v>
      </c>
      <c r="E572" s="2" t="s">
        <v>784</v>
      </c>
      <c r="F572" s="4">
        <v>0</v>
      </c>
      <c r="G572" s="50">
        <v>0</v>
      </c>
      <c r="H572" s="4">
        <v>0</v>
      </c>
      <c r="I572" s="50">
        <v>0</v>
      </c>
      <c r="J572" s="4">
        <v>0</v>
      </c>
      <c r="K572" s="50">
        <v>0</v>
      </c>
      <c r="L572" s="4">
        <v>0</v>
      </c>
      <c r="M572" s="50">
        <v>0</v>
      </c>
      <c r="N572" s="4">
        <v>0</v>
      </c>
      <c r="O572" s="50">
        <v>0</v>
      </c>
      <c r="P572" s="4">
        <v>0</v>
      </c>
      <c r="Q572" s="50">
        <v>0</v>
      </c>
    </row>
    <row r="573" spans="1:17" hidden="1" x14ac:dyDescent="0.3">
      <c r="A573" s="67"/>
      <c r="B573" s="49">
        <v>25875</v>
      </c>
      <c r="C573" s="2" t="s">
        <v>784</v>
      </c>
      <c r="D573" s="2" t="s">
        <v>886</v>
      </c>
      <c r="E573" s="2" t="s">
        <v>784</v>
      </c>
      <c r="F573" s="4">
        <v>5</v>
      </c>
      <c r="G573" s="50">
        <v>725000</v>
      </c>
      <c r="H573" s="4">
        <v>5</v>
      </c>
      <c r="I573" s="50">
        <v>641950</v>
      </c>
      <c r="J573" s="4">
        <v>5</v>
      </c>
      <c r="K573" s="50">
        <v>1366950</v>
      </c>
      <c r="L573" s="4">
        <v>5</v>
      </c>
      <c r="M573" s="50">
        <v>725000</v>
      </c>
      <c r="N573" s="4">
        <v>5</v>
      </c>
      <c r="O573" s="50">
        <v>821650</v>
      </c>
      <c r="P573" s="4">
        <v>5</v>
      </c>
      <c r="Q573" s="50">
        <v>1546650</v>
      </c>
    </row>
    <row r="574" spans="1:17" hidden="1" x14ac:dyDescent="0.3">
      <c r="A574" s="67"/>
      <c r="B574" s="49">
        <v>25878</v>
      </c>
      <c r="C574" s="2" t="s">
        <v>784</v>
      </c>
      <c r="D574" s="2" t="s">
        <v>887</v>
      </c>
      <c r="E574" s="2" t="s">
        <v>784</v>
      </c>
      <c r="F574" s="4">
        <v>1</v>
      </c>
      <c r="G574" s="50">
        <v>145000</v>
      </c>
      <c r="H574" s="4">
        <v>1</v>
      </c>
      <c r="I574" s="50">
        <v>141200</v>
      </c>
      <c r="J574" s="4">
        <v>1</v>
      </c>
      <c r="K574" s="50">
        <v>286200</v>
      </c>
      <c r="L574" s="4">
        <v>1</v>
      </c>
      <c r="M574" s="50">
        <v>145000</v>
      </c>
      <c r="N574" s="4">
        <v>0</v>
      </c>
      <c r="O574" s="50">
        <v>0</v>
      </c>
      <c r="P574" s="4">
        <v>1</v>
      </c>
      <c r="Q574" s="50">
        <v>145000</v>
      </c>
    </row>
    <row r="575" spans="1:17" hidden="1" x14ac:dyDescent="0.3">
      <c r="A575" s="67"/>
      <c r="B575" s="49">
        <v>25885</v>
      </c>
      <c r="C575" s="2" t="s">
        <v>784</v>
      </c>
      <c r="D575" s="2" t="s">
        <v>888</v>
      </c>
      <c r="E575" s="2" t="s">
        <v>784</v>
      </c>
      <c r="F575" s="4">
        <v>17</v>
      </c>
      <c r="G575" s="50">
        <v>2465000</v>
      </c>
      <c r="H575" s="4">
        <v>15</v>
      </c>
      <c r="I575" s="50">
        <v>1374250</v>
      </c>
      <c r="J575" s="4">
        <v>17</v>
      </c>
      <c r="K575" s="50">
        <v>3839250</v>
      </c>
      <c r="L575" s="4">
        <v>17</v>
      </c>
      <c r="M575" s="50">
        <v>2465000</v>
      </c>
      <c r="N575" s="4">
        <v>15</v>
      </c>
      <c r="O575" s="50">
        <v>1502400</v>
      </c>
      <c r="P575" s="4">
        <v>17</v>
      </c>
      <c r="Q575" s="50">
        <v>3967400</v>
      </c>
    </row>
    <row r="576" spans="1:17" hidden="1" x14ac:dyDescent="0.3">
      <c r="A576" s="67"/>
      <c r="B576" s="49">
        <v>25898</v>
      </c>
      <c r="C576" s="2" t="s">
        <v>784</v>
      </c>
      <c r="D576" s="2" t="s">
        <v>889</v>
      </c>
      <c r="E576" s="2" t="s">
        <v>784</v>
      </c>
      <c r="F576" s="4">
        <v>1</v>
      </c>
      <c r="G576" s="50">
        <v>145000</v>
      </c>
      <c r="H576" s="4">
        <v>1</v>
      </c>
      <c r="I576" s="50">
        <v>154200</v>
      </c>
      <c r="J576" s="4">
        <v>1</v>
      </c>
      <c r="K576" s="50">
        <v>299200</v>
      </c>
      <c r="L576" s="4">
        <v>1</v>
      </c>
      <c r="M576" s="50">
        <v>145000</v>
      </c>
      <c r="N576" s="4">
        <v>1</v>
      </c>
      <c r="O576" s="50">
        <v>179700</v>
      </c>
      <c r="P576" s="4">
        <v>1</v>
      </c>
      <c r="Q576" s="50">
        <v>324700</v>
      </c>
    </row>
    <row r="577" spans="1:17" hidden="1" x14ac:dyDescent="0.3">
      <c r="A577" s="67"/>
      <c r="B577" s="49">
        <v>25899</v>
      </c>
      <c r="C577" s="2" t="s">
        <v>784</v>
      </c>
      <c r="D577" s="2" t="s">
        <v>890</v>
      </c>
      <c r="E577" s="2" t="s">
        <v>784</v>
      </c>
      <c r="F577" s="4">
        <v>94</v>
      </c>
      <c r="G577" s="50">
        <v>13630000</v>
      </c>
      <c r="H577" s="4">
        <v>78</v>
      </c>
      <c r="I577" s="50">
        <v>10060400</v>
      </c>
      <c r="J577" s="4">
        <v>94</v>
      </c>
      <c r="K577" s="50">
        <v>23690400</v>
      </c>
      <c r="L577" s="4">
        <v>94</v>
      </c>
      <c r="M577" s="50">
        <v>13630000</v>
      </c>
      <c r="N577" s="4">
        <v>78</v>
      </c>
      <c r="O577" s="50">
        <v>10765300</v>
      </c>
      <c r="P577" s="4">
        <v>94</v>
      </c>
      <c r="Q577" s="50">
        <v>24395300</v>
      </c>
    </row>
    <row r="578" spans="1:17" x14ac:dyDescent="0.3">
      <c r="A578" s="67">
        <v>1</v>
      </c>
      <c r="B578" s="49">
        <v>27001</v>
      </c>
      <c r="C578" s="2" t="s">
        <v>64</v>
      </c>
      <c r="D578" s="2" t="s">
        <v>63</v>
      </c>
      <c r="E578" s="2" t="s">
        <v>64</v>
      </c>
      <c r="F578" s="4">
        <v>5079</v>
      </c>
      <c r="G578" s="50">
        <v>736455000</v>
      </c>
      <c r="H578" s="4">
        <v>4583</v>
      </c>
      <c r="I578" s="50">
        <v>759000600</v>
      </c>
      <c r="J578" s="4">
        <v>5079</v>
      </c>
      <c r="K578" s="50">
        <v>1495455600</v>
      </c>
      <c r="L578" s="4">
        <v>5045</v>
      </c>
      <c r="M578" s="50">
        <v>731525000</v>
      </c>
      <c r="N578" s="4">
        <v>4385</v>
      </c>
      <c r="O578" s="50">
        <v>763313450</v>
      </c>
      <c r="P578" s="4">
        <v>5045</v>
      </c>
      <c r="Q578" s="50">
        <v>1494838450</v>
      </c>
    </row>
    <row r="579" spans="1:17" x14ac:dyDescent="0.3">
      <c r="A579" s="67">
        <v>1</v>
      </c>
      <c r="B579" s="49">
        <v>27006</v>
      </c>
      <c r="C579" s="2" t="s">
        <v>396</v>
      </c>
      <c r="D579" s="2" t="s">
        <v>65</v>
      </c>
      <c r="E579" s="2" t="s">
        <v>64</v>
      </c>
      <c r="F579" s="4">
        <v>562</v>
      </c>
      <c r="G579" s="50">
        <v>81490000</v>
      </c>
      <c r="H579" s="4">
        <v>491</v>
      </c>
      <c r="I579" s="50">
        <v>77279700</v>
      </c>
      <c r="J579" s="4">
        <v>562</v>
      </c>
      <c r="K579" s="50">
        <v>158769700</v>
      </c>
      <c r="L579" s="4">
        <v>560</v>
      </c>
      <c r="M579" s="50">
        <v>81200000</v>
      </c>
      <c r="N579" s="4">
        <v>474</v>
      </c>
      <c r="O579" s="50">
        <v>76707200</v>
      </c>
      <c r="P579" s="4">
        <v>560</v>
      </c>
      <c r="Q579" s="50">
        <v>157907200</v>
      </c>
    </row>
    <row r="580" spans="1:17" x14ac:dyDescent="0.3">
      <c r="A580" s="67">
        <v>1</v>
      </c>
      <c r="B580" s="49">
        <v>27025</v>
      </c>
      <c r="C580" s="2" t="s">
        <v>64</v>
      </c>
      <c r="D580" s="2" t="s">
        <v>66</v>
      </c>
      <c r="E580" s="2" t="s">
        <v>64</v>
      </c>
      <c r="F580" s="4">
        <v>204</v>
      </c>
      <c r="G580" s="50">
        <v>29580000</v>
      </c>
      <c r="H580" s="4">
        <v>189</v>
      </c>
      <c r="I580" s="50">
        <v>33203550</v>
      </c>
      <c r="J580" s="4">
        <v>204</v>
      </c>
      <c r="K580" s="50">
        <v>62783550</v>
      </c>
      <c r="L580" s="4">
        <v>204</v>
      </c>
      <c r="M580" s="50">
        <v>29580000</v>
      </c>
      <c r="N580" s="4">
        <v>188</v>
      </c>
      <c r="O580" s="50">
        <v>32918900</v>
      </c>
      <c r="P580" s="4">
        <v>204</v>
      </c>
      <c r="Q580" s="50">
        <v>62498900</v>
      </c>
    </row>
    <row r="581" spans="1:17" x14ac:dyDescent="0.3">
      <c r="A581" s="67">
        <v>1</v>
      </c>
      <c r="B581" s="49">
        <v>27050</v>
      </c>
      <c r="C581" s="2" t="s">
        <v>64</v>
      </c>
      <c r="D581" s="2" t="s">
        <v>67</v>
      </c>
      <c r="E581" s="2" t="s">
        <v>64</v>
      </c>
      <c r="F581" s="4">
        <v>320</v>
      </c>
      <c r="G581" s="50">
        <v>46400000</v>
      </c>
      <c r="H581" s="4">
        <v>284</v>
      </c>
      <c r="I581" s="50">
        <v>45736650</v>
      </c>
      <c r="J581" s="4">
        <v>320</v>
      </c>
      <c r="K581" s="50">
        <v>92136650</v>
      </c>
      <c r="L581" s="4">
        <v>315</v>
      </c>
      <c r="M581" s="50">
        <v>45675000</v>
      </c>
      <c r="N581" s="4">
        <v>285</v>
      </c>
      <c r="O581" s="50">
        <v>47786000</v>
      </c>
      <c r="P581" s="4">
        <v>315</v>
      </c>
      <c r="Q581" s="50">
        <v>93461000</v>
      </c>
    </row>
    <row r="582" spans="1:17" x14ac:dyDescent="0.3">
      <c r="A582" s="67">
        <v>1</v>
      </c>
      <c r="B582" s="49">
        <v>27073</v>
      </c>
      <c r="C582" s="2" t="s">
        <v>64</v>
      </c>
      <c r="D582" s="2" t="s">
        <v>68</v>
      </c>
      <c r="E582" s="2" t="s">
        <v>64</v>
      </c>
      <c r="F582" s="4">
        <v>240</v>
      </c>
      <c r="G582" s="50">
        <v>34800000</v>
      </c>
      <c r="H582" s="4">
        <v>205</v>
      </c>
      <c r="I582" s="50">
        <v>30292500</v>
      </c>
      <c r="J582" s="4">
        <v>240</v>
      </c>
      <c r="K582" s="50">
        <v>65092500</v>
      </c>
      <c r="L582" s="4">
        <v>237</v>
      </c>
      <c r="M582" s="50">
        <v>34365000</v>
      </c>
      <c r="N582" s="4">
        <v>198</v>
      </c>
      <c r="O582" s="50">
        <v>28865850</v>
      </c>
      <c r="P582" s="4">
        <v>237</v>
      </c>
      <c r="Q582" s="50">
        <v>63230850</v>
      </c>
    </row>
    <row r="583" spans="1:17" x14ac:dyDescent="0.3">
      <c r="A583" s="67">
        <v>1</v>
      </c>
      <c r="B583" s="49">
        <v>27075</v>
      </c>
      <c r="C583" s="2" t="s">
        <v>64</v>
      </c>
      <c r="D583" s="2" t="s">
        <v>69</v>
      </c>
      <c r="E583" s="2" t="s">
        <v>64</v>
      </c>
      <c r="F583" s="4">
        <v>307</v>
      </c>
      <c r="G583" s="50">
        <v>44515000</v>
      </c>
      <c r="H583" s="4">
        <v>271</v>
      </c>
      <c r="I583" s="50">
        <v>40848750</v>
      </c>
      <c r="J583" s="4">
        <v>307</v>
      </c>
      <c r="K583" s="50">
        <v>85363750</v>
      </c>
      <c r="L583" s="4">
        <v>305</v>
      </c>
      <c r="M583" s="50">
        <v>44225000</v>
      </c>
      <c r="N583" s="4">
        <v>267</v>
      </c>
      <c r="O583" s="50">
        <v>41305450</v>
      </c>
      <c r="P583" s="4">
        <v>305</v>
      </c>
      <c r="Q583" s="50">
        <v>85530450</v>
      </c>
    </row>
    <row r="584" spans="1:17" x14ac:dyDescent="0.3">
      <c r="A584" s="67">
        <v>1</v>
      </c>
      <c r="B584" s="49">
        <v>27077</v>
      </c>
      <c r="C584" s="2" t="s">
        <v>64</v>
      </c>
      <c r="D584" s="2" t="s">
        <v>70</v>
      </c>
      <c r="E584" s="2" t="s">
        <v>64</v>
      </c>
      <c r="F584" s="4">
        <v>248</v>
      </c>
      <c r="G584" s="50">
        <v>35960000</v>
      </c>
      <c r="H584" s="4">
        <v>209</v>
      </c>
      <c r="I584" s="50">
        <v>29178250</v>
      </c>
      <c r="J584" s="4">
        <v>248</v>
      </c>
      <c r="K584" s="50">
        <v>65138250</v>
      </c>
      <c r="L584" s="4">
        <v>247</v>
      </c>
      <c r="M584" s="50">
        <v>35815000</v>
      </c>
      <c r="N584" s="4">
        <v>204</v>
      </c>
      <c r="O584" s="50">
        <v>28272900</v>
      </c>
      <c r="P584" s="4">
        <v>247</v>
      </c>
      <c r="Q584" s="50">
        <v>64087900</v>
      </c>
    </row>
    <row r="585" spans="1:17" x14ac:dyDescent="0.3">
      <c r="A585" s="67">
        <v>1</v>
      </c>
      <c r="B585" s="49">
        <v>27099</v>
      </c>
      <c r="C585" s="2" t="s">
        <v>64</v>
      </c>
      <c r="D585" s="2" t="s">
        <v>71</v>
      </c>
      <c r="E585" s="2" t="s">
        <v>64</v>
      </c>
      <c r="F585" s="4">
        <v>550</v>
      </c>
      <c r="G585" s="50">
        <v>79750000</v>
      </c>
      <c r="H585" s="4">
        <v>522</v>
      </c>
      <c r="I585" s="50">
        <v>98904700</v>
      </c>
      <c r="J585" s="4">
        <v>550</v>
      </c>
      <c r="K585" s="50">
        <v>178654700</v>
      </c>
      <c r="L585" s="4">
        <v>547</v>
      </c>
      <c r="M585" s="50">
        <v>79315000</v>
      </c>
      <c r="N585" s="4">
        <v>505</v>
      </c>
      <c r="O585" s="50">
        <v>93839750</v>
      </c>
      <c r="P585" s="4">
        <v>547</v>
      </c>
      <c r="Q585" s="50">
        <v>173154750</v>
      </c>
    </row>
    <row r="586" spans="1:17" x14ac:dyDescent="0.3">
      <c r="A586" s="67">
        <v>1</v>
      </c>
      <c r="B586" s="49">
        <v>27135</v>
      </c>
      <c r="C586" s="2" t="s">
        <v>64</v>
      </c>
      <c r="D586" s="2" t="s">
        <v>72</v>
      </c>
      <c r="E586" s="2" t="s">
        <v>64</v>
      </c>
      <c r="F586" s="4">
        <v>198</v>
      </c>
      <c r="G586" s="50">
        <v>28710000</v>
      </c>
      <c r="H586" s="4">
        <v>165</v>
      </c>
      <c r="I586" s="50">
        <v>21578050</v>
      </c>
      <c r="J586" s="4">
        <v>198</v>
      </c>
      <c r="K586" s="50">
        <v>50288050</v>
      </c>
      <c r="L586" s="4">
        <v>198</v>
      </c>
      <c r="M586" s="50">
        <v>28710000</v>
      </c>
      <c r="N586" s="4">
        <v>157</v>
      </c>
      <c r="O586" s="50">
        <v>23730100</v>
      </c>
      <c r="P586" s="4">
        <v>198</v>
      </c>
      <c r="Q586" s="50">
        <v>52440100</v>
      </c>
    </row>
    <row r="587" spans="1:17" x14ac:dyDescent="0.3">
      <c r="A587" s="67">
        <v>1</v>
      </c>
      <c r="B587" s="49">
        <v>27150</v>
      </c>
      <c r="C587" s="2" t="s">
        <v>396</v>
      </c>
      <c r="D587" s="2" t="s">
        <v>73</v>
      </c>
      <c r="E587" s="2" t="s">
        <v>64</v>
      </c>
      <c r="F587" s="4">
        <v>281</v>
      </c>
      <c r="G587" s="50">
        <v>40745000</v>
      </c>
      <c r="H587" s="4">
        <v>259</v>
      </c>
      <c r="I587" s="50">
        <v>42863850</v>
      </c>
      <c r="J587" s="4">
        <v>281</v>
      </c>
      <c r="K587" s="50">
        <v>83608850</v>
      </c>
      <c r="L587" s="4">
        <v>275</v>
      </c>
      <c r="M587" s="50">
        <v>39875000</v>
      </c>
      <c r="N587" s="4">
        <v>248</v>
      </c>
      <c r="O587" s="50">
        <v>43063850</v>
      </c>
      <c r="P587" s="4">
        <v>275</v>
      </c>
      <c r="Q587" s="50">
        <v>82938850</v>
      </c>
    </row>
    <row r="588" spans="1:17" x14ac:dyDescent="0.3">
      <c r="A588" s="67">
        <v>1</v>
      </c>
      <c r="B588" s="49">
        <v>27160</v>
      </c>
      <c r="C588" s="2" t="s">
        <v>64</v>
      </c>
      <c r="D588" s="2" t="s">
        <v>74</v>
      </c>
      <c r="E588" s="2" t="s">
        <v>64</v>
      </c>
      <c r="F588" s="4">
        <v>210</v>
      </c>
      <c r="G588" s="50">
        <v>30450000</v>
      </c>
      <c r="H588" s="4">
        <v>191</v>
      </c>
      <c r="I588" s="50">
        <v>30432150</v>
      </c>
      <c r="J588" s="4">
        <v>210</v>
      </c>
      <c r="K588" s="50">
        <v>60882150</v>
      </c>
      <c r="L588" s="4">
        <v>209</v>
      </c>
      <c r="M588" s="50">
        <v>30305000</v>
      </c>
      <c r="N588" s="4">
        <v>182</v>
      </c>
      <c r="O588" s="50">
        <v>29339550</v>
      </c>
      <c r="P588" s="4">
        <v>209</v>
      </c>
      <c r="Q588" s="50">
        <v>59644550</v>
      </c>
    </row>
    <row r="589" spans="1:17" x14ac:dyDescent="0.3">
      <c r="A589" s="67">
        <v>1</v>
      </c>
      <c r="B589" s="49">
        <v>27205</v>
      </c>
      <c r="C589" s="2" t="s">
        <v>64</v>
      </c>
      <c r="D589" s="2" t="s">
        <v>75</v>
      </c>
      <c r="E589" s="2" t="s">
        <v>64</v>
      </c>
      <c r="F589" s="4">
        <v>484</v>
      </c>
      <c r="G589" s="50">
        <v>70180000</v>
      </c>
      <c r="H589" s="4">
        <v>437</v>
      </c>
      <c r="I589" s="50">
        <v>69828100</v>
      </c>
      <c r="J589" s="4">
        <v>484</v>
      </c>
      <c r="K589" s="50">
        <v>140008100</v>
      </c>
      <c r="L589" s="4">
        <v>482</v>
      </c>
      <c r="M589" s="50">
        <v>69890000</v>
      </c>
      <c r="N589" s="4">
        <v>424</v>
      </c>
      <c r="O589" s="50">
        <v>70398950</v>
      </c>
      <c r="P589" s="4">
        <v>482</v>
      </c>
      <c r="Q589" s="50">
        <v>140288950</v>
      </c>
    </row>
    <row r="590" spans="1:17" x14ac:dyDescent="0.3">
      <c r="A590" s="67">
        <v>1</v>
      </c>
      <c r="B590" s="49">
        <v>27245</v>
      </c>
      <c r="C590" s="2" t="s">
        <v>64</v>
      </c>
      <c r="D590" s="2" t="s">
        <v>76</v>
      </c>
      <c r="E590" s="2" t="s">
        <v>64</v>
      </c>
      <c r="F590" s="4">
        <v>117</v>
      </c>
      <c r="G590" s="50">
        <v>16965000</v>
      </c>
      <c r="H590" s="4">
        <v>103</v>
      </c>
      <c r="I590" s="50">
        <v>15742650</v>
      </c>
      <c r="J590" s="4">
        <v>117</v>
      </c>
      <c r="K590" s="50">
        <v>32707650</v>
      </c>
      <c r="L590" s="4">
        <v>112</v>
      </c>
      <c r="M590" s="50">
        <v>16240000</v>
      </c>
      <c r="N590" s="4">
        <v>96</v>
      </c>
      <c r="O590" s="50">
        <v>14829500</v>
      </c>
      <c r="P590" s="4">
        <v>112</v>
      </c>
      <c r="Q590" s="50">
        <v>31069500</v>
      </c>
    </row>
    <row r="591" spans="1:17" x14ac:dyDescent="0.3">
      <c r="A591" s="67">
        <v>1</v>
      </c>
      <c r="B591" s="49">
        <v>27250</v>
      </c>
      <c r="C591" s="2" t="s">
        <v>64</v>
      </c>
      <c r="D591" s="2" t="s">
        <v>77</v>
      </c>
      <c r="E591" s="2" t="s">
        <v>64</v>
      </c>
      <c r="F591" s="4">
        <v>277</v>
      </c>
      <c r="G591" s="50">
        <v>40165000</v>
      </c>
      <c r="H591" s="4">
        <v>234</v>
      </c>
      <c r="I591" s="50">
        <v>36946250</v>
      </c>
      <c r="J591" s="4">
        <v>277</v>
      </c>
      <c r="K591" s="50">
        <v>77111250</v>
      </c>
      <c r="L591" s="4">
        <v>276</v>
      </c>
      <c r="M591" s="50">
        <v>40020000</v>
      </c>
      <c r="N591" s="4">
        <v>236</v>
      </c>
      <c r="O591" s="50">
        <v>39957450</v>
      </c>
      <c r="P591" s="4">
        <v>276</v>
      </c>
      <c r="Q591" s="50">
        <v>79977450</v>
      </c>
    </row>
    <row r="592" spans="1:17" x14ac:dyDescent="0.3">
      <c r="A592" s="67">
        <v>1</v>
      </c>
      <c r="B592" s="49">
        <v>27361</v>
      </c>
      <c r="C592" s="2" t="s">
        <v>64</v>
      </c>
      <c r="D592" s="2" t="s">
        <v>78</v>
      </c>
      <c r="E592" s="2" t="s">
        <v>64</v>
      </c>
      <c r="F592" s="4">
        <v>922</v>
      </c>
      <c r="G592" s="50">
        <v>133690000</v>
      </c>
      <c r="H592" s="4">
        <v>862</v>
      </c>
      <c r="I592" s="50">
        <v>136954300</v>
      </c>
      <c r="J592" s="4">
        <v>922</v>
      </c>
      <c r="K592" s="50">
        <v>270644300</v>
      </c>
      <c r="L592" s="4">
        <v>912</v>
      </c>
      <c r="M592" s="50">
        <v>132240000</v>
      </c>
      <c r="N592" s="4">
        <v>823</v>
      </c>
      <c r="O592" s="50">
        <v>133732700</v>
      </c>
      <c r="P592" s="4">
        <v>912</v>
      </c>
      <c r="Q592" s="50">
        <v>265972700</v>
      </c>
    </row>
    <row r="593" spans="1:17" x14ac:dyDescent="0.3">
      <c r="A593" s="67">
        <v>1</v>
      </c>
      <c r="B593" s="49">
        <v>27372</v>
      </c>
      <c r="C593" s="2" t="s">
        <v>64</v>
      </c>
      <c r="D593" s="2" t="s">
        <v>79</v>
      </c>
      <c r="E593" s="2" t="s">
        <v>64</v>
      </c>
      <c r="F593" s="4">
        <v>82</v>
      </c>
      <c r="G593" s="50">
        <v>11890000</v>
      </c>
      <c r="H593" s="4">
        <v>67</v>
      </c>
      <c r="I593" s="50">
        <v>12375150</v>
      </c>
      <c r="J593" s="4">
        <v>82</v>
      </c>
      <c r="K593" s="50">
        <v>24265150</v>
      </c>
      <c r="L593" s="4">
        <v>82</v>
      </c>
      <c r="M593" s="50">
        <v>11890000</v>
      </c>
      <c r="N593" s="4">
        <v>70</v>
      </c>
      <c r="O593" s="50">
        <v>11605900</v>
      </c>
      <c r="P593" s="4">
        <v>82</v>
      </c>
      <c r="Q593" s="50">
        <v>23495900</v>
      </c>
    </row>
    <row r="594" spans="1:17" x14ac:dyDescent="0.3">
      <c r="A594" s="67">
        <v>1</v>
      </c>
      <c r="B594" s="49">
        <v>27413</v>
      </c>
      <c r="C594" s="2" t="s">
        <v>64</v>
      </c>
      <c r="D594" s="2" t="s">
        <v>80</v>
      </c>
      <c r="E594" s="2" t="s">
        <v>64</v>
      </c>
      <c r="F594" s="4">
        <v>239</v>
      </c>
      <c r="G594" s="50">
        <v>34655000</v>
      </c>
      <c r="H594" s="4">
        <v>215</v>
      </c>
      <c r="I594" s="50">
        <v>37465500</v>
      </c>
      <c r="J594" s="4">
        <v>239</v>
      </c>
      <c r="K594" s="50">
        <v>72120500</v>
      </c>
      <c r="L594" s="4">
        <v>237</v>
      </c>
      <c r="M594" s="50">
        <v>34365000</v>
      </c>
      <c r="N594" s="4">
        <v>204</v>
      </c>
      <c r="O594" s="50">
        <v>36245550</v>
      </c>
      <c r="P594" s="4">
        <v>237</v>
      </c>
      <c r="Q594" s="50">
        <v>70610550</v>
      </c>
    </row>
    <row r="595" spans="1:17" x14ac:dyDescent="0.3">
      <c r="A595" s="67">
        <v>1</v>
      </c>
      <c r="B595" s="49">
        <v>27425</v>
      </c>
      <c r="C595" s="2" t="s">
        <v>64</v>
      </c>
      <c r="D595" s="2" t="s">
        <v>81</v>
      </c>
      <c r="E595" s="2" t="s">
        <v>64</v>
      </c>
      <c r="F595" s="4">
        <v>135</v>
      </c>
      <c r="G595" s="50">
        <v>19575000</v>
      </c>
      <c r="H595" s="4">
        <v>116</v>
      </c>
      <c r="I595" s="50">
        <v>17416200</v>
      </c>
      <c r="J595" s="4">
        <v>135</v>
      </c>
      <c r="K595" s="50">
        <v>36991200</v>
      </c>
      <c r="L595" s="4">
        <v>134</v>
      </c>
      <c r="M595" s="50">
        <v>19430000</v>
      </c>
      <c r="N595" s="4">
        <v>112</v>
      </c>
      <c r="O595" s="50">
        <v>18208350</v>
      </c>
      <c r="P595" s="4">
        <v>134</v>
      </c>
      <c r="Q595" s="50">
        <v>37638350</v>
      </c>
    </row>
    <row r="596" spans="1:17" x14ac:dyDescent="0.3">
      <c r="A596" s="67">
        <v>1</v>
      </c>
      <c r="B596" s="49">
        <v>27430</v>
      </c>
      <c r="C596" s="2" t="s">
        <v>64</v>
      </c>
      <c r="D596" s="2" t="s">
        <v>82</v>
      </c>
      <c r="E596" s="2" t="s">
        <v>64</v>
      </c>
      <c r="F596" s="4">
        <v>347</v>
      </c>
      <c r="G596" s="50">
        <v>50315000</v>
      </c>
      <c r="H596" s="4">
        <v>302</v>
      </c>
      <c r="I596" s="50">
        <v>47102200</v>
      </c>
      <c r="J596" s="4">
        <v>347</v>
      </c>
      <c r="K596" s="50">
        <v>97417200</v>
      </c>
      <c r="L596" s="4">
        <v>350</v>
      </c>
      <c r="M596" s="50">
        <v>50750000</v>
      </c>
      <c r="N596" s="4">
        <v>286</v>
      </c>
      <c r="O596" s="50">
        <v>42861550</v>
      </c>
      <c r="P596" s="4">
        <v>350</v>
      </c>
      <c r="Q596" s="50">
        <v>93611550</v>
      </c>
    </row>
    <row r="597" spans="1:17" x14ac:dyDescent="0.3">
      <c r="A597" s="67">
        <v>1</v>
      </c>
      <c r="B597" s="49">
        <v>27450</v>
      </c>
      <c r="C597" s="2" t="s">
        <v>64</v>
      </c>
      <c r="D597" s="2" t="s">
        <v>83</v>
      </c>
      <c r="E597" s="2" t="s">
        <v>64</v>
      </c>
      <c r="F597" s="4">
        <v>441</v>
      </c>
      <c r="G597" s="50">
        <v>63945000</v>
      </c>
      <c r="H597" s="4">
        <v>378</v>
      </c>
      <c r="I597" s="50">
        <v>61187050</v>
      </c>
      <c r="J597" s="4">
        <v>441</v>
      </c>
      <c r="K597" s="50">
        <v>125132050</v>
      </c>
      <c r="L597" s="4">
        <v>441</v>
      </c>
      <c r="M597" s="50">
        <v>63945000</v>
      </c>
      <c r="N597" s="4">
        <v>383</v>
      </c>
      <c r="O597" s="50">
        <v>64030850</v>
      </c>
      <c r="P597" s="4">
        <v>441</v>
      </c>
      <c r="Q597" s="50">
        <v>127975850</v>
      </c>
    </row>
    <row r="598" spans="1:17" x14ac:dyDescent="0.3">
      <c r="A598" s="67">
        <v>1</v>
      </c>
      <c r="B598" s="49">
        <v>27491</v>
      </c>
      <c r="C598" s="2" t="s">
        <v>64</v>
      </c>
      <c r="D598" s="2" t="s">
        <v>84</v>
      </c>
      <c r="E598" s="2" t="s">
        <v>64</v>
      </c>
      <c r="F598" s="4">
        <v>308</v>
      </c>
      <c r="G598" s="50">
        <v>44660000</v>
      </c>
      <c r="H598" s="4">
        <v>283</v>
      </c>
      <c r="I598" s="50">
        <v>48765450</v>
      </c>
      <c r="J598" s="4">
        <v>308</v>
      </c>
      <c r="K598" s="50">
        <v>93425450</v>
      </c>
      <c r="L598" s="4">
        <v>301</v>
      </c>
      <c r="M598" s="50">
        <v>43645000</v>
      </c>
      <c r="N598" s="4">
        <v>287</v>
      </c>
      <c r="O598" s="50">
        <v>51225600</v>
      </c>
      <c r="P598" s="4">
        <v>301</v>
      </c>
      <c r="Q598" s="50">
        <v>94870600</v>
      </c>
    </row>
    <row r="599" spans="1:17" x14ac:dyDescent="0.3">
      <c r="A599" s="67">
        <v>1</v>
      </c>
      <c r="B599" s="49">
        <v>27495</v>
      </c>
      <c r="C599" s="2" t="s">
        <v>64</v>
      </c>
      <c r="D599" s="2" t="s">
        <v>85</v>
      </c>
      <c r="E599" s="2" t="s">
        <v>64</v>
      </c>
      <c r="F599" s="4">
        <v>254</v>
      </c>
      <c r="G599" s="50">
        <v>36830000</v>
      </c>
      <c r="H599" s="4">
        <v>231</v>
      </c>
      <c r="I599" s="50">
        <v>37428150</v>
      </c>
      <c r="J599" s="4">
        <v>254</v>
      </c>
      <c r="K599" s="50">
        <v>74258150</v>
      </c>
      <c r="L599" s="4">
        <v>252</v>
      </c>
      <c r="M599" s="50">
        <v>36540000</v>
      </c>
      <c r="N599" s="4">
        <v>220</v>
      </c>
      <c r="O599" s="50">
        <v>34602750</v>
      </c>
      <c r="P599" s="4">
        <v>252</v>
      </c>
      <c r="Q599" s="50">
        <v>71142750</v>
      </c>
    </row>
    <row r="600" spans="1:17" x14ac:dyDescent="0.3">
      <c r="A600" s="67">
        <v>1</v>
      </c>
      <c r="B600" s="49">
        <v>27580</v>
      </c>
      <c r="C600" s="2" t="s">
        <v>64</v>
      </c>
      <c r="D600" s="2" t="s">
        <v>86</v>
      </c>
      <c r="E600" s="2" t="s">
        <v>64</v>
      </c>
      <c r="F600" s="4">
        <v>188</v>
      </c>
      <c r="G600" s="50">
        <v>27260000</v>
      </c>
      <c r="H600" s="4">
        <v>171</v>
      </c>
      <c r="I600" s="50">
        <v>31687400</v>
      </c>
      <c r="J600" s="4">
        <v>188</v>
      </c>
      <c r="K600" s="50">
        <v>58947400</v>
      </c>
      <c r="L600" s="4">
        <v>191</v>
      </c>
      <c r="M600" s="50">
        <v>27695000</v>
      </c>
      <c r="N600" s="4">
        <v>172</v>
      </c>
      <c r="O600" s="50">
        <v>30221200</v>
      </c>
      <c r="P600" s="4">
        <v>191</v>
      </c>
      <c r="Q600" s="50">
        <v>57916200</v>
      </c>
    </row>
    <row r="601" spans="1:17" x14ac:dyDescent="0.3">
      <c r="A601" s="67">
        <v>1</v>
      </c>
      <c r="B601" s="49">
        <v>27600</v>
      </c>
      <c r="C601" s="2" t="s">
        <v>64</v>
      </c>
      <c r="D601" s="2" t="s">
        <v>87</v>
      </c>
      <c r="E601" s="2" t="s">
        <v>64</v>
      </c>
      <c r="F601" s="4">
        <v>457</v>
      </c>
      <c r="G601" s="50">
        <v>66265000</v>
      </c>
      <c r="H601" s="4">
        <v>415</v>
      </c>
      <c r="I601" s="50">
        <v>67801300</v>
      </c>
      <c r="J601" s="4">
        <v>457</v>
      </c>
      <c r="K601" s="50">
        <v>134066300</v>
      </c>
      <c r="L601" s="4">
        <v>449</v>
      </c>
      <c r="M601" s="50">
        <v>65105000</v>
      </c>
      <c r="N601" s="4">
        <v>391</v>
      </c>
      <c r="O601" s="50">
        <v>67240150</v>
      </c>
      <c r="P601" s="4">
        <v>449</v>
      </c>
      <c r="Q601" s="50">
        <v>132345150</v>
      </c>
    </row>
    <row r="602" spans="1:17" x14ac:dyDescent="0.3">
      <c r="A602" s="67">
        <v>1</v>
      </c>
      <c r="B602" s="49">
        <v>27615</v>
      </c>
      <c r="C602" s="2" t="s">
        <v>396</v>
      </c>
      <c r="D602" s="2" t="s">
        <v>19</v>
      </c>
      <c r="E602" s="2" t="s">
        <v>64</v>
      </c>
      <c r="F602" s="4">
        <v>612</v>
      </c>
      <c r="G602" s="50">
        <v>88740000</v>
      </c>
      <c r="H602" s="4">
        <v>550</v>
      </c>
      <c r="I602" s="50">
        <v>91355500</v>
      </c>
      <c r="J602" s="4">
        <v>612</v>
      </c>
      <c r="K602" s="50">
        <v>180095500</v>
      </c>
      <c r="L602" s="4">
        <v>610</v>
      </c>
      <c r="M602" s="50">
        <v>88450000</v>
      </c>
      <c r="N602" s="4">
        <v>542</v>
      </c>
      <c r="O602" s="50">
        <v>92674800</v>
      </c>
      <c r="P602" s="4">
        <v>610</v>
      </c>
      <c r="Q602" s="50">
        <v>181124800</v>
      </c>
    </row>
    <row r="603" spans="1:17" x14ac:dyDescent="0.3">
      <c r="A603" s="67">
        <v>1</v>
      </c>
      <c r="B603" s="49">
        <v>27660</v>
      </c>
      <c r="C603" s="2" t="s">
        <v>64</v>
      </c>
      <c r="D603" s="2" t="s">
        <v>88</v>
      </c>
      <c r="E603" s="2" t="s">
        <v>64</v>
      </c>
      <c r="F603" s="4">
        <v>58</v>
      </c>
      <c r="G603" s="50">
        <v>8410000</v>
      </c>
      <c r="H603" s="4">
        <v>51</v>
      </c>
      <c r="I603" s="50">
        <v>10051250</v>
      </c>
      <c r="J603" s="4">
        <v>58</v>
      </c>
      <c r="K603" s="50">
        <v>18461250</v>
      </c>
      <c r="L603" s="4">
        <v>56</v>
      </c>
      <c r="M603" s="50">
        <v>8120000</v>
      </c>
      <c r="N603" s="4">
        <v>50</v>
      </c>
      <c r="O603" s="50">
        <v>9537350</v>
      </c>
      <c r="P603" s="4">
        <v>56</v>
      </c>
      <c r="Q603" s="50">
        <v>17657350</v>
      </c>
    </row>
    <row r="604" spans="1:17" x14ac:dyDescent="0.3">
      <c r="A604" s="67">
        <v>1</v>
      </c>
      <c r="B604" s="49">
        <v>27745</v>
      </c>
      <c r="C604" s="2" t="s">
        <v>64</v>
      </c>
      <c r="D604" s="2" t="s">
        <v>89</v>
      </c>
      <c r="E604" s="2" t="s">
        <v>64</v>
      </c>
      <c r="F604" s="4">
        <v>152</v>
      </c>
      <c r="G604" s="50">
        <v>22040000</v>
      </c>
      <c r="H604" s="4">
        <v>136</v>
      </c>
      <c r="I604" s="50">
        <v>25194600</v>
      </c>
      <c r="J604" s="4">
        <v>152</v>
      </c>
      <c r="K604" s="50">
        <v>47234600</v>
      </c>
      <c r="L604" s="4">
        <v>150</v>
      </c>
      <c r="M604" s="50">
        <v>21750000</v>
      </c>
      <c r="N604" s="4">
        <v>130</v>
      </c>
      <c r="O604" s="50">
        <v>23881700</v>
      </c>
      <c r="P604" s="4">
        <v>150</v>
      </c>
      <c r="Q604" s="50">
        <v>45631700</v>
      </c>
    </row>
    <row r="605" spans="1:17" x14ac:dyDescent="0.3">
      <c r="A605" s="67">
        <v>1</v>
      </c>
      <c r="B605" s="49">
        <v>27787</v>
      </c>
      <c r="C605" s="2" t="s">
        <v>64</v>
      </c>
      <c r="D605" s="2" t="s">
        <v>90</v>
      </c>
      <c r="E605" s="2" t="s">
        <v>64</v>
      </c>
      <c r="F605" s="4">
        <v>633</v>
      </c>
      <c r="G605" s="50">
        <v>91785000</v>
      </c>
      <c r="H605" s="4">
        <v>592</v>
      </c>
      <c r="I605" s="50">
        <v>96075100</v>
      </c>
      <c r="J605" s="4">
        <v>633</v>
      </c>
      <c r="K605" s="50">
        <v>187860100</v>
      </c>
      <c r="L605" s="4">
        <v>632</v>
      </c>
      <c r="M605" s="50">
        <v>91640000</v>
      </c>
      <c r="N605" s="4">
        <v>563</v>
      </c>
      <c r="O605" s="50">
        <v>93311450</v>
      </c>
      <c r="P605" s="4">
        <v>632</v>
      </c>
      <c r="Q605" s="50">
        <v>184951450</v>
      </c>
    </row>
    <row r="606" spans="1:17" x14ac:dyDescent="0.3">
      <c r="A606" s="67">
        <v>1</v>
      </c>
      <c r="B606" s="49">
        <v>27800</v>
      </c>
      <c r="C606" s="2" t="s">
        <v>396</v>
      </c>
      <c r="D606" s="2" t="s">
        <v>91</v>
      </c>
      <c r="E606" s="2" t="s">
        <v>64</v>
      </c>
      <c r="F606" s="4">
        <v>651</v>
      </c>
      <c r="G606" s="50">
        <v>94395000</v>
      </c>
      <c r="H606" s="4">
        <v>582</v>
      </c>
      <c r="I606" s="50">
        <v>93524750</v>
      </c>
      <c r="J606" s="4">
        <v>651</v>
      </c>
      <c r="K606" s="50">
        <v>187919750</v>
      </c>
      <c r="L606" s="4">
        <v>645</v>
      </c>
      <c r="M606" s="50">
        <v>93525000</v>
      </c>
      <c r="N606" s="4">
        <v>581</v>
      </c>
      <c r="O606" s="50">
        <v>96794700</v>
      </c>
      <c r="P606" s="4">
        <v>645</v>
      </c>
      <c r="Q606" s="50">
        <v>190319700</v>
      </c>
    </row>
    <row r="607" spans="1:17" x14ac:dyDescent="0.3">
      <c r="A607" s="67">
        <v>1</v>
      </c>
      <c r="B607" s="49">
        <v>27810</v>
      </c>
      <c r="C607" s="2" t="s">
        <v>64</v>
      </c>
      <c r="D607" s="2" t="s">
        <v>92</v>
      </c>
      <c r="E607" s="2" t="s">
        <v>64</v>
      </c>
      <c r="F607" s="4">
        <v>216</v>
      </c>
      <c r="G607" s="50">
        <v>31320000</v>
      </c>
      <c r="H607" s="4">
        <v>199</v>
      </c>
      <c r="I607" s="50">
        <v>27535200</v>
      </c>
      <c r="J607" s="4">
        <v>216</v>
      </c>
      <c r="K607" s="50">
        <v>58855200</v>
      </c>
      <c r="L607" s="4">
        <v>213</v>
      </c>
      <c r="M607" s="50">
        <v>30885000</v>
      </c>
      <c r="N607" s="4">
        <v>182</v>
      </c>
      <c r="O607" s="50">
        <v>26606300</v>
      </c>
      <c r="P607" s="4">
        <v>213</v>
      </c>
      <c r="Q607" s="50">
        <v>57491300</v>
      </c>
    </row>
    <row r="608" spans="1:17" hidden="1" x14ac:dyDescent="0.3">
      <c r="A608" s="67"/>
      <c r="B608" s="49">
        <v>41001</v>
      </c>
      <c r="C608" s="2" t="s">
        <v>891</v>
      </c>
      <c r="D608" s="2" t="s">
        <v>892</v>
      </c>
      <c r="E608" s="2" t="s">
        <v>891</v>
      </c>
      <c r="F608" s="4">
        <v>208</v>
      </c>
      <c r="G608" s="50">
        <v>30160000</v>
      </c>
      <c r="H608" s="4">
        <v>164</v>
      </c>
      <c r="I608" s="50">
        <v>22181000</v>
      </c>
      <c r="J608" s="4">
        <v>208</v>
      </c>
      <c r="K608" s="50">
        <v>52341000</v>
      </c>
      <c r="L608" s="4">
        <v>206</v>
      </c>
      <c r="M608" s="50">
        <v>29870000</v>
      </c>
      <c r="N608" s="4">
        <v>173</v>
      </c>
      <c r="O608" s="50">
        <v>22720350</v>
      </c>
      <c r="P608" s="4">
        <v>206</v>
      </c>
      <c r="Q608" s="50">
        <v>52590350</v>
      </c>
    </row>
    <row r="609" spans="1:17" hidden="1" x14ac:dyDescent="0.3">
      <c r="A609" s="67"/>
      <c r="B609" s="49">
        <v>41006</v>
      </c>
      <c r="C609" s="2" t="s">
        <v>891</v>
      </c>
      <c r="D609" s="2" t="s">
        <v>893</v>
      </c>
      <c r="E609" s="2" t="s">
        <v>891</v>
      </c>
      <c r="F609" s="4">
        <v>6</v>
      </c>
      <c r="G609" s="50">
        <v>870000</v>
      </c>
      <c r="H609" s="4">
        <v>4</v>
      </c>
      <c r="I609" s="50">
        <v>283100</v>
      </c>
      <c r="J609" s="4">
        <v>6</v>
      </c>
      <c r="K609" s="50">
        <v>1153100</v>
      </c>
      <c r="L609" s="4">
        <v>6</v>
      </c>
      <c r="M609" s="50">
        <v>870000</v>
      </c>
      <c r="N609" s="4">
        <v>4</v>
      </c>
      <c r="O609" s="50">
        <v>526800</v>
      </c>
      <c r="P609" s="4">
        <v>6</v>
      </c>
      <c r="Q609" s="50">
        <v>1396800</v>
      </c>
    </row>
    <row r="610" spans="1:17" hidden="1" x14ac:dyDescent="0.3">
      <c r="A610" s="67"/>
      <c r="B610" s="49">
        <v>41013</v>
      </c>
      <c r="C610" s="2" t="s">
        <v>891</v>
      </c>
      <c r="D610" s="2" t="s">
        <v>894</v>
      </c>
      <c r="E610" s="2" t="s">
        <v>891</v>
      </c>
      <c r="F610" s="4">
        <v>2</v>
      </c>
      <c r="G610" s="50">
        <v>290000</v>
      </c>
      <c r="H610" s="4">
        <v>2</v>
      </c>
      <c r="I610" s="50">
        <v>295550</v>
      </c>
      <c r="J610" s="4">
        <v>2</v>
      </c>
      <c r="K610" s="50">
        <v>585550</v>
      </c>
      <c r="L610" s="4">
        <v>2</v>
      </c>
      <c r="M610" s="50">
        <v>290000</v>
      </c>
      <c r="N610" s="4">
        <v>2</v>
      </c>
      <c r="O610" s="50">
        <v>308100</v>
      </c>
      <c r="P610" s="4">
        <v>2</v>
      </c>
      <c r="Q610" s="50">
        <v>598100</v>
      </c>
    </row>
    <row r="611" spans="1:17" hidden="1" x14ac:dyDescent="0.3">
      <c r="A611" s="67"/>
      <c r="B611" s="49">
        <v>41016</v>
      </c>
      <c r="C611" s="2" t="s">
        <v>891</v>
      </c>
      <c r="D611" s="2" t="s">
        <v>895</v>
      </c>
      <c r="E611" s="2" t="s">
        <v>891</v>
      </c>
      <c r="F611" s="4">
        <v>291</v>
      </c>
      <c r="G611" s="50">
        <v>42195000</v>
      </c>
      <c r="H611" s="4">
        <v>250</v>
      </c>
      <c r="I611" s="50">
        <v>41522600</v>
      </c>
      <c r="J611" s="4">
        <v>291</v>
      </c>
      <c r="K611" s="50">
        <v>83717600</v>
      </c>
      <c r="L611" s="4">
        <v>288</v>
      </c>
      <c r="M611" s="50">
        <v>41760000</v>
      </c>
      <c r="N611" s="4">
        <v>253</v>
      </c>
      <c r="O611" s="50">
        <v>41396200</v>
      </c>
      <c r="P611" s="4">
        <v>288</v>
      </c>
      <c r="Q611" s="50">
        <v>83156200</v>
      </c>
    </row>
    <row r="612" spans="1:17" hidden="1" x14ac:dyDescent="0.3">
      <c r="A612" s="67"/>
      <c r="B612" s="49">
        <v>41020</v>
      </c>
      <c r="C612" s="2" t="s">
        <v>891</v>
      </c>
      <c r="D612" s="2" t="s">
        <v>896</v>
      </c>
      <c r="E612" s="2" t="s">
        <v>891</v>
      </c>
      <c r="F612" s="4">
        <v>36</v>
      </c>
      <c r="G612" s="50">
        <v>5220000</v>
      </c>
      <c r="H612" s="4">
        <v>29</v>
      </c>
      <c r="I612" s="50">
        <v>4610600</v>
      </c>
      <c r="J612" s="4">
        <v>36</v>
      </c>
      <c r="K612" s="50">
        <v>9830600</v>
      </c>
      <c r="L612" s="4">
        <v>35</v>
      </c>
      <c r="M612" s="50">
        <v>5075000</v>
      </c>
      <c r="N612" s="4">
        <v>28</v>
      </c>
      <c r="O612" s="50">
        <v>4776950</v>
      </c>
      <c r="P612" s="4">
        <v>35</v>
      </c>
      <c r="Q612" s="50">
        <v>9851950</v>
      </c>
    </row>
    <row r="613" spans="1:17" hidden="1" x14ac:dyDescent="0.3">
      <c r="A613" s="67"/>
      <c r="B613" s="49">
        <v>41026</v>
      </c>
      <c r="C613" s="2" t="s">
        <v>891</v>
      </c>
      <c r="D613" s="2" t="s">
        <v>897</v>
      </c>
      <c r="E613" s="2" t="s">
        <v>891</v>
      </c>
      <c r="F613" s="4">
        <v>0</v>
      </c>
      <c r="G613" s="50">
        <v>0</v>
      </c>
      <c r="H613" s="4">
        <v>0</v>
      </c>
      <c r="I613" s="50">
        <v>0</v>
      </c>
      <c r="J613" s="4">
        <v>0</v>
      </c>
      <c r="K613" s="50">
        <v>0</v>
      </c>
      <c r="L613" s="4">
        <v>0</v>
      </c>
      <c r="M613" s="50">
        <v>0</v>
      </c>
      <c r="N613" s="4">
        <v>0</v>
      </c>
      <c r="O613" s="50">
        <v>0</v>
      </c>
      <c r="P613" s="4">
        <v>0</v>
      </c>
      <c r="Q613" s="50">
        <v>0</v>
      </c>
    </row>
    <row r="614" spans="1:17" hidden="1" x14ac:dyDescent="0.3">
      <c r="A614" s="67"/>
      <c r="B614" s="49">
        <v>41078</v>
      </c>
      <c r="C614" s="2" t="s">
        <v>891</v>
      </c>
      <c r="D614" s="2" t="s">
        <v>898</v>
      </c>
      <c r="E614" s="2" t="s">
        <v>891</v>
      </c>
      <c r="F614" s="4">
        <v>3</v>
      </c>
      <c r="G614" s="50">
        <v>435000</v>
      </c>
      <c r="H614" s="4">
        <v>2</v>
      </c>
      <c r="I614" s="50">
        <v>218500</v>
      </c>
      <c r="J614" s="4">
        <v>3</v>
      </c>
      <c r="K614" s="50">
        <v>653500</v>
      </c>
      <c r="L614" s="4">
        <v>3</v>
      </c>
      <c r="M614" s="50">
        <v>435000</v>
      </c>
      <c r="N614" s="4">
        <v>1</v>
      </c>
      <c r="O614" s="50">
        <v>115950</v>
      </c>
      <c r="P614" s="4">
        <v>3</v>
      </c>
      <c r="Q614" s="50">
        <v>550950</v>
      </c>
    </row>
    <row r="615" spans="1:17" hidden="1" x14ac:dyDescent="0.3">
      <c r="A615" s="67"/>
      <c r="B615" s="49">
        <v>41132</v>
      </c>
      <c r="C615" s="2" t="s">
        <v>891</v>
      </c>
      <c r="D615" s="2" t="s">
        <v>899</v>
      </c>
      <c r="E615" s="2" t="s">
        <v>891</v>
      </c>
      <c r="F615" s="4">
        <v>87</v>
      </c>
      <c r="G615" s="50">
        <v>12615000</v>
      </c>
      <c r="H615" s="4">
        <v>73</v>
      </c>
      <c r="I615" s="50">
        <v>9556850</v>
      </c>
      <c r="J615" s="4">
        <v>87</v>
      </c>
      <c r="K615" s="50">
        <v>22171850</v>
      </c>
      <c r="L615" s="4">
        <v>85</v>
      </c>
      <c r="M615" s="50">
        <v>12325000</v>
      </c>
      <c r="N615" s="4">
        <v>72</v>
      </c>
      <c r="O615" s="50">
        <v>9634000</v>
      </c>
      <c r="P615" s="4">
        <v>85</v>
      </c>
      <c r="Q615" s="50">
        <v>21959000</v>
      </c>
    </row>
    <row r="616" spans="1:17" hidden="1" x14ac:dyDescent="0.3">
      <c r="A616" s="67"/>
      <c r="B616" s="49">
        <v>41206</v>
      </c>
      <c r="C616" s="2" t="s">
        <v>891</v>
      </c>
      <c r="D616" s="2" t="s">
        <v>900</v>
      </c>
      <c r="E616" s="2" t="s">
        <v>891</v>
      </c>
      <c r="F616" s="4">
        <v>13</v>
      </c>
      <c r="G616" s="50">
        <v>1885000</v>
      </c>
      <c r="H616" s="4">
        <v>11</v>
      </c>
      <c r="I616" s="50">
        <v>2118450</v>
      </c>
      <c r="J616" s="4">
        <v>13</v>
      </c>
      <c r="K616" s="50">
        <v>4003450</v>
      </c>
      <c r="L616" s="4">
        <v>14</v>
      </c>
      <c r="M616" s="50">
        <v>2030000</v>
      </c>
      <c r="N616" s="4">
        <v>12</v>
      </c>
      <c r="O616" s="50">
        <v>2298050</v>
      </c>
      <c r="P616" s="4">
        <v>14</v>
      </c>
      <c r="Q616" s="50">
        <v>4328050</v>
      </c>
    </row>
    <row r="617" spans="1:17" hidden="1" x14ac:dyDescent="0.3">
      <c r="A617" s="67"/>
      <c r="B617" s="49">
        <v>41244</v>
      </c>
      <c r="C617" s="2" t="s">
        <v>891</v>
      </c>
      <c r="D617" s="2" t="s">
        <v>901</v>
      </c>
      <c r="E617" s="2" t="s">
        <v>891</v>
      </c>
      <c r="F617" s="4">
        <v>23</v>
      </c>
      <c r="G617" s="50">
        <v>3335000</v>
      </c>
      <c r="H617" s="4">
        <v>20</v>
      </c>
      <c r="I617" s="50">
        <v>2492100</v>
      </c>
      <c r="J617" s="4">
        <v>23</v>
      </c>
      <c r="K617" s="50">
        <v>5827100</v>
      </c>
      <c r="L617" s="4">
        <v>23</v>
      </c>
      <c r="M617" s="50">
        <v>3335000</v>
      </c>
      <c r="N617" s="4">
        <v>19</v>
      </c>
      <c r="O617" s="50">
        <v>2401950</v>
      </c>
      <c r="P617" s="4">
        <v>23</v>
      </c>
      <c r="Q617" s="50">
        <v>5736950</v>
      </c>
    </row>
    <row r="618" spans="1:17" hidden="1" x14ac:dyDescent="0.3">
      <c r="A618" s="67"/>
      <c r="B618" s="49">
        <v>41298</v>
      </c>
      <c r="C618" s="2" t="s">
        <v>891</v>
      </c>
      <c r="D618" s="2" t="s">
        <v>902</v>
      </c>
      <c r="E618" s="2" t="s">
        <v>891</v>
      </c>
      <c r="F618" s="4">
        <v>52</v>
      </c>
      <c r="G618" s="50">
        <v>7540000</v>
      </c>
      <c r="H618" s="4">
        <v>48</v>
      </c>
      <c r="I618" s="50">
        <v>6794450</v>
      </c>
      <c r="J618" s="4">
        <v>52</v>
      </c>
      <c r="K618" s="50">
        <v>14334450</v>
      </c>
      <c r="L618" s="4">
        <v>52</v>
      </c>
      <c r="M618" s="50">
        <v>7540000</v>
      </c>
      <c r="N618" s="4">
        <v>48</v>
      </c>
      <c r="O618" s="50">
        <v>6447600</v>
      </c>
      <c r="P618" s="4">
        <v>52</v>
      </c>
      <c r="Q618" s="50">
        <v>13987600</v>
      </c>
    </row>
    <row r="619" spans="1:17" hidden="1" x14ac:dyDescent="0.3">
      <c r="A619" s="67"/>
      <c r="B619" s="49">
        <v>41306</v>
      </c>
      <c r="C619" s="2" t="s">
        <v>891</v>
      </c>
      <c r="D619" s="2" t="s">
        <v>903</v>
      </c>
      <c r="E619" s="2" t="s">
        <v>891</v>
      </c>
      <c r="F619" s="4">
        <v>72</v>
      </c>
      <c r="G619" s="50">
        <v>10440000</v>
      </c>
      <c r="H619" s="4">
        <v>58</v>
      </c>
      <c r="I619" s="50">
        <v>6770500</v>
      </c>
      <c r="J619" s="4">
        <v>72</v>
      </c>
      <c r="K619" s="50">
        <v>17210500</v>
      </c>
      <c r="L619" s="4">
        <v>71</v>
      </c>
      <c r="M619" s="50">
        <v>10295000</v>
      </c>
      <c r="N619" s="4">
        <v>60</v>
      </c>
      <c r="O619" s="50">
        <v>6590750</v>
      </c>
      <c r="P619" s="4">
        <v>71</v>
      </c>
      <c r="Q619" s="50">
        <v>16885750</v>
      </c>
    </row>
    <row r="620" spans="1:17" hidden="1" x14ac:dyDescent="0.3">
      <c r="A620" s="67"/>
      <c r="B620" s="49">
        <v>41319</v>
      </c>
      <c r="C620" s="2" t="s">
        <v>891</v>
      </c>
      <c r="D620" s="2" t="s">
        <v>437</v>
      </c>
      <c r="E620" s="2" t="s">
        <v>891</v>
      </c>
      <c r="F620" s="4">
        <v>7</v>
      </c>
      <c r="G620" s="50">
        <v>1015000</v>
      </c>
      <c r="H620" s="4">
        <v>7</v>
      </c>
      <c r="I620" s="50">
        <v>1027650</v>
      </c>
      <c r="J620" s="4">
        <v>7</v>
      </c>
      <c r="K620" s="50">
        <v>2042650</v>
      </c>
      <c r="L620" s="4">
        <v>7</v>
      </c>
      <c r="M620" s="50">
        <v>1015000</v>
      </c>
      <c r="N620" s="4">
        <v>7</v>
      </c>
      <c r="O620" s="50">
        <v>1143200</v>
      </c>
      <c r="P620" s="4">
        <v>7</v>
      </c>
      <c r="Q620" s="50">
        <v>2158200</v>
      </c>
    </row>
    <row r="621" spans="1:17" hidden="1" x14ac:dyDescent="0.3">
      <c r="A621" s="67"/>
      <c r="B621" s="49">
        <v>41349</v>
      </c>
      <c r="C621" s="2" t="s">
        <v>891</v>
      </c>
      <c r="D621" s="2" t="s">
        <v>904</v>
      </c>
      <c r="E621" s="2" t="s">
        <v>891</v>
      </c>
      <c r="F621" s="4">
        <v>35</v>
      </c>
      <c r="G621" s="50">
        <v>5075000</v>
      </c>
      <c r="H621" s="4">
        <v>30</v>
      </c>
      <c r="I621" s="50">
        <v>4354800</v>
      </c>
      <c r="J621" s="4">
        <v>35</v>
      </c>
      <c r="K621" s="50">
        <v>9429800</v>
      </c>
      <c r="L621" s="4">
        <v>35</v>
      </c>
      <c r="M621" s="50">
        <v>5075000</v>
      </c>
      <c r="N621" s="4">
        <v>30</v>
      </c>
      <c r="O621" s="50">
        <v>4521500</v>
      </c>
      <c r="P621" s="4">
        <v>35</v>
      </c>
      <c r="Q621" s="50">
        <v>9596500</v>
      </c>
    </row>
    <row r="622" spans="1:17" hidden="1" x14ac:dyDescent="0.3">
      <c r="A622" s="67"/>
      <c r="B622" s="49">
        <v>41357</v>
      </c>
      <c r="C622" s="2" t="s">
        <v>891</v>
      </c>
      <c r="D622" s="2" t="s">
        <v>905</v>
      </c>
      <c r="E622" s="2" t="s">
        <v>891</v>
      </c>
      <c r="F622" s="4">
        <v>3</v>
      </c>
      <c r="G622" s="50">
        <v>435000</v>
      </c>
      <c r="H622" s="4">
        <v>3</v>
      </c>
      <c r="I622" s="50">
        <v>115950</v>
      </c>
      <c r="J622" s="4">
        <v>3</v>
      </c>
      <c r="K622" s="50">
        <v>550950</v>
      </c>
      <c r="L622" s="4">
        <v>3</v>
      </c>
      <c r="M622" s="50">
        <v>435000</v>
      </c>
      <c r="N622" s="4">
        <v>3</v>
      </c>
      <c r="O622" s="50">
        <v>347050</v>
      </c>
      <c r="P622" s="4">
        <v>3</v>
      </c>
      <c r="Q622" s="50">
        <v>782050</v>
      </c>
    </row>
    <row r="623" spans="1:17" hidden="1" x14ac:dyDescent="0.3">
      <c r="A623" s="67"/>
      <c r="B623" s="49">
        <v>41359</v>
      </c>
      <c r="C623" s="2" t="s">
        <v>891</v>
      </c>
      <c r="D623" s="2" t="s">
        <v>906</v>
      </c>
      <c r="E623" s="2" t="s">
        <v>891</v>
      </c>
      <c r="F623" s="4">
        <v>7</v>
      </c>
      <c r="G623" s="50">
        <v>1015000</v>
      </c>
      <c r="H623" s="4">
        <v>6</v>
      </c>
      <c r="I623" s="50">
        <v>1129750</v>
      </c>
      <c r="J623" s="4">
        <v>7</v>
      </c>
      <c r="K623" s="50">
        <v>2144750</v>
      </c>
      <c r="L623" s="4">
        <v>7</v>
      </c>
      <c r="M623" s="50">
        <v>1015000</v>
      </c>
      <c r="N623" s="4">
        <v>6</v>
      </c>
      <c r="O623" s="50">
        <v>1219750</v>
      </c>
      <c r="P623" s="4">
        <v>7</v>
      </c>
      <c r="Q623" s="50">
        <v>2234750</v>
      </c>
    </row>
    <row r="624" spans="1:17" hidden="1" x14ac:dyDescent="0.3">
      <c r="A624" s="67"/>
      <c r="B624" s="49">
        <v>41378</v>
      </c>
      <c r="C624" s="2" t="s">
        <v>891</v>
      </c>
      <c r="D624" s="2" t="s">
        <v>907</v>
      </c>
      <c r="E624" s="2" t="s">
        <v>891</v>
      </c>
      <c r="F624" s="4">
        <v>3</v>
      </c>
      <c r="G624" s="50">
        <v>435000</v>
      </c>
      <c r="H624" s="4">
        <v>3</v>
      </c>
      <c r="I624" s="50">
        <v>616350</v>
      </c>
      <c r="J624" s="4">
        <v>3</v>
      </c>
      <c r="K624" s="50">
        <v>1051350</v>
      </c>
      <c r="L624" s="4">
        <v>3</v>
      </c>
      <c r="M624" s="50">
        <v>435000</v>
      </c>
      <c r="N624" s="4">
        <v>3</v>
      </c>
      <c r="O624" s="50">
        <v>616200</v>
      </c>
      <c r="P624" s="4">
        <v>3</v>
      </c>
      <c r="Q624" s="50">
        <v>1051200</v>
      </c>
    </row>
    <row r="625" spans="1:17" hidden="1" x14ac:dyDescent="0.3">
      <c r="A625" s="67"/>
      <c r="B625" s="49">
        <v>41396</v>
      </c>
      <c r="C625" s="2" t="s">
        <v>891</v>
      </c>
      <c r="D625" s="2" t="s">
        <v>908</v>
      </c>
      <c r="E625" s="2" t="s">
        <v>891</v>
      </c>
      <c r="F625" s="4">
        <v>20</v>
      </c>
      <c r="G625" s="50">
        <v>2900000</v>
      </c>
      <c r="H625" s="4">
        <v>18</v>
      </c>
      <c r="I625" s="50">
        <v>2145350</v>
      </c>
      <c r="J625" s="4">
        <v>20</v>
      </c>
      <c r="K625" s="50">
        <v>5045350</v>
      </c>
      <c r="L625" s="4">
        <v>20</v>
      </c>
      <c r="M625" s="50">
        <v>2900000</v>
      </c>
      <c r="N625" s="4">
        <v>19</v>
      </c>
      <c r="O625" s="50">
        <v>2107350</v>
      </c>
      <c r="P625" s="4">
        <v>20</v>
      </c>
      <c r="Q625" s="50">
        <v>5007350</v>
      </c>
    </row>
    <row r="626" spans="1:17" hidden="1" x14ac:dyDescent="0.3">
      <c r="A626" s="67"/>
      <c r="B626" s="49">
        <v>41483</v>
      </c>
      <c r="C626" s="2" t="s">
        <v>891</v>
      </c>
      <c r="D626" s="2" t="s">
        <v>909</v>
      </c>
      <c r="E626" s="2" t="s">
        <v>891</v>
      </c>
      <c r="F626" s="4">
        <v>0</v>
      </c>
      <c r="G626" s="50">
        <v>0</v>
      </c>
      <c r="H626" s="4">
        <v>0</v>
      </c>
      <c r="I626" s="50">
        <v>0</v>
      </c>
      <c r="J626" s="4">
        <v>0</v>
      </c>
      <c r="K626" s="50">
        <v>0</v>
      </c>
      <c r="L626" s="4">
        <v>0</v>
      </c>
      <c r="M626" s="50">
        <v>0</v>
      </c>
      <c r="N626" s="4">
        <v>0</v>
      </c>
      <c r="O626" s="50">
        <v>0</v>
      </c>
      <c r="P626" s="4">
        <v>0</v>
      </c>
      <c r="Q626" s="50">
        <v>0</v>
      </c>
    </row>
    <row r="627" spans="1:17" hidden="1" x14ac:dyDescent="0.3">
      <c r="A627" s="67"/>
      <c r="B627" s="49">
        <v>41503</v>
      </c>
      <c r="C627" s="2" t="s">
        <v>891</v>
      </c>
      <c r="D627" s="2" t="s">
        <v>910</v>
      </c>
      <c r="E627" s="2" t="s">
        <v>891</v>
      </c>
      <c r="F627" s="4">
        <v>1</v>
      </c>
      <c r="G627" s="50">
        <v>145000</v>
      </c>
      <c r="H627" s="4">
        <v>1</v>
      </c>
      <c r="I627" s="50">
        <v>230950</v>
      </c>
      <c r="J627" s="4">
        <v>1</v>
      </c>
      <c r="K627" s="50">
        <v>375950</v>
      </c>
      <c r="L627" s="4">
        <v>1</v>
      </c>
      <c r="M627" s="50">
        <v>145000</v>
      </c>
      <c r="N627" s="4">
        <v>1</v>
      </c>
      <c r="O627" s="50">
        <v>269600</v>
      </c>
      <c r="P627" s="4">
        <v>1</v>
      </c>
      <c r="Q627" s="50">
        <v>414600</v>
      </c>
    </row>
    <row r="628" spans="1:17" hidden="1" x14ac:dyDescent="0.3">
      <c r="A628" s="67"/>
      <c r="B628" s="49">
        <v>41518</v>
      </c>
      <c r="C628" s="2" t="s">
        <v>891</v>
      </c>
      <c r="D628" s="2" t="s">
        <v>911</v>
      </c>
      <c r="E628" s="2" t="s">
        <v>891</v>
      </c>
      <c r="F628" s="4">
        <v>2</v>
      </c>
      <c r="G628" s="50">
        <v>290000</v>
      </c>
      <c r="H628" s="4">
        <v>2</v>
      </c>
      <c r="I628" s="50">
        <v>308450</v>
      </c>
      <c r="J628" s="4">
        <v>2</v>
      </c>
      <c r="K628" s="50">
        <v>598450</v>
      </c>
      <c r="L628" s="4">
        <v>2</v>
      </c>
      <c r="M628" s="50">
        <v>290000</v>
      </c>
      <c r="N628" s="4">
        <v>1</v>
      </c>
      <c r="O628" s="50">
        <v>320900</v>
      </c>
      <c r="P628" s="4">
        <v>2</v>
      </c>
      <c r="Q628" s="50">
        <v>610900</v>
      </c>
    </row>
    <row r="629" spans="1:17" hidden="1" x14ac:dyDescent="0.3">
      <c r="A629" s="67"/>
      <c r="B629" s="49">
        <v>41524</v>
      </c>
      <c r="C629" s="2" t="s">
        <v>891</v>
      </c>
      <c r="D629" s="2" t="s">
        <v>912</v>
      </c>
      <c r="E629" s="2" t="s">
        <v>891</v>
      </c>
      <c r="F629" s="4">
        <v>4</v>
      </c>
      <c r="G629" s="50">
        <v>580000</v>
      </c>
      <c r="H629" s="4">
        <v>4</v>
      </c>
      <c r="I629" s="50">
        <v>488050</v>
      </c>
      <c r="J629" s="4">
        <v>4</v>
      </c>
      <c r="K629" s="50">
        <v>1068050</v>
      </c>
      <c r="L629" s="4">
        <v>4</v>
      </c>
      <c r="M629" s="50">
        <v>580000</v>
      </c>
      <c r="N629" s="4">
        <v>4</v>
      </c>
      <c r="O629" s="50">
        <v>577850</v>
      </c>
      <c r="P629" s="4">
        <v>4</v>
      </c>
      <c r="Q629" s="50">
        <v>1157850</v>
      </c>
    </row>
    <row r="630" spans="1:17" hidden="1" x14ac:dyDescent="0.3">
      <c r="A630" s="67"/>
      <c r="B630" s="49">
        <v>41530</v>
      </c>
      <c r="C630" s="2" t="s">
        <v>891</v>
      </c>
      <c r="D630" s="2" t="s">
        <v>705</v>
      </c>
      <c r="E630" s="2" t="s">
        <v>891</v>
      </c>
      <c r="F630" s="4">
        <v>2</v>
      </c>
      <c r="G630" s="50">
        <v>290000</v>
      </c>
      <c r="H630" s="4">
        <v>2</v>
      </c>
      <c r="I630" s="50">
        <v>500600</v>
      </c>
      <c r="J630" s="4">
        <v>2</v>
      </c>
      <c r="K630" s="50">
        <v>790600</v>
      </c>
      <c r="L630" s="4">
        <v>2</v>
      </c>
      <c r="M630" s="50">
        <v>290000</v>
      </c>
      <c r="N630" s="4">
        <v>2</v>
      </c>
      <c r="O630" s="50">
        <v>590500</v>
      </c>
      <c r="P630" s="4">
        <v>2</v>
      </c>
      <c r="Q630" s="50">
        <v>880500</v>
      </c>
    </row>
    <row r="631" spans="1:17" hidden="1" x14ac:dyDescent="0.3">
      <c r="A631" s="67"/>
      <c r="B631" s="49">
        <v>41548</v>
      </c>
      <c r="C631" s="2" t="s">
        <v>891</v>
      </c>
      <c r="D631" s="2" t="s">
        <v>913</v>
      </c>
      <c r="E631" s="2" t="s">
        <v>891</v>
      </c>
      <c r="F631" s="4">
        <v>4</v>
      </c>
      <c r="G631" s="50">
        <v>580000</v>
      </c>
      <c r="H631" s="4">
        <v>4</v>
      </c>
      <c r="I631" s="50">
        <v>744950</v>
      </c>
      <c r="J631" s="4">
        <v>4</v>
      </c>
      <c r="K631" s="50">
        <v>1324950</v>
      </c>
      <c r="L631" s="4">
        <v>4</v>
      </c>
      <c r="M631" s="50">
        <v>580000</v>
      </c>
      <c r="N631" s="4">
        <v>4</v>
      </c>
      <c r="O631" s="50">
        <v>950000</v>
      </c>
      <c r="P631" s="4">
        <v>4</v>
      </c>
      <c r="Q631" s="50">
        <v>1530000</v>
      </c>
    </row>
    <row r="632" spans="1:17" hidden="1" x14ac:dyDescent="0.3">
      <c r="A632" s="67"/>
      <c r="B632" s="49">
        <v>41551</v>
      </c>
      <c r="C632" s="2" t="s">
        <v>891</v>
      </c>
      <c r="D632" s="2" t="s">
        <v>914</v>
      </c>
      <c r="E632" s="2" t="s">
        <v>891</v>
      </c>
      <c r="F632" s="4">
        <v>130</v>
      </c>
      <c r="G632" s="50">
        <v>18850000</v>
      </c>
      <c r="H632" s="4">
        <v>108</v>
      </c>
      <c r="I632" s="50">
        <v>15171050</v>
      </c>
      <c r="J632" s="4">
        <v>130</v>
      </c>
      <c r="K632" s="50">
        <v>34021050</v>
      </c>
      <c r="L632" s="4">
        <v>129</v>
      </c>
      <c r="M632" s="50">
        <v>18705000</v>
      </c>
      <c r="N632" s="4">
        <v>105</v>
      </c>
      <c r="O632" s="50">
        <v>14862450</v>
      </c>
      <c r="P632" s="4">
        <v>129</v>
      </c>
      <c r="Q632" s="50">
        <v>33567450</v>
      </c>
    </row>
    <row r="633" spans="1:17" hidden="1" x14ac:dyDescent="0.3">
      <c r="A633" s="67"/>
      <c r="B633" s="49">
        <v>41615</v>
      </c>
      <c r="C633" s="2" t="s">
        <v>891</v>
      </c>
      <c r="D633" s="2" t="s">
        <v>915</v>
      </c>
      <c r="E633" s="2" t="s">
        <v>891</v>
      </c>
      <c r="F633" s="4">
        <v>16</v>
      </c>
      <c r="G633" s="50">
        <v>2320000</v>
      </c>
      <c r="H633" s="4">
        <v>15</v>
      </c>
      <c r="I633" s="50">
        <v>1965400</v>
      </c>
      <c r="J633" s="4">
        <v>16</v>
      </c>
      <c r="K633" s="50">
        <v>4285400</v>
      </c>
      <c r="L633" s="4">
        <v>17</v>
      </c>
      <c r="M633" s="50">
        <v>2465000</v>
      </c>
      <c r="N633" s="4">
        <v>14</v>
      </c>
      <c r="O633" s="50">
        <v>2042000</v>
      </c>
      <c r="P633" s="4">
        <v>17</v>
      </c>
      <c r="Q633" s="50">
        <v>4507000</v>
      </c>
    </row>
    <row r="634" spans="1:17" hidden="1" x14ac:dyDescent="0.3">
      <c r="A634" s="67"/>
      <c r="B634" s="49">
        <v>41660</v>
      </c>
      <c r="C634" s="2" t="s">
        <v>891</v>
      </c>
      <c r="D634" s="2" t="s">
        <v>916</v>
      </c>
      <c r="E634" s="2" t="s">
        <v>891</v>
      </c>
      <c r="F634" s="4">
        <v>4</v>
      </c>
      <c r="G634" s="50">
        <v>580000</v>
      </c>
      <c r="H634" s="4">
        <v>3</v>
      </c>
      <c r="I634" s="50">
        <v>487850</v>
      </c>
      <c r="J634" s="4">
        <v>4</v>
      </c>
      <c r="K634" s="50">
        <v>1067850</v>
      </c>
      <c r="L634" s="4">
        <v>4</v>
      </c>
      <c r="M634" s="50">
        <v>580000</v>
      </c>
      <c r="N634" s="4">
        <v>4</v>
      </c>
      <c r="O634" s="50">
        <v>706200</v>
      </c>
      <c r="P634" s="4">
        <v>4</v>
      </c>
      <c r="Q634" s="50">
        <v>1286200</v>
      </c>
    </row>
    <row r="635" spans="1:17" hidden="1" x14ac:dyDescent="0.3">
      <c r="A635" s="67"/>
      <c r="B635" s="49">
        <v>41668</v>
      </c>
      <c r="C635" s="2" t="s">
        <v>891</v>
      </c>
      <c r="D635" s="2" t="s">
        <v>917</v>
      </c>
      <c r="E635" s="2" t="s">
        <v>891</v>
      </c>
      <c r="F635" s="4">
        <v>3</v>
      </c>
      <c r="G635" s="50">
        <v>435000</v>
      </c>
      <c r="H635" s="4">
        <v>2</v>
      </c>
      <c r="I635" s="50">
        <v>616450</v>
      </c>
      <c r="J635" s="4">
        <v>3</v>
      </c>
      <c r="K635" s="50">
        <v>1051450</v>
      </c>
      <c r="L635" s="4">
        <v>3</v>
      </c>
      <c r="M635" s="50">
        <v>435000</v>
      </c>
      <c r="N635" s="4">
        <v>2</v>
      </c>
      <c r="O635" s="50">
        <v>526500</v>
      </c>
      <c r="P635" s="4">
        <v>3</v>
      </c>
      <c r="Q635" s="50">
        <v>961500</v>
      </c>
    </row>
    <row r="636" spans="1:17" hidden="1" x14ac:dyDescent="0.3">
      <c r="A636" s="67"/>
      <c r="B636" s="49">
        <v>41676</v>
      </c>
      <c r="C636" s="2" t="s">
        <v>891</v>
      </c>
      <c r="D636" s="2" t="s">
        <v>654</v>
      </c>
      <c r="E636" s="2" t="s">
        <v>891</v>
      </c>
      <c r="F636" s="4">
        <v>5</v>
      </c>
      <c r="G636" s="50">
        <v>725000</v>
      </c>
      <c r="H636" s="4">
        <v>5</v>
      </c>
      <c r="I636" s="50">
        <v>821400</v>
      </c>
      <c r="J636" s="4">
        <v>5</v>
      </c>
      <c r="K636" s="50">
        <v>1546400</v>
      </c>
      <c r="L636" s="4">
        <v>6</v>
      </c>
      <c r="M636" s="50">
        <v>870000</v>
      </c>
      <c r="N636" s="4">
        <v>4</v>
      </c>
      <c r="O636" s="50">
        <v>616300</v>
      </c>
      <c r="P636" s="4">
        <v>6</v>
      </c>
      <c r="Q636" s="50">
        <v>1486300</v>
      </c>
    </row>
    <row r="637" spans="1:17" hidden="1" x14ac:dyDescent="0.3">
      <c r="A637" s="67"/>
      <c r="B637" s="49">
        <v>41770</v>
      </c>
      <c r="C637" s="2" t="s">
        <v>891</v>
      </c>
      <c r="D637" s="2" t="s">
        <v>918</v>
      </c>
      <c r="E637" s="2" t="s">
        <v>891</v>
      </c>
      <c r="F637" s="4">
        <v>20</v>
      </c>
      <c r="G637" s="50">
        <v>2900000</v>
      </c>
      <c r="H637" s="4">
        <v>18</v>
      </c>
      <c r="I637" s="50">
        <v>2914950</v>
      </c>
      <c r="J637" s="4">
        <v>20</v>
      </c>
      <c r="K637" s="50">
        <v>5814950</v>
      </c>
      <c r="L637" s="4">
        <v>19</v>
      </c>
      <c r="M637" s="50">
        <v>2755000</v>
      </c>
      <c r="N637" s="4">
        <v>17</v>
      </c>
      <c r="O637" s="50">
        <v>3081500</v>
      </c>
      <c r="P637" s="4">
        <v>19</v>
      </c>
      <c r="Q637" s="50">
        <v>5836500</v>
      </c>
    </row>
    <row r="638" spans="1:17" hidden="1" x14ac:dyDescent="0.3">
      <c r="A638" s="67"/>
      <c r="B638" s="49">
        <v>41791</v>
      </c>
      <c r="C638" s="2" t="s">
        <v>891</v>
      </c>
      <c r="D638" s="2" t="s">
        <v>919</v>
      </c>
      <c r="E638" s="2" t="s">
        <v>891</v>
      </c>
      <c r="F638" s="4">
        <v>0</v>
      </c>
      <c r="G638" s="50">
        <v>0</v>
      </c>
      <c r="H638" s="4">
        <v>0</v>
      </c>
      <c r="I638" s="50">
        <v>0</v>
      </c>
      <c r="J638" s="4">
        <v>0</v>
      </c>
      <c r="K638" s="50">
        <v>0</v>
      </c>
      <c r="L638" s="4">
        <v>0</v>
      </c>
      <c r="M638" s="50">
        <v>0</v>
      </c>
      <c r="N638" s="4">
        <v>0</v>
      </c>
      <c r="O638" s="50">
        <v>0</v>
      </c>
      <c r="P638" s="4">
        <v>0</v>
      </c>
      <c r="Q638" s="50">
        <v>0</v>
      </c>
    </row>
    <row r="639" spans="1:17" hidden="1" x14ac:dyDescent="0.3">
      <c r="A639" s="67"/>
      <c r="B639" s="49">
        <v>41797</v>
      </c>
      <c r="C639" s="2" t="s">
        <v>891</v>
      </c>
      <c r="D639" s="2" t="s">
        <v>920</v>
      </c>
      <c r="E639" s="2" t="s">
        <v>891</v>
      </c>
      <c r="F639" s="4">
        <v>5</v>
      </c>
      <c r="G639" s="50">
        <v>725000</v>
      </c>
      <c r="H639" s="4">
        <v>5</v>
      </c>
      <c r="I639" s="50">
        <v>654850</v>
      </c>
      <c r="J639" s="4">
        <v>5</v>
      </c>
      <c r="K639" s="50">
        <v>1379850</v>
      </c>
      <c r="L639" s="4">
        <v>5</v>
      </c>
      <c r="M639" s="50">
        <v>725000</v>
      </c>
      <c r="N639" s="4">
        <v>5</v>
      </c>
      <c r="O639" s="50">
        <v>718750</v>
      </c>
      <c r="P639" s="4">
        <v>5</v>
      </c>
      <c r="Q639" s="50">
        <v>1443750</v>
      </c>
    </row>
    <row r="640" spans="1:17" hidden="1" x14ac:dyDescent="0.3">
      <c r="A640" s="67"/>
      <c r="B640" s="49">
        <v>41799</v>
      </c>
      <c r="C640" s="2" t="s">
        <v>891</v>
      </c>
      <c r="D640" s="2" t="s">
        <v>921</v>
      </c>
      <c r="E640" s="2" t="s">
        <v>891</v>
      </c>
      <c r="F640" s="4">
        <v>3</v>
      </c>
      <c r="G640" s="50">
        <v>435000</v>
      </c>
      <c r="H640" s="4">
        <v>3</v>
      </c>
      <c r="I640" s="50">
        <v>359450</v>
      </c>
      <c r="J640" s="4">
        <v>3</v>
      </c>
      <c r="K640" s="50">
        <v>794450</v>
      </c>
      <c r="L640" s="4">
        <v>2</v>
      </c>
      <c r="M640" s="50">
        <v>290000</v>
      </c>
      <c r="N640" s="4">
        <v>2</v>
      </c>
      <c r="O640" s="50">
        <v>179700</v>
      </c>
      <c r="P640" s="4">
        <v>2</v>
      </c>
      <c r="Q640" s="50">
        <v>469700</v>
      </c>
    </row>
    <row r="641" spans="1:17" hidden="1" x14ac:dyDescent="0.3">
      <c r="A641" s="67"/>
      <c r="B641" s="49">
        <v>41801</v>
      </c>
      <c r="C641" s="2" t="s">
        <v>891</v>
      </c>
      <c r="D641" s="2" t="s">
        <v>922</v>
      </c>
      <c r="E641" s="2" t="s">
        <v>891</v>
      </c>
      <c r="F641" s="4">
        <v>5</v>
      </c>
      <c r="G641" s="50">
        <v>725000</v>
      </c>
      <c r="H641" s="4">
        <v>5</v>
      </c>
      <c r="I641" s="50">
        <v>732000</v>
      </c>
      <c r="J641" s="4">
        <v>5</v>
      </c>
      <c r="K641" s="50">
        <v>1457000</v>
      </c>
      <c r="L641" s="4">
        <v>5</v>
      </c>
      <c r="M641" s="50">
        <v>725000</v>
      </c>
      <c r="N641" s="4">
        <v>5</v>
      </c>
      <c r="O641" s="50">
        <v>731800</v>
      </c>
      <c r="P641" s="4">
        <v>5</v>
      </c>
      <c r="Q641" s="50">
        <v>1456800</v>
      </c>
    </row>
    <row r="642" spans="1:17" hidden="1" x14ac:dyDescent="0.3">
      <c r="A642" s="67"/>
      <c r="B642" s="49">
        <v>41807</v>
      </c>
      <c r="C642" s="2" t="s">
        <v>891</v>
      </c>
      <c r="D642" s="2" t="s">
        <v>923</v>
      </c>
      <c r="E642" s="2" t="s">
        <v>891</v>
      </c>
      <c r="F642" s="4">
        <v>2</v>
      </c>
      <c r="G642" s="50">
        <v>290000</v>
      </c>
      <c r="H642" s="4">
        <v>2</v>
      </c>
      <c r="I642" s="50">
        <v>192500</v>
      </c>
      <c r="J642" s="4">
        <v>2</v>
      </c>
      <c r="K642" s="50">
        <v>482500</v>
      </c>
      <c r="L642" s="4">
        <v>2</v>
      </c>
      <c r="M642" s="50">
        <v>290000</v>
      </c>
      <c r="N642" s="4">
        <v>1</v>
      </c>
      <c r="O642" s="50">
        <v>102650</v>
      </c>
      <c r="P642" s="4">
        <v>2</v>
      </c>
      <c r="Q642" s="50">
        <v>392650</v>
      </c>
    </row>
    <row r="643" spans="1:17" hidden="1" x14ac:dyDescent="0.3">
      <c r="A643" s="67"/>
      <c r="B643" s="49">
        <v>41872</v>
      </c>
      <c r="C643" s="2" t="s">
        <v>891</v>
      </c>
      <c r="D643" s="2" t="s">
        <v>924</v>
      </c>
      <c r="E643" s="2" t="s">
        <v>891</v>
      </c>
      <c r="F643" s="4">
        <v>1</v>
      </c>
      <c r="G643" s="50">
        <v>145000</v>
      </c>
      <c r="H643" s="4">
        <v>1</v>
      </c>
      <c r="I643" s="50">
        <v>128500</v>
      </c>
      <c r="J643" s="4">
        <v>1</v>
      </c>
      <c r="K643" s="50">
        <v>273500</v>
      </c>
      <c r="L643" s="4">
        <v>0</v>
      </c>
      <c r="M643" s="50">
        <v>0</v>
      </c>
      <c r="N643" s="4">
        <v>0</v>
      </c>
      <c r="O643" s="50">
        <v>0</v>
      </c>
      <c r="P643" s="4">
        <v>0</v>
      </c>
      <c r="Q643" s="50">
        <v>0</v>
      </c>
    </row>
    <row r="644" spans="1:17" hidden="1" x14ac:dyDescent="0.3">
      <c r="A644" s="67"/>
      <c r="B644" s="49">
        <v>41885</v>
      </c>
      <c r="C644" s="2" t="s">
        <v>891</v>
      </c>
      <c r="D644" s="2" t="s">
        <v>925</v>
      </c>
      <c r="E644" s="2" t="s">
        <v>891</v>
      </c>
      <c r="F644" s="4">
        <v>29</v>
      </c>
      <c r="G644" s="50">
        <v>4205000</v>
      </c>
      <c r="H644" s="4">
        <v>28</v>
      </c>
      <c r="I644" s="50">
        <v>3866200</v>
      </c>
      <c r="J644" s="4">
        <v>29</v>
      </c>
      <c r="K644" s="50">
        <v>8071200</v>
      </c>
      <c r="L644" s="4">
        <v>29</v>
      </c>
      <c r="M644" s="50">
        <v>4205000</v>
      </c>
      <c r="N644" s="4">
        <v>27</v>
      </c>
      <c r="O644" s="50">
        <v>4032800</v>
      </c>
      <c r="P644" s="4">
        <v>29</v>
      </c>
      <c r="Q644" s="50">
        <v>8237800</v>
      </c>
    </row>
    <row r="645" spans="1:17" hidden="1" x14ac:dyDescent="0.3">
      <c r="A645" s="67"/>
      <c r="B645" s="49">
        <v>44001</v>
      </c>
      <c r="C645" s="2" t="s">
        <v>926</v>
      </c>
      <c r="D645" s="2" t="s">
        <v>927</v>
      </c>
      <c r="E645" s="2" t="s">
        <v>926</v>
      </c>
      <c r="F645" s="4">
        <v>992</v>
      </c>
      <c r="G645" s="50">
        <v>143840000</v>
      </c>
      <c r="H645" s="4">
        <v>882</v>
      </c>
      <c r="I645" s="50">
        <v>130282400</v>
      </c>
      <c r="J645" s="4">
        <v>992</v>
      </c>
      <c r="K645" s="50">
        <v>274122400</v>
      </c>
      <c r="L645" s="4">
        <v>988</v>
      </c>
      <c r="M645" s="50">
        <v>143260000</v>
      </c>
      <c r="N645" s="4">
        <v>834</v>
      </c>
      <c r="O645" s="50">
        <v>127890850</v>
      </c>
      <c r="P645" s="4">
        <v>988</v>
      </c>
      <c r="Q645" s="50">
        <v>271150850</v>
      </c>
    </row>
    <row r="646" spans="1:17" hidden="1" x14ac:dyDescent="0.3">
      <c r="A646" s="67"/>
      <c r="B646" s="49">
        <v>44035</v>
      </c>
      <c r="C646" s="2" t="s">
        <v>926</v>
      </c>
      <c r="D646" s="2" t="s">
        <v>716</v>
      </c>
      <c r="E646" s="2" t="s">
        <v>926</v>
      </c>
      <c r="F646" s="4">
        <v>25</v>
      </c>
      <c r="G646" s="50">
        <v>3625000</v>
      </c>
      <c r="H646" s="4">
        <v>24</v>
      </c>
      <c r="I646" s="50">
        <v>3608150</v>
      </c>
      <c r="J646" s="4">
        <v>25</v>
      </c>
      <c r="K646" s="50">
        <v>7233150</v>
      </c>
      <c r="L646" s="4">
        <v>25</v>
      </c>
      <c r="M646" s="50">
        <v>3625000</v>
      </c>
      <c r="N646" s="4">
        <v>23</v>
      </c>
      <c r="O646" s="50">
        <v>3441350</v>
      </c>
      <c r="P646" s="4">
        <v>25</v>
      </c>
      <c r="Q646" s="50">
        <v>7066350</v>
      </c>
    </row>
    <row r="647" spans="1:17" hidden="1" x14ac:dyDescent="0.3">
      <c r="A647" s="67"/>
      <c r="B647" s="49">
        <v>44078</v>
      </c>
      <c r="C647" s="2" t="s">
        <v>926</v>
      </c>
      <c r="D647" s="2" t="s">
        <v>928</v>
      </c>
      <c r="E647" s="2" t="s">
        <v>926</v>
      </c>
      <c r="F647" s="4">
        <v>103</v>
      </c>
      <c r="G647" s="50">
        <v>14935000</v>
      </c>
      <c r="H647" s="4">
        <v>96</v>
      </c>
      <c r="I647" s="50">
        <v>16176950</v>
      </c>
      <c r="J647" s="4">
        <v>103</v>
      </c>
      <c r="K647" s="50">
        <v>31111950</v>
      </c>
      <c r="L647" s="4">
        <v>102</v>
      </c>
      <c r="M647" s="50">
        <v>14790000</v>
      </c>
      <c r="N647" s="4">
        <v>85</v>
      </c>
      <c r="O647" s="50">
        <v>14236950</v>
      </c>
      <c r="P647" s="4">
        <v>102</v>
      </c>
      <c r="Q647" s="50">
        <v>29026950</v>
      </c>
    </row>
    <row r="648" spans="1:17" hidden="1" x14ac:dyDescent="0.3">
      <c r="A648" s="67"/>
      <c r="B648" s="49">
        <v>44090</v>
      </c>
      <c r="C648" s="2" t="s">
        <v>926</v>
      </c>
      <c r="D648" s="2" t="s">
        <v>929</v>
      </c>
      <c r="E648" s="2" t="s">
        <v>926</v>
      </c>
      <c r="F648" s="4">
        <v>443</v>
      </c>
      <c r="G648" s="50">
        <v>64235000</v>
      </c>
      <c r="H648" s="4">
        <v>396</v>
      </c>
      <c r="I648" s="50">
        <v>55746950</v>
      </c>
      <c r="J648" s="4">
        <v>443</v>
      </c>
      <c r="K648" s="50">
        <v>119981950</v>
      </c>
      <c r="L648" s="4">
        <v>442</v>
      </c>
      <c r="M648" s="50">
        <v>64090000</v>
      </c>
      <c r="N648" s="4">
        <v>370</v>
      </c>
      <c r="O648" s="50">
        <v>52683250</v>
      </c>
      <c r="P648" s="4">
        <v>442</v>
      </c>
      <c r="Q648" s="50">
        <v>116773250</v>
      </c>
    </row>
    <row r="649" spans="1:17" hidden="1" x14ac:dyDescent="0.3">
      <c r="A649" s="67"/>
      <c r="B649" s="49">
        <v>44098</v>
      </c>
      <c r="C649" s="2" t="s">
        <v>926</v>
      </c>
      <c r="D649" s="2" t="s">
        <v>930</v>
      </c>
      <c r="E649" s="2" t="s">
        <v>926</v>
      </c>
      <c r="F649" s="4">
        <v>6</v>
      </c>
      <c r="G649" s="50">
        <v>870000</v>
      </c>
      <c r="H649" s="4">
        <v>6</v>
      </c>
      <c r="I649" s="50">
        <v>475650</v>
      </c>
      <c r="J649" s="4">
        <v>6</v>
      </c>
      <c r="K649" s="50">
        <v>1345650</v>
      </c>
      <c r="L649" s="4">
        <v>6</v>
      </c>
      <c r="M649" s="50">
        <v>870000</v>
      </c>
      <c r="N649" s="4">
        <v>6</v>
      </c>
      <c r="O649" s="50">
        <v>783500</v>
      </c>
      <c r="P649" s="4">
        <v>6</v>
      </c>
      <c r="Q649" s="50">
        <v>1653500</v>
      </c>
    </row>
    <row r="650" spans="1:17" hidden="1" x14ac:dyDescent="0.3">
      <c r="A650" s="67"/>
      <c r="B650" s="49">
        <v>44110</v>
      </c>
      <c r="C650" s="2" t="s">
        <v>926</v>
      </c>
      <c r="D650" s="2" t="s">
        <v>931</v>
      </c>
      <c r="E650" s="2" t="s">
        <v>926</v>
      </c>
      <c r="F650" s="4">
        <v>23</v>
      </c>
      <c r="G650" s="50">
        <v>3335000</v>
      </c>
      <c r="H650" s="4">
        <v>22</v>
      </c>
      <c r="I650" s="50">
        <v>3427600</v>
      </c>
      <c r="J650" s="4">
        <v>23</v>
      </c>
      <c r="K650" s="50">
        <v>6762600</v>
      </c>
      <c r="L650" s="4">
        <v>23</v>
      </c>
      <c r="M650" s="50">
        <v>3335000</v>
      </c>
      <c r="N650" s="4">
        <v>21</v>
      </c>
      <c r="O650" s="50">
        <v>3414750</v>
      </c>
      <c r="P650" s="4">
        <v>23</v>
      </c>
      <c r="Q650" s="50">
        <v>6749750</v>
      </c>
    </row>
    <row r="651" spans="1:17" hidden="1" x14ac:dyDescent="0.3">
      <c r="A651" s="67"/>
      <c r="B651" s="49">
        <v>44279</v>
      </c>
      <c r="C651" s="2" t="s">
        <v>926</v>
      </c>
      <c r="D651" s="2" t="s">
        <v>932</v>
      </c>
      <c r="E651" s="2" t="s">
        <v>926</v>
      </c>
      <c r="F651" s="4">
        <v>157</v>
      </c>
      <c r="G651" s="50">
        <v>22765000</v>
      </c>
      <c r="H651" s="4">
        <v>145</v>
      </c>
      <c r="I651" s="50">
        <v>20931600</v>
      </c>
      <c r="J651" s="4">
        <v>157</v>
      </c>
      <c r="K651" s="50">
        <v>43696600</v>
      </c>
      <c r="L651" s="4">
        <v>157</v>
      </c>
      <c r="M651" s="50">
        <v>22765000</v>
      </c>
      <c r="N651" s="4">
        <v>141</v>
      </c>
      <c r="O651" s="50">
        <v>21070800</v>
      </c>
      <c r="P651" s="4">
        <v>157</v>
      </c>
      <c r="Q651" s="50">
        <v>43835800</v>
      </c>
    </row>
    <row r="652" spans="1:17" hidden="1" x14ac:dyDescent="0.3">
      <c r="A652" s="67"/>
      <c r="B652" s="49">
        <v>44378</v>
      </c>
      <c r="C652" s="2" t="s">
        <v>926</v>
      </c>
      <c r="D652" s="2" t="s">
        <v>933</v>
      </c>
      <c r="E652" s="2" t="s">
        <v>926</v>
      </c>
      <c r="F652" s="4">
        <v>56</v>
      </c>
      <c r="G652" s="50">
        <v>8120000</v>
      </c>
      <c r="H652" s="4">
        <v>43</v>
      </c>
      <c r="I652" s="50">
        <v>6689000</v>
      </c>
      <c r="J652" s="4">
        <v>56</v>
      </c>
      <c r="K652" s="50">
        <v>14809000</v>
      </c>
      <c r="L652" s="4">
        <v>56</v>
      </c>
      <c r="M652" s="50">
        <v>8120000</v>
      </c>
      <c r="N652" s="4">
        <v>38</v>
      </c>
      <c r="O652" s="50">
        <v>5957400</v>
      </c>
      <c r="P652" s="4">
        <v>56</v>
      </c>
      <c r="Q652" s="50">
        <v>14077400</v>
      </c>
    </row>
    <row r="653" spans="1:17" hidden="1" x14ac:dyDescent="0.3">
      <c r="A653" s="67"/>
      <c r="B653" s="49">
        <v>44420</v>
      </c>
      <c r="C653" s="2" t="s">
        <v>926</v>
      </c>
      <c r="D653" s="2" t="s">
        <v>934</v>
      </c>
      <c r="E653" s="2" t="s">
        <v>926</v>
      </c>
      <c r="F653" s="4">
        <v>7</v>
      </c>
      <c r="G653" s="50">
        <v>1015000</v>
      </c>
      <c r="H653" s="4">
        <v>7</v>
      </c>
      <c r="I653" s="50">
        <v>1515000</v>
      </c>
      <c r="J653" s="4">
        <v>7</v>
      </c>
      <c r="K653" s="50">
        <v>2530000</v>
      </c>
      <c r="L653" s="4">
        <v>7</v>
      </c>
      <c r="M653" s="50">
        <v>1015000</v>
      </c>
      <c r="N653" s="4">
        <v>7</v>
      </c>
      <c r="O653" s="50">
        <v>1360500</v>
      </c>
      <c r="P653" s="4">
        <v>7</v>
      </c>
      <c r="Q653" s="50">
        <v>2375500</v>
      </c>
    </row>
    <row r="654" spans="1:17" hidden="1" x14ac:dyDescent="0.3">
      <c r="A654" s="67"/>
      <c r="B654" s="49">
        <v>44430</v>
      </c>
      <c r="C654" s="2" t="s">
        <v>926</v>
      </c>
      <c r="D654" s="2" t="s">
        <v>935</v>
      </c>
      <c r="E654" s="2" t="s">
        <v>926</v>
      </c>
      <c r="F654" s="4">
        <v>376</v>
      </c>
      <c r="G654" s="50">
        <v>54520000</v>
      </c>
      <c r="H654" s="4">
        <v>336</v>
      </c>
      <c r="I654" s="50">
        <v>54293650</v>
      </c>
      <c r="J654" s="4">
        <v>376</v>
      </c>
      <c r="K654" s="50">
        <v>108813650</v>
      </c>
      <c r="L654" s="4">
        <v>375</v>
      </c>
      <c r="M654" s="50">
        <v>54375000</v>
      </c>
      <c r="N654" s="4">
        <v>323</v>
      </c>
      <c r="O654" s="50">
        <v>52560050</v>
      </c>
      <c r="P654" s="4">
        <v>375</v>
      </c>
      <c r="Q654" s="50">
        <v>106935050</v>
      </c>
    </row>
    <row r="655" spans="1:17" hidden="1" x14ac:dyDescent="0.3">
      <c r="A655" s="67"/>
      <c r="B655" s="49">
        <v>44560</v>
      </c>
      <c r="C655" s="2" t="s">
        <v>926</v>
      </c>
      <c r="D655" s="2" t="s">
        <v>746</v>
      </c>
      <c r="E655" s="2" t="s">
        <v>926</v>
      </c>
      <c r="F655" s="4">
        <v>14</v>
      </c>
      <c r="G655" s="50">
        <v>2030000</v>
      </c>
      <c r="H655" s="4">
        <v>14</v>
      </c>
      <c r="I655" s="50">
        <v>2041950</v>
      </c>
      <c r="J655" s="4">
        <v>14</v>
      </c>
      <c r="K655" s="50">
        <v>4071950</v>
      </c>
      <c r="L655" s="4">
        <v>14</v>
      </c>
      <c r="M655" s="50">
        <v>2030000</v>
      </c>
      <c r="N655" s="4">
        <v>13</v>
      </c>
      <c r="O655" s="50">
        <v>2092950</v>
      </c>
      <c r="P655" s="4">
        <v>14</v>
      </c>
      <c r="Q655" s="50">
        <v>4122950</v>
      </c>
    </row>
    <row r="656" spans="1:17" hidden="1" x14ac:dyDescent="0.3">
      <c r="A656" s="67"/>
      <c r="B656" s="49">
        <v>44650</v>
      </c>
      <c r="C656" s="2" t="s">
        <v>926</v>
      </c>
      <c r="D656" s="2" t="s">
        <v>936</v>
      </c>
      <c r="E656" s="2" t="s">
        <v>926</v>
      </c>
      <c r="F656" s="4">
        <v>237</v>
      </c>
      <c r="G656" s="50">
        <v>34365000</v>
      </c>
      <c r="H656" s="4">
        <v>211</v>
      </c>
      <c r="I656" s="50">
        <v>28199050</v>
      </c>
      <c r="J656" s="4">
        <v>237</v>
      </c>
      <c r="K656" s="50">
        <v>62564050</v>
      </c>
      <c r="L656" s="4">
        <v>236</v>
      </c>
      <c r="M656" s="50">
        <v>34220000</v>
      </c>
      <c r="N656" s="4">
        <v>205</v>
      </c>
      <c r="O656" s="50">
        <v>28620350</v>
      </c>
      <c r="P656" s="4">
        <v>236</v>
      </c>
      <c r="Q656" s="50">
        <v>62840350</v>
      </c>
    </row>
    <row r="657" spans="1:17" hidden="1" x14ac:dyDescent="0.3">
      <c r="A657" s="67"/>
      <c r="B657" s="49">
        <v>44847</v>
      </c>
      <c r="C657" s="2" t="s">
        <v>926</v>
      </c>
      <c r="D657" s="2" t="s">
        <v>937</v>
      </c>
      <c r="E657" s="2" t="s">
        <v>926</v>
      </c>
      <c r="F657" s="4">
        <v>6</v>
      </c>
      <c r="G657" s="50">
        <v>870000</v>
      </c>
      <c r="H657" s="4">
        <v>5</v>
      </c>
      <c r="I657" s="50">
        <v>937050</v>
      </c>
      <c r="J657" s="4">
        <v>6</v>
      </c>
      <c r="K657" s="50">
        <v>1807050</v>
      </c>
      <c r="L657" s="4">
        <v>6</v>
      </c>
      <c r="M657" s="50">
        <v>870000</v>
      </c>
      <c r="N657" s="4">
        <v>5</v>
      </c>
      <c r="O657" s="50">
        <v>937050</v>
      </c>
      <c r="P657" s="4">
        <v>6</v>
      </c>
      <c r="Q657" s="50">
        <v>1807050</v>
      </c>
    </row>
    <row r="658" spans="1:17" hidden="1" x14ac:dyDescent="0.3">
      <c r="A658" s="67"/>
      <c r="B658" s="49">
        <v>44855</v>
      </c>
      <c r="C658" s="2" t="s">
        <v>926</v>
      </c>
      <c r="D658" s="2" t="s">
        <v>938</v>
      </c>
      <c r="E658" s="2" t="s">
        <v>926</v>
      </c>
      <c r="F658" s="4">
        <v>51</v>
      </c>
      <c r="G658" s="50">
        <v>7395000</v>
      </c>
      <c r="H658" s="4">
        <v>46</v>
      </c>
      <c r="I658" s="50">
        <v>7100700</v>
      </c>
      <c r="J658" s="4">
        <v>51</v>
      </c>
      <c r="K658" s="50">
        <v>14495700</v>
      </c>
      <c r="L658" s="4">
        <v>51</v>
      </c>
      <c r="M658" s="50">
        <v>7395000</v>
      </c>
      <c r="N658" s="4">
        <v>45</v>
      </c>
      <c r="O658" s="50">
        <v>6419650</v>
      </c>
      <c r="P658" s="4">
        <v>51</v>
      </c>
      <c r="Q658" s="50">
        <v>13814650</v>
      </c>
    </row>
    <row r="659" spans="1:17" hidden="1" x14ac:dyDescent="0.3">
      <c r="A659" s="67"/>
      <c r="B659" s="49">
        <v>44874</v>
      </c>
      <c r="C659" s="2" t="s">
        <v>926</v>
      </c>
      <c r="D659" s="2" t="s">
        <v>569</v>
      </c>
      <c r="E659" s="2" t="s">
        <v>926</v>
      </c>
      <c r="F659" s="4">
        <v>30</v>
      </c>
      <c r="G659" s="50">
        <v>4350000</v>
      </c>
      <c r="H659" s="4">
        <v>29</v>
      </c>
      <c r="I659" s="50">
        <v>4379900</v>
      </c>
      <c r="J659" s="4">
        <v>30</v>
      </c>
      <c r="K659" s="50">
        <v>8729900</v>
      </c>
      <c r="L659" s="4">
        <v>30</v>
      </c>
      <c r="M659" s="50">
        <v>4350000</v>
      </c>
      <c r="N659" s="4">
        <v>27</v>
      </c>
      <c r="O659" s="50">
        <v>4545800</v>
      </c>
      <c r="P659" s="4">
        <v>30</v>
      </c>
      <c r="Q659" s="50">
        <v>8895800</v>
      </c>
    </row>
    <row r="660" spans="1:17" hidden="1" x14ac:dyDescent="0.3">
      <c r="A660" s="67"/>
      <c r="B660" s="49">
        <v>47001</v>
      </c>
      <c r="C660" s="2" t="s">
        <v>939</v>
      </c>
      <c r="D660" s="2" t="s">
        <v>940</v>
      </c>
      <c r="E660" s="2" t="s">
        <v>939</v>
      </c>
      <c r="F660" s="4">
        <v>1479</v>
      </c>
      <c r="G660" s="50">
        <v>214455000</v>
      </c>
      <c r="H660" s="4">
        <v>1285</v>
      </c>
      <c r="I660" s="50">
        <v>197632600</v>
      </c>
      <c r="J660" s="4">
        <v>1479</v>
      </c>
      <c r="K660" s="50">
        <v>412087600</v>
      </c>
      <c r="L660" s="4">
        <v>1469</v>
      </c>
      <c r="M660" s="50">
        <v>213005000</v>
      </c>
      <c r="N660" s="4">
        <v>1227</v>
      </c>
      <c r="O660" s="50">
        <v>191845100</v>
      </c>
      <c r="P660" s="4">
        <v>1469</v>
      </c>
      <c r="Q660" s="50">
        <v>404850100</v>
      </c>
    </row>
    <row r="661" spans="1:17" hidden="1" x14ac:dyDescent="0.3">
      <c r="A661" s="67"/>
      <c r="B661" s="49">
        <v>47030</v>
      </c>
      <c r="C661" s="2" t="s">
        <v>939</v>
      </c>
      <c r="D661" s="2" t="s">
        <v>941</v>
      </c>
      <c r="E661" s="2" t="s">
        <v>939</v>
      </c>
      <c r="F661" s="4">
        <v>93</v>
      </c>
      <c r="G661" s="50">
        <v>13485000</v>
      </c>
      <c r="H661" s="4">
        <v>84</v>
      </c>
      <c r="I661" s="50">
        <v>14855700</v>
      </c>
      <c r="J661" s="4">
        <v>93</v>
      </c>
      <c r="K661" s="50">
        <v>28340700</v>
      </c>
      <c r="L661" s="4">
        <v>93</v>
      </c>
      <c r="M661" s="50">
        <v>13485000</v>
      </c>
      <c r="N661" s="4">
        <v>79</v>
      </c>
      <c r="O661" s="50">
        <v>14443350</v>
      </c>
      <c r="P661" s="4">
        <v>93</v>
      </c>
      <c r="Q661" s="50">
        <v>27928350</v>
      </c>
    </row>
    <row r="662" spans="1:17" hidden="1" x14ac:dyDescent="0.3">
      <c r="A662" s="67"/>
      <c r="B662" s="49">
        <v>47053</v>
      </c>
      <c r="C662" s="2" t="s">
        <v>939</v>
      </c>
      <c r="D662" s="2" t="s">
        <v>942</v>
      </c>
      <c r="E662" s="2" t="s">
        <v>939</v>
      </c>
      <c r="F662" s="4">
        <v>319</v>
      </c>
      <c r="G662" s="50">
        <v>46255000</v>
      </c>
      <c r="H662" s="4">
        <v>283</v>
      </c>
      <c r="I662" s="50">
        <v>46043150</v>
      </c>
      <c r="J662" s="4">
        <v>319</v>
      </c>
      <c r="K662" s="50">
        <v>92298150</v>
      </c>
      <c r="L662" s="4">
        <v>311</v>
      </c>
      <c r="M662" s="50">
        <v>45095000</v>
      </c>
      <c r="N662" s="4">
        <v>265</v>
      </c>
      <c r="O662" s="50">
        <v>42382850</v>
      </c>
      <c r="P662" s="4">
        <v>311</v>
      </c>
      <c r="Q662" s="50">
        <v>87477850</v>
      </c>
    </row>
    <row r="663" spans="1:17" hidden="1" x14ac:dyDescent="0.3">
      <c r="A663" s="67"/>
      <c r="B663" s="49">
        <v>47058</v>
      </c>
      <c r="C663" s="2" t="s">
        <v>939</v>
      </c>
      <c r="D663" s="2" t="s">
        <v>943</v>
      </c>
      <c r="E663" s="2" t="s">
        <v>939</v>
      </c>
      <c r="F663" s="4">
        <v>71</v>
      </c>
      <c r="G663" s="50">
        <v>10295000</v>
      </c>
      <c r="H663" s="4">
        <v>64</v>
      </c>
      <c r="I663" s="50">
        <v>12030450</v>
      </c>
      <c r="J663" s="4">
        <v>71</v>
      </c>
      <c r="K663" s="50">
        <v>22325450</v>
      </c>
      <c r="L663" s="4">
        <v>70</v>
      </c>
      <c r="M663" s="50">
        <v>10150000</v>
      </c>
      <c r="N663" s="4">
        <v>65</v>
      </c>
      <c r="O663" s="50">
        <v>11362050</v>
      </c>
      <c r="P663" s="4">
        <v>70</v>
      </c>
      <c r="Q663" s="50">
        <v>21512050</v>
      </c>
    </row>
    <row r="664" spans="1:17" hidden="1" x14ac:dyDescent="0.3">
      <c r="A664" s="67"/>
      <c r="B664" s="49">
        <v>47161</v>
      </c>
      <c r="C664" s="2" t="s">
        <v>939</v>
      </c>
      <c r="D664" s="2" t="s">
        <v>944</v>
      </c>
      <c r="E664" s="2" t="s">
        <v>939</v>
      </c>
      <c r="F664" s="4">
        <v>50</v>
      </c>
      <c r="G664" s="50">
        <v>7250000</v>
      </c>
      <c r="H664" s="4">
        <v>43</v>
      </c>
      <c r="I664" s="50">
        <v>6601400</v>
      </c>
      <c r="J664" s="4">
        <v>50</v>
      </c>
      <c r="K664" s="50">
        <v>13851400</v>
      </c>
      <c r="L664" s="4">
        <v>50</v>
      </c>
      <c r="M664" s="50">
        <v>7250000</v>
      </c>
      <c r="N664" s="4">
        <v>39</v>
      </c>
      <c r="O664" s="50">
        <v>5844300</v>
      </c>
      <c r="P664" s="4">
        <v>50</v>
      </c>
      <c r="Q664" s="50">
        <v>13094300</v>
      </c>
    </row>
    <row r="665" spans="1:17" hidden="1" x14ac:dyDescent="0.3">
      <c r="A665" s="67"/>
      <c r="B665" s="49">
        <v>47170</v>
      </c>
      <c r="C665" s="2" t="s">
        <v>939</v>
      </c>
      <c r="D665" s="2" t="s">
        <v>945</v>
      </c>
      <c r="E665" s="2" t="s">
        <v>939</v>
      </c>
      <c r="F665" s="4">
        <v>101</v>
      </c>
      <c r="G665" s="50">
        <v>14645000</v>
      </c>
      <c r="H665" s="4">
        <v>89</v>
      </c>
      <c r="I665" s="50">
        <v>16664700</v>
      </c>
      <c r="J665" s="4">
        <v>101</v>
      </c>
      <c r="K665" s="50">
        <v>31309700</v>
      </c>
      <c r="L665" s="4">
        <v>101</v>
      </c>
      <c r="M665" s="50">
        <v>14645000</v>
      </c>
      <c r="N665" s="4">
        <v>84</v>
      </c>
      <c r="O665" s="50">
        <v>13979900</v>
      </c>
      <c r="P665" s="4">
        <v>101</v>
      </c>
      <c r="Q665" s="50">
        <v>28624900</v>
      </c>
    </row>
    <row r="666" spans="1:17" hidden="1" x14ac:dyDescent="0.3">
      <c r="A666" s="67"/>
      <c r="B666" s="49">
        <v>47189</v>
      </c>
      <c r="C666" s="2" t="s">
        <v>939</v>
      </c>
      <c r="D666" s="2" t="s">
        <v>946</v>
      </c>
      <c r="E666" s="2" t="s">
        <v>939</v>
      </c>
      <c r="F666" s="4">
        <v>705</v>
      </c>
      <c r="G666" s="50">
        <v>102225000</v>
      </c>
      <c r="H666" s="4">
        <v>553</v>
      </c>
      <c r="I666" s="50">
        <v>68717750</v>
      </c>
      <c r="J666" s="4">
        <v>705</v>
      </c>
      <c r="K666" s="50">
        <v>170942750</v>
      </c>
      <c r="L666" s="4">
        <v>699</v>
      </c>
      <c r="M666" s="50">
        <v>101355000</v>
      </c>
      <c r="N666" s="4">
        <v>553</v>
      </c>
      <c r="O666" s="50">
        <v>69943300</v>
      </c>
      <c r="P666" s="4">
        <v>699</v>
      </c>
      <c r="Q666" s="50">
        <v>171298300</v>
      </c>
    </row>
    <row r="667" spans="1:17" hidden="1" x14ac:dyDescent="0.3">
      <c r="A667" s="67"/>
      <c r="B667" s="49">
        <v>47205</v>
      </c>
      <c r="C667" s="2" t="s">
        <v>939</v>
      </c>
      <c r="D667" s="2" t="s">
        <v>423</v>
      </c>
      <c r="E667" s="2" t="s">
        <v>939</v>
      </c>
      <c r="F667" s="4">
        <v>74</v>
      </c>
      <c r="G667" s="50">
        <v>10730000</v>
      </c>
      <c r="H667" s="4">
        <v>69</v>
      </c>
      <c r="I667" s="50">
        <v>12979850</v>
      </c>
      <c r="J667" s="4">
        <v>74</v>
      </c>
      <c r="K667" s="50">
        <v>23709850</v>
      </c>
      <c r="L667" s="4">
        <v>74</v>
      </c>
      <c r="M667" s="50">
        <v>10730000</v>
      </c>
      <c r="N667" s="4">
        <v>68</v>
      </c>
      <c r="O667" s="50">
        <v>12762000</v>
      </c>
      <c r="P667" s="4">
        <v>74</v>
      </c>
      <c r="Q667" s="50">
        <v>23492000</v>
      </c>
    </row>
    <row r="668" spans="1:17" hidden="1" x14ac:dyDescent="0.3">
      <c r="A668" s="67"/>
      <c r="B668" s="49">
        <v>47245</v>
      </c>
      <c r="C668" s="2" t="s">
        <v>939</v>
      </c>
      <c r="D668" s="2" t="s">
        <v>947</v>
      </c>
      <c r="E668" s="2" t="s">
        <v>939</v>
      </c>
      <c r="F668" s="4">
        <v>448</v>
      </c>
      <c r="G668" s="50">
        <v>64960000</v>
      </c>
      <c r="H668" s="4">
        <v>412</v>
      </c>
      <c r="I668" s="50">
        <v>75070150</v>
      </c>
      <c r="J668" s="4">
        <v>448</v>
      </c>
      <c r="K668" s="50">
        <v>140030150</v>
      </c>
      <c r="L668" s="4">
        <v>442</v>
      </c>
      <c r="M668" s="50">
        <v>64090000</v>
      </c>
      <c r="N668" s="4">
        <v>387</v>
      </c>
      <c r="O668" s="50">
        <v>70820400</v>
      </c>
      <c r="P668" s="4">
        <v>442</v>
      </c>
      <c r="Q668" s="50">
        <v>134910400</v>
      </c>
    </row>
    <row r="669" spans="1:17" hidden="1" x14ac:dyDescent="0.3">
      <c r="A669" s="67"/>
      <c r="B669" s="49">
        <v>47258</v>
      </c>
      <c r="C669" s="2" t="s">
        <v>939</v>
      </c>
      <c r="D669" s="2" t="s">
        <v>948</v>
      </c>
      <c r="E669" s="2" t="s">
        <v>939</v>
      </c>
      <c r="F669" s="4">
        <v>182</v>
      </c>
      <c r="G669" s="50">
        <v>26390000</v>
      </c>
      <c r="H669" s="4">
        <v>162</v>
      </c>
      <c r="I669" s="50">
        <v>27630600</v>
      </c>
      <c r="J669" s="4">
        <v>182</v>
      </c>
      <c r="K669" s="50">
        <v>54020600</v>
      </c>
      <c r="L669" s="4">
        <v>178</v>
      </c>
      <c r="M669" s="50">
        <v>25810000</v>
      </c>
      <c r="N669" s="4">
        <v>153</v>
      </c>
      <c r="O669" s="50">
        <v>27423250</v>
      </c>
      <c r="P669" s="4">
        <v>178</v>
      </c>
      <c r="Q669" s="50">
        <v>53233250</v>
      </c>
    </row>
    <row r="670" spans="1:17" hidden="1" x14ac:dyDescent="0.3">
      <c r="A670" s="67"/>
      <c r="B670" s="49">
        <v>47268</v>
      </c>
      <c r="C670" s="2" t="s">
        <v>939</v>
      </c>
      <c r="D670" s="2" t="s">
        <v>949</v>
      </c>
      <c r="E670" s="2" t="s">
        <v>939</v>
      </c>
      <c r="F670" s="4">
        <v>142</v>
      </c>
      <c r="G670" s="50">
        <v>20590000</v>
      </c>
      <c r="H670" s="4">
        <v>132</v>
      </c>
      <c r="I670" s="50">
        <v>22457550</v>
      </c>
      <c r="J670" s="4">
        <v>142</v>
      </c>
      <c r="K670" s="50">
        <v>43047550</v>
      </c>
      <c r="L670" s="4">
        <v>142</v>
      </c>
      <c r="M670" s="50">
        <v>20590000</v>
      </c>
      <c r="N670" s="4">
        <v>122</v>
      </c>
      <c r="O670" s="50">
        <v>20018200</v>
      </c>
      <c r="P670" s="4">
        <v>142</v>
      </c>
      <c r="Q670" s="50">
        <v>40608200</v>
      </c>
    </row>
    <row r="671" spans="1:17" hidden="1" x14ac:dyDescent="0.3">
      <c r="A671" s="67"/>
      <c r="B671" s="49">
        <v>47288</v>
      </c>
      <c r="C671" s="2" t="s">
        <v>939</v>
      </c>
      <c r="D671" s="2" t="s">
        <v>950</v>
      </c>
      <c r="E671" s="2" t="s">
        <v>939</v>
      </c>
      <c r="F671" s="4">
        <v>200</v>
      </c>
      <c r="G671" s="50">
        <v>29000000</v>
      </c>
      <c r="H671" s="4">
        <v>178</v>
      </c>
      <c r="I671" s="50">
        <v>27828700</v>
      </c>
      <c r="J671" s="4">
        <v>200</v>
      </c>
      <c r="K671" s="50">
        <v>56828700</v>
      </c>
      <c r="L671" s="4">
        <v>200</v>
      </c>
      <c r="M671" s="50">
        <v>29000000</v>
      </c>
      <c r="N671" s="4">
        <v>175</v>
      </c>
      <c r="O671" s="50">
        <v>27198450</v>
      </c>
      <c r="P671" s="4">
        <v>200</v>
      </c>
      <c r="Q671" s="50">
        <v>56198450</v>
      </c>
    </row>
    <row r="672" spans="1:17" hidden="1" x14ac:dyDescent="0.3">
      <c r="A672" s="67"/>
      <c r="B672" s="49">
        <v>47318</v>
      </c>
      <c r="C672" s="2" t="s">
        <v>939</v>
      </c>
      <c r="D672" s="2" t="s">
        <v>951</v>
      </c>
      <c r="E672" s="2" t="s">
        <v>939</v>
      </c>
      <c r="F672" s="4">
        <v>38</v>
      </c>
      <c r="G672" s="50">
        <v>5510000</v>
      </c>
      <c r="H672" s="4">
        <v>33</v>
      </c>
      <c r="I672" s="50">
        <v>6547750</v>
      </c>
      <c r="J672" s="4">
        <v>38</v>
      </c>
      <c r="K672" s="50">
        <v>12057750</v>
      </c>
      <c r="L672" s="4">
        <v>37</v>
      </c>
      <c r="M672" s="50">
        <v>5365000</v>
      </c>
      <c r="N672" s="4">
        <v>33</v>
      </c>
      <c r="O672" s="50">
        <v>6509500</v>
      </c>
      <c r="P672" s="4">
        <v>37</v>
      </c>
      <c r="Q672" s="50">
        <v>11874500</v>
      </c>
    </row>
    <row r="673" spans="1:17" hidden="1" x14ac:dyDescent="0.3">
      <c r="A673" s="67"/>
      <c r="B673" s="49">
        <v>47460</v>
      </c>
      <c r="C673" s="2" t="s">
        <v>939</v>
      </c>
      <c r="D673" s="2" t="s">
        <v>952</v>
      </c>
      <c r="E673" s="2" t="s">
        <v>939</v>
      </c>
      <c r="F673" s="4">
        <v>91</v>
      </c>
      <c r="G673" s="50">
        <v>13195000</v>
      </c>
      <c r="H673" s="4">
        <v>85</v>
      </c>
      <c r="I673" s="50">
        <v>13548550</v>
      </c>
      <c r="J673" s="4">
        <v>91</v>
      </c>
      <c r="K673" s="50">
        <v>26743550</v>
      </c>
      <c r="L673" s="4">
        <v>91</v>
      </c>
      <c r="M673" s="50">
        <v>13195000</v>
      </c>
      <c r="N673" s="4">
        <v>81</v>
      </c>
      <c r="O673" s="50">
        <v>13469000</v>
      </c>
      <c r="P673" s="4">
        <v>91</v>
      </c>
      <c r="Q673" s="50">
        <v>26664000</v>
      </c>
    </row>
    <row r="674" spans="1:17" hidden="1" x14ac:dyDescent="0.3">
      <c r="A674" s="67"/>
      <c r="B674" s="49">
        <v>47541</v>
      </c>
      <c r="C674" s="2" t="s">
        <v>939</v>
      </c>
      <c r="D674" s="2" t="s">
        <v>953</v>
      </c>
      <c r="E674" s="2" t="s">
        <v>939</v>
      </c>
      <c r="F674" s="4">
        <v>461</v>
      </c>
      <c r="G674" s="50">
        <v>66845000</v>
      </c>
      <c r="H674" s="4">
        <v>412</v>
      </c>
      <c r="I674" s="50">
        <v>68810550</v>
      </c>
      <c r="J674" s="4">
        <v>461</v>
      </c>
      <c r="K674" s="50">
        <v>135655550</v>
      </c>
      <c r="L674" s="4">
        <v>460</v>
      </c>
      <c r="M674" s="50">
        <v>66700000</v>
      </c>
      <c r="N674" s="4">
        <v>389</v>
      </c>
      <c r="O674" s="50">
        <v>63579900</v>
      </c>
      <c r="P674" s="4">
        <v>460</v>
      </c>
      <c r="Q674" s="50">
        <v>130279900</v>
      </c>
    </row>
    <row r="675" spans="1:17" hidden="1" x14ac:dyDescent="0.3">
      <c r="A675" s="67"/>
      <c r="B675" s="49">
        <v>47545</v>
      </c>
      <c r="C675" s="2" t="s">
        <v>939</v>
      </c>
      <c r="D675" s="2" t="s">
        <v>954</v>
      </c>
      <c r="E675" s="2" t="s">
        <v>939</v>
      </c>
      <c r="F675" s="4">
        <v>9</v>
      </c>
      <c r="G675" s="50">
        <v>1305000</v>
      </c>
      <c r="H675" s="4">
        <v>8</v>
      </c>
      <c r="I675" s="50">
        <v>1118050</v>
      </c>
      <c r="J675" s="4">
        <v>9</v>
      </c>
      <c r="K675" s="50">
        <v>2423050</v>
      </c>
      <c r="L675" s="4">
        <v>9</v>
      </c>
      <c r="M675" s="50">
        <v>1305000</v>
      </c>
      <c r="N675" s="4">
        <v>8</v>
      </c>
      <c r="O675" s="50">
        <v>1104350</v>
      </c>
      <c r="P675" s="4">
        <v>9</v>
      </c>
      <c r="Q675" s="50">
        <v>2409350</v>
      </c>
    </row>
    <row r="676" spans="1:17" hidden="1" x14ac:dyDescent="0.3">
      <c r="A676" s="67"/>
      <c r="B676" s="49">
        <v>47551</v>
      </c>
      <c r="C676" s="2" t="s">
        <v>939</v>
      </c>
      <c r="D676" s="2" t="s">
        <v>955</v>
      </c>
      <c r="E676" s="2" t="s">
        <v>939</v>
      </c>
      <c r="F676" s="4">
        <v>36</v>
      </c>
      <c r="G676" s="50">
        <v>5220000</v>
      </c>
      <c r="H676" s="4">
        <v>33</v>
      </c>
      <c r="I676" s="50">
        <v>5534200</v>
      </c>
      <c r="J676" s="4">
        <v>36</v>
      </c>
      <c r="K676" s="50">
        <v>10754200</v>
      </c>
      <c r="L676" s="4">
        <v>36</v>
      </c>
      <c r="M676" s="50">
        <v>5220000</v>
      </c>
      <c r="N676" s="4">
        <v>32</v>
      </c>
      <c r="O676" s="50">
        <v>4828700</v>
      </c>
      <c r="P676" s="4">
        <v>36</v>
      </c>
      <c r="Q676" s="50">
        <v>10048700</v>
      </c>
    </row>
    <row r="677" spans="1:17" hidden="1" x14ac:dyDescent="0.3">
      <c r="A677" s="67"/>
      <c r="B677" s="49">
        <v>47555</v>
      </c>
      <c r="C677" s="2" t="s">
        <v>939</v>
      </c>
      <c r="D677" s="2" t="s">
        <v>956</v>
      </c>
      <c r="E677" s="2" t="s">
        <v>939</v>
      </c>
      <c r="F677" s="4">
        <v>291</v>
      </c>
      <c r="G677" s="50">
        <v>42195000</v>
      </c>
      <c r="H677" s="4">
        <v>266</v>
      </c>
      <c r="I677" s="50">
        <v>41672550</v>
      </c>
      <c r="J677" s="4">
        <v>291</v>
      </c>
      <c r="K677" s="50">
        <v>83867550</v>
      </c>
      <c r="L677" s="4">
        <v>291</v>
      </c>
      <c r="M677" s="50">
        <v>42195000</v>
      </c>
      <c r="N677" s="4">
        <v>243</v>
      </c>
      <c r="O677" s="50">
        <v>39075200</v>
      </c>
      <c r="P677" s="4">
        <v>291</v>
      </c>
      <c r="Q677" s="50">
        <v>81270200</v>
      </c>
    </row>
    <row r="678" spans="1:17" hidden="1" x14ac:dyDescent="0.3">
      <c r="A678" s="67"/>
      <c r="B678" s="49">
        <v>47570</v>
      </c>
      <c r="C678" s="2" t="s">
        <v>939</v>
      </c>
      <c r="D678" s="2" t="s">
        <v>957</v>
      </c>
      <c r="E678" s="2" t="s">
        <v>939</v>
      </c>
      <c r="F678" s="4">
        <v>169</v>
      </c>
      <c r="G678" s="50">
        <v>24505000</v>
      </c>
      <c r="H678" s="4">
        <v>151</v>
      </c>
      <c r="I678" s="50">
        <v>27809350</v>
      </c>
      <c r="J678" s="4">
        <v>169</v>
      </c>
      <c r="K678" s="50">
        <v>52314350</v>
      </c>
      <c r="L678" s="4">
        <v>169</v>
      </c>
      <c r="M678" s="50">
        <v>24505000</v>
      </c>
      <c r="N678" s="4">
        <v>147</v>
      </c>
      <c r="O678" s="50">
        <v>26061600</v>
      </c>
      <c r="P678" s="4">
        <v>169</v>
      </c>
      <c r="Q678" s="50">
        <v>50566600</v>
      </c>
    </row>
    <row r="679" spans="1:17" hidden="1" x14ac:dyDescent="0.3">
      <c r="A679" s="67"/>
      <c r="B679" s="49">
        <v>47605</v>
      </c>
      <c r="C679" s="2" t="s">
        <v>939</v>
      </c>
      <c r="D679" s="2" t="s">
        <v>958</v>
      </c>
      <c r="E679" s="2" t="s">
        <v>939</v>
      </c>
      <c r="F679" s="4">
        <v>83</v>
      </c>
      <c r="G679" s="50">
        <v>12035000</v>
      </c>
      <c r="H679" s="4">
        <v>72</v>
      </c>
      <c r="I679" s="50">
        <v>10309800</v>
      </c>
      <c r="J679" s="4">
        <v>83</v>
      </c>
      <c r="K679" s="50">
        <v>22344800</v>
      </c>
      <c r="L679" s="4">
        <v>82</v>
      </c>
      <c r="M679" s="50">
        <v>11890000</v>
      </c>
      <c r="N679" s="4">
        <v>70</v>
      </c>
      <c r="O679" s="50">
        <v>10065250</v>
      </c>
      <c r="P679" s="4">
        <v>82</v>
      </c>
      <c r="Q679" s="50">
        <v>21955250</v>
      </c>
    </row>
    <row r="680" spans="1:17" hidden="1" x14ac:dyDescent="0.3">
      <c r="A680" s="67"/>
      <c r="B680" s="49">
        <v>47660</v>
      </c>
      <c r="C680" s="2" t="s">
        <v>939</v>
      </c>
      <c r="D680" s="2" t="s">
        <v>959</v>
      </c>
      <c r="E680" s="2" t="s">
        <v>939</v>
      </c>
      <c r="F680" s="4">
        <v>33</v>
      </c>
      <c r="G680" s="50">
        <v>4785000</v>
      </c>
      <c r="H680" s="4">
        <v>30</v>
      </c>
      <c r="I680" s="50">
        <v>5764900</v>
      </c>
      <c r="J680" s="4">
        <v>33</v>
      </c>
      <c r="K680" s="50">
        <v>10549900</v>
      </c>
      <c r="L680" s="4">
        <v>33</v>
      </c>
      <c r="M680" s="50">
        <v>4785000</v>
      </c>
      <c r="N680" s="4">
        <v>30</v>
      </c>
      <c r="O680" s="50">
        <v>6662900</v>
      </c>
      <c r="P680" s="4">
        <v>33</v>
      </c>
      <c r="Q680" s="50">
        <v>11447900</v>
      </c>
    </row>
    <row r="681" spans="1:17" hidden="1" x14ac:dyDescent="0.3">
      <c r="A681" s="67"/>
      <c r="B681" s="49">
        <v>47675</v>
      </c>
      <c r="C681" s="2" t="s">
        <v>939</v>
      </c>
      <c r="D681" s="2" t="s">
        <v>708</v>
      </c>
      <c r="E681" s="2" t="s">
        <v>939</v>
      </c>
      <c r="F681" s="4">
        <v>121</v>
      </c>
      <c r="G681" s="50">
        <v>17545000</v>
      </c>
      <c r="H681" s="4">
        <v>108</v>
      </c>
      <c r="I681" s="50">
        <v>16100000</v>
      </c>
      <c r="J681" s="4">
        <v>121</v>
      </c>
      <c r="K681" s="50">
        <v>33645000</v>
      </c>
      <c r="L681" s="4">
        <v>119</v>
      </c>
      <c r="M681" s="50">
        <v>17255000</v>
      </c>
      <c r="N681" s="4">
        <v>104</v>
      </c>
      <c r="O681" s="50">
        <v>16368950</v>
      </c>
      <c r="P681" s="4">
        <v>119</v>
      </c>
      <c r="Q681" s="50">
        <v>33623950</v>
      </c>
    </row>
    <row r="682" spans="1:17" hidden="1" x14ac:dyDescent="0.3">
      <c r="A682" s="67"/>
      <c r="B682" s="49">
        <v>47692</v>
      </c>
      <c r="C682" s="2" t="s">
        <v>939</v>
      </c>
      <c r="D682" s="2" t="s">
        <v>960</v>
      </c>
      <c r="E682" s="2" t="s">
        <v>939</v>
      </c>
      <c r="F682" s="4">
        <v>92</v>
      </c>
      <c r="G682" s="50">
        <v>13340000</v>
      </c>
      <c r="H682" s="4">
        <v>81</v>
      </c>
      <c r="I682" s="50">
        <v>14252550</v>
      </c>
      <c r="J682" s="4">
        <v>92</v>
      </c>
      <c r="K682" s="50">
        <v>27592550</v>
      </c>
      <c r="L682" s="4">
        <v>92</v>
      </c>
      <c r="M682" s="50">
        <v>13340000</v>
      </c>
      <c r="N682" s="4">
        <v>81</v>
      </c>
      <c r="O682" s="50">
        <v>13287700</v>
      </c>
      <c r="P682" s="4">
        <v>92</v>
      </c>
      <c r="Q682" s="50">
        <v>26627700</v>
      </c>
    </row>
    <row r="683" spans="1:17" hidden="1" x14ac:dyDescent="0.3">
      <c r="A683" s="67"/>
      <c r="B683" s="49">
        <v>47703</v>
      </c>
      <c r="C683" s="2" t="s">
        <v>939</v>
      </c>
      <c r="D683" s="2" t="s">
        <v>961</v>
      </c>
      <c r="E683" s="2" t="s">
        <v>939</v>
      </c>
      <c r="F683" s="4">
        <v>229</v>
      </c>
      <c r="G683" s="50">
        <v>33205000</v>
      </c>
      <c r="H683" s="4">
        <v>206</v>
      </c>
      <c r="I683" s="50">
        <v>45730700</v>
      </c>
      <c r="J683" s="4">
        <v>229</v>
      </c>
      <c r="K683" s="50">
        <v>78935700</v>
      </c>
      <c r="L683" s="4">
        <v>226</v>
      </c>
      <c r="M683" s="50">
        <v>32770000</v>
      </c>
      <c r="N683" s="4">
        <v>207</v>
      </c>
      <c r="O683" s="50">
        <v>43816850</v>
      </c>
      <c r="P683" s="4">
        <v>226</v>
      </c>
      <c r="Q683" s="50">
        <v>76586850</v>
      </c>
    </row>
    <row r="684" spans="1:17" hidden="1" x14ac:dyDescent="0.3">
      <c r="A684" s="67"/>
      <c r="B684" s="49">
        <v>47707</v>
      </c>
      <c r="C684" s="2" t="s">
        <v>939</v>
      </c>
      <c r="D684" s="2" t="s">
        <v>962</v>
      </c>
      <c r="E684" s="2" t="s">
        <v>939</v>
      </c>
      <c r="F684" s="4">
        <v>250</v>
      </c>
      <c r="G684" s="50">
        <v>36250000</v>
      </c>
      <c r="H684" s="4">
        <v>233</v>
      </c>
      <c r="I684" s="50">
        <v>43744200</v>
      </c>
      <c r="J684" s="4">
        <v>250</v>
      </c>
      <c r="K684" s="50">
        <v>79994200</v>
      </c>
      <c r="L684" s="4">
        <v>250</v>
      </c>
      <c r="M684" s="50">
        <v>36250000</v>
      </c>
      <c r="N684" s="4">
        <v>220</v>
      </c>
      <c r="O684" s="50">
        <v>41200000</v>
      </c>
      <c r="P684" s="4">
        <v>250</v>
      </c>
      <c r="Q684" s="50">
        <v>77450000</v>
      </c>
    </row>
    <row r="685" spans="1:17" hidden="1" x14ac:dyDescent="0.3">
      <c r="A685" s="67"/>
      <c r="B685" s="49">
        <v>47720</v>
      </c>
      <c r="C685" s="2" t="s">
        <v>939</v>
      </c>
      <c r="D685" s="2" t="s">
        <v>963</v>
      </c>
      <c r="E685" s="2" t="s">
        <v>939</v>
      </c>
      <c r="F685" s="4">
        <v>75</v>
      </c>
      <c r="G685" s="50">
        <v>10875000</v>
      </c>
      <c r="H685" s="4">
        <v>67</v>
      </c>
      <c r="I685" s="50">
        <v>11108500</v>
      </c>
      <c r="J685" s="4">
        <v>75</v>
      </c>
      <c r="K685" s="50">
        <v>21983500</v>
      </c>
      <c r="L685" s="4">
        <v>76</v>
      </c>
      <c r="M685" s="50">
        <v>11020000</v>
      </c>
      <c r="N685" s="4">
        <v>64</v>
      </c>
      <c r="O685" s="50">
        <v>11274750</v>
      </c>
      <c r="P685" s="4">
        <v>76</v>
      </c>
      <c r="Q685" s="50">
        <v>22294750</v>
      </c>
    </row>
    <row r="686" spans="1:17" hidden="1" x14ac:dyDescent="0.3">
      <c r="A686" s="67"/>
      <c r="B686" s="49">
        <v>47745</v>
      </c>
      <c r="C686" s="2" t="s">
        <v>939</v>
      </c>
      <c r="D686" s="2" t="s">
        <v>964</v>
      </c>
      <c r="E686" s="2" t="s">
        <v>939</v>
      </c>
      <c r="F686" s="4">
        <v>11</v>
      </c>
      <c r="G686" s="50">
        <v>1595000</v>
      </c>
      <c r="H686" s="4">
        <v>11</v>
      </c>
      <c r="I686" s="50">
        <v>1849450</v>
      </c>
      <c r="J686" s="4">
        <v>11</v>
      </c>
      <c r="K686" s="50">
        <v>3444450</v>
      </c>
      <c r="L686" s="4">
        <v>11</v>
      </c>
      <c r="M686" s="50">
        <v>1595000</v>
      </c>
      <c r="N686" s="4">
        <v>10</v>
      </c>
      <c r="O686" s="50">
        <v>1707950</v>
      </c>
      <c r="P686" s="4">
        <v>11</v>
      </c>
      <c r="Q686" s="50">
        <v>3302950</v>
      </c>
    </row>
    <row r="687" spans="1:17" hidden="1" x14ac:dyDescent="0.3">
      <c r="A687" s="67"/>
      <c r="B687" s="49">
        <v>47798</v>
      </c>
      <c r="C687" s="2" t="s">
        <v>939</v>
      </c>
      <c r="D687" s="2" t="s">
        <v>965</v>
      </c>
      <c r="E687" s="2" t="s">
        <v>939</v>
      </c>
      <c r="F687" s="4">
        <v>95</v>
      </c>
      <c r="G687" s="50">
        <v>13775000</v>
      </c>
      <c r="H687" s="4">
        <v>84</v>
      </c>
      <c r="I687" s="50">
        <v>14599350</v>
      </c>
      <c r="J687" s="4">
        <v>95</v>
      </c>
      <c r="K687" s="50">
        <v>28374350</v>
      </c>
      <c r="L687" s="4">
        <v>94</v>
      </c>
      <c r="M687" s="50">
        <v>13630000</v>
      </c>
      <c r="N687" s="4">
        <v>78</v>
      </c>
      <c r="O687" s="50">
        <v>13572550</v>
      </c>
      <c r="P687" s="4">
        <v>94</v>
      </c>
      <c r="Q687" s="50">
        <v>27202550</v>
      </c>
    </row>
    <row r="688" spans="1:17" hidden="1" x14ac:dyDescent="0.3">
      <c r="A688" s="67"/>
      <c r="B688" s="49">
        <v>47960</v>
      </c>
      <c r="C688" s="2" t="s">
        <v>939</v>
      </c>
      <c r="D688" s="2" t="s">
        <v>966</v>
      </c>
      <c r="E688" s="2" t="s">
        <v>939</v>
      </c>
      <c r="F688" s="4">
        <v>79</v>
      </c>
      <c r="G688" s="50">
        <v>11455000</v>
      </c>
      <c r="H688" s="4">
        <v>62</v>
      </c>
      <c r="I688" s="50">
        <v>11349450</v>
      </c>
      <c r="J688" s="4">
        <v>79</v>
      </c>
      <c r="K688" s="50">
        <v>22804450</v>
      </c>
      <c r="L688" s="4">
        <v>78</v>
      </c>
      <c r="M688" s="50">
        <v>11310000</v>
      </c>
      <c r="N688" s="4">
        <v>62</v>
      </c>
      <c r="O688" s="50">
        <v>11926750</v>
      </c>
      <c r="P688" s="4">
        <v>78</v>
      </c>
      <c r="Q688" s="50">
        <v>23236750</v>
      </c>
    </row>
    <row r="689" spans="1:17" hidden="1" x14ac:dyDescent="0.3">
      <c r="A689" s="67"/>
      <c r="B689" s="49">
        <v>47980</v>
      </c>
      <c r="C689" s="2" t="s">
        <v>939</v>
      </c>
      <c r="D689" s="2" t="s">
        <v>967</v>
      </c>
      <c r="E689" s="2" t="s">
        <v>939</v>
      </c>
      <c r="F689" s="4">
        <v>1381</v>
      </c>
      <c r="G689" s="50">
        <v>200245000</v>
      </c>
      <c r="H689" s="4">
        <v>1191</v>
      </c>
      <c r="I689" s="50">
        <v>178505200</v>
      </c>
      <c r="J689" s="4">
        <v>1381</v>
      </c>
      <c r="K689" s="50">
        <v>378750200</v>
      </c>
      <c r="L689" s="4">
        <v>1371</v>
      </c>
      <c r="M689" s="50">
        <v>198795000</v>
      </c>
      <c r="N689" s="4">
        <v>1092</v>
      </c>
      <c r="O689" s="50">
        <v>168040450</v>
      </c>
      <c r="P689" s="4">
        <v>1371</v>
      </c>
      <c r="Q689" s="50">
        <v>366835450</v>
      </c>
    </row>
    <row r="690" spans="1:17" hidden="1" x14ac:dyDescent="0.3">
      <c r="A690" s="67"/>
      <c r="B690" s="49">
        <v>50001</v>
      </c>
      <c r="C690" s="2" t="s">
        <v>968</v>
      </c>
      <c r="D690" s="2" t="s">
        <v>969</v>
      </c>
      <c r="E690" s="2" t="s">
        <v>968</v>
      </c>
      <c r="F690" s="4">
        <v>247</v>
      </c>
      <c r="G690" s="50">
        <v>35815000</v>
      </c>
      <c r="H690" s="4">
        <v>219</v>
      </c>
      <c r="I690" s="50">
        <v>32488950</v>
      </c>
      <c r="J690" s="4">
        <v>247</v>
      </c>
      <c r="K690" s="50">
        <v>68303950</v>
      </c>
      <c r="L690" s="4">
        <v>249</v>
      </c>
      <c r="M690" s="50">
        <v>36105000</v>
      </c>
      <c r="N690" s="4">
        <v>207</v>
      </c>
      <c r="O690" s="50">
        <v>31126200</v>
      </c>
      <c r="P690" s="4">
        <v>249</v>
      </c>
      <c r="Q690" s="50">
        <v>67231200</v>
      </c>
    </row>
    <row r="691" spans="1:17" hidden="1" x14ac:dyDescent="0.3">
      <c r="A691" s="67"/>
      <c r="B691" s="49">
        <v>50006</v>
      </c>
      <c r="C691" s="2" t="s">
        <v>968</v>
      </c>
      <c r="D691" s="2" t="s">
        <v>970</v>
      </c>
      <c r="E691" s="2" t="s">
        <v>968</v>
      </c>
      <c r="F691" s="4">
        <v>47</v>
      </c>
      <c r="G691" s="50">
        <v>6815000</v>
      </c>
      <c r="H691" s="4">
        <v>42</v>
      </c>
      <c r="I691" s="50">
        <v>7151900</v>
      </c>
      <c r="J691" s="4">
        <v>47</v>
      </c>
      <c r="K691" s="50">
        <v>13966900</v>
      </c>
      <c r="L691" s="4">
        <v>47</v>
      </c>
      <c r="M691" s="50">
        <v>6815000</v>
      </c>
      <c r="N691" s="4">
        <v>42</v>
      </c>
      <c r="O691" s="50">
        <v>7241900</v>
      </c>
      <c r="P691" s="4">
        <v>47</v>
      </c>
      <c r="Q691" s="50">
        <v>14056900</v>
      </c>
    </row>
    <row r="692" spans="1:17" hidden="1" x14ac:dyDescent="0.3">
      <c r="A692" s="67"/>
      <c r="B692" s="49">
        <v>50110</v>
      </c>
      <c r="C692" s="2" t="s">
        <v>968</v>
      </c>
      <c r="D692" s="2" t="s">
        <v>971</v>
      </c>
      <c r="E692" s="2" t="s">
        <v>968</v>
      </c>
      <c r="F692" s="4">
        <v>8</v>
      </c>
      <c r="G692" s="50">
        <v>1160000</v>
      </c>
      <c r="H692" s="4">
        <v>6</v>
      </c>
      <c r="I692" s="50">
        <v>616800</v>
      </c>
      <c r="J692" s="4">
        <v>8</v>
      </c>
      <c r="K692" s="50">
        <v>1776800</v>
      </c>
      <c r="L692" s="4">
        <v>8</v>
      </c>
      <c r="M692" s="50">
        <v>1160000</v>
      </c>
      <c r="N692" s="4">
        <v>6</v>
      </c>
      <c r="O692" s="50">
        <v>693750</v>
      </c>
      <c r="P692" s="4">
        <v>8</v>
      </c>
      <c r="Q692" s="50">
        <v>1853750</v>
      </c>
    </row>
    <row r="693" spans="1:17" hidden="1" x14ac:dyDescent="0.3">
      <c r="A693" s="67"/>
      <c r="B693" s="49">
        <v>50124</v>
      </c>
      <c r="C693" s="2" t="s">
        <v>968</v>
      </c>
      <c r="D693" s="2" t="s">
        <v>972</v>
      </c>
      <c r="E693" s="2" t="s">
        <v>968</v>
      </c>
      <c r="F693" s="4">
        <v>1</v>
      </c>
      <c r="G693" s="50">
        <v>145000</v>
      </c>
      <c r="H693" s="4">
        <v>1</v>
      </c>
      <c r="I693" s="50">
        <v>38650</v>
      </c>
      <c r="J693" s="4">
        <v>1</v>
      </c>
      <c r="K693" s="50">
        <v>183650</v>
      </c>
      <c r="L693" s="4">
        <v>1</v>
      </c>
      <c r="M693" s="50">
        <v>145000</v>
      </c>
      <c r="N693" s="4">
        <v>1</v>
      </c>
      <c r="O693" s="50">
        <v>38650</v>
      </c>
      <c r="P693" s="4">
        <v>1</v>
      </c>
      <c r="Q693" s="50">
        <v>183650</v>
      </c>
    </row>
    <row r="694" spans="1:17" hidden="1" x14ac:dyDescent="0.3">
      <c r="A694" s="67"/>
      <c r="B694" s="49">
        <v>50150</v>
      </c>
      <c r="C694" s="2" t="s">
        <v>968</v>
      </c>
      <c r="D694" s="2" t="s">
        <v>973</v>
      </c>
      <c r="E694" s="2" t="s">
        <v>968</v>
      </c>
      <c r="F694" s="4">
        <v>1</v>
      </c>
      <c r="G694" s="50">
        <v>145000</v>
      </c>
      <c r="H694" s="4">
        <v>1</v>
      </c>
      <c r="I694" s="50">
        <v>179600</v>
      </c>
      <c r="J694" s="4">
        <v>1</v>
      </c>
      <c r="K694" s="50">
        <v>324600</v>
      </c>
      <c r="L694" s="4">
        <v>1</v>
      </c>
      <c r="M694" s="50">
        <v>145000</v>
      </c>
      <c r="N694" s="4">
        <v>1</v>
      </c>
      <c r="O694" s="50">
        <v>179600</v>
      </c>
      <c r="P694" s="4">
        <v>1</v>
      </c>
      <c r="Q694" s="50">
        <v>324600</v>
      </c>
    </row>
    <row r="695" spans="1:17" hidden="1" x14ac:dyDescent="0.3">
      <c r="A695" s="67"/>
      <c r="B695" s="49">
        <v>50223</v>
      </c>
      <c r="C695" s="2" t="s">
        <v>968</v>
      </c>
      <c r="D695" s="2" t="s">
        <v>974</v>
      </c>
      <c r="E695" s="2" t="s">
        <v>968</v>
      </c>
      <c r="F695" s="4">
        <v>3</v>
      </c>
      <c r="G695" s="50">
        <v>435000</v>
      </c>
      <c r="H695" s="4">
        <v>1</v>
      </c>
      <c r="I695" s="50">
        <v>167150</v>
      </c>
      <c r="J695" s="4">
        <v>3</v>
      </c>
      <c r="K695" s="50">
        <v>602150</v>
      </c>
      <c r="L695" s="4">
        <v>3</v>
      </c>
      <c r="M695" s="50">
        <v>435000</v>
      </c>
      <c r="N695" s="4">
        <v>2</v>
      </c>
      <c r="O695" s="50">
        <v>333950</v>
      </c>
      <c r="P695" s="4">
        <v>3</v>
      </c>
      <c r="Q695" s="50">
        <v>768950</v>
      </c>
    </row>
    <row r="696" spans="1:17" hidden="1" x14ac:dyDescent="0.3">
      <c r="A696" s="67"/>
      <c r="B696" s="49">
        <v>50226</v>
      </c>
      <c r="C696" s="2" t="s">
        <v>968</v>
      </c>
      <c r="D696" s="2" t="s">
        <v>975</v>
      </c>
      <c r="E696" s="2" t="s">
        <v>968</v>
      </c>
      <c r="F696" s="4">
        <v>6</v>
      </c>
      <c r="G696" s="50">
        <v>870000</v>
      </c>
      <c r="H696" s="4">
        <v>5</v>
      </c>
      <c r="I696" s="50">
        <v>321750</v>
      </c>
      <c r="J696" s="4">
        <v>6</v>
      </c>
      <c r="K696" s="50">
        <v>1191750</v>
      </c>
      <c r="L696" s="4">
        <v>6</v>
      </c>
      <c r="M696" s="50">
        <v>870000</v>
      </c>
      <c r="N696" s="4">
        <v>5</v>
      </c>
      <c r="O696" s="50">
        <v>436950</v>
      </c>
      <c r="P696" s="4">
        <v>6</v>
      </c>
      <c r="Q696" s="50">
        <v>1306950</v>
      </c>
    </row>
    <row r="697" spans="1:17" hidden="1" x14ac:dyDescent="0.3">
      <c r="A697" s="67"/>
      <c r="B697" s="49">
        <v>50245</v>
      </c>
      <c r="C697" s="2" t="s">
        <v>968</v>
      </c>
      <c r="D697" s="2" t="s">
        <v>976</v>
      </c>
      <c r="E697" s="2" t="s">
        <v>968</v>
      </c>
      <c r="F697" s="4">
        <v>3</v>
      </c>
      <c r="G697" s="50">
        <v>435000</v>
      </c>
      <c r="H697" s="4">
        <v>3</v>
      </c>
      <c r="I697" s="50">
        <v>436700</v>
      </c>
      <c r="J697" s="4">
        <v>3</v>
      </c>
      <c r="K697" s="50">
        <v>871700</v>
      </c>
      <c r="L697" s="4">
        <v>3</v>
      </c>
      <c r="M697" s="50">
        <v>435000</v>
      </c>
      <c r="N697" s="4">
        <v>3</v>
      </c>
      <c r="O697" s="50">
        <v>321150</v>
      </c>
      <c r="P697" s="4">
        <v>3</v>
      </c>
      <c r="Q697" s="50">
        <v>756150</v>
      </c>
    </row>
    <row r="698" spans="1:17" hidden="1" x14ac:dyDescent="0.3">
      <c r="A698" s="67"/>
      <c r="B698" s="49">
        <v>50251</v>
      </c>
      <c r="C698" s="2" t="s">
        <v>968</v>
      </c>
      <c r="D698" s="2" t="s">
        <v>977</v>
      </c>
      <c r="E698" s="2" t="s">
        <v>968</v>
      </c>
      <c r="F698" s="4">
        <v>3</v>
      </c>
      <c r="G698" s="50">
        <v>435000</v>
      </c>
      <c r="H698" s="4">
        <v>3</v>
      </c>
      <c r="I698" s="50">
        <v>397850</v>
      </c>
      <c r="J698" s="4">
        <v>3</v>
      </c>
      <c r="K698" s="50">
        <v>832850</v>
      </c>
      <c r="L698" s="4">
        <v>4</v>
      </c>
      <c r="M698" s="50">
        <v>580000</v>
      </c>
      <c r="N698" s="4">
        <v>3</v>
      </c>
      <c r="O698" s="50">
        <v>628800</v>
      </c>
      <c r="P698" s="4">
        <v>4</v>
      </c>
      <c r="Q698" s="50">
        <v>1208800</v>
      </c>
    </row>
    <row r="699" spans="1:17" hidden="1" x14ac:dyDescent="0.3">
      <c r="A699" s="67"/>
      <c r="B699" s="49">
        <v>50270</v>
      </c>
      <c r="C699" s="2" t="s">
        <v>968</v>
      </c>
      <c r="D699" s="2" t="s">
        <v>978</v>
      </c>
      <c r="E699" s="2" t="s">
        <v>968</v>
      </c>
      <c r="F699" s="4">
        <v>1</v>
      </c>
      <c r="G699" s="50">
        <v>145000</v>
      </c>
      <c r="H699" s="4">
        <v>1</v>
      </c>
      <c r="I699" s="50">
        <v>230950</v>
      </c>
      <c r="J699" s="4">
        <v>1</v>
      </c>
      <c r="K699" s="50">
        <v>375950</v>
      </c>
      <c r="L699" s="4">
        <v>1</v>
      </c>
      <c r="M699" s="50">
        <v>145000</v>
      </c>
      <c r="N699" s="4">
        <v>1</v>
      </c>
      <c r="O699" s="50">
        <v>230950</v>
      </c>
      <c r="P699" s="4">
        <v>1</v>
      </c>
      <c r="Q699" s="50">
        <v>375950</v>
      </c>
    </row>
    <row r="700" spans="1:17" hidden="1" x14ac:dyDescent="0.3">
      <c r="A700" s="67"/>
      <c r="B700" s="49">
        <v>50287</v>
      </c>
      <c r="C700" s="2" t="s">
        <v>968</v>
      </c>
      <c r="D700" s="2" t="s">
        <v>979</v>
      </c>
      <c r="E700" s="2" t="s">
        <v>968</v>
      </c>
      <c r="F700" s="4">
        <v>130</v>
      </c>
      <c r="G700" s="50">
        <v>18850000</v>
      </c>
      <c r="H700" s="4">
        <v>108</v>
      </c>
      <c r="I700" s="50">
        <v>13431100</v>
      </c>
      <c r="J700" s="4">
        <v>130</v>
      </c>
      <c r="K700" s="50">
        <v>32281100</v>
      </c>
      <c r="L700" s="4">
        <v>130</v>
      </c>
      <c r="M700" s="50">
        <v>18850000</v>
      </c>
      <c r="N700" s="4">
        <v>99</v>
      </c>
      <c r="O700" s="50">
        <v>14186900</v>
      </c>
      <c r="P700" s="4">
        <v>130</v>
      </c>
      <c r="Q700" s="50">
        <v>33036900</v>
      </c>
    </row>
    <row r="701" spans="1:17" hidden="1" x14ac:dyDescent="0.3">
      <c r="A701" s="67"/>
      <c r="B701" s="49">
        <v>50313</v>
      </c>
      <c r="C701" s="2" t="s">
        <v>968</v>
      </c>
      <c r="D701" s="2" t="s">
        <v>436</v>
      </c>
      <c r="E701" s="2" t="s">
        <v>968</v>
      </c>
      <c r="F701" s="4">
        <v>94</v>
      </c>
      <c r="G701" s="50">
        <v>13630000</v>
      </c>
      <c r="H701" s="4">
        <v>83</v>
      </c>
      <c r="I701" s="50">
        <v>11006450</v>
      </c>
      <c r="J701" s="4">
        <v>94</v>
      </c>
      <c r="K701" s="50">
        <v>24636450</v>
      </c>
      <c r="L701" s="4">
        <v>93</v>
      </c>
      <c r="M701" s="50">
        <v>13485000</v>
      </c>
      <c r="N701" s="4">
        <v>85</v>
      </c>
      <c r="O701" s="50">
        <v>11852650</v>
      </c>
      <c r="P701" s="4">
        <v>93</v>
      </c>
      <c r="Q701" s="50">
        <v>25337650</v>
      </c>
    </row>
    <row r="702" spans="1:17" hidden="1" x14ac:dyDescent="0.3">
      <c r="A702" s="67"/>
      <c r="B702" s="49">
        <v>50318</v>
      </c>
      <c r="C702" s="2" t="s">
        <v>968</v>
      </c>
      <c r="D702" s="2" t="s">
        <v>951</v>
      </c>
      <c r="E702" s="2" t="s">
        <v>968</v>
      </c>
      <c r="F702" s="4">
        <v>12</v>
      </c>
      <c r="G702" s="50">
        <v>1740000</v>
      </c>
      <c r="H702" s="4">
        <v>12</v>
      </c>
      <c r="I702" s="50">
        <v>2401450</v>
      </c>
      <c r="J702" s="4">
        <v>12</v>
      </c>
      <c r="K702" s="50">
        <v>4141450</v>
      </c>
      <c r="L702" s="4">
        <v>11</v>
      </c>
      <c r="M702" s="50">
        <v>1595000</v>
      </c>
      <c r="N702" s="4">
        <v>12</v>
      </c>
      <c r="O702" s="50">
        <v>2311700</v>
      </c>
      <c r="P702" s="4">
        <v>12</v>
      </c>
      <c r="Q702" s="50">
        <v>3906700</v>
      </c>
    </row>
    <row r="703" spans="1:17" hidden="1" x14ac:dyDescent="0.3">
      <c r="A703" s="67"/>
      <c r="B703" s="49">
        <v>50325</v>
      </c>
      <c r="C703" s="2" t="s">
        <v>968</v>
      </c>
      <c r="D703" s="2" t="s">
        <v>980</v>
      </c>
      <c r="E703" s="2" t="s">
        <v>968</v>
      </c>
      <c r="F703" s="4">
        <v>3</v>
      </c>
      <c r="G703" s="50">
        <v>435000</v>
      </c>
      <c r="H703" s="4">
        <v>3</v>
      </c>
      <c r="I703" s="50">
        <v>385400</v>
      </c>
      <c r="J703" s="4">
        <v>3</v>
      </c>
      <c r="K703" s="50">
        <v>820400</v>
      </c>
      <c r="L703" s="4">
        <v>3</v>
      </c>
      <c r="M703" s="50">
        <v>435000</v>
      </c>
      <c r="N703" s="4">
        <v>3</v>
      </c>
      <c r="O703" s="50">
        <v>397950</v>
      </c>
      <c r="P703" s="4">
        <v>3</v>
      </c>
      <c r="Q703" s="50">
        <v>832950</v>
      </c>
    </row>
    <row r="704" spans="1:17" hidden="1" x14ac:dyDescent="0.3">
      <c r="A704" s="67"/>
      <c r="B704" s="49">
        <v>50330</v>
      </c>
      <c r="C704" s="2" t="s">
        <v>968</v>
      </c>
      <c r="D704" s="2" t="s">
        <v>981</v>
      </c>
      <c r="E704" s="2" t="s">
        <v>968</v>
      </c>
      <c r="F704" s="4">
        <v>8</v>
      </c>
      <c r="G704" s="50">
        <v>1160000</v>
      </c>
      <c r="H704" s="4">
        <v>5</v>
      </c>
      <c r="I704" s="50">
        <v>578150</v>
      </c>
      <c r="J704" s="4">
        <v>8</v>
      </c>
      <c r="K704" s="50">
        <v>1738150</v>
      </c>
      <c r="L704" s="4">
        <v>7</v>
      </c>
      <c r="M704" s="50">
        <v>1015000</v>
      </c>
      <c r="N704" s="4">
        <v>6</v>
      </c>
      <c r="O704" s="50">
        <v>796050</v>
      </c>
      <c r="P704" s="4">
        <v>7</v>
      </c>
      <c r="Q704" s="50">
        <v>1811050</v>
      </c>
    </row>
    <row r="705" spans="1:17" hidden="1" x14ac:dyDescent="0.3">
      <c r="A705" s="67"/>
      <c r="B705" s="49">
        <v>50350</v>
      </c>
      <c r="C705" s="2" t="s">
        <v>968</v>
      </c>
      <c r="D705" s="2" t="s">
        <v>982</v>
      </c>
      <c r="E705" s="2" t="s">
        <v>968</v>
      </c>
      <c r="F705" s="4">
        <v>4</v>
      </c>
      <c r="G705" s="50">
        <v>580000</v>
      </c>
      <c r="H705" s="4">
        <v>4</v>
      </c>
      <c r="I705" s="50">
        <v>295650</v>
      </c>
      <c r="J705" s="4">
        <v>4</v>
      </c>
      <c r="K705" s="50">
        <v>875650</v>
      </c>
      <c r="L705" s="4">
        <v>4</v>
      </c>
      <c r="M705" s="50">
        <v>580000</v>
      </c>
      <c r="N705" s="4">
        <v>4</v>
      </c>
      <c r="O705" s="50">
        <v>359650</v>
      </c>
      <c r="P705" s="4">
        <v>4</v>
      </c>
      <c r="Q705" s="50">
        <v>939650</v>
      </c>
    </row>
    <row r="706" spans="1:17" hidden="1" x14ac:dyDescent="0.3">
      <c r="A706" s="67"/>
      <c r="B706" s="49">
        <v>50370</v>
      </c>
      <c r="C706" s="2" t="s">
        <v>968</v>
      </c>
      <c r="D706" s="2" t="s">
        <v>983</v>
      </c>
      <c r="E706" s="2" t="s">
        <v>968</v>
      </c>
      <c r="F706" s="4">
        <v>16</v>
      </c>
      <c r="G706" s="50">
        <v>2320000</v>
      </c>
      <c r="H706" s="4">
        <v>14</v>
      </c>
      <c r="I706" s="50">
        <v>1874950</v>
      </c>
      <c r="J706" s="4">
        <v>16</v>
      </c>
      <c r="K706" s="50">
        <v>4194950</v>
      </c>
      <c r="L706" s="4">
        <v>16</v>
      </c>
      <c r="M706" s="50">
        <v>2320000</v>
      </c>
      <c r="N706" s="4">
        <v>15</v>
      </c>
      <c r="O706" s="50">
        <v>1541100</v>
      </c>
      <c r="P706" s="4">
        <v>16</v>
      </c>
      <c r="Q706" s="50">
        <v>3861100</v>
      </c>
    </row>
    <row r="707" spans="1:17" hidden="1" x14ac:dyDescent="0.3">
      <c r="A707" s="67"/>
      <c r="B707" s="49">
        <v>50400</v>
      </c>
      <c r="C707" s="2" t="s">
        <v>968</v>
      </c>
      <c r="D707" s="2" t="s">
        <v>984</v>
      </c>
      <c r="E707" s="2" t="s">
        <v>968</v>
      </c>
      <c r="F707" s="4">
        <v>7</v>
      </c>
      <c r="G707" s="50">
        <v>1015000</v>
      </c>
      <c r="H707" s="4">
        <v>7</v>
      </c>
      <c r="I707" s="50">
        <v>1053200</v>
      </c>
      <c r="J707" s="4">
        <v>7</v>
      </c>
      <c r="K707" s="50">
        <v>2068200</v>
      </c>
      <c r="L707" s="4">
        <v>7</v>
      </c>
      <c r="M707" s="50">
        <v>1015000</v>
      </c>
      <c r="N707" s="4">
        <v>7</v>
      </c>
      <c r="O707" s="50">
        <v>1155550</v>
      </c>
      <c r="P707" s="4">
        <v>7</v>
      </c>
      <c r="Q707" s="50">
        <v>2170550</v>
      </c>
    </row>
    <row r="708" spans="1:17" hidden="1" x14ac:dyDescent="0.3">
      <c r="A708" s="67"/>
      <c r="B708" s="49">
        <v>50450</v>
      </c>
      <c r="C708" s="2" t="s">
        <v>968</v>
      </c>
      <c r="D708" s="2" t="s">
        <v>985</v>
      </c>
      <c r="E708" s="2" t="s">
        <v>968</v>
      </c>
      <c r="F708" s="4">
        <v>46</v>
      </c>
      <c r="G708" s="50">
        <v>6670000</v>
      </c>
      <c r="H708" s="4">
        <v>42</v>
      </c>
      <c r="I708" s="50">
        <v>7445700</v>
      </c>
      <c r="J708" s="4">
        <v>46</v>
      </c>
      <c r="K708" s="50">
        <v>14115700</v>
      </c>
      <c r="L708" s="4">
        <v>47</v>
      </c>
      <c r="M708" s="50">
        <v>6815000</v>
      </c>
      <c r="N708" s="4">
        <v>44</v>
      </c>
      <c r="O708" s="50">
        <v>7933750</v>
      </c>
      <c r="P708" s="4">
        <v>47</v>
      </c>
      <c r="Q708" s="50">
        <v>14748750</v>
      </c>
    </row>
    <row r="709" spans="1:17" hidden="1" x14ac:dyDescent="0.3">
      <c r="A709" s="67"/>
      <c r="B709" s="49">
        <v>50568</v>
      </c>
      <c r="C709" s="2" t="s">
        <v>968</v>
      </c>
      <c r="D709" s="2" t="s">
        <v>986</v>
      </c>
      <c r="E709" s="2" t="s">
        <v>968</v>
      </c>
      <c r="F709" s="4">
        <v>80</v>
      </c>
      <c r="G709" s="50">
        <v>11600000</v>
      </c>
      <c r="H709" s="4">
        <v>69</v>
      </c>
      <c r="I709" s="50">
        <v>9952250</v>
      </c>
      <c r="J709" s="4">
        <v>80</v>
      </c>
      <c r="K709" s="50">
        <v>21552250</v>
      </c>
      <c r="L709" s="4">
        <v>81</v>
      </c>
      <c r="M709" s="50">
        <v>11745000</v>
      </c>
      <c r="N709" s="4">
        <v>71</v>
      </c>
      <c r="O709" s="50">
        <v>10980250</v>
      </c>
      <c r="P709" s="4">
        <v>81</v>
      </c>
      <c r="Q709" s="50">
        <v>22725250</v>
      </c>
    </row>
    <row r="710" spans="1:17" hidden="1" x14ac:dyDescent="0.3">
      <c r="A710" s="67"/>
      <c r="B710" s="49">
        <v>50573</v>
      </c>
      <c r="C710" s="2" t="s">
        <v>968</v>
      </c>
      <c r="D710" s="2" t="s">
        <v>987</v>
      </c>
      <c r="E710" s="2" t="s">
        <v>968</v>
      </c>
      <c r="F710" s="4">
        <v>162</v>
      </c>
      <c r="G710" s="50">
        <v>23490000</v>
      </c>
      <c r="H710" s="4">
        <v>131</v>
      </c>
      <c r="I710" s="50">
        <v>15365000</v>
      </c>
      <c r="J710" s="4">
        <v>162</v>
      </c>
      <c r="K710" s="50">
        <v>38855000</v>
      </c>
      <c r="L710" s="4">
        <v>162</v>
      </c>
      <c r="M710" s="50">
        <v>23490000</v>
      </c>
      <c r="N710" s="4">
        <v>127</v>
      </c>
      <c r="O710" s="50">
        <v>15427900</v>
      </c>
      <c r="P710" s="4">
        <v>162</v>
      </c>
      <c r="Q710" s="50">
        <v>38917900</v>
      </c>
    </row>
    <row r="711" spans="1:17" hidden="1" x14ac:dyDescent="0.3">
      <c r="A711" s="67"/>
      <c r="B711" s="49">
        <v>50577</v>
      </c>
      <c r="C711" s="2" t="s">
        <v>968</v>
      </c>
      <c r="D711" s="2" t="s">
        <v>988</v>
      </c>
      <c r="E711" s="2" t="s">
        <v>968</v>
      </c>
      <c r="F711" s="4">
        <v>66</v>
      </c>
      <c r="G711" s="50">
        <v>9570000</v>
      </c>
      <c r="H711" s="4">
        <v>51</v>
      </c>
      <c r="I711" s="50">
        <v>5291950</v>
      </c>
      <c r="J711" s="4">
        <v>66</v>
      </c>
      <c r="K711" s="50">
        <v>14861950</v>
      </c>
      <c r="L711" s="4">
        <v>66</v>
      </c>
      <c r="M711" s="50">
        <v>9570000</v>
      </c>
      <c r="N711" s="4">
        <v>52</v>
      </c>
      <c r="O711" s="50">
        <v>6355900</v>
      </c>
      <c r="P711" s="4">
        <v>66</v>
      </c>
      <c r="Q711" s="50">
        <v>15925900</v>
      </c>
    </row>
    <row r="712" spans="1:17" hidden="1" x14ac:dyDescent="0.3">
      <c r="A712" s="67"/>
      <c r="B712" s="49">
        <v>50590</v>
      </c>
      <c r="C712" s="2" t="s">
        <v>968</v>
      </c>
      <c r="D712" s="2" t="s">
        <v>725</v>
      </c>
      <c r="E712" s="2" t="s">
        <v>968</v>
      </c>
      <c r="F712" s="4">
        <v>13</v>
      </c>
      <c r="G712" s="50">
        <v>1885000</v>
      </c>
      <c r="H712" s="4">
        <v>9</v>
      </c>
      <c r="I712" s="50">
        <v>975850</v>
      </c>
      <c r="J712" s="4">
        <v>13</v>
      </c>
      <c r="K712" s="50">
        <v>2860850</v>
      </c>
      <c r="L712" s="4">
        <v>12</v>
      </c>
      <c r="M712" s="50">
        <v>1740000</v>
      </c>
      <c r="N712" s="4">
        <v>8</v>
      </c>
      <c r="O712" s="50">
        <v>988500</v>
      </c>
      <c r="P712" s="4">
        <v>12</v>
      </c>
      <c r="Q712" s="50">
        <v>2728500</v>
      </c>
    </row>
    <row r="713" spans="1:17" hidden="1" x14ac:dyDescent="0.3">
      <c r="A713" s="67"/>
      <c r="B713" s="49">
        <v>50606</v>
      </c>
      <c r="C713" s="2" t="s">
        <v>968</v>
      </c>
      <c r="D713" s="2" t="s">
        <v>93</v>
      </c>
      <c r="E713" s="2" t="s">
        <v>968</v>
      </c>
      <c r="F713" s="4">
        <v>6</v>
      </c>
      <c r="G713" s="50">
        <v>870000</v>
      </c>
      <c r="H713" s="4">
        <v>6</v>
      </c>
      <c r="I713" s="50">
        <v>552200</v>
      </c>
      <c r="J713" s="4">
        <v>6</v>
      </c>
      <c r="K713" s="50">
        <v>1422200</v>
      </c>
      <c r="L713" s="4">
        <v>6</v>
      </c>
      <c r="M713" s="50">
        <v>870000</v>
      </c>
      <c r="N713" s="4">
        <v>6</v>
      </c>
      <c r="O713" s="50">
        <v>654900</v>
      </c>
      <c r="P713" s="4">
        <v>6</v>
      </c>
      <c r="Q713" s="50">
        <v>1524900</v>
      </c>
    </row>
    <row r="714" spans="1:17" hidden="1" x14ac:dyDescent="0.3">
      <c r="A714" s="67"/>
      <c r="B714" s="49">
        <v>50680</v>
      </c>
      <c r="C714" s="2" t="s">
        <v>968</v>
      </c>
      <c r="D714" s="2" t="s">
        <v>989</v>
      </c>
      <c r="E714" s="2" t="s">
        <v>968</v>
      </c>
      <c r="F714" s="4">
        <v>14</v>
      </c>
      <c r="G714" s="50">
        <v>2030000</v>
      </c>
      <c r="H714" s="4">
        <v>13</v>
      </c>
      <c r="I714" s="50">
        <v>2234850</v>
      </c>
      <c r="J714" s="4">
        <v>14</v>
      </c>
      <c r="K714" s="50">
        <v>4264850</v>
      </c>
      <c r="L714" s="4">
        <v>14</v>
      </c>
      <c r="M714" s="50">
        <v>2030000</v>
      </c>
      <c r="N714" s="4">
        <v>13</v>
      </c>
      <c r="O714" s="50">
        <v>2735750</v>
      </c>
      <c r="P714" s="4">
        <v>14</v>
      </c>
      <c r="Q714" s="50">
        <v>4765750</v>
      </c>
    </row>
    <row r="715" spans="1:17" hidden="1" x14ac:dyDescent="0.3">
      <c r="A715" s="67"/>
      <c r="B715" s="49">
        <v>50683</v>
      </c>
      <c r="C715" s="2" t="s">
        <v>968</v>
      </c>
      <c r="D715" s="2" t="s">
        <v>990</v>
      </c>
      <c r="E715" s="2" t="s">
        <v>968</v>
      </c>
      <c r="F715" s="4">
        <v>93</v>
      </c>
      <c r="G715" s="50">
        <v>13485000</v>
      </c>
      <c r="H715" s="4">
        <v>73</v>
      </c>
      <c r="I715" s="50">
        <v>11218450</v>
      </c>
      <c r="J715" s="4">
        <v>93</v>
      </c>
      <c r="K715" s="50">
        <v>24703450</v>
      </c>
      <c r="L715" s="4">
        <v>92</v>
      </c>
      <c r="M715" s="50">
        <v>13340000</v>
      </c>
      <c r="N715" s="4">
        <v>74</v>
      </c>
      <c r="O715" s="50">
        <v>10847650</v>
      </c>
      <c r="P715" s="4">
        <v>92</v>
      </c>
      <c r="Q715" s="50">
        <v>24187650</v>
      </c>
    </row>
    <row r="716" spans="1:17" hidden="1" x14ac:dyDescent="0.3">
      <c r="A716" s="67"/>
      <c r="B716" s="49">
        <v>50686</v>
      </c>
      <c r="C716" s="2" t="s">
        <v>968</v>
      </c>
      <c r="D716" s="2" t="s">
        <v>991</v>
      </c>
      <c r="E716" s="2" t="s">
        <v>968</v>
      </c>
      <c r="F716" s="4">
        <v>0</v>
      </c>
      <c r="G716" s="50">
        <v>0</v>
      </c>
      <c r="H716" s="4">
        <v>0</v>
      </c>
      <c r="I716" s="50">
        <v>0</v>
      </c>
      <c r="J716" s="4">
        <v>0</v>
      </c>
      <c r="K716" s="50">
        <v>0</v>
      </c>
      <c r="L716" s="4">
        <v>0</v>
      </c>
      <c r="M716" s="50">
        <v>0</v>
      </c>
      <c r="N716" s="4">
        <v>0</v>
      </c>
      <c r="O716" s="50">
        <v>0</v>
      </c>
      <c r="P716" s="4">
        <v>0</v>
      </c>
      <c r="Q716" s="50">
        <v>0</v>
      </c>
    </row>
    <row r="717" spans="1:17" hidden="1" x14ac:dyDescent="0.3">
      <c r="A717" s="67"/>
      <c r="B717" s="49">
        <v>50689</v>
      </c>
      <c r="C717" s="2" t="s">
        <v>968</v>
      </c>
      <c r="D717" s="2" t="s">
        <v>754</v>
      </c>
      <c r="E717" s="2" t="s">
        <v>968</v>
      </c>
      <c r="F717" s="4">
        <v>13</v>
      </c>
      <c r="G717" s="50">
        <v>1885000</v>
      </c>
      <c r="H717" s="4">
        <v>11</v>
      </c>
      <c r="I717" s="50">
        <v>1733750</v>
      </c>
      <c r="J717" s="4">
        <v>13</v>
      </c>
      <c r="K717" s="50">
        <v>3618750</v>
      </c>
      <c r="L717" s="4">
        <v>13</v>
      </c>
      <c r="M717" s="50">
        <v>1885000</v>
      </c>
      <c r="N717" s="4">
        <v>10</v>
      </c>
      <c r="O717" s="50">
        <v>1823100</v>
      </c>
      <c r="P717" s="4">
        <v>13</v>
      </c>
      <c r="Q717" s="50">
        <v>3708100</v>
      </c>
    </row>
    <row r="718" spans="1:17" hidden="1" x14ac:dyDescent="0.3">
      <c r="A718" s="67"/>
      <c r="B718" s="49">
        <v>50711</v>
      </c>
      <c r="C718" s="2" t="s">
        <v>968</v>
      </c>
      <c r="D718" s="2" t="s">
        <v>992</v>
      </c>
      <c r="E718" s="2" t="s">
        <v>968</v>
      </c>
      <c r="F718" s="4">
        <v>25</v>
      </c>
      <c r="G718" s="50">
        <v>3625000</v>
      </c>
      <c r="H718" s="4">
        <v>24</v>
      </c>
      <c r="I718" s="50">
        <v>3581550</v>
      </c>
      <c r="J718" s="4">
        <v>25</v>
      </c>
      <c r="K718" s="50">
        <v>7206550</v>
      </c>
      <c r="L718" s="4">
        <v>25</v>
      </c>
      <c r="M718" s="50">
        <v>3625000</v>
      </c>
      <c r="N718" s="4">
        <v>21</v>
      </c>
      <c r="O718" s="50">
        <v>2799200</v>
      </c>
      <c r="P718" s="4">
        <v>25</v>
      </c>
      <c r="Q718" s="50">
        <v>6424200</v>
      </c>
    </row>
    <row r="719" spans="1:17" hidden="1" x14ac:dyDescent="0.3">
      <c r="A719" s="67"/>
      <c r="B719" s="49">
        <v>52001</v>
      </c>
      <c r="C719" s="2" t="s">
        <v>8</v>
      </c>
      <c r="D719" s="2" t="s">
        <v>94</v>
      </c>
      <c r="E719" s="2" t="s">
        <v>8</v>
      </c>
      <c r="F719" s="4">
        <v>238</v>
      </c>
      <c r="G719" s="50">
        <v>34510000</v>
      </c>
      <c r="H719" s="4">
        <v>194</v>
      </c>
      <c r="I719" s="50">
        <v>27042800</v>
      </c>
      <c r="J719" s="4">
        <v>238</v>
      </c>
      <c r="K719" s="50">
        <v>61552800</v>
      </c>
      <c r="L719" s="4">
        <v>239</v>
      </c>
      <c r="M719" s="50">
        <v>34655000</v>
      </c>
      <c r="N719" s="4">
        <v>202</v>
      </c>
      <c r="O719" s="50">
        <v>28850350</v>
      </c>
      <c r="P719" s="4">
        <v>239</v>
      </c>
      <c r="Q719" s="50">
        <v>63505350</v>
      </c>
    </row>
    <row r="720" spans="1:17" hidden="1" x14ac:dyDescent="0.3">
      <c r="A720" s="67"/>
      <c r="B720" s="49">
        <v>52019</v>
      </c>
      <c r="C720" s="2" t="s">
        <v>8</v>
      </c>
      <c r="D720" s="2" t="s">
        <v>59</v>
      </c>
      <c r="E720" s="2" t="s">
        <v>8</v>
      </c>
      <c r="F720" s="4">
        <v>23</v>
      </c>
      <c r="G720" s="50">
        <v>3335000</v>
      </c>
      <c r="H720" s="4">
        <v>22</v>
      </c>
      <c r="I720" s="50">
        <v>2376150</v>
      </c>
      <c r="J720" s="4">
        <v>23</v>
      </c>
      <c r="K720" s="50">
        <v>5711150</v>
      </c>
      <c r="L720" s="4">
        <v>23</v>
      </c>
      <c r="M720" s="50">
        <v>3335000</v>
      </c>
      <c r="N720" s="4">
        <v>21</v>
      </c>
      <c r="O720" s="50">
        <v>2196100</v>
      </c>
      <c r="P720" s="4">
        <v>23</v>
      </c>
      <c r="Q720" s="50">
        <v>5531100</v>
      </c>
    </row>
    <row r="721" spans="1:17" hidden="1" x14ac:dyDescent="0.3">
      <c r="A721" s="67"/>
      <c r="B721" s="49">
        <v>52022</v>
      </c>
      <c r="C721" s="2" t="s">
        <v>8</v>
      </c>
      <c r="D721" s="2" t="s">
        <v>95</v>
      </c>
      <c r="E721" s="2" t="s">
        <v>8</v>
      </c>
      <c r="F721" s="4">
        <v>0</v>
      </c>
      <c r="G721" s="50">
        <v>0</v>
      </c>
      <c r="H721" s="4">
        <v>0</v>
      </c>
      <c r="I721" s="50">
        <v>0</v>
      </c>
      <c r="J721" s="4">
        <v>0</v>
      </c>
      <c r="K721" s="50">
        <v>0</v>
      </c>
      <c r="L721" s="4">
        <v>0</v>
      </c>
      <c r="M721" s="50">
        <v>0</v>
      </c>
      <c r="N721" s="4">
        <v>0</v>
      </c>
      <c r="O721" s="50">
        <v>0</v>
      </c>
      <c r="P721" s="4">
        <v>0</v>
      </c>
      <c r="Q721" s="50">
        <v>0</v>
      </c>
    </row>
    <row r="722" spans="1:17" hidden="1" x14ac:dyDescent="0.3">
      <c r="A722" s="67"/>
      <c r="B722" s="49">
        <v>52036</v>
      </c>
      <c r="C722" s="2" t="s">
        <v>8</v>
      </c>
      <c r="D722" s="2" t="s">
        <v>96</v>
      </c>
      <c r="E722" s="2" t="s">
        <v>8</v>
      </c>
      <c r="F722" s="4">
        <v>3</v>
      </c>
      <c r="G722" s="50">
        <v>435000</v>
      </c>
      <c r="H722" s="4">
        <v>3</v>
      </c>
      <c r="I722" s="50">
        <v>269950</v>
      </c>
      <c r="J722" s="4">
        <v>3</v>
      </c>
      <c r="K722" s="50">
        <v>704950</v>
      </c>
      <c r="L722" s="4">
        <v>3</v>
      </c>
      <c r="M722" s="50">
        <v>435000</v>
      </c>
      <c r="N722" s="4">
        <v>3</v>
      </c>
      <c r="O722" s="50">
        <v>269950</v>
      </c>
      <c r="P722" s="4">
        <v>3</v>
      </c>
      <c r="Q722" s="50">
        <v>704950</v>
      </c>
    </row>
    <row r="723" spans="1:17" hidden="1" x14ac:dyDescent="0.3">
      <c r="A723" s="67"/>
      <c r="B723" s="49">
        <v>52051</v>
      </c>
      <c r="C723" s="2" t="s">
        <v>8</v>
      </c>
      <c r="D723" s="2" t="s">
        <v>97</v>
      </c>
      <c r="E723" s="2" t="s">
        <v>8</v>
      </c>
      <c r="F723" s="4">
        <v>0</v>
      </c>
      <c r="G723" s="50">
        <v>0</v>
      </c>
      <c r="H723" s="4">
        <v>0</v>
      </c>
      <c r="I723" s="50">
        <v>0</v>
      </c>
      <c r="J723" s="4">
        <v>0</v>
      </c>
      <c r="K723" s="50">
        <v>0</v>
      </c>
      <c r="L723" s="4">
        <v>0</v>
      </c>
      <c r="M723" s="50">
        <v>0</v>
      </c>
      <c r="N723" s="4">
        <v>0</v>
      </c>
      <c r="O723" s="50">
        <v>0</v>
      </c>
      <c r="P723" s="4">
        <v>0</v>
      </c>
      <c r="Q723" s="50">
        <v>0</v>
      </c>
    </row>
    <row r="724" spans="1:17" x14ac:dyDescent="0.3">
      <c r="A724" s="67">
        <v>1</v>
      </c>
      <c r="B724" s="49">
        <v>52079</v>
      </c>
      <c r="C724" s="2" t="s">
        <v>8</v>
      </c>
      <c r="D724" s="2" t="s">
        <v>98</v>
      </c>
      <c r="E724" s="2" t="s">
        <v>8</v>
      </c>
      <c r="F724" s="4">
        <v>1240</v>
      </c>
      <c r="G724" s="50">
        <v>179800000</v>
      </c>
      <c r="H724" s="4">
        <v>1089</v>
      </c>
      <c r="I724" s="50">
        <v>178014150</v>
      </c>
      <c r="J724" s="4">
        <v>1240</v>
      </c>
      <c r="K724" s="50">
        <v>357814150</v>
      </c>
      <c r="L724" s="4">
        <v>1233</v>
      </c>
      <c r="M724" s="50">
        <v>178785000</v>
      </c>
      <c r="N724" s="4">
        <v>1029</v>
      </c>
      <c r="O724" s="50">
        <v>166758300</v>
      </c>
      <c r="P724" s="4">
        <v>1233</v>
      </c>
      <c r="Q724" s="50">
        <v>345543300</v>
      </c>
    </row>
    <row r="725" spans="1:17" hidden="1" x14ac:dyDescent="0.3">
      <c r="A725" s="67"/>
      <c r="B725" s="49">
        <v>52083</v>
      </c>
      <c r="C725" s="2" t="s">
        <v>8</v>
      </c>
      <c r="D725" s="2" t="s">
        <v>17</v>
      </c>
      <c r="E725" s="2" t="s">
        <v>8</v>
      </c>
      <c r="F725" s="4">
        <v>1</v>
      </c>
      <c r="G725" s="50">
        <v>145000</v>
      </c>
      <c r="H725" s="4">
        <v>1</v>
      </c>
      <c r="I725" s="50">
        <v>89850</v>
      </c>
      <c r="J725" s="4">
        <v>1</v>
      </c>
      <c r="K725" s="50">
        <v>234850</v>
      </c>
      <c r="L725" s="4">
        <v>1</v>
      </c>
      <c r="M725" s="50">
        <v>145000</v>
      </c>
      <c r="N725" s="4">
        <v>1</v>
      </c>
      <c r="O725" s="50">
        <v>89850</v>
      </c>
      <c r="P725" s="4">
        <v>1</v>
      </c>
      <c r="Q725" s="50">
        <v>234850</v>
      </c>
    </row>
    <row r="726" spans="1:17" hidden="1" x14ac:dyDescent="0.3">
      <c r="A726" s="67"/>
      <c r="B726" s="49">
        <v>52110</v>
      </c>
      <c r="C726" s="2" t="s">
        <v>8</v>
      </c>
      <c r="D726" s="2" t="s">
        <v>99</v>
      </c>
      <c r="E726" s="2" t="s">
        <v>8</v>
      </c>
      <c r="F726" s="4">
        <v>13</v>
      </c>
      <c r="G726" s="50">
        <v>1885000</v>
      </c>
      <c r="H726" s="4">
        <v>11</v>
      </c>
      <c r="I726" s="50">
        <v>1694800</v>
      </c>
      <c r="J726" s="4">
        <v>13</v>
      </c>
      <c r="K726" s="50">
        <v>3579800</v>
      </c>
      <c r="L726" s="4">
        <v>13</v>
      </c>
      <c r="M726" s="50">
        <v>1885000</v>
      </c>
      <c r="N726" s="4">
        <v>12</v>
      </c>
      <c r="O726" s="50">
        <v>1695400</v>
      </c>
      <c r="P726" s="4">
        <v>13</v>
      </c>
      <c r="Q726" s="50">
        <v>3580400</v>
      </c>
    </row>
    <row r="727" spans="1:17" hidden="1" x14ac:dyDescent="0.3">
      <c r="A727" s="67"/>
      <c r="B727" s="49">
        <v>52203</v>
      </c>
      <c r="C727" s="2" t="s">
        <v>8</v>
      </c>
      <c r="D727" s="2" t="s">
        <v>100</v>
      </c>
      <c r="E727" s="2" t="s">
        <v>8</v>
      </c>
      <c r="F727" s="4">
        <v>73</v>
      </c>
      <c r="G727" s="50">
        <v>10585000</v>
      </c>
      <c r="H727" s="4">
        <v>60</v>
      </c>
      <c r="I727" s="50">
        <v>8614800</v>
      </c>
      <c r="J727" s="4">
        <v>73</v>
      </c>
      <c r="K727" s="50">
        <v>19199800</v>
      </c>
      <c r="L727" s="4">
        <v>71</v>
      </c>
      <c r="M727" s="50">
        <v>10295000</v>
      </c>
      <c r="N727" s="4">
        <v>57</v>
      </c>
      <c r="O727" s="50">
        <v>9115600</v>
      </c>
      <c r="P727" s="4">
        <v>71</v>
      </c>
      <c r="Q727" s="50">
        <v>19410600</v>
      </c>
    </row>
    <row r="728" spans="1:17" hidden="1" x14ac:dyDescent="0.3">
      <c r="A728" s="67"/>
      <c r="B728" s="49">
        <v>52207</v>
      </c>
      <c r="C728" s="2" t="s">
        <v>8</v>
      </c>
      <c r="D728" s="2" t="s">
        <v>101</v>
      </c>
      <c r="E728" s="2" t="s">
        <v>8</v>
      </c>
      <c r="F728" s="4">
        <v>3</v>
      </c>
      <c r="G728" s="50">
        <v>435000</v>
      </c>
      <c r="H728" s="4">
        <v>3</v>
      </c>
      <c r="I728" s="50">
        <v>154600</v>
      </c>
      <c r="J728" s="4">
        <v>3</v>
      </c>
      <c r="K728" s="50">
        <v>589600</v>
      </c>
      <c r="L728" s="4">
        <v>3</v>
      </c>
      <c r="M728" s="50">
        <v>435000</v>
      </c>
      <c r="N728" s="4">
        <v>3</v>
      </c>
      <c r="O728" s="50">
        <v>257000</v>
      </c>
      <c r="P728" s="4">
        <v>3</v>
      </c>
      <c r="Q728" s="50">
        <v>692000</v>
      </c>
    </row>
    <row r="729" spans="1:17" hidden="1" x14ac:dyDescent="0.3">
      <c r="A729" s="67"/>
      <c r="B729" s="49">
        <v>52210</v>
      </c>
      <c r="C729" s="2" t="s">
        <v>8</v>
      </c>
      <c r="D729" s="2" t="s">
        <v>102</v>
      </c>
      <c r="E729" s="2" t="s">
        <v>8</v>
      </c>
      <c r="F729" s="4">
        <v>2</v>
      </c>
      <c r="G729" s="50">
        <v>290000</v>
      </c>
      <c r="H729" s="4">
        <v>2</v>
      </c>
      <c r="I729" s="50">
        <v>449600</v>
      </c>
      <c r="J729" s="4">
        <v>2</v>
      </c>
      <c r="K729" s="50">
        <v>739600</v>
      </c>
      <c r="L729" s="4">
        <v>2</v>
      </c>
      <c r="M729" s="50">
        <v>290000</v>
      </c>
      <c r="N729" s="4">
        <v>2</v>
      </c>
      <c r="O729" s="50">
        <v>513800</v>
      </c>
      <c r="P729" s="4">
        <v>2</v>
      </c>
      <c r="Q729" s="50">
        <v>803800</v>
      </c>
    </row>
    <row r="730" spans="1:17" hidden="1" x14ac:dyDescent="0.3">
      <c r="A730" s="67"/>
      <c r="B730" s="49">
        <v>52215</v>
      </c>
      <c r="C730" s="2" t="s">
        <v>8</v>
      </c>
      <c r="D730" s="2" t="s">
        <v>13</v>
      </c>
      <c r="E730" s="2" t="s">
        <v>8</v>
      </c>
      <c r="F730" s="4">
        <v>0</v>
      </c>
      <c r="G730" s="50">
        <v>0</v>
      </c>
      <c r="H730" s="4">
        <v>0</v>
      </c>
      <c r="I730" s="50">
        <v>0</v>
      </c>
      <c r="J730" s="4">
        <v>0</v>
      </c>
      <c r="K730" s="50">
        <v>0</v>
      </c>
      <c r="L730" s="4">
        <v>0</v>
      </c>
      <c r="M730" s="50">
        <v>0</v>
      </c>
      <c r="N730" s="4">
        <v>0</v>
      </c>
      <c r="O730" s="50">
        <v>0</v>
      </c>
      <c r="P730" s="4">
        <v>0</v>
      </c>
      <c r="Q730" s="50">
        <v>0</v>
      </c>
    </row>
    <row r="731" spans="1:17" hidden="1" x14ac:dyDescent="0.3">
      <c r="A731" s="67"/>
      <c r="B731" s="49">
        <v>52224</v>
      </c>
      <c r="C731" s="2" t="s">
        <v>8</v>
      </c>
      <c r="D731" s="2" t="s">
        <v>103</v>
      </c>
      <c r="E731" s="2" t="s">
        <v>8</v>
      </c>
      <c r="F731" s="4">
        <v>0</v>
      </c>
      <c r="G731" s="50">
        <v>0</v>
      </c>
      <c r="H731" s="4">
        <v>0</v>
      </c>
      <c r="I731" s="50">
        <v>0</v>
      </c>
      <c r="J731" s="4">
        <v>0</v>
      </c>
      <c r="K731" s="50">
        <v>0</v>
      </c>
      <c r="L731" s="4">
        <v>0</v>
      </c>
      <c r="M731" s="50">
        <v>0</v>
      </c>
      <c r="N731" s="4">
        <v>0</v>
      </c>
      <c r="O731" s="50">
        <v>0</v>
      </c>
      <c r="P731" s="4">
        <v>0</v>
      </c>
      <c r="Q731" s="50">
        <v>0</v>
      </c>
    </row>
    <row r="732" spans="1:17" hidden="1" x14ac:dyDescent="0.3">
      <c r="A732" s="67"/>
      <c r="B732" s="49">
        <v>52227</v>
      </c>
      <c r="C732" s="2" t="s">
        <v>8</v>
      </c>
      <c r="D732" s="2" t="s">
        <v>104</v>
      </c>
      <c r="E732" s="2" t="s">
        <v>8</v>
      </c>
      <c r="F732" s="4">
        <v>1</v>
      </c>
      <c r="G732" s="50">
        <v>145000</v>
      </c>
      <c r="H732" s="4">
        <v>1</v>
      </c>
      <c r="I732" s="50">
        <v>218250</v>
      </c>
      <c r="J732" s="4">
        <v>1</v>
      </c>
      <c r="K732" s="50">
        <v>363250</v>
      </c>
      <c r="L732" s="4">
        <v>1</v>
      </c>
      <c r="M732" s="50">
        <v>145000</v>
      </c>
      <c r="N732" s="4">
        <v>1</v>
      </c>
      <c r="O732" s="50">
        <v>218250</v>
      </c>
      <c r="P732" s="4">
        <v>1</v>
      </c>
      <c r="Q732" s="50">
        <v>363250</v>
      </c>
    </row>
    <row r="733" spans="1:17" hidden="1" x14ac:dyDescent="0.3">
      <c r="A733" s="67"/>
      <c r="B733" s="49">
        <v>52233</v>
      </c>
      <c r="C733" s="2" t="s">
        <v>8</v>
      </c>
      <c r="D733" s="2" t="s">
        <v>105</v>
      </c>
      <c r="E733" s="2" t="s">
        <v>8</v>
      </c>
      <c r="F733" s="4">
        <v>25</v>
      </c>
      <c r="G733" s="50">
        <v>3625000</v>
      </c>
      <c r="H733" s="4">
        <v>23</v>
      </c>
      <c r="I733" s="50">
        <v>3442300</v>
      </c>
      <c r="J733" s="4">
        <v>25</v>
      </c>
      <c r="K733" s="50">
        <v>7067300</v>
      </c>
      <c r="L733" s="4">
        <v>23</v>
      </c>
      <c r="M733" s="50">
        <v>3335000</v>
      </c>
      <c r="N733" s="4">
        <v>15</v>
      </c>
      <c r="O733" s="50">
        <v>2246700</v>
      </c>
      <c r="P733" s="4">
        <v>23</v>
      </c>
      <c r="Q733" s="50">
        <v>5581700</v>
      </c>
    </row>
    <row r="734" spans="1:17" hidden="1" x14ac:dyDescent="0.3">
      <c r="A734" s="67"/>
      <c r="B734" s="49">
        <v>52240</v>
      </c>
      <c r="C734" s="2" t="s">
        <v>8</v>
      </c>
      <c r="D734" s="2" t="s">
        <v>106</v>
      </c>
      <c r="E734" s="2" t="s">
        <v>8</v>
      </c>
      <c r="F734" s="4">
        <v>6</v>
      </c>
      <c r="G734" s="50">
        <v>870000</v>
      </c>
      <c r="H734" s="4">
        <v>6</v>
      </c>
      <c r="I734" s="50">
        <v>1078450</v>
      </c>
      <c r="J734" s="4">
        <v>6</v>
      </c>
      <c r="K734" s="50">
        <v>1948450</v>
      </c>
      <c r="L734" s="4">
        <v>6</v>
      </c>
      <c r="M734" s="50">
        <v>870000</v>
      </c>
      <c r="N734" s="4">
        <v>6</v>
      </c>
      <c r="O734" s="50">
        <v>1014400</v>
      </c>
      <c r="P734" s="4">
        <v>6</v>
      </c>
      <c r="Q734" s="50">
        <v>1884400</v>
      </c>
    </row>
    <row r="735" spans="1:17" x14ac:dyDescent="0.3">
      <c r="A735" s="67">
        <v>1</v>
      </c>
      <c r="B735" s="49">
        <v>52250</v>
      </c>
      <c r="C735" s="2" t="s">
        <v>8</v>
      </c>
      <c r="D735" s="2" t="s">
        <v>107</v>
      </c>
      <c r="E735" s="2" t="s">
        <v>8</v>
      </c>
      <c r="F735" s="4">
        <v>1375</v>
      </c>
      <c r="G735" s="50">
        <v>199375000</v>
      </c>
      <c r="H735" s="4">
        <v>1230</v>
      </c>
      <c r="I735" s="50">
        <v>213241650</v>
      </c>
      <c r="J735" s="4">
        <v>1375</v>
      </c>
      <c r="K735" s="50">
        <v>412616650</v>
      </c>
      <c r="L735" s="4">
        <v>1368</v>
      </c>
      <c r="M735" s="50">
        <v>198360000</v>
      </c>
      <c r="N735" s="4">
        <v>1164</v>
      </c>
      <c r="O735" s="50">
        <v>203582050</v>
      </c>
      <c r="P735" s="4">
        <v>1368</v>
      </c>
      <c r="Q735" s="50">
        <v>401942050</v>
      </c>
    </row>
    <row r="736" spans="1:17" hidden="1" x14ac:dyDescent="0.3">
      <c r="A736" s="67"/>
      <c r="B736" s="49">
        <v>52254</v>
      </c>
      <c r="C736" s="2" t="s">
        <v>8</v>
      </c>
      <c r="D736" s="2" t="s">
        <v>108</v>
      </c>
      <c r="E736" s="2" t="s">
        <v>8</v>
      </c>
      <c r="F736" s="4">
        <v>16</v>
      </c>
      <c r="G736" s="50">
        <v>2320000</v>
      </c>
      <c r="H736" s="4">
        <v>15</v>
      </c>
      <c r="I736" s="50">
        <v>1707600</v>
      </c>
      <c r="J736" s="4">
        <v>16</v>
      </c>
      <c r="K736" s="50">
        <v>4027600</v>
      </c>
      <c r="L736" s="4">
        <v>16</v>
      </c>
      <c r="M736" s="50">
        <v>2320000</v>
      </c>
      <c r="N736" s="4">
        <v>11</v>
      </c>
      <c r="O736" s="50">
        <v>1168650</v>
      </c>
      <c r="P736" s="4">
        <v>16</v>
      </c>
      <c r="Q736" s="50">
        <v>3488650</v>
      </c>
    </row>
    <row r="737" spans="1:17" hidden="1" x14ac:dyDescent="0.3">
      <c r="A737" s="67"/>
      <c r="B737" s="49">
        <v>52256</v>
      </c>
      <c r="C737" s="2" t="s">
        <v>8</v>
      </c>
      <c r="D737" s="2" t="s">
        <v>109</v>
      </c>
      <c r="E737" s="2" t="s">
        <v>8</v>
      </c>
      <c r="F737" s="4">
        <v>71</v>
      </c>
      <c r="G737" s="50">
        <v>10295000</v>
      </c>
      <c r="H737" s="4">
        <v>54</v>
      </c>
      <c r="I737" s="50">
        <v>6715400</v>
      </c>
      <c r="J737" s="4">
        <v>71</v>
      </c>
      <c r="K737" s="50">
        <v>17010400</v>
      </c>
      <c r="L737" s="4">
        <v>72</v>
      </c>
      <c r="M737" s="50">
        <v>10440000</v>
      </c>
      <c r="N737" s="4">
        <v>53</v>
      </c>
      <c r="O737" s="50">
        <v>7523500</v>
      </c>
      <c r="P737" s="4">
        <v>72</v>
      </c>
      <c r="Q737" s="50">
        <v>17963500</v>
      </c>
    </row>
    <row r="738" spans="1:17" hidden="1" x14ac:dyDescent="0.3">
      <c r="A738" s="67"/>
      <c r="B738" s="49">
        <v>52258</v>
      </c>
      <c r="C738" s="2" t="s">
        <v>8</v>
      </c>
      <c r="D738" s="2" t="s">
        <v>110</v>
      </c>
      <c r="E738" s="2" t="s">
        <v>8</v>
      </c>
      <c r="F738" s="4">
        <v>3</v>
      </c>
      <c r="G738" s="50">
        <v>435000</v>
      </c>
      <c r="H738" s="4">
        <v>3</v>
      </c>
      <c r="I738" s="50">
        <v>398200</v>
      </c>
      <c r="J738" s="4">
        <v>3</v>
      </c>
      <c r="K738" s="50">
        <v>833200</v>
      </c>
      <c r="L738" s="4">
        <v>3</v>
      </c>
      <c r="M738" s="50">
        <v>435000</v>
      </c>
      <c r="N738" s="4">
        <v>3</v>
      </c>
      <c r="O738" s="50">
        <v>398200</v>
      </c>
      <c r="P738" s="4">
        <v>3</v>
      </c>
      <c r="Q738" s="50">
        <v>833200</v>
      </c>
    </row>
    <row r="739" spans="1:17" hidden="1" x14ac:dyDescent="0.3">
      <c r="A739" s="67"/>
      <c r="B739" s="49">
        <v>52260</v>
      </c>
      <c r="C739" s="2" t="s">
        <v>8</v>
      </c>
      <c r="D739" s="2" t="s">
        <v>30</v>
      </c>
      <c r="E739" s="2" t="s">
        <v>8</v>
      </c>
      <c r="F739" s="4">
        <v>8</v>
      </c>
      <c r="G739" s="50">
        <v>1160000</v>
      </c>
      <c r="H739" s="4">
        <v>5</v>
      </c>
      <c r="I739" s="50">
        <v>963400</v>
      </c>
      <c r="J739" s="4">
        <v>8</v>
      </c>
      <c r="K739" s="50">
        <v>2123400</v>
      </c>
      <c r="L739" s="4">
        <v>8</v>
      </c>
      <c r="M739" s="50">
        <v>1160000</v>
      </c>
      <c r="N739" s="4">
        <v>7</v>
      </c>
      <c r="O739" s="50">
        <v>1323100</v>
      </c>
      <c r="P739" s="4">
        <v>8</v>
      </c>
      <c r="Q739" s="50">
        <v>2483100</v>
      </c>
    </row>
    <row r="740" spans="1:17" hidden="1" x14ac:dyDescent="0.3">
      <c r="A740" s="67"/>
      <c r="B740" s="49">
        <v>52287</v>
      </c>
      <c r="C740" s="2" t="s">
        <v>8</v>
      </c>
      <c r="D740" s="2" t="s">
        <v>111</v>
      </c>
      <c r="E740" s="2" t="s">
        <v>8</v>
      </c>
      <c r="F740" s="4">
        <v>5</v>
      </c>
      <c r="G740" s="50">
        <v>725000</v>
      </c>
      <c r="H740" s="4">
        <v>3</v>
      </c>
      <c r="I740" s="50">
        <v>449300</v>
      </c>
      <c r="J740" s="4">
        <v>5</v>
      </c>
      <c r="K740" s="50">
        <v>1174300</v>
      </c>
      <c r="L740" s="4">
        <v>5</v>
      </c>
      <c r="M740" s="50">
        <v>725000</v>
      </c>
      <c r="N740" s="4">
        <v>4</v>
      </c>
      <c r="O740" s="50">
        <v>629000</v>
      </c>
      <c r="P740" s="4">
        <v>5</v>
      </c>
      <c r="Q740" s="50">
        <v>1354000</v>
      </c>
    </row>
    <row r="741" spans="1:17" hidden="1" x14ac:dyDescent="0.3">
      <c r="A741" s="67"/>
      <c r="B741" s="49">
        <v>52317</v>
      </c>
      <c r="C741" s="2" t="s">
        <v>8</v>
      </c>
      <c r="D741" s="2" t="s">
        <v>112</v>
      </c>
      <c r="E741" s="2" t="s">
        <v>8</v>
      </c>
      <c r="F741" s="4">
        <v>0</v>
      </c>
      <c r="G741" s="50">
        <v>0</v>
      </c>
      <c r="H741" s="4">
        <v>0</v>
      </c>
      <c r="I741" s="50">
        <v>0</v>
      </c>
      <c r="J741" s="4">
        <v>0</v>
      </c>
      <c r="K741" s="50">
        <v>0</v>
      </c>
      <c r="L741" s="4">
        <v>0</v>
      </c>
      <c r="M741" s="50">
        <v>0</v>
      </c>
      <c r="N741" s="4">
        <v>0</v>
      </c>
      <c r="O741" s="50">
        <v>0</v>
      </c>
      <c r="P741" s="4">
        <v>0</v>
      </c>
      <c r="Q741" s="50">
        <v>0</v>
      </c>
    </row>
    <row r="742" spans="1:17" hidden="1" x14ac:dyDescent="0.3">
      <c r="A742" s="67"/>
      <c r="B742" s="49">
        <v>52320</v>
      </c>
      <c r="C742" s="2" t="s">
        <v>8</v>
      </c>
      <c r="D742" s="2" t="s">
        <v>113</v>
      </c>
      <c r="E742" s="2" t="s">
        <v>8</v>
      </c>
      <c r="F742" s="4">
        <v>1</v>
      </c>
      <c r="G742" s="50">
        <v>145000</v>
      </c>
      <c r="H742" s="4">
        <v>1</v>
      </c>
      <c r="I742" s="50">
        <v>77300</v>
      </c>
      <c r="J742" s="4">
        <v>1</v>
      </c>
      <c r="K742" s="50">
        <v>222300</v>
      </c>
      <c r="L742" s="4">
        <v>1</v>
      </c>
      <c r="M742" s="50">
        <v>145000</v>
      </c>
      <c r="N742" s="4">
        <v>1</v>
      </c>
      <c r="O742" s="50">
        <v>128500</v>
      </c>
      <c r="P742" s="4">
        <v>1</v>
      </c>
      <c r="Q742" s="50">
        <v>273500</v>
      </c>
    </row>
    <row r="743" spans="1:17" hidden="1" x14ac:dyDescent="0.3">
      <c r="A743" s="67"/>
      <c r="B743" s="49">
        <v>52323</v>
      </c>
      <c r="C743" s="2" t="s">
        <v>8</v>
      </c>
      <c r="D743" s="2" t="s">
        <v>114</v>
      </c>
      <c r="E743" s="2" t="s">
        <v>8</v>
      </c>
      <c r="F743" s="4">
        <v>0</v>
      </c>
      <c r="G743" s="50">
        <v>0</v>
      </c>
      <c r="H743" s="4">
        <v>0</v>
      </c>
      <c r="I743" s="50">
        <v>0</v>
      </c>
      <c r="J743" s="4">
        <v>0</v>
      </c>
      <c r="K743" s="50">
        <v>0</v>
      </c>
      <c r="L743" s="4">
        <v>0</v>
      </c>
      <c r="M743" s="50">
        <v>0</v>
      </c>
      <c r="N743" s="4">
        <v>0</v>
      </c>
      <c r="O743" s="50">
        <v>0</v>
      </c>
      <c r="P743" s="4">
        <v>0</v>
      </c>
      <c r="Q743" s="50">
        <v>0</v>
      </c>
    </row>
    <row r="744" spans="1:17" hidden="1" x14ac:dyDescent="0.3">
      <c r="A744" s="67"/>
      <c r="B744" s="49">
        <v>52352</v>
      </c>
      <c r="C744" s="2" t="s">
        <v>8</v>
      </c>
      <c r="D744" s="2" t="s">
        <v>115</v>
      </c>
      <c r="E744" s="2" t="s">
        <v>8</v>
      </c>
      <c r="F744" s="4">
        <v>0</v>
      </c>
      <c r="G744" s="50">
        <v>0</v>
      </c>
      <c r="H744" s="4">
        <v>0</v>
      </c>
      <c r="I744" s="50">
        <v>0</v>
      </c>
      <c r="J744" s="4">
        <v>0</v>
      </c>
      <c r="K744" s="50">
        <v>0</v>
      </c>
      <c r="L744" s="4">
        <v>0</v>
      </c>
      <c r="M744" s="50">
        <v>0</v>
      </c>
      <c r="N744" s="4">
        <v>0</v>
      </c>
      <c r="O744" s="50">
        <v>0</v>
      </c>
      <c r="P744" s="4">
        <v>0</v>
      </c>
      <c r="Q744" s="50">
        <v>0</v>
      </c>
    </row>
    <row r="745" spans="1:17" hidden="1" x14ac:dyDescent="0.3">
      <c r="A745" s="67"/>
      <c r="B745" s="49">
        <v>52354</v>
      </c>
      <c r="C745" s="2" t="s">
        <v>8</v>
      </c>
      <c r="D745" s="2" t="s">
        <v>116</v>
      </c>
      <c r="E745" s="2" t="s">
        <v>8</v>
      </c>
      <c r="F745" s="4">
        <v>0</v>
      </c>
      <c r="G745" s="50">
        <v>0</v>
      </c>
      <c r="H745" s="4">
        <v>0</v>
      </c>
      <c r="I745" s="50">
        <v>0</v>
      </c>
      <c r="J745" s="4">
        <v>0</v>
      </c>
      <c r="K745" s="50">
        <v>0</v>
      </c>
      <c r="L745" s="4">
        <v>0</v>
      </c>
      <c r="M745" s="50">
        <v>0</v>
      </c>
      <c r="N745" s="4">
        <v>0</v>
      </c>
      <c r="O745" s="50">
        <v>0</v>
      </c>
      <c r="P745" s="4">
        <v>0</v>
      </c>
      <c r="Q745" s="50">
        <v>0</v>
      </c>
    </row>
    <row r="746" spans="1:17" hidden="1" x14ac:dyDescent="0.3">
      <c r="A746" s="67"/>
      <c r="B746" s="49">
        <v>52356</v>
      </c>
      <c r="C746" s="2" t="s">
        <v>8</v>
      </c>
      <c r="D746" s="2" t="s">
        <v>117</v>
      </c>
      <c r="E746" s="2" t="s">
        <v>8</v>
      </c>
      <c r="F746" s="4">
        <v>19</v>
      </c>
      <c r="G746" s="50">
        <v>2755000</v>
      </c>
      <c r="H746" s="4">
        <v>19</v>
      </c>
      <c r="I746" s="50">
        <v>2324850</v>
      </c>
      <c r="J746" s="4">
        <v>19</v>
      </c>
      <c r="K746" s="50">
        <v>5079850</v>
      </c>
      <c r="L746" s="4">
        <v>20</v>
      </c>
      <c r="M746" s="50">
        <v>2900000</v>
      </c>
      <c r="N746" s="4">
        <v>20</v>
      </c>
      <c r="O746" s="50">
        <v>2581450</v>
      </c>
      <c r="P746" s="4">
        <v>20</v>
      </c>
      <c r="Q746" s="50">
        <v>5481450</v>
      </c>
    </row>
    <row r="747" spans="1:17" hidden="1" x14ac:dyDescent="0.3">
      <c r="A747" s="67"/>
      <c r="B747" s="49">
        <v>52378</v>
      </c>
      <c r="C747" s="2" t="s">
        <v>8</v>
      </c>
      <c r="D747" s="2" t="s">
        <v>118</v>
      </c>
      <c r="E747" s="2" t="s">
        <v>8</v>
      </c>
      <c r="F747" s="4">
        <v>6</v>
      </c>
      <c r="G747" s="50">
        <v>870000</v>
      </c>
      <c r="H747" s="4">
        <v>4</v>
      </c>
      <c r="I747" s="50">
        <v>205800</v>
      </c>
      <c r="J747" s="4">
        <v>6</v>
      </c>
      <c r="K747" s="50">
        <v>1075800</v>
      </c>
      <c r="L747" s="4">
        <v>6</v>
      </c>
      <c r="M747" s="50">
        <v>870000</v>
      </c>
      <c r="N747" s="4">
        <v>5</v>
      </c>
      <c r="O747" s="50">
        <v>347000</v>
      </c>
      <c r="P747" s="4">
        <v>6</v>
      </c>
      <c r="Q747" s="50">
        <v>1217000</v>
      </c>
    </row>
    <row r="748" spans="1:17" hidden="1" x14ac:dyDescent="0.3">
      <c r="A748" s="67"/>
      <c r="B748" s="49">
        <v>52381</v>
      </c>
      <c r="C748" s="2" t="s">
        <v>8</v>
      </c>
      <c r="D748" s="2" t="s">
        <v>119</v>
      </c>
      <c r="E748" s="2" t="s">
        <v>8</v>
      </c>
      <c r="F748" s="4">
        <v>5</v>
      </c>
      <c r="G748" s="50">
        <v>725000</v>
      </c>
      <c r="H748" s="4">
        <v>5</v>
      </c>
      <c r="I748" s="50">
        <v>770550</v>
      </c>
      <c r="J748" s="4">
        <v>5</v>
      </c>
      <c r="K748" s="50">
        <v>1495550</v>
      </c>
      <c r="L748" s="4">
        <v>5</v>
      </c>
      <c r="M748" s="50">
        <v>725000</v>
      </c>
      <c r="N748" s="4">
        <v>5</v>
      </c>
      <c r="O748" s="50">
        <v>770600</v>
      </c>
      <c r="P748" s="4">
        <v>5</v>
      </c>
      <c r="Q748" s="50">
        <v>1495600</v>
      </c>
    </row>
    <row r="749" spans="1:17" hidden="1" x14ac:dyDescent="0.3">
      <c r="A749" s="67"/>
      <c r="B749" s="49">
        <v>52385</v>
      </c>
      <c r="C749" s="2" t="s">
        <v>8</v>
      </c>
      <c r="D749" s="2" t="s">
        <v>120</v>
      </c>
      <c r="E749" s="2" t="s">
        <v>8</v>
      </c>
      <c r="F749" s="4">
        <v>28</v>
      </c>
      <c r="G749" s="50">
        <v>4060000</v>
      </c>
      <c r="H749" s="4">
        <v>23</v>
      </c>
      <c r="I749" s="50">
        <v>2505250</v>
      </c>
      <c r="J749" s="4">
        <v>28</v>
      </c>
      <c r="K749" s="50">
        <v>6565250</v>
      </c>
      <c r="L749" s="4">
        <v>28</v>
      </c>
      <c r="M749" s="50">
        <v>4060000</v>
      </c>
      <c r="N749" s="4">
        <v>26</v>
      </c>
      <c r="O749" s="50">
        <v>2659250</v>
      </c>
      <c r="P749" s="4">
        <v>28</v>
      </c>
      <c r="Q749" s="50">
        <v>6719250</v>
      </c>
    </row>
    <row r="750" spans="1:17" x14ac:dyDescent="0.3">
      <c r="A750" s="67">
        <v>1</v>
      </c>
      <c r="B750" s="49">
        <v>52390</v>
      </c>
      <c r="C750" s="2" t="s">
        <v>8</v>
      </c>
      <c r="D750" s="2" t="s">
        <v>121</v>
      </c>
      <c r="E750" s="2" t="s">
        <v>8</v>
      </c>
      <c r="F750" s="4">
        <v>674</v>
      </c>
      <c r="G750" s="50">
        <v>97730000</v>
      </c>
      <c r="H750" s="4">
        <v>586</v>
      </c>
      <c r="I750" s="50">
        <v>91508700</v>
      </c>
      <c r="J750" s="4">
        <v>674</v>
      </c>
      <c r="K750" s="50">
        <v>189238700</v>
      </c>
      <c r="L750" s="4">
        <v>668</v>
      </c>
      <c r="M750" s="50">
        <v>96860000</v>
      </c>
      <c r="N750" s="4">
        <v>550</v>
      </c>
      <c r="O750" s="50">
        <v>85182550</v>
      </c>
      <c r="P750" s="4">
        <v>668</v>
      </c>
      <c r="Q750" s="50">
        <v>182042550</v>
      </c>
    </row>
    <row r="751" spans="1:17" hidden="1" x14ac:dyDescent="0.3">
      <c r="A751" s="67"/>
      <c r="B751" s="49">
        <v>52399</v>
      </c>
      <c r="C751" s="2" t="s">
        <v>8</v>
      </c>
      <c r="D751" s="2" t="s">
        <v>7</v>
      </c>
      <c r="E751" s="2" t="s">
        <v>8</v>
      </c>
      <c r="F751" s="4">
        <v>11</v>
      </c>
      <c r="G751" s="50">
        <v>1595000</v>
      </c>
      <c r="H751" s="4">
        <v>10</v>
      </c>
      <c r="I751" s="50">
        <v>1605200</v>
      </c>
      <c r="J751" s="4">
        <v>11</v>
      </c>
      <c r="K751" s="50">
        <v>3200200</v>
      </c>
      <c r="L751" s="4">
        <v>11</v>
      </c>
      <c r="M751" s="50">
        <v>1595000</v>
      </c>
      <c r="N751" s="4">
        <v>11</v>
      </c>
      <c r="O751" s="50">
        <v>1926350</v>
      </c>
      <c r="P751" s="4">
        <v>11</v>
      </c>
      <c r="Q751" s="50">
        <v>3521350</v>
      </c>
    </row>
    <row r="752" spans="1:17" hidden="1" x14ac:dyDescent="0.3">
      <c r="A752" s="67"/>
      <c r="B752" s="49">
        <v>52405</v>
      </c>
      <c r="C752" s="2" t="s">
        <v>8</v>
      </c>
      <c r="D752" s="2" t="s">
        <v>122</v>
      </c>
      <c r="E752" s="2" t="s">
        <v>8</v>
      </c>
      <c r="F752" s="4">
        <v>35</v>
      </c>
      <c r="G752" s="50">
        <v>5075000</v>
      </c>
      <c r="H752" s="4">
        <v>29</v>
      </c>
      <c r="I752" s="50">
        <v>4980900</v>
      </c>
      <c r="J752" s="4">
        <v>35</v>
      </c>
      <c r="K752" s="50">
        <v>10055900</v>
      </c>
      <c r="L752" s="4">
        <v>35</v>
      </c>
      <c r="M752" s="50">
        <v>5075000</v>
      </c>
      <c r="N752" s="4">
        <v>29</v>
      </c>
      <c r="O752" s="50">
        <v>5249850</v>
      </c>
      <c r="P752" s="4">
        <v>35</v>
      </c>
      <c r="Q752" s="50">
        <v>10324850</v>
      </c>
    </row>
    <row r="753" spans="1:17" hidden="1" x14ac:dyDescent="0.3">
      <c r="A753" s="67"/>
      <c r="B753" s="49">
        <v>52411</v>
      </c>
      <c r="C753" s="2" t="s">
        <v>8</v>
      </c>
      <c r="D753" s="2" t="s">
        <v>123</v>
      </c>
      <c r="E753" s="2" t="s">
        <v>8</v>
      </c>
      <c r="F753" s="4">
        <v>9</v>
      </c>
      <c r="G753" s="50">
        <v>1305000</v>
      </c>
      <c r="H753" s="4">
        <v>6</v>
      </c>
      <c r="I753" s="50">
        <v>962600</v>
      </c>
      <c r="J753" s="4">
        <v>9</v>
      </c>
      <c r="K753" s="50">
        <v>2267600</v>
      </c>
      <c r="L753" s="4">
        <v>9</v>
      </c>
      <c r="M753" s="50">
        <v>1305000</v>
      </c>
      <c r="N753" s="4">
        <v>5</v>
      </c>
      <c r="O753" s="50">
        <v>885700</v>
      </c>
      <c r="P753" s="4">
        <v>9</v>
      </c>
      <c r="Q753" s="50">
        <v>2190700</v>
      </c>
    </row>
    <row r="754" spans="1:17" hidden="1" x14ac:dyDescent="0.3">
      <c r="A754" s="67"/>
      <c r="B754" s="49">
        <v>52418</v>
      </c>
      <c r="C754" s="2" t="s">
        <v>8</v>
      </c>
      <c r="D754" s="2" t="s">
        <v>124</v>
      </c>
      <c r="E754" s="2" t="s">
        <v>8</v>
      </c>
      <c r="F754" s="4">
        <v>3</v>
      </c>
      <c r="G754" s="50">
        <v>435000</v>
      </c>
      <c r="H754" s="4">
        <v>3</v>
      </c>
      <c r="I754" s="50">
        <v>269800</v>
      </c>
      <c r="J754" s="4">
        <v>3</v>
      </c>
      <c r="K754" s="50">
        <v>704800</v>
      </c>
      <c r="L754" s="4">
        <v>3</v>
      </c>
      <c r="M754" s="50">
        <v>435000</v>
      </c>
      <c r="N754" s="4">
        <v>3</v>
      </c>
      <c r="O754" s="50">
        <v>359550</v>
      </c>
      <c r="P754" s="4">
        <v>3</v>
      </c>
      <c r="Q754" s="50">
        <v>794550</v>
      </c>
    </row>
    <row r="755" spans="1:17" x14ac:dyDescent="0.3">
      <c r="A755" s="67">
        <v>1</v>
      </c>
      <c r="B755" s="49">
        <v>52427</v>
      </c>
      <c r="C755" s="2" t="s">
        <v>8</v>
      </c>
      <c r="D755" s="2" t="s">
        <v>125</v>
      </c>
      <c r="E755" s="2" t="s">
        <v>8</v>
      </c>
      <c r="F755" s="4">
        <v>583</v>
      </c>
      <c r="G755" s="50">
        <v>84535000</v>
      </c>
      <c r="H755" s="4">
        <v>530</v>
      </c>
      <c r="I755" s="50">
        <v>94984650</v>
      </c>
      <c r="J755" s="4">
        <v>583</v>
      </c>
      <c r="K755" s="50">
        <v>179519650</v>
      </c>
      <c r="L755" s="4">
        <v>576</v>
      </c>
      <c r="M755" s="50">
        <v>83520000</v>
      </c>
      <c r="N755" s="4">
        <v>523</v>
      </c>
      <c r="O755" s="50">
        <v>85914600</v>
      </c>
      <c r="P755" s="4">
        <v>576</v>
      </c>
      <c r="Q755" s="50">
        <v>169434600</v>
      </c>
    </row>
    <row r="756" spans="1:17" hidden="1" x14ac:dyDescent="0.3">
      <c r="A756" s="67"/>
      <c r="B756" s="49">
        <v>52435</v>
      </c>
      <c r="C756" s="2" t="s">
        <v>8</v>
      </c>
      <c r="D756" s="2" t="s">
        <v>126</v>
      </c>
      <c r="E756" s="2" t="s">
        <v>8</v>
      </c>
      <c r="F756" s="4">
        <v>3</v>
      </c>
      <c r="G756" s="50">
        <v>435000</v>
      </c>
      <c r="H756" s="4">
        <v>2</v>
      </c>
      <c r="I756" s="50">
        <v>308100</v>
      </c>
      <c r="J756" s="4">
        <v>3</v>
      </c>
      <c r="K756" s="50">
        <v>743100</v>
      </c>
      <c r="L756" s="4">
        <v>3</v>
      </c>
      <c r="M756" s="50">
        <v>435000</v>
      </c>
      <c r="N756" s="4">
        <v>3</v>
      </c>
      <c r="O756" s="50">
        <v>782850</v>
      </c>
      <c r="P756" s="4">
        <v>3</v>
      </c>
      <c r="Q756" s="50">
        <v>1217850</v>
      </c>
    </row>
    <row r="757" spans="1:17" x14ac:dyDescent="0.3">
      <c r="A757" s="67">
        <v>1</v>
      </c>
      <c r="B757" s="49">
        <v>52473</v>
      </c>
      <c r="C757" s="2" t="s">
        <v>8</v>
      </c>
      <c r="D757" s="2" t="s">
        <v>60</v>
      </c>
      <c r="E757" s="2" t="s">
        <v>8</v>
      </c>
      <c r="F757" s="4">
        <v>500</v>
      </c>
      <c r="G757" s="50">
        <v>72500000</v>
      </c>
      <c r="H757" s="4">
        <v>427</v>
      </c>
      <c r="I757" s="50">
        <v>62312800</v>
      </c>
      <c r="J757" s="4">
        <v>500</v>
      </c>
      <c r="K757" s="50">
        <v>134812800</v>
      </c>
      <c r="L757" s="4">
        <v>492</v>
      </c>
      <c r="M757" s="50">
        <v>71340000</v>
      </c>
      <c r="N757" s="4">
        <v>409</v>
      </c>
      <c r="O757" s="50">
        <v>61776050</v>
      </c>
      <c r="P757" s="4">
        <v>492</v>
      </c>
      <c r="Q757" s="50">
        <v>133116050</v>
      </c>
    </row>
    <row r="758" spans="1:17" hidden="1" x14ac:dyDescent="0.3">
      <c r="A758" s="67"/>
      <c r="B758" s="49">
        <v>52480</v>
      </c>
      <c r="C758" s="2" t="s">
        <v>8</v>
      </c>
      <c r="D758" s="2" t="s">
        <v>8</v>
      </c>
      <c r="E758" s="2" t="s">
        <v>8</v>
      </c>
      <c r="F758" s="4">
        <v>2</v>
      </c>
      <c r="G758" s="50">
        <v>290000</v>
      </c>
      <c r="H758" s="4">
        <v>2</v>
      </c>
      <c r="I758" s="50">
        <v>167150</v>
      </c>
      <c r="J758" s="4">
        <v>2</v>
      </c>
      <c r="K758" s="50">
        <v>457150</v>
      </c>
      <c r="L758" s="4">
        <v>2</v>
      </c>
      <c r="M758" s="50">
        <v>290000</v>
      </c>
      <c r="N758" s="4">
        <v>2</v>
      </c>
      <c r="O758" s="50">
        <v>77300</v>
      </c>
      <c r="P758" s="4">
        <v>2</v>
      </c>
      <c r="Q758" s="50">
        <v>367300</v>
      </c>
    </row>
    <row r="759" spans="1:17" x14ac:dyDescent="0.3">
      <c r="A759" s="67">
        <v>1</v>
      </c>
      <c r="B759" s="49">
        <v>52490</v>
      </c>
      <c r="C759" s="2" t="s">
        <v>8</v>
      </c>
      <c r="D759" s="2" t="s">
        <v>127</v>
      </c>
      <c r="E759" s="2" t="s">
        <v>8</v>
      </c>
      <c r="F759" s="4">
        <v>763</v>
      </c>
      <c r="G759" s="50">
        <v>110635000</v>
      </c>
      <c r="H759" s="4">
        <v>667</v>
      </c>
      <c r="I759" s="50">
        <v>109951350</v>
      </c>
      <c r="J759" s="4">
        <v>763</v>
      </c>
      <c r="K759" s="50">
        <v>220586350</v>
      </c>
      <c r="L759" s="4">
        <v>756</v>
      </c>
      <c r="M759" s="50">
        <v>109620000</v>
      </c>
      <c r="N759" s="4">
        <v>633</v>
      </c>
      <c r="O759" s="50">
        <v>102938550</v>
      </c>
      <c r="P759" s="4">
        <v>756</v>
      </c>
      <c r="Q759" s="50">
        <v>212558550</v>
      </c>
    </row>
    <row r="760" spans="1:17" hidden="1" x14ac:dyDescent="0.3">
      <c r="A760" s="67"/>
      <c r="B760" s="49">
        <v>52506</v>
      </c>
      <c r="C760" s="2" t="s">
        <v>8</v>
      </c>
      <c r="D760" s="2" t="s">
        <v>128</v>
      </c>
      <c r="E760" s="2" t="s">
        <v>8</v>
      </c>
      <c r="F760" s="4">
        <v>17</v>
      </c>
      <c r="G760" s="50">
        <v>2465000</v>
      </c>
      <c r="H760" s="4">
        <v>14</v>
      </c>
      <c r="I760" s="50">
        <v>1861700</v>
      </c>
      <c r="J760" s="4">
        <v>17</v>
      </c>
      <c r="K760" s="50">
        <v>4326700</v>
      </c>
      <c r="L760" s="4">
        <v>17</v>
      </c>
      <c r="M760" s="50">
        <v>2465000</v>
      </c>
      <c r="N760" s="4">
        <v>13</v>
      </c>
      <c r="O760" s="50">
        <v>1630400</v>
      </c>
      <c r="P760" s="4">
        <v>17</v>
      </c>
      <c r="Q760" s="50">
        <v>4095400</v>
      </c>
    </row>
    <row r="761" spans="1:17" x14ac:dyDescent="0.3">
      <c r="A761" s="67">
        <v>1</v>
      </c>
      <c r="B761" s="49">
        <v>52520</v>
      </c>
      <c r="C761" s="2" t="s">
        <v>8</v>
      </c>
      <c r="D761" s="2" t="s">
        <v>129</v>
      </c>
      <c r="E761" s="2" t="s">
        <v>8</v>
      </c>
      <c r="F761" s="4">
        <v>735</v>
      </c>
      <c r="G761" s="50">
        <v>106575000</v>
      </c>
      <c r="H761" s="4">
        <v>610</v>
      </c>
      <c r="I761" s="50">
        <v>84546150</v>
      </c>
      <c r="J761" s="4">
        <v>735</v>
      </c>
      <c r="K761" s="50">
        <v>191121150</v>
      </c>
      <c r="L761" s="4">
        <v>727</v>
      </c>
      <c r="M761" s="50">
        <v>105415000</v>
      </c>
      <c r="N761" s="4">
        <v>614</v>
      </c>
      <c r="O761" s="50">
        <v>86799500</v>
      </c>
      <c r="P761" s="4">
        <v>727</v>
      </c>
      <c r="Q761" s="50">
        <v>192214500</v>
      </c>
    </row>
    <row r="762" spans="1:17" hidden="1" x14ac:dyDescent="0.3">
      <c r="A762" s="67"/>
      <c r="B762" s="49">
        <v>52540</v>
      </c>
      <c r="C762" s="2" t="s">
        <v>8</v>
      </c>
      <c r="D762" s="2" t="s">
        <v>130</v>
      </c>
      <c r="E762" s="2" t="s">
        <v>8</v>
      </c>
      <c r="F762" s="4">
        <v>126</v>
      </c>
      <c r="G762" s="50">
        <v>18270000</v>
      </c>
      <c r="H762" s="4">
        <v>104</v>
      </c>
      <c r="I762" s="50">
        <v>12446450</v>
      </c>
      <c r="J762" s="4">
        <v>126</v>
      </c>
      <c r="K762" s="50">
        <v>30716450</v>
      </c>
      <c r="L762" s="4">
        <v>126</v>
      </c>
      <c r="M762" s="50">
        <v>18270000</v>
      </c>
      <c r="N762" s="4">
        <v>100</v>
      </c>
      <c r="O762" s="50">
        <v>13406650</v>
      </c>
      <c r="P762" s="4">
        <v>126</v>
      </c>
      <c r="Q762" s="50">
        <v>31676650</v>
      </c>
    </row>
    <row r="763" spans="1:17" hidden="1" x14ac:dyDescent="0.3">
      <c r="A763" s="67"/>
      <c r="B763" s="49">
        <v>52560</v>
      </c>
      <c r="C763" s="2" t="s">
        <v>8</v>
      </c>
      <c r="D763" s="2" t="s">
        <v>131</v>
      </c>
      <c r="E763" s="2" t="s">
        <v>8</v>
      </c>
      <c r="F763" s="4">
        <v>0</v>
      </c>
      <c r="G763" s="50">
        <v>0</v>
      </c>
      <c r="H763" s="4">
        <v>0</v>
      </c>
      <c r="I763" s="50">
        <v>0</v>
      </c>
      <c r="J763" s="4">
        <v>0</v>
      </c>
      <c r="K763" s="50">
        <v>0</v>
      </c>
      <c r="L763" s="4">
        <v>0</v>
      </c>
      <c r="M763" s="50">
        <v>0</v>
      </c>
      <c r="N763" s="4">
        <v>0</v>
      </c>
      <c r="O763" s="50">
        <v>0</v>
      </c>
      <c r="P763" s="4">
        <v>0</v>
      </c>
      <c r="Q763" s="50">
        <v>0</v>
      </c>
    </row>
    <row r="764" spans="1:17" hidden="1" x14ac:dyDescent="0.3">
      <c r="A764" s="67"/>
      <c r="B764" s="49">
        <v>52565</v>
      </c>
      <c r="C764" s="2" t="s">
        <v>8</v>
      </c>
      <c r="D764" s="2" t="s">
        <v>132</v>
      </c>
      <c r="E764" s="2" t="s">
        <v>8</v>
      </c>
      <c r="F764" s="4">
        <v>0</v>
      </c>
      <c r="G764" s="50">
        <v>0</v>
      </c>
      <c r="H764" s="4">
        <v>0</v>
      </c>
      <c r="I764" s="50">
        <v>0</v>
      </c>
      <c r="J764" s="4">
        <v>0</v>
      </c>
      <c r="K764" s="50">
        <v>0</v>
      </c>
      <c r="L764" s="4">
        <v>0</v>
      </c>
      <c r="M764" s="50">
        <v>0</v>
      </c>
      <c r="N764" s="4">
        <v>0</v>
      </c>
      <c r="O764" s="50">
        <v>0</v>
      </c>
      <c r="P764" s="4">
        <v>0</v>
      </c>
      <c r="Q764" s="50">
        <v>0</v>
      </c>
    </row>
    <row r="765" spans="1:17" hidden="1" x14ac:dyDescent="0.3">
      <c r="A765" s="67"/>
      <c r="B765" s="49">
        <v>52573</v>
      </c>
      <c r="C765" s="2" t="s">
        <v>8</v>
      </c>
      <c r="D765" s="2" t="s">
        <v>133</v>
      </c>
      <c r="E765" s="2" t="s">
        <v>8</v>
      </c>
      <c r="F765" s="4">
        <v>64</v>
      </c>
      <c r="G765" s="50">
        <v>9280000</v>
      </c>
      <c r="H765" s="4">
        <v>52</v>
      </c>
      <c r="I765" s="50">
        <v>7064400</v>
      </c>
      <c r="J765" s="4">
        <v>64</v>
      </c>
      <c r="K765" s="50">
        <v>16344400</v>
      </c>
      <c r="L765" s="4">
        <v>64</v>
      </c>
      <c r="M765" s="50">
        <v>9280000</v>
      </c>
      <c r="N765" s="4">
        <v>51</v>
      </c>
      <c r="O765" s="50">
        <v>6718450</v>
      </c>
      <c r="P765" s="4">
        <v>64</v>
      </c>
      <c r="Q765" s="50">
        <v>15998450</v>
      </c>
    </row>
    <row r="766" spans="1:17" hidden="1" x14ac:dyDescent="0.3">
      <c r="A766" s="67"/>
      <c r="B766" s="49">
        <v>52585</v>
      </c>
      <c r="C766" s="2" t="s">
        <v>8</v>
      </c>
      <c r="D766" s="2" t="s">
        <v>134</v>
      </c>
      <c r="E766" s="2" t="s">
        <v>8</v>
      </c>
      <c r="F766" s="4">
        <v>1</v>
      </c>
      <c r="G766" s="50">
        <v>145000</v>
      </c>
      <c r="H766" s="4">
        <v>1</v>
      </c>
      <c r="I766" s="50">
        <v>179600</v>
      </c>
      <c r="J766" s="4">
        <v>1</v>
      </c>
      <c r="K766" s="50">
        <v>324600</v>
      </c>
      <c r="L766" s="4">
        <v>1</v>
      </c>
      <c r="M766" s="50">
        <v>145000</v>
      </c>
      <c r="N766" s="4">
        <v>1</v>
      </c>
      <c r="O766" s="50">
        <v>230950</v>
      </c>
      <c r="P766" s="4">
        <v>1</v>
      </c>
      <c r="Q766" s="50">
        <v>375950</v>
      </c>
    </row>
    <row r="767" spans="1:17" hidden="1" x14ac:dyDescent="0.3">
      <c r="A767" s="67"/>
      <c r="B767" s="49">
        <v>52612</v>
      </c>
      <c r="C767" s="2" t="s">
        <v>8</v>
      </c>
      <c r="D767" s="2" t="s">
        <v>61</v>
      </c>
      <c r="E767" s="2" t="s">
        <v>8</v>
      </c>
      <c r="F767" s="4">
        <v>18</v>
      </c>
      <c r="G767" s="50">
        <v>2610000</v>
      </c>
      <c r="H767" s="4">
        <v>17</v>
      </c>
      <c r="I767" s="50">
        <v>2940500</v>
      </c>
      <c r="J767" s="4">
        <v>18</v>
      </c>
      <c r="K767" s="50">
        <v>5550500</v>
      </c>
      <c r="L767" s="4">
        <v>18</v>
      </c>
      <c r="M767" s="50">
        <v>2610000</v>
      </c>
      <c r="N767" s="4">
        <v>16</v>
      </c>
      <c r="O767" s="50">
        <v>2259700</v>
      </c>
      <c r="P767" s="4">
        <v>18</v>
      </c>
      <c r="Q767" s="50">
        <v>4869700</v>
      </c>
    </row>
    <row r="768" spans="1:17" x14ac:dyDescent="0.3">
      <c r="A768" s="67">
        <v>1</v>
      </c>
      <c r="B768" s="49">
        <v>52621</v>
      </c>
      <c r="C768" s="2" t="s">
        <v>8</v>
      </c>
      <c r="D768" s="2" t="s">
        <v>135</v>
      </c>
      <c r="E768" s="2" t="s">
        <v>8</v>
      </c>
      <c r="F768" s="4">
        <v>199</v>
      </c>
      <c r="G768" s="50">
        <v>28855000</v>
      </c>
      <c r="H768" s="4">
        <v>181</v>
      </c>
      <c r="I768" s="50">
        <v>30795150</v>
      </c>
      <c r="J768" s="4">
        <v>199</v>
      </c>
      <c r="K768" s="50">
        <v>59650150</v>
      </c>
      <c r="L768" s="4">
        <v>193</v>
      </c>
      <c r="M768" s="50">
        <v>27985000</v>
      </c>
      <c r="N768" s="4">
        <v>166</v>
      </c>
      <c r="O768" s="50">
        <v>25977200</v>
      </c>
      <c r="P768" s="4">
        <v>193</v>
      </c>
      <c r="Q768" s="50">
        <v>53962200</v>
      </c>
    </row>
    <row r="769" spans="1:17" hidden="1" x14ac:dyDescent="0.3">
      <c r="A769" s="67"/>
      <c r="B769" s="49">
        <v>52678</v>
      </c>
      <c r="C769" s="2" t="s">
        <v>8</v>
      </c>
      <c r="D769" s="2" t="s">
        <v>136</v>
      </c>
      <c r="E769" s="2" t="s">
        <v>8</v>
      </c>
      <c r="F769" s="4">
        <v>9</v>
      </c>
      <c r="G769" s="50">
        <v>1305000</v>
      </c>
      <c r="H769" s="4">
        <v>8</v>
      </c>
      <c r="I769" s="50">
        <v>1039900</v>
      </c>
      <c r="J769" s="4">
        <v>9</v>
      </c>
      <c r="K769" s="50">
        <v>2344900</v>
      </c>
      <c r="L769" s="4">
        <v>9</v>
      </c>
      <c r="M769" s="50">
        <v>1305000</v>
      </c>
      <c r="N769" s="4">
        <v>6</v>
      </c>
      <c r="O769" s="50">
        <v>924550</v>
      </c>
      <c r="P769" s="4">
        <v>9</v>
      </c>
      <c r="Q769" s="50">
        <v>2229550</v>
      </c>
    </row>
    <row r="770" spans="1:17" hidden="1" x14ac:dyDescent="0.3">
      <c r="A770" s="67"/>
      <c r="B770" s="49">
        <v>52683</v>
      </c>
      <c r="C770" s="2" t="s">
        <v>8</v>
      </c>
      <c r="D770" s="2" t="s">
        <v>137</v>
      </c>
      <c r="E770" s="2" t="s">
        <v>8</v>
      </c>
      <c r="F770" s="4">
        <v>16</v>
      </c>
      <c r="G770" s="50">
        <v>2320000</v>
      </c>
      <c r="H770" s="4">
        <v>13</v>
      </c>
      <c r="I770" s="50">
        <v>1709450</v>
      </c>
      <c r="J770" s="4">
        <v>16</v>
      </c>
      <c r="K770" s="50">
        <v>4029450</v>
      </c>
      <c r="L770" s="4">
        <v>16</v>
      </c>
      <c r="M770" s="50">
        <v>2320000</v>
      </c>
      <c r="N770" s="4">
        <v>12</v>
      </c>
      <c r="O770" s="50">
        <v>1105700</v>
      </c>
      <c r="P770" s="4">
        <v>16</v>
      </c>
      <c r="Q770" s="50">
        <v>3425700</v>
      </c>
    </row>
    <row r="771" spans="1:17" hidden="1" x14ac:dyDescent="0.3">
      <c r="A771" s="67"/>
      <c r="B771" s="51">
        <v>52685</v>
      </c>
      <c r="C771" s="2" t="s">
        <v>8</v>
      </c>
      <c r="D771" s="2" t="s">
        <v>62</v>
      </c>
      <c r="E771" s="2" t="s">
        <v>8</v>
      </c>
      <c r="F771" s="4">
        <v>1</v>
      </c>
      <c r="G771" s="50">
        <v>145000</v>
      </c>
      <c r="H771" s="4">
        <v>1</v>
      </c>
      <c r="I771" s="50">
        <v>218250</v>
      </c>
      <c r="J771" s="4">
        <v>1</v>
      </c>
      <c r="K771" s="50">
        <v>363250</v>
      </c>
      <c r="L771" s="4">
        <v>1</v>
      </c>
      <c r="M771" s="50">
        <v>145000</v>
      </c>
      <c r="N771" s="4">
        <v>1</v>
      </c>
      <c r="O771" s="50">
        <v>218250</v>
      </c>
      <c r="P771" s="4">
        <v>1</v>
      </c>
      <c r="Q771" s="50">
        <v>363250</v>
      </c>
    </row>
    <row r="772" spans="1:17" hidden="1" x14ac:dyDescent="0.3">
      <c r="A772" s="67"/>
      <c r="B772" s="49">
        <v>52687</v>
      </c>
      <c r="C772" s="2" t="s">
        <v>8</v>
      </c>
      <c r="D772" s="2" t="s">
        <v>138</v>
      </c>
      <c r="E772" s="2" t="s">
        <v>8</v>
      </c>
      <c r="F772" s="4">
        <v>32</v>
      </c>
      <c r="G772" s="50">
        <v>4640000</v>
      </c>
      <c r="H772" s="4">
        <v>28</v>
      </c>
      <c r="I772" s="50">
        <v>3980350</v>
      </c>
      <c r="J772" s="4">
        <v>32</v>
      </c>
      <c r="K772" s="50">
        <v>8620350</v>
      </c>
      <c r="L772" s="4">
        <v>33</v>
      </c>
      <c r="M772" s="50">
        <v>4785000</v>
      </c>
      <c r="N772" s="4">
        <v>25</v>
      </c>
      <c r="O772" s="50">
        <v>3851150</v>
      </c>
      <c r="P772" s="4">
        <v>33</v>
      </c>
      <c r="Q772" s="50">
        <v>8636150</v>
      </c>
    </row>
    <row r="773" spans="1:17" hidden="1" x14ac:dyDescent="0.3">
      <c r="A773" s="67"/>
      <c r="B773" s="49">
        <v>52693</v>
      </c>
      <c r="C773" s="2" t="s">
        <v>8</v>
      </c>
      <c r="D773" s="2" t="s">
        <v>15</v>
      </c>
      <c r="E773" s="2" t="s">
        <v>8</v>
      </c>
      <c r="F773" s="4">
        <v>115</v>
      </c>
      <c r="G773" s="50">
        <v>16675000</v>
      </c>
      <c r="H773" s="4">
        <v>88</v>
      </c>
      <c r="I773" s="50">
        <v>10636800</v>
      </c>
      <c r="J773" s="4">
        <v>115</v>
      </c>
      <c r="K773" s="50">
        <v>27311800</v>
      </c>
      <c r="L773" s="4">
        <v>113</v>
      </c>
      <c r="M773" s="50">
        <v>16385000</v>
      </c>
      <c r="N773" s="4">
        <v>86</v>
      </c>
      <c r="O773" s="50">
        <v>10983350</v>
      </c>
      <c r="P773" s="4">
        <v>113</v>
      </c>
      <c r="Q773" s="50">
        <v>27368350</v>
      </c>
    </row>
    <row r="774" spans="1:17" hidden="1" x14ac:dyDescent="0.3">
      <c r="A774" s="67"/>
      <c r="B774" s="49">
        <v>52694</v>
      </c>
      <c r="C774" s="2" t="s">
        <v>8</v>
      </c>
      <c r="D774" s="2" t="s">
        <v>139</v>
      </c>
      <c r="E774" s="2" t="s">
        <v>8</v>
      </c>
      <c r="F774" s="4">
        <v>1</v>
      </c>
      <c r="G774" s="50">
        <v>145000</v>
      </c>
      <c r="H774" s="4">
        <v>1</v>
      </c>
      <c r="I774" s="50">
        <v>230950</v>
      </c>
      <c r="J774" s="4">
        <v>1</v>
      </c>
      <c r="K774" s="50">
        <v>375950</v>
      </c>
      <c r="L774" s="4">
        <v>1</v>
      </c>
      <c r="M774" s="50">
        <v>145000</v>
      </c>
      <c r="N774" s="4">
        <v>1</v>
      </c>
      <c r="O774" s="50">
        <v>218250</v>
      </c>
      <c r="P774" s="4">
        <v>1</v>
      </c>
      <c r="Q774" s="50">
        <v>363250</v>
      </c>
    </row>
    <row r="775" spans="1:17" x14ac:dyDescent="0.3">
      <c r="A775" s="67">
        <v>1</v>
      </c>
      <c r="B775" s="49">
        <v>52696</v>
      </c>
      <c r="C775" s="2" t="s">
        <v>8</v>
      </c>
      <c r="D775" s="2" t="s">
        <v>10</v>
      </c>
      <c r="E775" s="2" t="s">
        <v>8</v>
      </c>
      <c r="F775" s="4">
        <v>262</v>
      </c>
      <c r="G775" s="50">
        <v>37990000</v>
      </c>
      <c r="H775" s="4">
        <v>230</v>
      </c>
      <c r="I775" s="50">
        <v>40242950</v>
      </c>
      <c r="J775" s="4">
        <v>262</v>
      </c>
      <c r="K775" s="50">
        <v>78232950</v>
      </c>
      <c r="L775" s="4">
        <v>255</v>
      </c>
      <c r="M775" s="50">
        <v>36975000</v>
      </c>
      <c r="N775" s="4">
        <v>226</v>
      </c>
      <c r="O775" s="50">
        <v>40237450</v>
      </c>
      <c r="P775" s="4">
        <v>255</v>
      </c>
      <c r="Q775" s="50">
        <v>77212450</v>
      </c>
    </row>
    <row r="776" spans="1:17" hidden="1" x14ac:dyDescent="0.3">
      <c r="A776" s="67"/>
      <c r="B776" s="49">
        <v>52699</v>
      </c>
      <c r="C776" s="2" t="s">
        <v>8</v>
      </c>
      <c r="D776" s="2" t="s">
        <v>140</v>
      </c>
      <c r="E776" s="2" t="s">
        <v>8</v>
      </c>
      <c r="F776" s="4">
        <v>2</v>
      </c>
      <c r="G776" s="50">
        <v>290000</v>
      </c>
      <c r="H776" s="4">
        <v>1</v>
      </c>
      <c r="I776" s="50">
        <v>384900</v>
      </c>
      <c r="J776" s="4">
        <v>2</v>
      </c>
      <c r="K776" s="50">
        <v>674900</v>
      </c>
      <c r="L776" s="4">
        <v>2</v>
      </c>
      <c r="M776" s="50">
        <v>290000</v>
      </c>
      <c r="N776" s="4">
        <v>1</v>
      </c>
      <c r="O776" s="50">
        <v>384900</v>
      </c>
      <c r="P776" s="4">
        <v>2</v>
      </c>
      <c r="Q776" s="50">
        <v>674900</v>
      </c>
    </row>
    <row r="777" spans="1:17" hidden="1" x14ac:dyDescent="0.3">
      <c r="A777" s="67"/>
      <c r="B777" s="49">
        <v>52720</v>
      </c>
      <c r="C777" s="2" t="s">
        <v>8</v>
      </c>
      <c r="D777" s="2" t="s">
        <v>141</v>
      </c>
      <c r="E777" s="2" t="s">
        <v>8</v>
      </c>
      <c r="F777" s="4">
        <v>0</v>
      </c>
      <c r="G777" s="50">
        <v>0</v>
      </c>
      <c r="H777" s="4">
        <v>0</v>
      </c>
      <c r="I777" s="50">
        <v>0</v>
      </c>
      <c r="J777" s="4">
        <v>0</v>
      </c>
      <c r="K777" s="50">
        <v>0</v>
      </c>
      <c r="L777" s="4">
        <v>0</v>
      </c>
      <c r="M777" s="50">
        <v>0</v>
      </c>
      <c r="N777" s="4">
        <v>0</v>
      </c>
      <c r="O777" s="50">
        <v>0</v>
      </c>
      <c r="P777" s="4">
        <v>0</v>
      </c>
      <c r="Q777" s="50">
        <v>0</v>
      </c>
    </row>
    <row r="778" spans="1:17" hidden="1" x14ac:dyDescent="0.3">
      <c r="A778" s="67"/>
      <c r="B778" s="49">
        <v>52786</v>
      </c>
      <c r="C778" s="2" t="s">
        <v>8</v>
      </c>
      <c r="D778" s="2" t="s">
        <v>142</v>
      </c>
      <c r="E778" s="2" t="s">
        <v>8</v>
      </c>
      <c r="F778" s="4">
        <v>51</v>
      </c>
      <c r="G778" s="50">
        <v>7395000</v>
      </c>
      <c r="H778" s="4">
        <v>48</v>
      </c>
      <c r="I778" s="50">
        <v>7958250</v>
      </c>
      <c r="J778" s="4">
        <v>51</v>
      </c>
      <c r="K778" s="50">
        <v>15353250</v>
      </c>
      <c r="L778" s="4">
        <v>51</v>
      </c>
      <c r="M778" s="50">
        <v>7395000</v>
      </c>
      <c r="N778" s="4">
        <v>47</v>
      </c>
      <c r="O778" s="50">
        <v>7996300</v>
      </c>
      <c r="P778" s="4">
        <v>51</v>
      </c>
      <c r="Q778" s="50">
        <v>15391300</v>
      </c>
    </row>
    <row r="779" spans="1:17" hidden="1" x14ac:dyDescent="0.3">
      <c r="A779" s="67"/>
      <c r="B779" s="49">
        <v>52788</v>
      </c>
      <c r="C779" s="2" t="s">
        <v>8</v>
      </c>
      <c r="D779" s="2" t="s">
        <v>143</v>
      </c>
      <c r="E779" s="2" t="s">
        <v>8</v>
      </c>
      <c r="F779" s="4">
        <v>2</v>
      </c>
      <c r="G779" s="50">
        <v>290000</v>
      </c>
      <c r="H779" s="4">
        <v>2</v>
      </c>
      <c r="I779" s="50">
        <v>834700</v>
      </c>
      <c r="J779" s="4">
        <v>2</v>
      </c>
      <c r="K779" s="50">
        <v>1124700</v>
      </c>
      <c r="L779" s="4">
        <v>2</v>
      </c>
      <c r="M779" s="50">
        <v>290000</v>
      </c>
      <c r="N779" s="4">
        <v>2</v>
      </c>
      <c r="O779" s="50">
        <v>500750</v>
      </c>
      <c r="P779" s="4">
        <v>2</v>
      </c>
      <c r="Q779" s="50">
        <v>790750</v>
      </c>
    </row>
    <row r="780" spans="1:17" x14ac:dyDescent="0.3">
      <c r="A780" s="67">
        <v>1</v>
      </c>
      <c r="B780" s="49">
        <v>52835</v>
      </c>
      <c r="C780" s="2" t="s">
        <v>8</v>
      </c>
      <c r="D780" s="2" t="s">
        <v>144</v>
      </c>
      <c r="E780" s="2" t="s">
        <v>8</v>
      </c>
      <c r="F780" s="4">
        <v>4560</v>
      </c>
      <c r="G780" s="50">
        <v>661200000</v>
      </c>
      <c r="H780" s="4">
        <v>3963</v>
      </c>
      <c r="I780" s="50">
        <v>609474550</v>
      </c>
      <c r="J780" s="4">
        <v>4560</v>
      </c>
      <c r="K780" s="50">
        <v>1270674550</v>
      </c>
      <c r="L780" s="4">
        <v>4525</v>
      </c>
      <c r="M780" s="50">
        <v>656125000</v>
      </c>
      <c r="N780" s="4">
        <v>3775</v>
      </c>
      <c r="O780" s="50">
        <v>591491550</v>
      </c>
      <c r="P780" s="4">
        <v>4525</v>
      </c>
      <c r="Q780" s="50">
        <v>1247616550</v>
      </c>
    </row>
    <row r="781" spans="1:17" hidden="1" x14ac:dyDescent="0.3">
      <c r="A781" s="67"/>
      <c r="B781" s="49">
        <v>52838</v>
      </c>
      <c r="C781" s="2" t="s">
        <v>8</v>
      </c>
      <c r="D781" s="2" t="s">
        <v>145</v>
      </c>
      <c r="E781" s="2" t="s">
        <v>8</v>
      </c>
      <c r="F781" s="4">
        <v>6</v>
      </c>
      <c r="G781" s="50">
        <v>870000</v>
      </c>
      <c r="H781" s="4">
        <v>4</v>
      </c>
      <c r="I781" s="50">
        <v>990550</v>
      </c>
      <c r="J781" s="4">
        <v>6</v>
      </c>
      <c r="K781" s="50">
        <v>1860550</v>
      </c>
      <c r="L781" s="4">
        <v>6</v>
      </c>
      <c r="M781" s="50">
        <v>870000</v>
      </c>
      <c r="N781" s="4">
        <v>5</v>
      </c>
      <c r="O781" s="50">
        <v>1029900</v>
      </c>
      <c r="P781" s="4">
        <v>6</v>
      </c>
      <c r="Q781" s="50">
        <v>1899900</v>
      </c>
    </row>
    <row r="782" spans="1:17" hidden="1" x14ac:dyDescent="0.3">
      <c r="A782" s="67"/>
      <c r="B782" s="49">
        <v>52885</v>
      </c>
      <c r="C782" s="2" t="s">
        <v>8</v>
      </c>
      <c r="D782" s="2" t="s">
        <v>146</v>
      </c>
      <c r="E782" s="2" t="s">
        <v>8</v>
      </c>
      <c r="F782" s="4">
        <v>10</v>
      </c>
      <c r="G782" s="50">
        <v>1450000</v>
      </c>
      <c r="H782" s="4">
        <v>9</v>
      </c>
      <c r="I782" s="50">
        <v>1001550</v>
      </c>
      <c r="J782" s="4">
        <v>10</v>
      </c>
      <c r="K782" s="50">
        <v>2451550</v>
      </c>
      <c r="L782" s="4">
        <v>10</v>
      </c>
      <c r="M782" s="50">
        <v>1450000</v>
      </c>
      <c r="N782" s="4">
        <v>9</v>
      </c>
      <c r="O782" s="50">
        <v>1014350</v>
      </c>
      <c r="P782" s="4">
        <v>10</v>
      </c>
      <c r="Q782" s="50">
        <v>2464350</v>
      </c>
    </row>
    <row r="783" spans="1:17" hidden="1" x14ac:dyDescent="0.3">
      <c r="A783" s="67"/>
      <c r="B783" s="49">
        <v>54001</v>
      </c>
      <c r="C783" s="2" t="s">
        <v>993</v>
      </c>
      <c r="D783" s="2" t="s">
        <v>994</v>
      </c>
      <c r="E783" s="2" t="s">
        <v>993</v>
      </c>
      <c r="F783" s="4">
        <v>138</v>
      </c>
      <c r="G783" s="50">
        <v>20010000</v>
      </c>
      <c r="H783" s="4">
        <v>122</v>
      </c>
      <c r="I783" s="50">
        <v>17885750</v>
      </c>
      <c r="J783" s="4">
        <v>138</v>
      </c>
      <c r="K783" s="50">
        <v>37895750</v>
      </c>
      <c r="L783" s="4">
        <v>139</v>
      </c>
      <c r="M783" s="50">
        <v>20155000</v>
      </c>
      <c r="N783" s="4">
        <v>120</v>
      </c>
      <c r="O783" s="50">
        <v>17987250</v>
      </c>
      <c r="P783" s="4">
        <v>139</v>
      </c>
      <c r="Q783" s="50">
        <v>38142250</v>
      </c>
    </row>
    <row r="784" spans="1:17" hidden="1" x14ac:dyDescent="0.3">
      <c r="A784" s="67"/>
      <c r="B784" s="49">
        <v>54003</v>
      </c>
      <c r="C784" s="2" t="s">
        <v>993</v>
      </c>
      <c r="D784" s="2" t="s">
        <v>995</v>
      </c>
      <c r="E784" s="2" t="s">
        <v>993</v>
      </c>
      <c r="F784" s="4">
        <v>96</v>
      </c>
      <c r="G784" s="50">
        <v>13920000</v>
      </c>
      <c r="H784" s="4">
        <v>82</v>
      </c>
      <c r="I784" s="50">
        <v>14378300</v>
      </c>
      <c r="J784" s="4">
        <v>96</v>
      </c>
      <c r="K784" s="50">
        <v>28298300</v>
      </c>
      <c r="L784" s="4">
        <v>96</v>
      </c>
      <c r="M784" s="50">
        <v>13920000</v>
      </c>
      <c r="N784" s="4">
        <v>74</v>
      </c>
      <c r="O784" s="50">
        <v>12401150</v>
      </c>
      <c r="P784" s="4">
        <v>96</v>
      </c>
      <c r="Q784" s="50">
        <v>26321150</v>
      </c>
    </row>
    <row r="785" spans="1:17" hidden="1" x14ac:dyDescent="0.3">
      <c r="A785" s="67"/>
      <c r="B785" s="49">
        <v>54051</v>
      </c>
      <c r="C785" s="2" t="s">
        <v>993</v>
      </c>
      <c r="D785" s="2" t="s">
        <v>996</v>
      </c>
      <c r="E785" s="2" t="s">
        <v>993</v>
      </c>
      <c r="F785" s="4">
        <v>1</v>
      </c>
      <c r="G785" s="50">
        <v>145000</v>
      </c>
      <c r="H785" s="4">
        <v>1</v>
      </c>
      <c r="I785" s="50">
        <v>89850</v>
      </c>
      <c r="J785" s="4">
        <v>1</v>
      </c>
      <c r="K785" s="50">
        <v>234850</v>
      </c>
      <c r="L785" s="4">
        <v>1</v>
      </c>
      <c r="M785" s="50">
        <v>145000</v>
      </c>
      <c r="N785" s="4">
        <v>1</v>
      </c>
      <c r="O785" s="50">
        <v>102650</v>
      </c>
      <c r="P785" s="4">
        <v>1</v>
      </c>
      <c r="Q785" s="50">
        <v>247650</v>
      </c>
    </row>
    <row r="786" spans="1:17" hidden="1" x14ac:dyDescent="0.3">
      <c r="A786" s="67"/>
      <c r="B786" s="49">
        <v>54099</v>
      </c>
      <c r="C786" s="2" t="s">
        <v>993</v>
      </c>
      <c r="D786" s="2" t="s">
        <v>997</v>
      </c>
      <c r="E786" s="2" t="s">
        <v>993</v>
      </c>
      <c r="F786" s="4">
        <v>2</v>
      </c>
      <c r="G786" s="50">
        <v>290000</v>
      </c>
      <c r="H786" s="4">
        <v>2</v>
      </c>
      <c r="I786" s="50">
        <v>218250</v>
      </c>
      <c r="J786" s="4">
        <v>2</v>
      </c>
      <c r="K786" s="50">
        <v>508250</v>
      </c>
      <c r="L786" s="4">
        <v>1</v>
      </c>
      <c r="M786" s="50">
        <v>145000</v>
      </c>
      <c r="N786" s="4">
        <v>1</v>
      </c>
      <c r="O786" s="50">
        <v>179600</v>
      </c>
      <c r="P786" s="4">
        <v>1</v>
      </c>
      <c r="Q786" s="50">
        <v>324600</v>
      </c>
    </row>
    <row r="787" spans="1:17" hidden="1" x14ac:dyDescent="0.3">
      <c r="A787" s="67"/>
      <c r="B787" s="49">
        <v>54109</v>
      </c>
      <c r="C787" s="2" t="s">
        <v>993</v>
      </c>
      <c r="D787" s="2" t="s">
        <v>998</v>
      </c>
      <c r="E787" s="2" t="s">
        <v>993</v>
      </c>
      <c r="F787" s="4">
        <v>0</v>
      </c>
      <c r="G787" s="50">
        <v>0</v>
      </c>
      <c r="H787" s="4">
        <v>0</v>
      </c>
      <c r="I787" s="50">
        <v>0</v>
      </c>
      <c r="J787" s="4">
        <v>0</v>
      </c>
      <c r="K787" s="50">
        <v>0</v>
      </c>
      <c r="L787" s="4">
        <v>0</v>
      </c>
      <c r="M787" s="50">
        <v>0</v>
      </c>
      <c r="N787" s="4">
        <v>0</v>
      </c>
      <c r="O787" s="50">
        <v>0</v>
      </c>
      <c r="P787" s="4">
        <v>0</v>
      </c>
      <c r="Q787" s="50">
        <v>0</v>
      </c>
    </row>
    <row r="788" spans="1:17" hidden="1" x14ac:dyDescent="0.3">
      <c r="A788" s="67"/>
      <c r="B788" s="49">
        <v>54125</v>
      </c>
      <c r="C788" s="2" t="s">
        <v>993</v>
      </c>
      <c r="D788" s="2" t="s">
        <v>999</v>
      </c>
      <c r="E788" s="2" t="s">
        <v>993</v>
      </c>
      <c r="F788" s="4">
        <v>0</v>
      </c>
      <c r="G788" s="50">
        <v>0</v>
      </c>
      <c r="H788" s="4">
        <v>0</v>
      </c>
      <c r="I788" s="50">
        <v>0</v>
      </c>
      <c r="J788" s="4">
        <v>0</v>
      </c>
      <c r="K788" s="50">
        <v>0</v>
      </c>
      <c r="L788" s="4">
        <v>0</v>
      </c>
      <c r="M788" s="50">
        <v>0</v>
      </c>
      <c r="N788" s="4">
        <v>0</v>
      </c>
      <c r="O788" s="50">
        <v>0</v>
      </c>
      <c r="P788" s="4">
        <v>0</v>
      </c>
      <c r="Q788" s="50">
        <v>0</v>
      </c>
    </row>
    <row r="789" spans="1:17" hidden="1" x14ac:dyDescent="0.3">
      <c r="A789" s="67"/>
      <c r="B789" s="49">
        <v>54128</v>
      </c>
      <c r="C789" s="2" t="s">
        <v>993</v>
      </c>
      <c r="D789" s="2" t="s">
        <v>1000</v>
      </c>
      <c r="E789" s="2" t="s">
        <v>993</v>
      </c>
      <c r="F789" s="4">
        <v>7</v>
      </c>
      <c r="G789" s="50">
        <v>1015000</v>
      </c>
      <c r="H789" s="4">
        <v>7</v>
      </c>
      <c r="I789" s="50">
        <v>1707250</v>
      </c>
      <c r="J789" s="4">
        <v>7</v>
      </c>
      <c r="K789" s="50">
        <v>2722250</v>
      </c>
      <c r="L789" s="4">
        <v>7</v>
      </c>
      <c r="M789" s="50">
        <v>1015000</v>
      </c>
      <c r="N789" s="4">
        <v>7</v>
      </c>
      <c r="O789" s="50">
        <v>1656050</v>
      </c>
      <c r="P789" s="4">
        <v>7</v>
      </c>
      <c r="Q789" s="50">
        <v>2671050</v>
      </c>
    </row>
    <row r="790" spans="1:17" hidden="1" x14ac:dyDescent="0.3">
      <c r="A790" s="67"/>
      <c r="B790" s="49">
        <v>54172</v>
      </c>
      <c r="C790" s="2" t="s">
        <v>993</v>
      </c>
      <c r="D790" s="2" t="s">
        <v>1001</v>
      </c>
      <c r="E790" s="2" t="s">
        <v>993</v>
      </c>
      <c r="F790" s="4">
        <v>1</v>
      </c>
      <c r="G790" s="50">
        <v>145000</v>
      </c>
      <c r="H790" s="4">
        <v>1</v>
      </c>
      <c r="I790" s="50">
        <v>230950</v>
      </c>
      <c r="J790" s="4">
        <v>1</v>
      </c>
      <c r="K790" s="50">
        <v>375950</v>
      </c>
      <c r="L790" s="4">
        <v>1</v>
      </c>
      <c r="M790" s="50">
        <v>145000</v>
      </c>
      <c r="N790" s="4">
        <v>1</v>
      </c>
      <c r="O790" s="50">
        <v>218250</v>
      </c>
      <c r="P790" s="4">
        <v>1</v>
      </c>
      <c r="Q790" s="50">
        <v>363250</v>
      </c>
    </row>
    <row r="791" spans="1:17" hidden="1" x14ac:dyDescent="0.3">
      <c r="A791" s="67"/>
      <c r="B791" s="49">
        <v>54174</v>
      </c>
      <c r="C791" s="2" t="s">
        <v>993</v>
      </c>
      <c r="D791" s="2" t="s">
        <v>1002</v>
      </c>
      <c r="E791" s="2" t="s">
        <v>993</v>
      </c>
      <c r="F791" s="4">
        <v>0</v>
      </c>
      <c r="G791" s="50">
        <v>0</v>
      </c>
      <c r="H791" s="4">
        <v>0</v>
      </c>
      <c r="I791" s="50">
        <v>0</v>
      </c>
      <c r="J791" s="4">
        <v>0</v>
      </c>
      <c r="K791" s="50">
        <v>0</v>
      </c>
      <c r="L791" s="4">
        <v>0</v>
      </c>
      <c r="M791" s="50">
        <v>0</v>
      </c>
      <c r="N791" s="4">
        <v>0</v>
      </c>
      <c r="O791" s="50">
        <v>0</v>
      </c>
      <c r="P791" s="4">
        <v>0</v>
      </c>
      <c r="Q791" s="50">
        <v>0</v>
      </c>
    </row>
    <row r="792" spans="1:17" hidden="1" x14ac:dyDescent="0.3">
      <c r="A792" s="67"/>
      <c r="B792" s="49">
        <v>54206</v>
      </c>
      <c r="C792" s="2" t="s">
        <v>993</v>
      </c>
      <c r="D792" s="2" t="s">
        <v>1003</v>
      </c>
      <c r="E792" s="2" t="s">
        <v>993</v>
      </c>
      <c r="F792" s="4">
        <v>6</v>
      </c>
      <c r="G792" s="50">
        <v>870000</v>
      </c>
      <c r="H792" s="4">
        <v>6</v>
      </c>
      <c r="I792" s="50">
        <v>1129550</v>
      </c>
      <c r="J792" s="4">
        <v>6</v>
      </c>
      <c r="K792" s="50">
        <v>1999550</v>
      </c>
      <c r="L792" s="4">
        <v>6</v>
      </c>
      <c r="M792" s="50">
        <v>870000</v>
      </c>
      <c r="N792" s="4">
        <v>6</v>
      </c>
      <c r="O792" s="50">
        <v>1206700</v>
      </c>
      <c r="P792" s="4">
        <v>6</v>
      </c>
      <c r="Q792" s="50">
        <v>2076700</v>
      </c>
    </row>
    <row r="793" spans="1:17" hidden="1" x14ac:dyDescent="0.3">
      <c r="A793" s="67"/>
      <c r="B793" s="49">
        <v>54223</v>
      </c>
      <c r="C793" s="2" t="s">
        <v>993</v>
      </c>
      <c r="D793" s="2" t="s">
        <v>1004</v>
      </c>
      <c r="E793" s="2" t="s">
        <v>993</v>
      </c>
      <c r="F793" s="4">
        <v>0</v>
      </c>
      <c r="G793" s="50">
        <v>0</v>
      </c>
      <c r="H793" s="4">
        <v>0</v>
      </c>
      <c r="I793" s="50">
        <v>0</v>
      </c>
      <c r="J793" s="4">
        <v>0</v>
      </c>
      <c r="K793" s="50">
        <v>0</v>
      </c>
      <c r="L793" s="4">
        <v>0</v>
      </c>
      <c r="M793" s="50">
        <v>0</v>
      </c>
      <c r="N793" s="4">
        <v>0</v>
      </c>
      <c r="O793" s="50">
        <v>0</v>
      </c>
      <c r="P793" s="4">
        <v>0</v>
      </c>
      <c r="Q793" s="50">
        <v>0</v>
      </c>
    </row>
    <row r="794" spans="1:17" hidden="1" x14ac:dyDescent="0.3">
      <c r="A794" s="67"/>
      <c r="B794" s="49">
        <v>54239</v>
      </c>
      <c r="C794" s="2" t="s">
        <v>993</v>
      </c>
      <c r="D794" s="2" t="s">
        <v>1005</v>
      </c>
      <c r="E794" s="2" t="s">
        <v>993</v>
      </c>
      <c r="F794" s="4">
        <v>0</v>
      </c>
      <c r="G794" s="50">
        <v>0</v>
      </c>
      <c r="H794" s="4">
        <v>0</v>
      </c>
      <c r="I794" s="50">
        <v>0</v>
      </c>
      <c r="J794" s="4">
        <v>0</v>
      </c>
      <c r="K794" s="50">
        <v>0</v>
      </c>
      <c r="L794" s="4">
        <v>0</v>
      </c>
      <c r="M794" s="50">
        <v>0</v>
      </c>
      <c r="N794" s="4">
        <v>0</v>
      </c>
      <c r="O794" s="50">
        <v>0</v>
      </c>
      <c r="P794" s="4">
        <v>0</v>
      </c>
      <c r="Q794" s="50">
        <v>0</v>
      </c>
    </row>
    <row r="795" spans="1:17" hidden="1" x14ac:dyDescent="0.3">
      <c r="A795" s="67"/>
      <c r="B795" s="51">
        <v>54245</v>
      </c>
      <c r="C795" s="2" t="s">
        <v>993</v>
      </c>
      <c r="D795" s="2" t="s">
        <v>1006</v>
      </c>
      <c r="E795" s="2" t="s">
        <v>993</v>
      </c>
      <c r="F795" s="4">
        <v>18</v>
      </c>
      <c r="G795" s="50">
        <v>2610000</v>
      </c>
      <c r="H795" s="4">
        <v>15</v>
      </c>
      <c r="I795" s="50">
        <v>2015550</v>
      </c>
      <c r="J795" s="4">
        <v>18</v>
      </c>
      <c r="K795" s="50">
        <v>4625550</v>
      </c>
      <c r="L795" s="4">
        <v>17</v>
      </c>
      <c r="M795" s="50">
        <v>2465000</v>
      </c>
      <c r="N795" s="4">
        <v>16</v>
      </c>
      <c r="O795" s="50">
        <v>2336400</v>
      </c>
      <c r="P795" s="4">
        <v>17</v>
      </c>
      <c r="Q795" s="50">
        <v>4801400</v>
      </c>
    </row>
    <row r="796" spans="1:17" hidden="1" x14ac:dyDescent="0.3">
      <c r="A796" s="67"/>
      <c r="B796" s="49">
        <v>54250</v>
      </c>
      <c r="C796" s="2" t="s">
        <v>993</v>
      </c>
      <c r="D796" s="2" t="s">
        <v>1007</v>
      </c>
      <c r="E796" s="2" t="s">
        <v>993</v>
      </c>
      <c r="F796" s="4">
        <v>6</v>
      </c>
      <c r="G796" s="50">
        <v>870000</v>
      </c>
      <c r="H796" s="4">
        <v>6</v>
      </c>
      <c r="I796" s="50">
        <v>1052250</v>
      </c>
      <c r="J796" s="4">
        <v>6</v>
      </c>
      <c r="K796" s="50">
        <v>1922250</v>
      </c>
      <c r="L796" s="4">
        <v>6</v>
      </c>
      <c r="M796" s="50">
        <v>870000</v>
      </c>
      <c r="N796" s="4">
        <v>4</v>
      </c>
      <c r="O796" s="50">
        <v>898400</v>
      </c>
      <c r="P796" s="4">
        <v>6</v>
      </c>
      <c r="Q796" s="50">
        <v>1768400</v>
      </c>
    </row>
    <row r="797" spans="1:17" hidden="1" x14ac:dyDescent="0.3">
      <c r="A797" s="67"/>
      <c r="B797" s="49">
        <v>54261</v>
      </c>
      <c r="C797" s="2" t="s">
        <v>993</v>
      </c>
      <c r="D797" s="2" t="s">
        <v>1008</v>
      </c>
      <c r="E797" s="2" t="s">
        <v>993</v>
      </c>
      <c r="F797" s="4">
        <v>6</v>
      </c>
      <c r="G797" s="50">
        <v>870000</v>
      </c>
      <c r="H797" s="4">
        <v>5</v>
      </c>
      <c r="I797" s="50">
        <v>603600</v>
      </c>
      <c r="J797" s="4">
        <v>6</v>
      </c>
      <c r="K797" s="50">
        <v>1473600</v>
      </c>
      <c r="L797" s="4">
        <v>5</v>
      </c>
      <c r="M797" s="50">
        <v>725000</v>
      </c>
      <c r="N797" s="4">
        <v>5</v>
      </c>
      <c r="O797" s="50">
        <v>552300</v>
      </c>
      <c r="P797" s="4">
        <v>5</v>
      </c>
      <c r="Q797" s="50">
        <v>1277300</v>
      </c>
    </row>
    <row r="798" spans="1:17" hidden="1" x14ac:dyDescent="0.3">
      <c r="A798" s="67"/>
      <c r="B798" s="49">
        <v>54313</v>
      </c>
      <c r="C798" s="2" t="s">
        <v>993</v>
      </c>
      <c r="D798" s="2" t="s">
        <v>1009</v>
      </c>
      <c r="E798" s="2" t="s">
        <v>993</v>
      </c>
      <c r="F798" s="4">
        <v>0</v>
      </c>
      <c r="G798" s="50">
        <v>0</v>
      </c>
      <c r="H798" s="4">
        <v>0</v>
      </c>
      <c r="I798" s="50">
        <v>0</v>
      </c>
      <c r="J798" s="4">
        <v>0</v>
      </c>
      <c r="K798" s="50">
        <v>0</v>
      </c>
      <c r="L798" s="4">
        <v>0</v>
      </c>
      <c r="M798" s="50">
        <v>0</v>
      </c>
      <c r="N798" s="4">
        <v>0</v>
      </c>
      <c r="O798" s="50">
        <v>0</v>
      </c>
      <c r="P798" s="4">
        <v>0</v>
      </c>
      <c r="Q798" s="50">
        <v>0</v>
      </c>
    </row>
    <row r="799" spans="1:17" hidden="1" x14ac:dyDescent="0.3">
      <c r="A799" s="67"/>
      <c r="B799" s="49">
        <v>54344</v>
      </c>
      <c r="C799" s="2" t="s">
        <v>993</v>
      </c>
      <c r="D799" s="2" t="s">
        <v>1010</v>
      </c>
      <c r="E799" s="2" t="s">
        <v>993</v>
      </c>
      <c r="F799" s="4">
        <v>0</v>
      </c>
      <c r="G799" s="50">
        <v>0</v>
      </c>
      <c r="H799" s="4">
        <v>0</v>
      </c>
      <c r="I799" s="50">
        <v>0</v>
      </c>
      <c r="J799" s="4">
        <v>0</v>
      </c>
      <c r="K799" s="50">
        <v>0</v>
      </c>
      <c r="L799" s="4">
        <v>0</v>
      </c>
      <c r="M799" s="50">
        <v>0</v>
      </c>
      <c r="N799" s="4">
        <v>0</v>
      </c>
      <c r="O799" s="50">
        <v>0</v>
      </c>
      <c r="P799" s="4">
        <v>0</v>
      </c>
      <c r="Q799" s="50">
        <v>0</v>
      </c>
    </row>
    <row r="800" spans="1:17" hidden="1" x14ac:dyDescent="0.3">
      <c r="A800" s="67"/>
      <c r="B800" s="49">
        <v>54347</v>
      </c>
      <c r="C800" s="2" t="s">
        <v>993</v>
      </c>
      <c r="D800" s="2" t="s">
        <v>1011</v>
      </c>
      <c r="E800" s="2" t="s">
        <v>993</v>
      </c>
      <c r="F800" s="4">
        <v>0</v>
      </c>
      <c r="G800" s="50">
        <v>0</v>
      </c>
      <c r="H800" s="4">
        <v>0</v>
      </c>
      <c r="I800" s="50">
        <v>0</v>
      </c>
      <c r="J800" s="4">
        <v>0</v>
      </c>
      <c r="K800" s="50">
        <v>0</v>
      </c>
      <c r="L800" s="4">
        <v>0</v>
      </c>
      <c r="M800" s="50">
        <v>0</v>
      </c>
      <c r="N800" s="4">
        <v>0</v>
      </c>
      <c r="O800" s="50">
        <v>0</v>
      </c>
      <c r="P800" s="4">
        <v>0</v>
      </c>
      <c r="Q800" s="50">
        <v>0</v>
      </c>
    </row>
    <row r="801" spans="1:17" hidden="1" x14ac:dyDescent="0.3">
      <c r="A801" s="67"/>
      <c r="B801" s="49">
        <v>54377</v>
      </c>
      <c r="C801" s="2" t="s">
        <v>993</v>
      </c>
      <c r="D801" s="2" t="s">
        <v>1012</v>
      </c>
      <c r="E801" s="2" t="s">
        <v>993</v>
      </c>
      <c r="F801" s="4">
        <v>1</v>
      </c>
      <c r="G801" s="50">
        <v>145000</v>
      </c>
      <c r="H801" s="4">
        <v>1</v>
      </c>
      <c r="I801" s="50">
        <v>38650</v>
      </c>
      <c r="J801" s="4">
        <v>1</v>
      </c>
      <c r="K801" s="50">
        <v>183650</v>
      </c>
      <c r="L801" s="4">
        <v>1</v>
      </c>
      <c r="M801" s="50">
        <v>145000</v>
      </c>
      <c r="N801" s="4">
        <v>1</v>
      </c>
      <c r="O801" s="50">
        <v>38650</v>
      </c>
      <c r="P801" s="4">
        <v>1</v>
      </c>
      <c r="Q801" s="50">
        <v>183650</v>
      </c>
    </row>
    <row r="802" spans="1:17" hidden="1" x14ac:dyDescent="0.3">
      <c r="A802" s="67"/>
      <c r="B802" s="49">
        <v>54385</v>
      </c>
      <c r="C802" s="2" t="s">
        <v>993</v>
      </c>
      <c r="D802" s="2" t="s">
        <v>1013</v>
      </c>
      <c r="E802" s="2" t="s">
        <v>993</v>
      </c>
      <c r="F802" s="4">
        <v>9</v>
      </c>
      <c r="G802" s="50">
        <v>1305000</v>
      </c>
      <c r="H802" s="4">
        <v>9</v>
      </c>
      <c r="I802" s="50">
        <v>2041200</v>
      </c>
      <c r="J802" s="4">
        <v>9</v>
      </c>
      <c r="K802" s="50">
        <v>3346200</v>
      </c>
      <c r="L802" s="4">
        <v>9</v>
      </c>
      <c r="M802" s="50">
        <v>1305000</v>
      </c>
      <c r="N802" s="4">
        <v>9</v>
      </c>
      <c r="O802" s="50">
        <v>2323700</v>
      </c>
      <c r="P802" s="4">
        <v>9</v>
      </c>
      <c r="Q802" s="50">
        <v>3628700</v>
      </c>
    </row>
    <row r="803" spans="1:17" hidden="1" x14ac:dyDescent="0.3">
      <c r="A803" s="67"/>
      <c r="B803" s="49">
        <v>54398</v>
      </c>
      <c r="C803" s="2" t="s">
        <v>993</v>
      </c>
      <c r="D803" s="2" t="s">
        <v>1014</v>
      </c>
      <c r="E803" s="2" t="s">
        <v>993</v>
      </c>
      <c r="F803" s="4">
        <v>2</v>
      </c>
      <c r="G803" s="50">
        <v>290000</v>
      </c>
      <c r="H803" s="4">
        <v>2</v>
      </c>
      <c r="I803" s="50">
        <v>346750</v>
      </c>
      <c r="J803" s="4">
        <v>2</v>
      </c>
      <c r="K803" s="50">
        <v>636750</v>
      </c>
      <c r="L803" s="4">
        <v>2</v>
      </c>
      <c r="M803" s="50">
        <v>290000</v>
      </c>
      <c r="N803" s="4">
        <v>2</v>
      </c>
      <c r="O803" s="50">
        <v>398100</v>
      </c>
      <c r="P803" s="4">
        <v>2</v>
      </c>
      <c r="Q803" s="50">
        <v>688100</v>
      </c>
    </row>
    <row r="804" spans="1:17" hidden="1" x14ac:dyDescent="0.3">
      <c r="A804" s="67"/>
      <c r="B804" s="49">
        <v>54405</v>
      </c>
      <c r="C804" s="2" t="s">
        <v>993</v>
      </c>
      <c r="D804" s="2" t="s">
        <v>1015</v>
      </c>
      <c r="E804" s="2" t="s">
        <v>993</v>
      </c>
      <c r="F804" s="4">
        <v>6</v>
      </c>
      <c r="G804" s="50">
        <v>870000</v>
      </c>
      <c r="H804" s="4">
        <v>3</v>
      </c>
      <c r="I804" s="50">
        <v>513600</v>
      </c>
      <c r="J804" s="4">
        <v>6</v>
      </c>
      <c r="K804" s="50">
        <v>1383600</v>
      </c>
      <c r="L804" s="4">
        <v>6</v>
      </c>
      <c r="M804" s="50">
        <v>870000</v>
      </c>
      <c r="N804" s="4">
        <v>5</v>
      </c>
      <c r="O804" s="50">
        <v>526650</v>
      </c>
      <c r="P804" s="4">
        <v>6</v>
      </c>
      <c r="Q804" s="50">
        <v>1396650</v>
      </c>
    </row>
    <row r="805" spans="1:17" hidden="1" x14ac:dyDescent="0.3">
      <c r="A805" s="67"/>
      <c r="B805" s="49">
        <v>54418</v>
      </c>
      <c r="C805" s="2" t="s">
        <v>993</v>
      </c>
      <c r="D805" s="2" t="s">
        <v>1016</v>
      </c>
      <c r="E805" s="2" t="s">
        <v>993</v>
      </c>
      <c r="F805" s="4">
        <v>0</v>
      </c>
      <c r="G805" s="50">
        <v>0</v>
      </c>
      <c r="H805" s="4">
        <v>0</v>
      </c>
      <c r="I805" s="50">
        <v>0</v>
      </c>
      <c r="J805" s="4">
        <v>0</v>
      </c>
      <c r="K805" s="50">
        <v>0</v>
      </c>
      <c r="L805" s="4">
        <v>0</v>
      </c>
      <c r="M805" s="50">
        <v>0</v>
      </c>
      <c r="N805" s="4">
        <v>0</v>
      </c>
      <c r="O805" s="50">
        <v>0</v>
      </c>
      <c r="P805" s="4">
        <v>0</v>
      </c>
      <c r="Q805" s="50">
        <v>0</v>
      </c>
    </row>
    <row r="806" spans="1:17" hidden="1" x14ac:dyDescent="0.3">
      <c r="A806" s="67"/>
      <c r="B806" s="49">
        <v>54480</v>
      </c>
      <c r="C806" s="2" t="s">
        <v>993</v>
      </c>
      <c r="D806" s="2" t="s">
        <v>1017</v>
      </c>
      <c r="E806" s="2" t="s">
        <v>993</v>
      </c>
      <c r="F806" s="4">
        <v>0</v>
      </c>
      <c r="G806" s="50">
        <v>0</v>
      </c>
      <c r="H806" s="4">
        <v>0</v>
      </c>
      <c r="I806" s="50">
        <v>0</v>
      </c>
      <c r="J806" s="4">
        <v>0</v>
      </c>
      <c r="K806" s="50">
        <v>0</v>
      </c>
      <c r="L806" s="4">
        <v>0</v>
      </c>
      <c r="M806" s="50">
        <v>0</v>
      </c>
      <c r="N806" s="4">
        <v>0</v>
      </c>
      <c r="O806" s="50">
        <v>0</v>
      </c>
      <c r="P806" s="4">
        <v>0</v>
      </c>
      <c r="Q806" s="50">
        <v>0</v>
      </c>
    </row>
    <row r="807" spans="1:17" hidden="1" x14ac:dyDescent="0.3">
      <c r="A807" s="67"/>
      <c r="B807" s="49">
        <v>54498</v>
      </c>
      <c r="C807" s="2" t="s">
        <v>993</v>
      </c>
      <c r="D807" s="2" t="s">
        <v>1018</v>
      </c>
      <c r="E807" s="2" t="s">
        <v>993</v>
      </c>
      <c r="F807" s="4">
        <v>78</v>
      </c>
      <c r="G807" s="50">
        <v>11310000</v>
      </c>
      <c r="H807" s="4">
        <v>65</v>
      </c>
      <c r="I807" s="50">
        <v>8952750</v>
      </c>
      <c r="J807" s="4">
        <v>78</v>
      </c>
      <c r="K807" s="50">
        <v>20262750</v>
      </c>
      <c r="L807" s="4">
        <v>78</v>
      </c>
      <c r="M807" s="50">
        <v>11310000</v>
      </c>
      <c r="N807" s="4">
        <v>67</v>
      </c>
      <c r="O807" s="50">
        <v>8258550</v>
      </c>
      <c r="P807" s="4">
        <v>78</v>
      </c>
      <c r="Q807" s="50">
        <v>19568550</v>
      </c>
    </row>
    <row r="808" spans="1:17" hidden="1" x14ac:dyDescent="0.3">
      <c r="A808" s="67"/>
      <c r="B808" s="49">
        <v>54518</v>
      </c>
      <c r="C808" s="2" t="s">
        <v>993</v>
      </c>
      <c r="D808" s="2" t="s">
        <v>1019</v>
      </c>
      <c r="E808" s="2" t="s">
        <v>993</v>
      </c>
      <c r="F808" s="4">
        <v>12</v>
      </c>
      <c r="G808" s="50">
        <v>1740000</v>
      </c>
      <c r="H808" s="4">
        <v>10</v>
      </c>
      <c r="I808" s="50">
        <v>848000</v>
      </c>
      <c r="J808" s="4">
        <v>12</v>
      </c>
      <c r="K808" s="50">
        <v>2588000</v>
      </c>
      <c r="L808" s="4">
        <v>12</v>
      </c>
      <c r="M808" s="50">
        <v>1740000</v>
      </c>
      <c r="N808" s="4">
        <v>10</v>
      </c>
      <c r="O808" s="50">
        <v>847800</v>
      </c>
      <c r="P808" s="4">
        <v>12</v>
      </c>
      <c r="Q808" s="50">
        <v>2587800</v>
      </c>
    </row>
    <row r="809" spans="1:17" hidden="1" x14ac:dyDescent="0.3">
      <c r="A809" s="67"/>
      <c r="B809" s="49">
        <v>54520</v>
      </c>
      <c r="C809" s="2" t="s">
        <v>993</v>
      </c>
      <c r="D809" s="2" t="s">
        <v>1020</v>
      </c>
      <c r="E809" s="2" t="s">
        <v>993</v>
      </c>
      <c r="F809" s="4">
        <v>0</v>
      </c>
      <c r="G809" s="50">
        <v>0</v>
      </c>
      <c r="H809" s="4">
        <v>0</v>
      </c>
      <c r="I809" s="50">
        <v>0</v>
      </c>
      <c r="J809" s="4">
        <v>0</v>
      </c>
      <c r="K809" s="50">
        <v>0</v>
      </c>
      <c r="L809" s="4">
        <v>0</v>
      </c>
      <c r="M809" s="50">
        <v>0</v>
      </c>
      <c r="N809" s="4">
        <v>0</v>
      </c>
      <c r="O809" s="50">
        <v>0</v>
      </c>
      <c r="P809" s="4">
        <v>0</v>
      </c>
      <c r="Q809" s="50">
        <v>0</v>
      </c>
    </row>
    <row r="810" spans="1:17" hidden="1" x14ac:dyDescent="0.3">
      <c r="A810" s="67"/>
      <c r="B810" s="49">
        <v>54553</v>
      </c>
      <c r="C810" s="2" t="s">
        <v>993</v>
      </c>
      <c r="D810" s="2" t="s">
        <v>1021</v>
      </c>
      <c r="E810" s="2" t="s">
        <v>993</v>
      </c>
      <c r="F810" s="4">
        <v>13</v>
      </c>
      <c r="G810" s="50">
        <v>1885000</v>
      </c>
      <c r="H810" s="4">
        <v>12</v>
      </c>
      <c r="I810" s="50">
        <v>1900500</v>
      </c>
      <c r="J810" s="4">
        <v>13</v>
      </c>
      <c r="K810" s="50">
        <v>3785500</v>
      </c>
      <c r="L810" s="4">
        <v>12</v>
      </c>
      <c r="M810" s="50">
        <v>1740000</v>
      </c>
      <c r="N810" s="4">
        <v>12</v>
      </c>
      <c r="O810" s="50">
        <v>1733850</v>
      </c>
      <c r="P810" s="4">
        <v>12</v>
      </c>
      <c r="Q810" s="50">
        <v>3473850</v>
      </c>
    </row>
    <row r="811" spans="1:17" hidden="1" x14ac:dyDescent="0.3">
      <c r="A811" s="67"/>
      <c r="B811" s="49">
        <v>54599</v>
      </c>
      <c r="C811" s="2" t="s">
        <v>993</v>
      </c>
      <c r="D811" s="2" t="s">
        <v>1022</v>
      </c>
      <c r="E811" s="2" t="s">
        <v>993</v>
      </c>
      <c r="F811" s="4">
        <v>0</v>
      </c>
      <c r="G811" s="50">
        <v>0</v>
      </c>
      <c r="H811" s="4">
        <v>0</v>
      </c>
      <c r="I811" s="50">
        <v>0</v>
      </c>
      <c r="J811" s="4">
        <v>0</v>
      </c>
      <c r="K811" s="50">
        <v>0</v>
      </c>
      <c r="L811" s="4">
        <v>0</v>
      </c>
      <c r="M811" s="50">
        <v>0</v>
      </c>
      <c r="N811" s="4">
        <v>0</v>
      </c>
      <c r="O811" s="50">
        <v>0</v>
      </c>
      <c r="P811" s="4">
        <v>0</v>
      </c>
      <c r="Q811" s="50">
        <v>0</v>
      </c>
    </row>
    <row r="812" spans="1:17" hidden="1" x14ac:dyDescent="0.3">
      <c r="A812" s="67"/>
      <c r="B812" s="49">
        <v>54660</v>
      </c>
      <c r="C812" s="2" t="s">
        <v>993</v>
      </c>
      <c r="D812" s="2" t="s">
        <v>1023</v>
      </c>
      <c r="E812" s="2" t="s">
        <v>993</v>
      </c>
      <c r="F812" s="4">
        <v>5</v>
      </c>
      <c r="G812" s="50">
        <v>725000</v>
      </c>
      <c r="H812" s="4">
        <v>4</v>
      </c>
      <c r="I812" s="50">
        <v>590500</v>
      </c>
      <c r="J812" s="4">
        <v>5</v>
      </c>
      <c r="K812" s="50">
        <v>1315500</v>
      </c>
      <c r="L812" s="4">
        <v>5</v>
      </c>
      <c r="M812" s="50">
        <v>725000</v>
      </c>
      <c r="N812" s="4">
        <v>3</v>
      </c>
      <c r="O812" s="50">
        <v>320900</v>
      </c>
      <c r="P812" s="4">
        <v>5</v>
      </c>
      <c r="Q812" s="50">
        <v>1045900</v>
      </c>
    </row>
    <row r="813" spans="1:17" hidden="1" x14ac:dyDescent="0.3">
      <c r="A813" s="67"/>
      <c r="B813" s="49">
        <v>54670</v>
      </c>
      <c r="C813" s="2" t="s">
        <v>993</v>
      </c>
      <c r="D813" s="2" t="s">
        <v>1024</v>
      </c>
      <c r="E813" s="2" t="s">
        <v>993</v>
      </c>
      <c r="F813" s="4">
        <v>0</v>
      </c>
      <c r="G813" s="50">
        <v>0</v>
      </c>
      <c r="H813" s="4">
        <v>0</v>
      </c>
      <c r="I813" s="50">
        <v>0</v>
      </c>
      <c r="J813" s="4">
        <v>0</v>
      </c>
      <c r="K813" s="50">
        <v>0</v>
      </c>
      <c r="L813" s="4">
        <v>0</v>
      </c>
      <c r="M813" s="50">
        <v>0</v>
      </c>
      <c r="N813" s="4">
        <v>0</v>
      </c>
      <c r="O813" s="50">
        <v>0</v>
      </c>
      <c r="P813" s="4">
        <v>0</v>
      </c>
      <c r="Q813" s="50">
        <v>0</v>
      </c>
    </row>
    <row r="814" spans="1:17" hidden="1" x14ac:dyDescent="0.3">
      <c r="A814" s="67"/>
      <c r="B814" s="49">
        <v>54673</v>
      </c>
      <c r="C814" s="2" t="s">
        <v>993</v>
      </c>
      <c r="D814" s="2" t="s">
        <v>854</v>
      </c>
      <c r="E814" s="2" t="s">
        <v>993</v>
      </c>
      <c r="F814" s="4">
        <v>0</v>
      </c>
      <c r="G814" s="50">
        <v>0</v>
      </c>
      <c r="H814" s="4">
        <v>0</v>
      </c>
      <c r="I814" s="50">
        <v>0</v>
      </c>
      <c r="J814" s="4">
        <v>0</v>
      </c>
      <c r="K814" s="50">
        <v>0</v>
      </c>
      <c r="L814" s="4">
        <v>0</v>
      </c>
      <c r="M814" s="50">
        <v>0</v>
      </c>
      <c r="N814" s="4">
        <v>0</v>
      </c>
      <c r="O814" s="50">
        <v>0</v>
      </c>
      <c r="P814" s="4">
        <v>0</v>
      </c>
      <c r="Q814" s="50">
        <v>0</v>
      </c>
    </row>
    <row r="815" spans="1:17" hidden="1" x14ac:dyDescent="0.3">
      <c r="A815" s="67"/>
      <c r="B815" s="49">
        <v>54680</v>
      </c>
      <c r="C815" s="2" t="s">
        <v>993</v>
      </c>
      <c r="D815" s="2" t="s">
        <v>1025</v>
      </c>
      <c r="E815" s="2" t="s">
        <v>993</v>
      </c>
      <c r="F815" s="4">
        <v>21</v>
      </c>
      <c r="G815" s="50">
        <v>3045000</v>
      </c>
      <c r="H815" s="4">
        <v>20</v>
      </c>
      <c r="I815" s="50">
        <v>2326750</v>
      </c>
      <c r="J815" s="4">
        <v>21</v>
      </c>
      <c r="K815" s="50">
        <v>5371750</v>
      </c>
      <c r="L815" s="4">
        <v>21</v>
      </c>
      <c r="M815" s="50">
        <v>3045000</v>
      </c>
      <c r="N815" s="4">
        <v>19</v>
      </c>
      <c r="O815" s="50">
        <v>2236850</v>
      </c>
      <c r="P815" s="4">
        <v>21</v>
      </c>
      <c r="Q815" s="50">
        <v>5281850</v>
      </c>
    </row>
    <row r="816" spans="1:17" hidden="1" x14ac:dyDescent="0.3">
      <c r="A816" s="67"/>
      <c r="B816" s="49">
        <v>54720</v>
      </c>
      <c r="C816" s="2" t="s">
        <v>993</v>
      </c>
      <c r="D816" s="2" t="s">
        <v>1026</v>
      </c>
      <c r="E816" s="2" t="s">
        <v>993</v>
      </c>
      <c r="F816" s="4">
        <v>5</v>
      </c>
      <c r="G816" s="50">
        <v>725000</v>
      </c>
      <c r="H816" s="4">
        <v>4</v>
      </c>
      <c r="I816" s="50">
        <v>513900</v>
      </c>
      <c r="J816" s="4">
        <v>5</v>
      </c>
      <c r="K816" s="50">
        <v>1238900</v>
      </c>
      <c r="L816" s="4">
        <v>5</v>
      </c>
      <c r="M816" s="50">
        <v>725000</v>
      </c>
      <c r="N816" s="4">
        <v>4</v>
      </c>
      <c r="O816" s="50">
        <v>693750</v>
      </c>
      <c r="P816" s="4">
        <v>5</v>
      </c>
      <c r="Q816" s="50">
        <v>1418750</v>
      </c>
    </row>
    <row r="817" spans="1:17" hidden="1" x14ac:dyDescent="0.3">
      <c r="A817" s="67"/>
      <c r="B817" s="49">
        <v>54743</v>
      </c>
      <c r="C817" s="2" t="s">
        <v>993</v>
      </c>
      <c r="D817" s="2" t="s">
        <v>1027</v>
      </c>
      <c r="E817" s="2" t="s">
        <v>993</v>
      </c>
      <c r="F817" s="4">
        <v>3</v>
      </c>
      <c r="G817" s="50">
        <v>435000</v>
      </c>
      <c r="H817" s="4">
        <v>1</v>
      </c>
      <c r="I817" s="50">
        <v>218250</v>
      </c>
      <c r="J817" s="4">
        <v>3</v>
      </c>
      <c r="K817" s="50">
        <v>653250</v>
      </c>
      <c r="L817" s="4">
        <v>3</v>
      </c>
      <c r="M817" s="50">
        <v>435000</v>
      </c>
      <c r="N817" s="4">
        <v>1</v>
      </c>
      <c r="O817" s="50">
        <v>218250</v>
      </c>
      <c r="P817" s="4">
        <v>3</v>
      </c>
      <c r="Q817" s="50">
        <v>653250</v>
      </c>
    </row>
    <row r="818" spans="1:17" hidden="1" x14ac:dyDescent="0.3">
      <c r="A818" s="67"/>
      <c r="B818" s="49">
        <v>54800</v>
      </c>
      <c r="C818" s="2" t="s">
        <v>993</v>
      </c>
      <c r="D818" s="2" t="s">
        <v>1028</v>
      </c>
      <c r="E818" s="2" t="s">
        <v>993</v>
      </c>
      <c r="F818" s="4">
        <v>41</v>
      </c>
      <c r="G818" s="50">
        <v>5945000</v>
      </c>
      <c r="H818" s="4">
        <v>33</v>
      </c>
      <c r="I818" s="50">
        <v>4558400</v>
      </c>
      <c r="J818" s="4">
        <v>41</v>
      </c>
      <c r="K818" s="50">
        <v>10503400</v>
      </c>
      <c r="L818" s="4">
        <v>41</v>
      </c>
      <c r="M818" s="50">
        <v>5945000</v>
      </c>
      <c r="N818" s="4">
        <v>32</v>
      </c>
      <c r="O818" s="50">
        <v>5135600</v>
      </c>
      <c r="P818" s="4">
        <v>41</v>
      </c>
      <c r="Q818" s="50">
        <v>11080600</v>
      </c>
    </row>
    <row r="819" spans="1:17" hidden="1" x14ac:dyDescent="0.3">
      <c r="A819" s="67"/>
      <c r="B819" s="49">
        <v>54810</v>
      </c>
      <c r="C819" s="2" t="s">
        <v>993</v>
      </c>
      <c r="D819" s="2" t="s">
        <v>1029</v>
      </c>
      <c r="E819" s="2" t="s">
        <v>993</v>
      </c>
      <c r="F819" s="4">
        <v>74</v>
      </c>
      <c r="G819" s="50">
        <v>10730000</v>
      </c>
      <c r="H819" s="4">
        <v>70</v>
      </c>
      <c r="I819" s="50">
        <v>12042150</v>
      </c>
      <c r="J819" s="4">
        <v>74</v>
      </c>
      <c r="K819" s="50">
        <v>22772150</v>
      </c>
      <c r="L819" s="4">
        <v>73</v>
      </c>
      <c r="M819" s="50">
        <v>10585000</v>
      </c>
      <c r="N819" s="4">
        <v>60</v>
      </c>
      <c r="O819" s="50">
        <v>11412500</v>
      </c>
      <c r="P819" s="4">
        <v>73</v>
      </c>
      <c r="Q819" s="50">
        <v>21997500</v>
      </c>
    </row>
    <row r="820" spans="1:17" hidden="1" x14ac:dyDescent="0.3">
      <c r="A820" s="67"/>
      <c r="B820" s="49">
        <v>54820</v>
      </c>
      <c r="C820" s="2" t="s">
        <v>993</v>
      </c>
      <c r="D820" s="2" t="s">
        <v>492</v>
      </c>
      <c r="E820" s="2" t="s">
        <v>993</v>
      </c>
      <c r="F820" s="4">
        <v>15</v>
      </c>
      <c r="G820" s="50">
        <v>2175000</v>
      </c>
      <c r="H820" s="4">
        <v>13</v>
      </c>
      <c r="I820" s="50">
        <v>2054300</v>
      </c>
      <c r="J820" s="4">
        <v>15</v>
      </c>
      <c r="K820" s="50">
        <v>4229300</v>
      </c>
      <c r="L820" s="4">
        <v>15</v>
      </c>
      <c r="M820" s="50">
        <v>2175000</v>
      </c>
      <c r="N820" s="4">
        <v>12</v>
      </c>
      <c r="O820" s="50">
        <v>2118200</v>
      </c>
      <c r="P820" s="4">
        <v>15</v>
      </c>
      <c r="Q820" s="50">
        <v>4293200</v>
      </c>
    </row>
    <row r="821" spans="1:17" hidden="1" x14ac:dyDescent="0.3">
      <c r="A821" s="67"/>
      <c r="B821" s="49">
        <v>54871</v>
      </c>
      <c r="C821" s="2" t="s">
        <v>993</v>
      </c>
      <c r="D821" s="2" t="s">
        <v>1030</v>
      </c>
      <c r="E821" s="2" t="s">
        <v>993</v>
      </c>
      <c r="F821" s="4">
        <v>1</v>
      </c>
      <c r="G821" s="50">
        <v>145000</v>
      </c>
      <c r="H821" s="4">
        <v>1</v>
      </c>
      <c r="I821" s="50">
        <v>346500</v>
      </c>
      <c r="J821" s="4">
        <v>1</v>
      </c>
      <c r="K821" s="50">
        <v>491500</v>
      </c>
      <c r="L821" s="4">
        <v>1</v>
      </c>
      <c r="M821" s="50">
        <v>145000</v>
      </c>
      <c r="N821" s="4">
        <v>0</v>
      </c>
      <c r="O821" s="50">
        <v>0</v>
      </c>
      <c r="P821" s="4">
        <v>1</v>
      </c>
      <c r="Q821" s="50">
        <v>145000</v>
      </c>
    </row>
    <row r="822" spans="1:17" hidden="1" x14ac:dyDescent="0.3">
      <c r="A822" s="67"/>
      <c r="B822" s="49">
        <v>54874</v>
      </c>
      <c r="C822" s="2" t="s">
        <v>993</v>
      </c>
      <c r="D822" s="2" t="s">
        <v>1031</v>
      </c>
      <c r="E822" s="2" t="s">
        <v>993</v>
      </c>
      <c r="F822" s="4">
        <v>9</v>
      </c>
      <c r="G822" s="50">
        <v>1305000</v>
      </c>
      <c r="H822" s="4">
        <v>9</v>
      </c>
      <c r="I822" s="50">
        <v>1028050</v>
      </c>
      <c r="J822" s="4">
        <v>9</v>
      </c>
      <c r="K822" s="50">
        <v>2333050</v>
      </c>
      <c r="L822" s="4">
        <v>9</v>
      </c>
      <c r="M822" s="50">
        <v>1305000</v>
      </c>
      <c r="N822" s="4">
        <v>9</v>
      </c>
      <c r="O822" s="50">
        <v>989300</v>
      </c>
      <c r="P822" s="4">
        <v>9</v>
      </c>
      <c r="Q822" s="50">
        <v>2294300</v>
      </c>
    </row>
    <row r="823" spans="1:17" hidden="1" x14ac:dyDescent="0.3">
      <c r="A823" s="67"/>
      <c r="B823" s="49">
        <v>63001</v>
      </c>
      <c r="C823" s="2" t="s">
        <v>1032</v>
      </c>
      <c r="D823" s="2" t="s">
        <v>399</v>
      </c>
      <c r="E823" s="2" t="s">
        <v>1032</v>
      </c>
      <c r="F823" s="4">
        <v>142</v>
      </c>
      <c r="G823" s="50">
        <v>20590000</v>
      </c>
      <c r="H823" s="4">
        <v>112</v>
      </c>
      <c r="I823" s="50">
        <v>15547650</v>
      </c>
      <c r="J823" s="4">
        <v>142</v>
      </c>
      <c r="K823" s="50">
        <v>36137650</v>
      </c>
      <c r="L823" s="4">
        <v>141</v>
      </c>
      <c r="M823" s="50">
        <v>20445000</v>
      </c>
      <c r="N823" s="4">
        <v>107</v>
      </c>
      <c r="O823" s="50">
        <v>14765000</v>
      </c>
      <c r="P823" s="4">
        <v>141</v>
      </c>
      <c r="Q823" s="50">
        <v>35210000</v>
      </c>
    </row>
    <row r="824" spans="1:17" hidden="1" x14ac:dyDescent="0.3">
      <c r="A824" s="67"/>
      <c r="B824" s="49">
        <v>63111</v>
      </c>
      <c r="C824" s="2" t="s">
        <v>1032</v>
      </c>
      <c r="D824" s="2" t="s">
        <v>579</v>
      </c>
      <c r="E824" s="2" t="s">
        <v>1032</v>
      </c>
      <c r="F824" s="4">
        <v>1</v>
      </c>
      <c r="G824" s="50">
        <v>145000</v>
      </c>
      <c r="H824" s="4">
        <v>1</v>
      </c>
      <c r="I824" s="50">
        <v>89850</v>
      </c>
      <c r="J824" s="4">
        <v>1</v>
      </c>
      <c r="K824" s="50">
        <v>234850</v>
      </c>
      <c r="L824" s="4">
        <v>1</v>
      </c>
      <c r="M824" s="50">
        <v>145000</v>
      </c>
      <c r="N824" s="4">
        <v>0</v>
      </c>
      <c r="O824" s="50">
        <v>0</v>
      </c>
      <c r="P824" s="4">
        <v>1</v>
      </c>
      <c r="Q824" s="50">
        <v>145000</v>
      </c>
    </row>
    <row r="825" spans="1:17" hidden="1" x14ac:dyDescent="0.3">
      <c r="A825" s="67"/>
      <c r="B825" s="49">
        <v>63130</v>
      </c>
      <c r="C825" s="2" t="s">
        <v>1032</v>
      </c>
      <c r="D825" s="2" t="s">
        <v>1033</v>
      </c>
      <c r="E825" s="2" t="s">
        <v>1032</v>
      </c>
      <c r="F825" s="4">
        <v>52</v>
      </c>
      <c r="G825" s="50">
        <v>7540000</v>
      </c>
      <c r="H825" s="4">
        <v>39</v>
      </c>
      <c r="I825" s="50">
        <v>4289500</v>
      </c>
      <c r="J825" s="4">
        <v>52</v>
      </c>
      <c r="K825" s="50">
        <v>11829500</v>
      </c>
      <c r="L825" s="4">
        <v>51</v>
      </c>
      <c r="M825" s="50">
        <v>7395000</v>
      </c>
      <c r="N825" s="4">
        <v>34</v>
      </c>
      <c r="O825" s="50">
        <v>3981200</v>
      </c>
      <c r="P825" s="4">
        <v>51</v>
      </c>
      <c r="Q825" s="50">
        <v>11376200</v>
      </c>
    </row>
    <row r="826" spans="1:17" hidden="1" x14ac:dyDescent="0.3">
      <c r="A826" s="67"/>
      <c r="B826" s="49">
        <v>63190</v>
      </c>
      <c r="C826" s="2" t="s">
        <v>1032</v>
      </c>
      <c r="D826" s="2" t="s">
        <v>1034</v>
      </c>
      <c r="E826" s="2" t="s">
        <v>1032</v>
      </c>
      <c r="F826" s="4">
        <v>6</v>
      </c>
      <c r="G826" s="50">
        <v>870000</v>
      </c>
      <c r="H826" s="4">
        <v>3</v>
      </c>
      <c r="I826" s="50">
        <v>423900</v>
      </c>
      <c r="J826" s="4">
        <v>6</v>
      </c>
      <c r="K826" s="50">
        <v>1293900</v>
      </c>
      <c r="L826" s="4">
        <v>6</v>
      </c>
      <c r="M826" s="50">
        <v>870000</v>
      </c>
      <c r="N826" s="4">
        <v>3</v>
      </c>
      <c r="O826" s="50">
        <v>385250</v>
      </c>
      <c r="P826" s="4">
        <v>6</v>
      </c>
      <c r="Q826" s="50">
        <v>1255250</v>
      </c>
    </row>
    <row r="827" spans="1:17" hidden="1" x14ac:dyDescent="0.3">
      <c r="A827" s="67"/>
      <c r="B827" s="49">
        <v>63212</v>
      </c>
      <c r="C827" s="2" t="s">
        <v>1032</v>
      </c>
      <c r="D827" s="2" t="s">
        <v>13</v>
      </c>
      <c r="E827" s="2" t="s">
        <v>1032</v>
      </c>
      <c r="F827" s="4">
        <v>3</v>
      </c>
      <c r="G827" s="50">
        <v>435000</v>
      </c>
      <c r="H827" s="4">
        <v>3</v>
      </c>
      <c r="I827" s="50">
        <v>552050</v>
      </c>
      <c r="J827" s="4">
        <v>3</v>
      </c>
      <c r="K827" s="50">
        <v>987050</v>
      </c>
      <c r="L827" s="4">
        <v>3</v>
      </c>
      <c r="M827" s="50">
        <v>435000</v>
      </c>
      <c r="N827" s="4">
        <v>3</v>
      </c>
      <c r="O827" s="50">
        <v>757150</v>
      </c>
      <c r="P827" s="4">
        <v>3</v>
      </c>
      <c r="Q827" s="50">
        <v>1192150</v>
      </c>
    </row>
    <row r="828" spans="1:17" hidden="1" x14ac:dyDescent="0.3">
      <c r="A828" s="67"/>
      <c r="B828" s="49">
        <v>63272</v>
      </c>
      <c r="C828" s="2" t="s">
        <v>1032</v>
      </c>
      <c r="D828" s="2" t="s">
        <v>1035</v>
      </c>
      <c r="E828" s="2" t="s">
        <v>1032</v>
      </c>
      <c r="F828" s="4">
        <v>2</v>
      </c>
      <c r="G828" s="50">
        <v>290000</v>
      </c>
      <c r="H828" s="4">
        <v>2</v>
      </c>
      <c r="I828" s="50">
        <v>179950</v>
      </c>
      <c r="J828" s="4">
        <v>2</v>
      </c>
      <c r="K828" s="50">
        <v>469950</v>
      </c>
      <c r="L828" s="4">
        <v>2</v>
      </c>
      <c r="M828" s="50">
        <v>290000</v>
      </c>
      <c r="N828" s="4">
        <v>2</v>
      </c>
      <c r="O828" s="50">
        <v>269700</v>
      </c>
      <c r="P828" s="4">
        <v>2</v>
      </c>
      <c r="Q828" s="50">
        <v>559700</v>
      </c>
    </row>
    <row r="829" spans="1:17" hidden="1" x14ac:dyDescent="0.3">
      <c r="A829" s="67"/>
      <c r="B829" s="49">
        <v>63302</v>
      </c>
      <c r="C829" s="2" t="s">
        <v>1032</v>
      </c>
      <c r="D829" s="2" t="s">
        <v>1036</v>
      </c>
      <c r="E829" s="2" t="s">
        <v>1032</v>
      </c>
      <c r="F829" s="4">
        <v>4</v>
      </c>
      <c r="G829" s="50">
        <v>580000</v>
      </c>
      <c r="H829" s="4">
        <v>4</v>
      </c>
      <c r="I829" s="50">
        <v>642500</v>
      </c>
      <c r="J829" s="4">
        <v>4</v>
      </c>
      <c r="K829" s="50">
        <v>1222500</v>
      </c>
      <c r="L829" s="4">
        <v>4</v>
      </c>
      <c r="M829" s="50">
        <v>580000</v>
      </c>
      <c r="N829" s="4">
        <v>3</v>
      </c>
      <c r="O829" s="50">
        <v>629750</v>
      </c>
      <c r="P829" s="4">
        <v>4</v>
      </c>
      <c r="Q829" s="50">
        <v>1209750</v>
      </c>
    </row>
    <row r="830" spans="1:17" hidden="1" x14ac:dyDescent="0.3">
      <c r="A830" s="67"/>
      <c r="B830" s="49">
        <v>63401</v>
      </c>
      <c r="C830" s="2" t="s">
        <v>1032</v>
      </c>
      <c r="D830" s="2" t="s">
        <v>1037</v>
      </c>
      <c r="E830" s="2" t="s">
        <v>1032</v>
      </c>
      <c r="F830" s="4">
        <v>54</v>
      </c>
      <c r="G830" s="50">
        <v>7830000</v>
      </c>
      <c r="H830" s="4">
        <v>45</v>
      </c>
      <c r="I830" s="50">
        <v>5433300</v>
      </c>
      <c r="J830" s="4">
        <v>54</v>
      </c>
      <c r="K830" s="50">
        <v>13263300</v>
      </c>
      <c r="L830" s="4">
        <v>53</v>
      </c>
      <c r="M830" s="50">
        <v>7685000</v>
      </c>
      <c r="N830" s="4">
        <v>43</v>
      </c>
      <c r="O830" s="50">
        <v>5574300</v>
      </c>
      <c r="P830" s="4">
        <v>53</v>
      </c>
      <c r="Q830" s="50">
        <v>13259300</v>
      </c>
    </row>
    <row r="831" spans="1:17" hidden="1" x14ac:dyDescent="0.3">
      <c r="A831" s="67"/>
      <c r="B831" s="49">
        <v>63470</v>
      </c>
      <c r="C831" s="2" t="s">
        <v>1032</v>
      </c>
      <c r="D831" s="2" t="s">
        <v>1038</v>
      </c>
      <c r="E831" s="2" t="s">
        <v>1032</v>
      </c>
      <c r="F831" s="4">
        <v>20</v>
      </c>
      <c r="G831" s="50">
        <v>2900000</v>
      </c>
      <c r="H831" s="4">
        <v>15</v>
      </c>
      <c r="I831" s="50">
        <v>1515600</v>
      </c>
      <c r="J831" s="4">
        <v>20</v>
      </c>
      <c r="K831" s="50">
        <v>4415600</v>
      </c>
      <c r="L831" s="4">
        <v>21</v>
      </c>
      <c r="M831" s="50">
        <v>3045000</v>
      </c>
      <c r="N831" s="4">
        <v>14</v>
      </c>
      <c r="O831" s="50">
        <v>1605300</v>
      </c>
      <c r="P831" s="4">
        <v>21</v>
      </c>
      <c r="Q831" s="50">
        <v>4650300</v>
      </c>
    </row>
    <row r="832" spans="1:17" hidden="1" x14ac:dyDescent="0.3">
      <c r="A832" s="67"/>
      <c r="B832" s="49">
        <v>63548</v>
      </c>
      <c r="C832" s="2" t="s">
        <v>1032</v>
      </c>
      <c r="D832" s="2" t="s">
        <v>1039</v>
      </c>
      <c r="E832" s="2" t="s">
        <v>1032</v>
      </c>
      <c r="F832" s="4">
        <v>0</v>
      </c>
      <c r="G832" s="50">
        <v>0</v>
      </c>
      <c r="H832" s="4">
        <v>0</v>
      </c>
      <c r="I832" s="50">
        <v>0</v>
      </c>
      <c r="J832" s="4">
        <v>0</v>
      </c>
      <c r="K832" s="50">
        <v>0</v>
      </c>
      <c r="L832" s="4">
        <v>0</v>
      </c>
      <c r="M832" s="50">
        <v>0</v>
      </c>
      <c r="N832" s="4">
        <v>0</v>
      </c>
      <c r="O832" s="50">
        <v>0</v>
      </c>
      <c r="P832" s="4">
        <v>0</v>
      </c>
      <c r="Q832" s="50">
        <v>0</v>
      </c>
    </row>
    <row r="833" spans="1:17" hidden="1" x14ac:dyDescent="0.3">
      <c r="A833" s="67"/>
      <c r="B833" s="49">
        <v>63594</v>
      </c>
      <c r="C833" s="2" t="s">
        <v>1032</v>
      </c>
      <c r="D833" s="2" t="s">
        <v>1040</v>
      </c>
      <c r="E833" s="2" t="s">
        <v>1032</v>
      </c>
      <c r="F833" s="4">
        <v>10</v>
      </c>
      <c r="G833" s="50">
        <v>1450000</v>
      </c>
      <c r="H833" s="4">
        <v>9</v>
      </c>
      <c r="I833" s="50">
        <v>1246100</v>
      </c>
      <c r="J833" s="4">
        <v>10</v>
      </c>
      <c r="K833" s="50">
        <v>2696100</v>
      </c>
      <c r="L833" s="4">
        <v>10</v>
      </c>
      <c r="M833" s="50">
        <v>1450000</v>
      </c>
      <c r="N833" s="4">
        <v>10</v>
      </c>
      <c r="O833" s="50">
        <v>1528350</v>
      </c>
      <c r="P833" s="4">
        <v>10</v>
      </c>
      <c r="Q833" s="50">
        <v>2978350</v>
      </c>
    </row>
    <row r="834" spans="1:17" hidden="1" x14ac:dyDescent="0.3">
      <c r="A834" s="67"/>
      <c r="B834" s="51">
        <v>63690</v>
      </c>
      <c r="C834" s="2" t="s">
        <v>1032</v>
      </c>
      <c r="D834" s="2" t="s">
        <v>1041</v>
      </c>
      <c r="E834" s="2" t="s">
        <v>1032</v>
      </c>
      <c r="F834" s="4">
        <v>0</v>
      </c>
      <c r="G834" s="50">
        <v>0</v>
      </c>
      <c r="H834" s="4">
        <v>0</v>
      </c>
      <c r="I834" s="50">
        <v>0</v>
      </c>
      <c r="J834" s="4">
        <v>0</v>
      </c>
      <c r="K834" s="50">
        <v>0</v>
      </c>
      <c r="L834" s="4">
        <v>0</v>
      </c>
      <c r="M834" s="50">
        <v>0</v>
      </c>
      <c r="N834" s="4">
        <v>0</v>
      </c>
      <c r="O834" s="50">
        <v>0</v>
      </c>
      <c r="P834" s="4">
        <v>0</v>
      </c>
      <c r="Q834" s="50">
        <v>0</v>
      </c>
    </row>
    <row r="835" spans="1:17" hidden="1" x14ac:dyDescent="0.3">
      <c r="A835" s="67"/>
      <c r="B835" s="49">
        <v>66001</v>
      </c>
      <c r="C835" s="2" t="s">
        <v>707</v>
      </c>
      <c r="D835" s="2" t="s">
        <v>1042</v>
      </c>
      <c r="E835" s="2" t="s">
        <v>707</v>
      </c>
      <c r="F835" s="4">
        <v>654</v>
      </c>
      <c r="G835" s="50">
        <v>94830000</v>
      </c>
      <c r="H835" s="4">
        <v>562</v>
      </c>
      <c r="I835" s="50">
        <v>75391450</v>
      </c>
      <c r="J835" s="4">
        <v>654</v>
      </c>
      <c r="K835" s="50">
        <v>170221450</v>
      </c>
      <c r="L835" s="4">
        <v>653</v>
      </c>
      <c r="M835" s="50">
        <v>94685000</v>
      </c>
      <c r="N835" s="4">
        <v>564</v>
      </c>
      <c r="O835" s="50">
        <v>80410650</v>
      </c>
      <c r="P835" s="4">
        <v>653</v>
      </c>
      <c r="Q835" s="50">
        <v>175095650</v>
      </c>
    </row>
    <row r="836" spans="1:17" hidden="1" x14ac:dyDescent="0.3">
      <c r="A836" s="67"/>
      <c r="B836" s="49">
        <v>66045</v>
      </c>
      <c r="C836" s="2" t="s">
        <v>707</v>
      </c>
      <c r="D836" s="2" t="s">
        <v>1043</v>
      </c>
      <c r="E836" s="2" t="s">
        <v>707</v>
      </c>
      <c r="F836" s="4">
        <v>3</v>
      </c>
      <c r="G836" s="50">
        <v>435000</v>
      </c>
      <c r="H836" s="4">
        <v>3</v>
      </c>
      <c r="I836" s="50">
        <v>488200</v>
      </c>
      <c r="J836" s="4">
        <v>3</v>
      </c>
      <c r="K836" s="50">
        <v>923200</v>
      </c>
      <c r="L836" s="4">
        <v>3</v>
      </c>
      <c r="M836" s="50">
        <v>435000</v>
      </c>
      <c r="N836" s="4">
        <v>3</v>
      </c>
      <c r="O836" s="50">
        <v>449550</v>
      </c>
      <c r="P836" s="4">
        <v>3</v>
      </c>
      <c r="Q836" s="50">
        <v>884550</v>
      </c>
    </row>
    <row r="837" spans="1:17" hidden="1" x14ac:dyDescent="0.3">
      <c r="A837" s="67"/>
      <c r="B837" s="49">
        <v>66075</v>
      </c>
      <c r="C837" s="2" t="s">
        <v>707</v>
      </c>
      <c r="D837" s="2" t="s">
        <v>24</v>
      </c>
      <c r="E837" s="2" t="s">
        <v>707</v>
      </c>
      <c r="F837" s="4">
        <v>3</v>
      </c>
      <c r="G837" s="50">
        <v>435000</v>
      </c>
      <c r="H837" s="4">
        <v>3</v>
      </c>
      <c r="I837" s="50">
        <v>372250</v>
      </c>
      <c r="J837" s="4">
        <v>3</v>
      </c>
      <c r="K837" s="50">
        <v>807250</v>
      </c>
      <c r="L837" s="4">
        <v>3</v>
      </c>
      <c r="M837" s="50">
        <v>435000</v>
      </c>
      <c r="N837" s="4">
        <v>3</v>
      </c>
      <c r="O837" s="50">
        <v>398100</v>
      </c>
      <c r="P837" s="4">
        <v>3</v>
      </c>
      <c r="Q837" s="50">
        <v>833100</v>
      </c>
    </row>
    <row r="838" spans="1:17" hidden="1" x14ac:dyDescent="0.3">
      <c r="A838" s="67"/>
      <c r="B838" s="49">
        <v>66088</v>
      </c>
      <c r="C838" s="2" t="s">
        <v>707</v>
      </c>
      <c r="D838" s="2" t="s">
        <v>1044</v>
      </c>
      <c r="E838" s="2" t="s">
        <v>707</v>
      </c>
      <c r="F838" s="4">
        <v>13</v>
      </c>
      <c r="G838" s="50">
        <v>1885000</v>
      </c>
      <c r="H838" s="4">
        <v>13</v>
      </c>
      <c r="I838" s="50">
        <v>2376000</v>
      </c>
      <c r="J838" s="4">
        <v>13</v>
      </c>
      <c r="K838" s="50">
        <v>4261000</v>
      </c>
      <c r="L838" s="4">
        <v>13</v>
      </c>
      <c r="M838" s="50">
        <v>1885000</v>
      </c>
      <c r="N838" s="4">
        <v>12</v>
      </c>
      <c r="O838" s="50">
        <v>1990800</v>
      </c>
      <c r="P838" s="4">
        <v>13</v>
      </c>
      <c r="Q838" s="50">
        <v>3875800</v>
      </c>
    </row>
    <row r="839" spans="1:17" hidden="1" x14ac:dyDescent="0.3">
      <c r="A839" s="67"/>
      <c r="B839" s="49">
        <v>66170</v>
      </c>
      <c r="C839" s="2" t="s">
        <v>707</v>
      </c>
      <c r="D839" s="2" t="s">
        <v>1045</v>
      </c>
      <c r="E839" s="2" t="s">
        <v>707</v>
      </c>
      <c r="F839" s="4">
        <v>210</v>
      </c>
      <c r="G839" s="50">
        <v>30450000</v>
      </c>
      <c r="H839" s="4">
        <v>184</v>
      </c>
      <c r="I839" s="50">
        <v>27217950</v>
      </c>
      <c r="J839" s="4">
        <v>210</v>
      </c>
      <c r="K839" s="50">
        <v>57667950</v>
      </c>
      <c r="L839" s="4">
        <v>208</v>
      </c>
      <c r="M839" s="50">
        <v>30160000</v>
      </c>
      <c r="N839" s="4">
        <v>177</v>
      </c>
      <c r="O839" s="50">
        <v>27369500</v>
      </c>
      <c r="P839" s="4">
        <v>208</v>
      </c>
      <c r="Q839" s="50">
        <v>57529500</v>
      </c>
    </row>
    <row r="840" spans="1:17" hidden="1" x14ac:dyDescent="0.3">
      <c r="A840" s="67"/>
      <c r="B840" s="49">
        <v>66318</v>
      </c>
      <c r="C840" s="2" t="s">
        <v>707</v>
      </c>
      <c r="D840" s="2" t="s">
        <v>1046</v>
      </c>
      <c r="E840" s="2" t="s">
        <v>707</v>
      </c>
      <c r="F840" s="4">
        <v>31</v>
      </c>
      <c r="G840" s="50">
        <v>4495000</v>
      </c>
      <c r="H840" s="4">
        <v>30</v>
      </c>
      <c r="I840" s="50">
        <v>4712800</v>
      </c>
      <c r="J840" s="4">
        <v>31</v>
      </c>
      <c r="K840" s="50">
        <v>9207800</v>
      </c>
      <c r="L840" s="4">
        <v>33</v>
      </c>
      <c r="M840" s="50">
        <v>4785000</v>
      </c>
      <c r="N840" s="4">
        <v>30</v>
      </c>
      <c r="O840" s="50">
        <v>4904950</v>
      </c>
      <c r="P840" s="4">
        <v>33</v>
      </c>
      <c r="Q840" s="50">
        <v>9689950</v>
      </c>
    </row>
    <row r="841" spans="1:17" hidden="1" x14ac:dyDescent="0.3">
      <c r="A841" s="67"/>
      <c r="B841" s="49">
        <v>66383</v>
      </c>
      <c r="C841" s="2" t="s">
        <v>707</v>
      </c>
      <c r="D841" s="2" t="s">
        <v>1047</v>
      </c>
      <c r="E841" s="2" t="s">
        <v>707</v>
      </c>
      <c r="F841" s="4">
        <v>4</v>
      </c>
      <c r="G841" s="50">
        <v>580000</v>
      </c>
      <c r="H841" s="4">
        <v>4</v>
      </c>
      <c r="I841" s="50">
        <v>590700</v>
      </c>
      <c r="J841" s="4">
        <v>4</v>
      </c>
      <c r="K841" s="50">
        <v>1170700</v>
      </c>
      <c r="L841" s="4">
        <v>4</v>
      </c>
      <c r="M841" s="50">
        <v>580000</v>
      </c>
      <c r="N841" s="4">
        <v>4</v>
      </c>
      <c r="O841" s="50">
        <v>783150</v>
      </c>
      <c r="P841" s="4">
        <v>4</v>
      </c>
      <c r="Q841" s="50">
        <v>1363150</v>
      </c>
    </row>
    <row r="842" spans="1:17" hidden="1" x14ac:dyDescent="0.3">
      <c r="A842" s="67"/>
      <c r="B842" s="49">
        <v>66400</v>
      </c>
      <c r="C842" s="2" t="s">
        <v>707</v>
      </c>
      <c r="D842" s="2" t="s">
        <v>1048</v>
      </c>
      <c r="E842" s="2" t="s">
        <v>707</v>
      </c>
      <c r="F842" s="4">
        <v>56</v>
      </c>
      <c r="G842" s="50">
        <v>8120000</v>
      </c>
      <c r="H842" s="4">
        <v>49</v>
      </c>
      <c r="I842" s="50">
        <v>6922100</v>
      </c>
      <c r="J842" s="4">
        <v>56</v>
      </c>
      <c r="K842" s="50">
        <v>15042100</v>
      </c>
      <c r="L842" s="4">
        <v>56</v>
      </c>
      <c r="M842" s="50">
        <v>8120000</v>
      </c>
      <c r="N842" s="4">
        <v>44</v>
      </c>
      <c r="O842" s="50">
        <v>6767350</v>
      </c>
      <c r="P842" s="4">
        <v>56</v>
      </c>
      <c r="Q842" s="50">
        <v>14887350</v>
      </c>
    </row>
    <row r="843" spans="1:17" hidden="1" x14ac:dyDescent="0.3">
      <c r="A843" s="67"/>
      <c r="B843" s="49">
        <v>66440</v>
      </c>
      <c r="C843" s="2" t="s">
        <v>707</v>
      </c>
      <c r="D843" s="2" t="s">
        <v>1049</v>
      </c>
      <c r="E843" s="2" t="s">
        <v>707</v>
      </c>
      <c r="F843" s="4">
        <v>7</v>
      </c>
      <c r="G843" s="50">
        <v>1015000</v>
      </c>
      <c r="H843" s="4">
        <v>6</v>
      </c>
      <c r="I843" s="50">
        <v>578500</v>
      </c>
      <c r="J843" s="4">
        <v>7</v>
      </c>
      <c r="K843" s="50">
        <v>1593500</v>
      </c>
      <c r="L843" s="4">
        <v>7</v>
      </c>
      <c r="M843" s="50">
        <v>1015000</v>
      </c>
      <c r="N843" s="4">
        <v>6</v>
      </c>
      <c r="O843" s="50">
        <v>488700</v>
      </c>
      <c r="P843" s="4">
        <v>7</v>
      </c>
      <c r="Q843" s="50">
        <v>1503700</v>
      </c>
    </row>
    <row r="844" spans="1:17" hidden="1" x14ac:dyDescent="0.3">
      <c r="A844" s="67"/>
      <c r="B844" s="49">
        <v>66456</v>
      </c>
      <c r="C844" s="2" t="s">
        <v>707</v>
      </c>
      <c r="D844" s="2" t="s">
        <v>1050</v>
      </c>
      <c r="E844" s="2" t="s">
        <v>707</v>
      </c>
      <c r="F844" s="4">
        <v>6</v>
      </c>
      <c r="G844" s="50">
        <v>870000</v>
      </c>
      <c r="H844" s="4">
        <v>5</v>
      </c>
      <c r="I844" s="50">
        <v>783850</v>
      </c>
      <c r="J844" s="4">
        <v>6</v>
      </c>
      <c r="K844" s="50">
        <v>1653850</v>
      </c>
      <c r="L844" s="4">
        <v>6</v>
      </c>
      <c r="M844" s="50">
        <v>870000</v>
      </c>
      <c r="N844" s="4">
        <v>4</v>
      </c>
      <c r="O844" s="50">
        <v>719850</v>
      </c>
      <c r="P844" s="4">
        <v>6</v>
      </c>
      <c r="Q844" s="50">
        <v>1589850</v>
      </c>
    </row>
    <row r="845" spans="1:17" hidden="1" x14ac:dyDescent="0.3">
      <c r="A845" s="67"/>
      <c r="B845" s="49">
        <v>66572</v>
      </c>
      <c r="C845" s="2" t="s">
        <v>707</v>
      </c>
      <c r="D845" s="2" t="s">
        <v>1051</v>
      </c>
      <c r="E845" s="2" t="s">
        <v>707</v>
      </c>
      <c r="F845" s="4">
        <v>75</v>
      </c>
      <c r="G845" s="50">
        <v>10875000</v>
      </c>
      <c r="H845" s="4">
        <v>68</v>
      </c>
      <c r="I845" s="50">
        <v>11169950</v>
      </c>
      <c r="J845" s="4">
        <v>75</v>
      </c>
      <c r="K845" s="50">
        <v>22044950</v>
      </c>
      <c r="L845" s="4">
        <v>73</v>
      </c>
      <c r="M845" s="50">
        <v>10585000</v>
      </c>
      <c r="N845" s="4">
        <v>67</v>
      </c>
      <c r="O845" s="50">
        <v>11156700</v>
      </c>
      <c r="P845" s="4">
        <v>73</v>
      </c>
      <c r="Q845" s="50">
        <v>21741700</v>
      </c>
    </row>
    <row r="846" spans="1:17" hidden="1" x14ac:dyDescent="0.3">
      <c r="A846" s="67"/>
      <c r="B846" s="49">
        <v>66594</v>
      </c>
      <c r="C846" s="2" t="s">
        <v>707</v>
      </c>
      <c r="D846" s="2" t="s">
        <v>1052</v>
      </c>
      <c r="E846" s="2" t="s">
        <v>707</v>
      </c>
      <c r="F846" s="4">
        <v>9</v>
      </c>
      <c r="G846" s="50">
        <v>1305000</v>
      </c>
      <c r="H846" s="4">
        <v>9</v>
      </c>
      <c r="I846" s="50">
        <v>1348500</v>
      </c>
      <c r="J846" s="4">
        <v>9</v>
      </c>
      <c r="K846" s="50">
        <v>2653500</v>
      </c>
      <c r="L846" s="4">
        <v>9</v>
      </c>
      <c r="M846" s="50">
        <v>1305000</v>
      </c>
      <c r="N846" s="4">
        <v>9</v>
      </c>
      <c r="O846" s="50">
        <v>1348350</v>
      </c>
      <c r="P846" s="4">
        <v>9</v>
      </c>
      <c r="Q846" s="50">
        <v>2653350</v>
      </c>
    </row>
    <row r="847" spans="1:17" hidden="1" x14ac:dyDescent="0.3">
      <c r="A847" s="67"/>
      <c r="B847" s="49">
        <v>66682</v>
      </c>
      <c r="C847" s="2" t="s">
        <v>707</v>
      </c>
      <c r="D847" s="2" t="s">
        <v>1053</v>
      </c>
      <c r="E847" s="2" t="s">
        <v>707</v>
      </c>
      <c r="F847" s="4">
        <v>27</v>
      </c>
      <c r="G847" s="50">
        <v>3915000</v>
      </c>
      <c r="H847" s="4">
        <v>25</v>
      </c>
      <c r="I847" s="50">
        <v>3467350</v>
      </c>
      <c r="J847" s="4">
        <v>27</v>
      </c>
      <c r="K847" s="50">
        <v>7382350</v>
      </c>
      <c r="L847" s="4">
        <v>26</v>
      </c>
      <c r="M847" s="50">
        <v>3770000</v>
      </c>
      <c r="N847" s="4">
        <v>20</v>
      </c>
      <c r="O847" s="50">
        <v>3056000</v>
      </c>
      <c r="P847" s="4">
        <v>26</v>
      </c>
      <c r="Q847" s="50">
        <v>6826000</v>
      </c>
    </row>
    <row r="848" spans="1:17" hidden="1" x14ac:dyDescent="0.3">
      <c r="A848" s="67"/>
      <c r="B848" s="49">
        <v>66687</v>
      </c>
      <c r="C848" s="2" t="s">
        <v>707</v>
      </c>
      <c r="D848" s="2" t="s">
        <v>1054</v>
      </c>
      <c r="E848" s="2" t="s">
        <v>707</v>
      </c>
      <c r="F848" s="4">
        <v>63</v>
      </c>
      <c r="G848" s="50">
        <v>9135000</v>
      </c>
      <c r="H848" s="4">
        <v>49</v>
      </c>
      <c r="I848" s="50">
        <v>6780750</v>
      </c>
      <c r="J848" s="4">
        <v>63</v>
      </c>
      <c r="K848" s="50">
        <v>15915750</v>
      </c>
      <c r="L848" s="4">
        <v>63</v>
      </c>
      <c r="M848" s="50">
        <v>9135000</v>
      </c>
      <c r="N848" s="4">
        <v>47</v>
      </c>
      <c r="O848" s="50">
        <v>6665050</v>
      </c>
      <c r="P848" s="4">
        <v>63</v>
      </c>
      <c r="Q848" s="50">
        <v>15800050</v>
      </c>
    </row>
    <row r="849" spans="1:17" hidden="1" x14ac:dyDescent="0.3">
      <c r="A849" s="67"/>
      <c r="B849" s="49">
        <v>68001</v>
      </c>
      <c r="C849" s="2" t="s">
        <v>1055</v>
      </c>
      <c r="D849" s="2" t="s">
        <v>1056</v>
      </c>
      <c r="E849" s="2" t="s">
        <v>1055</v>
      </c>
      <c r="F849" s="4">
        <v>206</v>
      </c>
      <c r="G849" s="50">
        <v>29870000</v>
      </c>
      <c r="H849" s="4">
        <v>175</v>
      </c>
      <c r="I849" s="50">
        <v>28161250</v>
      </c>
      <c r="J849" s="4">
        <v>206</v>
      </c>
      <c r="K849" s="50">
        <v>58031250</v>
      </c>
      <c r="L849" s="4">
        <v>203</v>
      </c>
      <c r="M849" s="50">
        <v>29435000</v>
      </c>
      <c r="N849" s="4">
        <v>176</v>
      </c>
      <c r="O849" s="50">
        <v>28045500</v>
      </c>
      <c r="P849" s="4">
        <v>203</v>
      </c>
      <c r="Q849" s="50">
        <v>57480500</v>
      </c>
    </row>
    <row r="850" spans="1:17" hidden="1" x14ac:dyDescent="0.3">
      <c r="A850" s="67"/>
      <c r="B850" s="49">
        <v>68013</v>
      </c>
      <c r="C850" s="2" t="s">
        <v>1055</v>
      </c>
      <c r="D850" s="2" t="s">
        <v>1057</v>
      </c>
      <c r="E850" s="2" t="s">
        <v>1055</v>
      </c>
      <c r="F850" s="4">
        <v>0</v>
      </c>
      <c r="G850" s="50">
        <v>0</v>
      </c>
      <c r="H850" s="4">
        <v>0</v>
      </c>
      <c r="I850" s="50">
        <v>0</v>
      </c>
      <c r="J850" s="4">
        <v>0</v>
      </c>
      <c r="K850" s="50">
        <v>0</v>
      </c>
      <c r="L850" s="4">
        <v>0</v>
      </c>
      <c r="M850" s="50">
        <v>0</v>
      </c>
      <c r="N850" s="4">
        <v>0</v>
      </c>
      <c r="O850" s="50">
        <v>0</v>
      </c>
      <c r="P850" s="4">
        <v>0</v>
      </c>
      <c r="Q850" s="50">
        <v>0</v>
      </c>
    </row>
    <row r="851" spans="1:17" hidden="1" x14ac:dyDescent="0.3">
      <c r="A851" s="67"/>
      <c r="B851" s="49">
        <v>68020</v>
      </c>
      <c r="C851" s="2" t="s">
        <v>1055</v>
      </c>
      <c r="D851" s="2" t="s">
        <v>716</v>
      </c>
      <c r="E851" s="2" t="s">
        <v>1055</v>
      </c>
      <c r="F851" s="4">
        <v>30</v>
      </c>
      <c r="G851" s="50">
        <v>4350000</v>
      </c>
      <c r="H851" s="4">
        <v>27</v>
      </c>
      <c r="I851" s="50">
        <v>3133900</v>
      </c>
      <c r="J851" s="4">
        <v>30</v>
      </c>
      <c r="K851" s="50">
        <v>7483900</v>
      </c>
      <c r="L851" s="4">
        <v>30</v>
      </c>
      <c r="M851" s="50">
        <v>4350000</v>
      </c>
      <c r="N851" s="4">
        <v>27</v>
      </c>
      <c r="O851" s="50">
        <v>3004950</v>
      </c>
      <c r="P851" s="4">
        <v>30</v>
      </c>
      <c r="Q851" s="50">
        <v>7354950</v>
      </c>
    </row>
    <row r="852" spans="1:17" hidden="1" x14ac:dyDescent="0.3">
      <c r="A852" s="67"/>
      <c r="B852" s="49">
        <v>68051</v>
      </c>
      <c r="C852" s="2" t="s">
        <v>1055</v>
      </c>
      <c r="D852" s="2" t="s">
        <v>1058</v>
      </c>
      <c r="E852" s="2" t="s">
        <v>1055</v>
      </c>
      <c r="F852" s="4">
        <v>1</v>
      </c>
      <c r="G852" s="50">
        <v>145000</v>
      </c>
      <c r="H852" s="4">
        <v>1</v>
      </c>
      <c r="I852" s="50">
        <v>179600</v>
      </c>
      <c r="J852" s="4">
        <v>1</v>
      </c>
      <c r="K852" s="50">
        <v>324600</v>
      </c>
      <c r="L852" s="4">
        <v>1</v>
      </c>
      <c r="M852" s="50">
        <v>145000</v>
      </c>
      <c r="N852" s="4">
        <v>1</v>
      </c>
      <c r="O852" s="50">
        <v>179600</v>
      </c>
      <c r="P852" s="4">
        <v>1</v>
      </c>
      <c r="Q852" s="50">
        <v>324600</v>
      </c>
    </row>
    <row r="853" spans="1:17" hidden="1" x14ac:dyDescent="0.3">
      <c r="A853" s="67"/>
      <c r="B853" s="49">
        <v>68077</v>
      </c>
      <c r="C853" s="2" t="s">
        <v>1055</v>
      </c>
      <c r="D853" s="2" t="s">
        <v>400</v>
      </c>
      <c r="E853" s="2" t="s">
        <v>1055</v>
      </c>
      <c r="F853" s="4">
        <v>3</v>
      </c>
      <c r="G853" s="50">
        <v>435000</v>
      </c>
      <c r="H853" s="4">
        <v>3</v>
      </c>
      <c r="I853" s="50">
        <v>680350</v>
      </c>
      <c r="J853" s="4">
        <v>3</v>
      </c>
      <c r="K853" s="50">
        <v>1115350</v>
      </c>
      <c r="L853" s="4">
        <v>3</v>
      </c>
      <c r="M853" s="50">
        <v>435000</v>
      </c>
      <c r="N853" s="4">
        <v>3</v>
      </c>
      <c r="O853" s="50">
        <v>770150</v>
      </c>
      <c r="P853" s="4">
        <v>3</v>
      </c>
      <c r="Q853" s="50">
        <v>1205150</v>
      </c>
    </row>
    <row r="854" spans="1:17" hidden="1" x14ac:dyDescent="0.3">
      <c r="A854" s="67"/>
      <c r="B854" s="49">
        <v>68079</v>
      </c>
      <c r="C854" s="2" t="s">
        <v>1055</v>
      </c>
      <c r="D854" s="2" t="s">
        <v>1059</v>
      </c>
      <c r="E854" s="2" t="s">
        <v>1055</v>
      </c>
      <c r="F854" s="4">
        <v>0</v>
      </c>
      <c r="G854" s="50">
        <v>0</v>
      </c>
      <c r="H854" s="4">
        <v>0</v>
      </c>
      <c r="I854" s="50">
        <v>0</v>
      </c>
      <c r="J854" s="4">
        <v>0</v>
      </c>
      <c r="K854" s="50">
        <v>0</v>
      </c>
      <c r="L854" s="4">
        <v>0</v>
      </c>
      <c r="M854" s="50">
        <v>0</v>
      </c>
      <c r="N854" s="4">
        <v>0</v>
      </c>
      <c r="O854" s="50">
        <v>0</v>
      </c>
      <c r="P854" s="4">
        <v>0</v>
      </c>
      <c r="Q854" s="50">
        <v>0</v>
      </c>
    </row>
    <row r="855" spans="1:17" hidden="1" x14ac:dyDescent="0.3">
      <c r="A855" s="67"/>
      <c r="B855" s="49">
        <v>68081</v>
      </c>
      <c r="C855" s="2" t="s">
        <v>461</v>
      </c>
      <c r="D855" s="2" t="s">
        <v>1060</v>
      </c>
      <c r="E855" s="2" t="s">
        <v>1055</v>
      </c>
      <c r="F855" s="4">
        <v>408</v>
      </c>
      <c r="G855" s="50">
        <v>59160000</v>
      </c>
      <c r="H855" s="4">
        <v>362</v>
      </c>
      <c r="I855" s="50">
        <v>52923400</v>
      </c>
      <c r="J855" s="4">
        <v>408</v>
      </c>
      <c r="K855" s="50">
        <v>112083400</v>
      </c>
      <c r="L855" s="4">
        <v>408</v>
      </c>
      <c r="M855" s="50">
        <v>59160000</v>
      </c>
      <c r="N855" s="4">
        <v>350</v>
      </c>
      <c r="O855" s="50">
        <v>52115150</v>
      </c>
      <c r="P855" s="4">
        <v>408</v>
      </c>
      <c r="Q855" s="50">
        <v>111275150</v>
      </c>
    </row>
    <row r="856" spans="1:17" hidden="1" x14ac:dyDescent="0.3">
      <c r="A856" s="67"/>
      <c r="B856" s="49">
        <v>68092</v>
      </c>
      <c r="C856" s="2" t="s">
        <v>1055</v>
      </c>
      <c r="D856" s="2" t="s">
        <v>404</v>
      </c>
      <c r="E856" s="2" t="s">
        <v>1055</v>
      </c>
      <c r="F856" s="4">
        <v>1</v>
      </c>
      <c r="G856" s="50">
        <v>145000</v>
      </c>
      <c r="H856" s="4">
        <v>1</v>
      </c>
      <c r="I856" s="50">
        <v>128500</v>
      </c>
      <c r="J856" s="4">
        <v>1</v>
      </c>
      <c r="K856" s="50">
        <v>273500</v>
      </c>
      <c r="L856" s="4">
        <v>1</v>
      </c>
      <c r="M856" s="50">
        <v>145000</v>
      </c>
      <c r="N856" s="4">
        <v>1</v>
      </c>
      <c r="O856" s="50">
        <v>38650</v>
      </c>
      <c r="P856" s="4">
        <v>1</v>
      </c>
      <c r="Q856" s="50">
        <v>183650</v>
      </c>
    </row>
    <row r="857" spans="1:17" hidden="1" x14ac:dyDescent="0.3">
      <c r="A857" s="67"/>
      <c r="B857" s="49">
        <v>68101</v>
      </c>
      <c r="C857" s="2" t="s">
        <v>1055</v>
      </c>
      <c r="D857" s="2" t="s">
        <v>12</v>
      </c>
      <c r="E857" s="2" t="s">
        <v>1055</v>
      </c>
      <c r="F857" s="4">
        <v>0</v>
      </c>
      <c r="G857" s="50">
        <v>0</v>
      </c>
      <c r="H857" s="4">
        <v>0</v>
      </c>
      <c r="I857" s="50">
        <v>0</v>
      </c>
      <c r="J857" s="4">
        <v>0</v>
      </c>
      <c r="K857" s="50">
        <v>0</v>
      </c>
      <c r="L857" s="4">
        <v>0</v>
      </c>
      <c r="M857" s="50">
        <v>0</v>
      </c>
      <c r="N857" s="4">
        <v>0</v>
      </c>
      <c r="O857" s="50">
        <v>0</v>
      </c>
      <c r="P857" s="4">
        <v>0</v>
      </c>
      <c r="Q857" s="50">
        <v>0</v>
      </c>
    </row>
    <row r="858" spans="1:17" hidden="1" x14ac:dyDescent="0.3">
      <c r="A858" s="67"/>
      <c r="B858" s="49">
        <v>68121</v>
      </c>
      <c r="C858" s="2" t="s">
        <v>1055</v>
      </c>
      <c r="D858" s="2" t="s">
        <v>792</v>
      </c>
      <c r="E858" s="2" t="s">
        <v>1055</v>
      </c>
      <c r="F858" s="4">
        <v>0</v>
      </c>
      <c r="G858" s="50">
        <v>0</v>
      </c>
      <c r="H858" s="4">
        <v>0</v>
      </c>
      <c r="I858" s="50">
        <v>0</v>
      </c>
      <c r="J858" s="4">
        <v>0</v>
      </c>
      <c r="K858" s="50">
        <v>0</v>
      </c>
      <c r="L858" s="4">
        <v>0</v>
      </c>
      <c r="M858" s="50">
        <v>0</v>
      </c>
      <c r="N858" s="4">
        <v>0</v>
      </c>
      <c r="O858" s="50">
        <v>0</v>
      </c>
      <c r="P858" s="4">
        <v>0</v>
      </c>
      <c r="Q858" s="50">
        <v>0</v>
      </c>
    </row>
    <row r="859" spans="1:17" hidden="1" x14ac:dyDescent="0.3">
      <c r="A859" s="67"/>
      <c r="B859" s="49">
        <v>68132</v>
      </c>
      <c r="C859" s="2" t="s">
        <v>1055</v>
      </c>
      <c r="D859" s="2" t="s">
        <v>1061</v>
      </c>
      <c r="E859" s="2" t="s">
        <v>1055</v>
      </c>
      <c r="F859" s="4">
        <v>1</v>
      </c>
      <c r="G859" s="50">
        <v>145000</v>
      </c>
      <c r="H859" s="4">
        <v>1</v>
      </c>
      <c r="I859" s="50">
        <v>218250</v>
      </c>
      <c r="J859" s="4">
        <v>1</v>
      </c>
      <c r="K859" s="50">
        <v>363250</v>
      </c>
      <c r="L859" s="4">
        <v>1</v>
      </c>
      <c r="M859" s="50">
        <v>145000</v>
      </c>
      <c r="N859" s="4">
        <v>1</v>
      </c>
      <c r="O859" s="50">
        <v>218250</v>
      </c>
      <c r="P859" s="4">
        <v>1</v>
      </c>
      <c r="Q859" s="50">
        <v>363250</v>
      </c>
    </row>
    <row r="860" spans="1:17" hidden="1" x14ac:dyDescent="0.3">
      <c r="A860" s="67"/>
      <c r="B860" s="49">
        <v>68147</v>
      </c>
      <c r="C860" s="2" t="s">
        <v>1055</v>
      </c>
      <c r="D860" s="2" t="s">
        <v>1062</v>
      </c>
      <c r="E860" s="2" t="s">
        <v>1055</v>
      </c>
      <c r="F860" s="4">
        <v>3</v>
      </c>
      <c r="G860" s="50">
        <v>435000</v>
      </c>
      <c r="H860" s="4">
        <v>3</v>
      </c>
      <c r="I860" s="50">
        <v>398600</v>
      </c>
      <c r="J860" s="4">
        <v>3</v>
      </c>
      <c r="K860" s="50">
        <v>833600</v>
      </c>
      <c r="L860" s="4">
        <v>3</v>
      </c>
      <c r="M860" s="50">
        <v>435000</v>
      </c>
      <c r="N860" s="4">
        <v>3</v>
      </c>
      <c r="O860" s="50">
        <v>270150</v>
      </c>
      <c r="P860" s="4">
        <v>3</v>
      </c>
      <c r="Q860" s="50">
        <v>705150</v>
      </c>
    </row>
    <row r="861" spans="1:17" hidden="1" x14ac:dyDescent="0.3">
      <c r="A861" s="67"/>
      <c r="B861" s="49">
        <v>68152</v>
      </c>
      <c r="C861" s="2" t="s">
        <v>1055</v>
      </c>
      <c r="D861" s="2" t="s">
        <v>1063</v>
      </c>
      <c r="E861" s="2" t="s">
        <v>1055</v>
      </c>
      <c r="F861" s="4">
        <v>1</v>
      </c>
      <c r="G861" s="50">
        <v>145000</v>
      </c>
      <c r="H861" s="4">
        <v>1</v>
      </c>
      <c r="I861" s="50">
        <v>269600</v>
      </c>
      <c r="J861" s="4">
        <v>1</v>
      </c>
      <c r="K861" s="50">
        <v>414600</v>
      </c>
      <c r="L861" s="4">
        <v>1</v>
      </c>
      <c r="M861" s="50">
        <v>145000</v>
      </c>
      <c r="N861" s="4">
        <v>1</v>
      </c>
      <c r="O861" s="50">
        <v>256900</v>
      </c>
      <c r="P861" s="4">
        <v>1</v>
      </c>
      <c r="Q861" s="50">
        <v>401900</v>
      </c>
    </row>
    <row r="862" spans="1:17" hidden="1" x14ac:dyDescent="0.3">
      <c r="A862" s="67"/>
      <c r="B862" s="49">
        <v>68160</v>
      </c>
      <c r="C862" s="2" t="s">
        <v>1055</v>
      </c>
      <c r="D862" s="2" t="s">
        <v>1064</v>
      </c>
      <c r="E862" s="2" t="s">
        <v>1055</v>
      </c>
      <c r="F862" s="4">
        <v>0</v>
      </c>
      <c r="G862" s="50">
        <v>0</v>
      </c>
      <c r="H862" s="4">
        <v>0</v>
      </c>
      <c r="I862" s="50">
        <v>0</v>
      </c>
      <c r="J862" s="4">
        <v>0</v>
      </c>
      <c r="K862" s="50">
        <v>0</v>
      </c>
      <c r="L862" s="4">
        <v>0</v>
      </c>
      <c r="M862" s="50">
        <v>0</v>
      </c>
      <c r="N862" s="4">
        <v>0</v>
      </c>
      <c r="O862" s="50">
        <v>0</v>
      </c>
      <c r="P862" s="4">
        <v>0</v>
      </c>
      <c r="Q862" s="50">
        <v>0</v>
      </c>
    </row>
    <row r="863" spans="1:17" hidden="1" x14ac:dyDescent="0.3">
      <c r="A863" s="67"/>
      <c r="B863" s="49">
        <v>68162</v>
      </c>
      <c r="C863" s="2" t="s">
        <v>1055</v>
      </c>
      <c r="D863" s="2" t="s">
        <v>1065</v>
      </c>
      <c r="E863" s="2" t="s">
        <v>1055</v>
      </c>
      <c r="F863" s="4">
        <v>0</v>
      </c>
      <c r="G863" s="50">
        <v>0</v>
      </c>
      <c r="H863" s="4">
        <v>0</v>
      </c>
      <c r="I863" s="50">
        <v>0</v>
      </c>
      <c r="J863" s="4">
        <v>0</v>
      </c>
      <c r="K863" s="50">
        <v>0</v>
      </c>
      <c r="L863" s="4">
        <v>0</v>
      </c>
      <c r="M863" s="50">
        <v>0</v>
      </c>
      <c r="N863" s="4">
        <v>0</v>
      </c>
      <c r="O863" s="50">
        <v>0</v>
      </c>
      <c r="P863" s="4">
        <v>0</v>
      </c>
      <c r="Q863" s="50">
        <v>0</v>
      </c>
    </row>
    <row r="864" spans="1:17" hidden="1" x14ac:dyDescent="0.3">
      <c r="A864" s="67"/>
      <c r="B864" s="49">
        <v>68167</v>
      </c>
      <c r="C864" s="2" t="s">
        <v>1055</v>
      </c>
      <c r="D864" s="2" t="s">
        <v>1066</v>
      </c>
      <c r="E864" s="2" t="s">
        <v>1055</v>
      </c>
      <c r="F864" s="4">
        <v>1</v>
      </c>
      <c r="G864" s="50">
        <v>145000</v>
      </c>
      <c r="H864" s="4">
        <v>1</v>
      </c>
      <c r="I864" s="50">
        <v>218250</v>
      </c>
      <c r="J864" s="4">
        <v>1</v>
      </c>
      <c r="K864" s="50">
        <v>363250</v>
      </c>
      <c r="L864" s="4">
        <v>1</v>
      </c>
      <c r="M864" s="50">
        <v>145000</v>
      </c>
      <c r="N864" s="4">
        <v>1</v>
      </c>
      <c r="O864" s="50">
        <v>218250</v>
      </c>
      <c r="P864" s="4">
        <v>1</v>
      </c>
      <c r="Q864" s="50">
        <v>363250</v>
      </c>
    </row>
    <row r="865" spans="1:17" hidden="1" x14ac:dyDescent="0.3">
      <c r="A865" s="67"/>
      <c r="B865" s="49">
        <v>68169</v>
      </c>
      <c r="C865" s="2" t="s">
        <v>1055</v>
      </c>
      <c r="D865" s="2" t="s">
        <v>1067</v>
      </c>
      <c r="E865" s="2" t="s">
        <v>1055</v>
      </c>
      <c r="F865" s="4">
        <v>0</v>
      </c>
      <c r="G865" s="50">
        <v>0</v>
      </c>
      <c r="H865" s="4">
        <v>0</v>
      </c>
      <c r="I865" s="50">
        <v>0</v>
      </c>
      <c r="J865" s="4">
        <v>0</v>
      </c>
      <c r="K865" s="50">
        <v>0</v>
      </c>
      <c r="L865" s="4">
        <v>0</v>
      </c>
      <c r="M865" s="50">
        <v>0</v>
      </c>
      <c r="N865" s="4">
        <v>0</v>
      </c>
      <c r="O865" s="50">
        <v>0</v>
      </c>
      <c r="P865" s="4">
        <v>0</v>
      </c>
      <c r="Q865" s="50">
        <v>0</v>
      </c>
    </row>
    <row r="866" spans="1:17" hidden="1" x14ac:dyDescent="0.3">
      <c r="A866" s="67"/>
      <c r="B866" s="49">
        <v>68176</v>
      </c>
      <c r="C866" s="2" t="s">
        <v>1055</v>
      </c>
      <c r="D866" s="2" t="s">
        <v>1068</v>
      </c>
      <c r="E866" s="2" t="s">
        <v>1055</v>
      </c>
      <c r="F866" s="4">
        <v>0</v>
      </c>
      <c r="G866" s="50">
        <v>0</v>
      </c>
      <c r="H866" s="4">
        <v>0</v>
      </c>
      <c r="I866" s="50">
        <v>0</v>
      </c>
      <c r="J866" s="4">
        <v>0</v>
      </c>
      <c r="K866" s="50">
        <v>0</v>
      </c>
      <c r="L866" s="4">
        <v>0</v>
      </c>
      <c r="M866" s="50">
        <v>0</v>
      </c>
      <c r="N866" s="4">
        <v>0</v>
      </c>
      <c r="O866" s="50">
        <v>0</v>
      </c>
      <c r="P866" s="4">
        <v>0</v>
      </c>
      <c r="Q866" s="50">
        <v>0</v>
      </c>
    </row>
    <row r="867" spans="1:17" hidden="1" x14ac:dyDescent="0.3">
      <c r="A867" s="67"/>
      <c r="B867" s="49">
        <v>68179</v>
      </c>
      <c r="C867" s="2" t="s">
        <v>1055</v>
      </c>
      <c r="D867" s="2" t="s">
        <v>1069</v>
      </c>
      <c r="E867" s="2" t="s">
        <v>1055</v>
      </c>
      <c r="F867" s="4">
        <v>0</v>
      </c>
      <c r="G867" s="50">
        <v>0</v>
      </c>
      <c r="H867" s="4">
        <v>0</v>
      </c>
      <c r="I867" s="50">
        <v>0</v>
      </c>
      <c r="J867" s="4">
        <v>0</v>
      </c>
      <c r="K867" s="50">
        <v>0</v>
      </c>
      <c r="L867" s="4">
        <v>0</v>
      </c>
      <c r="M867" s="50">
        <v>0</v>
      </c>
      <c r="N867" s="4">
        <v>0</v>
      </c>
      <c r="O867" s="50">
        <v>0</v>
      </c>
      <c r="P867" s="4">
        <v>0</v>
      </c>
      <c r="Q867" s="50">
        <v>0</v>
      </c>
    </row>
    <row r="868" spans="1:17" hidden="1" x14ac:dyDescent="0.3">
      <c r="A868" s="67"/>
      <c r="B868" s="49">
        <v>68190</v>
      </c>
      <c r="C868" s="2" t="s">
        <v>461</v>
      </c>
      <c r="D868" s="2" t="s">
        <v>1070</v>
      </c>
      <c r="E868" s="2" t="s">
        <v>1055</v>
      </c>
      <c r="F868" s="4">
        <v>43</v>
      </c>
      <c r="G868" s="50">
        <v>6235000</v>
      </c>
      <c r="H868" s="4">
        <v>35</v>
      </c>
      <c r="I868" s="50">
        <v>5097650</v>
      </c>
      <c r="J868" s="4">
        <v>43</v>
      </c>
      <c r="K868" s="50">
        <v>11332650</v>
      </c>
      <c r="L868" s="4">
        <v>43</v>
      </c>
      <c r="M868" s="50">
        <v>6235000</v>
      </c>
      <c r="N868" s="4">
        <v>35</v>
      </c>
      <c r="O868" s="50">
        <v>5738350</v>
      </c>
      <c r="P868" s="4">
        <v>43</v>
      </c>
      <c r="Q868" s="50">
        <v>11973350</v>
      </c>
    </row>
    <row r="869" spans="1:17" hidden="1" x14ac:dyDescent="0.3">
      <c r="A869" s="67"/>
      <c r="B869" s="49">
        <v>68207</v>
      </c>
      <c r="C869" s="2" t="s">
        <v>1055</v>
      </c>
      <c r="D869" s="2" t="s">
        <v>422</v>
      </c>
      <c r="E869" s="2" t="s">
        <v>1055</v>
      </c>
      <c r="F869" s="4">
        <v>0</v>
      </c>
      <c r="G869" s="50">
        <v>0</v>
      </c>
      <c r="H869" s="4">
        <v>0</v>
      </c>
      <c r="I869" s="50">
        <v>0</v>
      </c>
      <c r="J869" s="4">
        <v>0</v>
      </c>
      <c r="K869" s="50">
        <v>0</v>
      </c>
      <c r="L869" s="4">
        <v>0</v>
      </c>
      <c r="M869" s="50">
        <v>0</v>
      </c>
      <c r="N869" s="4">
        <v>0</v>
      </c>
      <c r="O869" s="50">
        <v>0</v>
      </c>
      <c r="P869" s="4">
        <v>0</v>
      </c>
      <c r="Q869" s="50">
        <v>0</v>
      </c>
    </row>
    <row r="870" spans="1:17" hidden="1" x14ac:dyDescent="0.3">
      <c r="A870" s="67"/>
      <c r="B870" s="49">
        <v>68209</v>
      </c>
      <c r="C870" s="2" t="s">
        <v>1055</v>
      </c>
      <c r="D870" s="2" t="s">
        <v>1071</v>
      </c>
      <c r="E870" s="2" t="s">
        <v>1055</v>
      </c>
      <c r="F870" s="4">
        <v>0</v>
      </c>
      <c r="G870" s="50">
        <v>0</v>
      </c>
      <c r="H870" s="4">
        <v>0</v>
      </c>
      <c r="I870" s="50">
        <v>0</v>
      </c>
      <c r="J870" s="4">
        <v>0</v>
      </c>
      <c r="K870" s="50">
        <v>0</v>
      </c>
      <c r="L870" s="4">
        <v>0</v>
      </c>
      <c r="M870" s="50">
        <v>0</v>
      </c>
      <c r="N870" s="4">
        <v>0</v>
      </c>
      <c r="O870" s="50">
        <v>0</v>
      </c>
      <c r="P870" s="4">
        <v>0</v>
      </c>
      <c r="Q870" s="50">
        <v>0</v>
      </c>
    </row>
    <row r="871" spans="1:17" hidden="1" x14ac:dyDescent="0.3">
      <c r="A871" s="67"/>
      <c r="B871" s="49">
        <v>68211</v>
      </c>
      <c r="C871" s="2" t="s">
        <v>1055</v>
      </c>
      <c r="D871" s="2" t="s">
        <v>1072</v>
      </c>
      <c r="E871" s="2" t="s">
        <v>1055</v>
      </c>
      <c r="F871" s="4">
        <v>0</v>
      </c>
      <c r="G871" s="50">
        <v>0</v>
      </c>
      <c r="H871" s="4">
        <v>0</v>
      </c>
      <c r="I871" s="50">
        <v>0</v>
      </c>
      <c r="J871" s="4">
        <v>0</v>
      </c>
      <c r="K871" s="50">
        <v>0</v>
      </c>
      <c r="L871" s="4">
        <v>0</v>
      </c>
      <c r="M871" s="50">
        <v>0</v>
      </c>
      <c r="N871" s="4">
        <v>0</v>
      </c>
      <c r="O871" s="50">
        <v>0</v>
      </c>
      <c r="P871" s="4">
        <v>0</v>
      </c>
      <c r="Q871" s="50">
        <v>0</v>
      </c>
    </row>
    <row r="872" spans="1:17" hidden="1" x14ac:dyDescent="0.3">
      <c r="A872" s="67"/>
      <c r="B872" s="49">
        <v>68217</v>
      </c>
      <c r="C872" s="2" t="s">
        <v>1055</v>
      </c>
      <c r="D872" s="2" t="s">
        <v>1073</v>
      </c>
      <c r="E872" s="2" t="s">
        <v>1055</v>
      </c>
      <c r="F872" s="4">
        <v>0</v>
      </c>
      <c r="G872" s="50">
        <v>0</v>
      </c>
      <c r="H872" s="4">
        <v>0</v>
      </c>
      <c r="I872" s="50">
        <v>0</v>
      </c>
      <c r="J872" s="4">
        <v>0</v>
      </c>
      <c r="K872" s="50">
        <v>0</v>
      </c>
      <c r="L872" s="4">
        <v>0</v>
      </c>
      <c r="M872" s="50">
        <v>0</v>
      </c>
      <c r="N872" s="4">
        <v>0</v>
      </c>
      <c r="O872" s="50">
        <v>0</v>
      </c>
      <c r="P872" s="4">
        <v>0</v>
      </c>
      <c r="Q872" s="50">
        <v>0</v>
      </c>
    </row>
    <row r="873" spans="1:17" hidden="1" x14ac:dyDescent="0.3">
      <c r="A873" s="67"/>
      <c r="B873" s="49">
        <v>68229</v>
      </c>
      <c r="C873" s="2" t="s">
        <v>1055</v>
      </c>
      <c r="D873" s="2" t="s">
        <v>1074</v>
      </c>
      <c r="E873" s="2" t="s">
        <v>1055</v>
      </c>
      <c r="F873" s="4">
        <v>2</v>
      </c>
      <c r="G873" s="50">
        <v>290000</v>
      </c>
      <c r="H873" s="4">
        <v>2</v>
      </c>
      <c r="I873" s="50">
        <v>154600</v>
      </c>
      <c r="J873" s="4">
        <v>2</v>
      </c>
      <c r="K873" s="50">
        <v>444600</v>
      </c>
      <c r="L873" s="4">
        <v>2</v>
      </c>
      <c r="M873" s="50">
        <v>290000</v>
      </c>
      <c r="N873" s="4">
        <v>2</v>
      </c>
      <c r="O873" s="50">
        <v>193050</v>
      </c>
      <c r="P873" s="4">
        <v>2</v>
      </c>
      <c r="Q873" s="50">
        <v>483050</v>
      </c>
    </row>
    <row r="874" spans="1:17" hidden="1" x14ac:dyDescent="0.3">
      <c r="A874" s="67"/>
      <c r="B874" s="49">
        <v>68235</v>
      </c>
      <c r="C874" s="2" t="s">
        <v>1055</v>
      </c>
      <c r="D874" s="2" t="s">
        <v>1075</v>
      </c>
      <c r="E874" s="2" t="s">
        <v>1055</v>
      </c>
      <c r="F874" s="4">
        <v>4</v>
      </c>
      <c r="G874" s="50">
        <v>580000</v>
      </c>
      <c r="H874" s="4">
        <v>4</v>
      </c>
      <c r="I874" s="50">
        <v>372350</v>
      </c>
      <c r="J874" s="4">
        <v>4</v>
      </c>
      <c r="K874" s="50">
        <v>952350</v>
      </c>
      <c r="L874" s="4">
        <v>4</v>
      </c>
      <c r="M874" s="50">
        <v>580000</v>
      </c>
      <c r="N874" s="4">
        <v>3</v>
      </c>
      <c r="O874" s="50">
        <v>231150</v>
      </c>
      <c r="P874" s="4">
        <v>4</v>
      </c>
      <c r="Q874" s="50">
        <v>811150</v>
      </c>
    </row>
    <row r="875" spans="1:17" hidden="1" x14ac:dyDescent="0.3">
      <c r="A875" s="67"/>
      <c r="B875" s="49">
        <v>68245</v>
      </c>
      <c r="C875" s="2" t="s">
        <v>1055</v>
      </c>
      <c r="D875" s="2" t="s">
        <v>1076</v>
      </c>
      <c r="E875" s="2" t="s">
        <v>1055</v>
      </c>
      <c r="F875" s="4">
        <v>9</v>
      </c>
      <c r="G875" s="50">
        <v>1305000</v>
      </c>
      <c r="H875" s="4">
        <v>9</v>
      </c>
      <c r="I875" s="50">
        <v>1553550</v>
      </c>
      <c r="J875" s="4">
        <v>9</v>
      </c>
      <c r="K875" s="50">
        <v>2858550</v>
      </c>
      <c r="L875" s="4">
        <v>8</v>
      </c>
      <c r="M875" s="50">
        <v>1160000</v>
      </c>
      <c r="N875" s="4">
        <v>7</v>
      </c>
      <c r="O875" s="50">
        <v>1258100</v>
      </c>
      <c r="P875" s="4">
        <v>8</v>
      </c>
      <c r="Q875" s="50">
        <v>2418100</v>
      </c>
    </row>
    <row r="876" spans="1:17" hidden="1" x14ac:dyDescent="0.3">
      <c r="A876" s="67"/>
      <c r="B876" s="49">
        <v>68250</v>
      </c>
      <c r="C876" s="2" t="s">
        <v>1055</v>
      </c>
      <c r="D876" s="2" t="s">
        <v>542</v>
      </c>
      <c r="E876" s="2" t="s">
        <v>1055</v>
      </c>
      <c r="F876" s="4">
        <v>0</v>
      </c>
      <c r="G876" s="50">
        <v>0</v>
      </c>
      <c r="H876" s="4">
        <v>0</v>
      </c>
      <c r="I876" s="50">
        <v>0</v>
      </c>
      <c r="J876" s="4">
        <v>0</v>
      </c>
      <c r="K876" s="50">
        <v>0</v>
      </c>
      <c r="L876" s="4">
        <v>0</v>
      </c>
      <c r="M876" s="50">
        <v>0</v>
      </c>
      <c r="N876" s="4">
        <v>0</v>
      </c>
      <c r="O876" s="50">
        <v>0</v>
      </c>
      <c r="P876" s="4">
        <v>0</v>
      </c>
      <c r="Q876" s="50">
        <v>0</v>
      </c>
    </row>
    <row r="877" spans="1:17" hidden="1" x14ac:dyDescent="0.3">
      <c r="A877" s="67"/>
      <c r="B877" s="49">
        <v>68255</v>
      </c>
      <c r="C877" s="2" t="s">
        <v>1055</v>
      </c>
      <c r="D877" s="2" t="s">
        <v>1077</v>
      </c>
      <c r="E877" s="2" t="s">
        <v>1055</v>
      </c>
      <c r="F877" s="4">
        <v>10</v>
      </c>
      <c r="G877" s="50">
        <v>1450000</v>
      </c>
      <c r="H877" s="4">
        <v>9</v>
      </c>
      <c r="I877" s="50">
        <v>1438250</v>
      </c>
      <c r="J877" s="4">
        <v>10</v>
      </c>
      <c r="K877" s="50">
        <v>2888250</v>
      </c>
      <c r="L877" s="4">
        <v>10</v>
      </c>
      <c r="M877" s="50">
        <v>1450000</v>
      </c>
      <c r="N877" s="4">
        <v>9</v>
      </c>
      <c r="O877" s="50">
        <v>1450900</v>
      </c>
      <c r="P877" s="4">
        <v>10</v>
      </c>
      <c r="Q877" s="50">
        <v>2900900</v>
      </c>
    </row>
    <row r="878" spans="1:17" hidden="1" x14ac:dyDescent="0.3">
      <c r="A878" s="67"/>
      <c r="B878" s="49">
        <v>68264</v>
      </c>
      <c r="C878" s="2" t="s">
        <v>1055</v>
      </c>
      <c r="D878" s="2" t="s">
        <v>1078</v>
      </c>
      <c r="E878" s="2" t="s">
        <v>1055</v>
      </c>
      <c r="F878" s="4">
        <v>0</v>
      </c>
      <c r="G878" s="50">
        <v>0</v>
      </c>
      <c r="H878" s="4">
        <v>0</v>
      </c>
      <c r="I878" s="50">
        <v>0</v>
      </c>
      <c r="J878" s="4">
        <v>0</v>
      </c>
      <c r="K878" s="50">
        <v>0</v>
      </c>
      <c r="L878" s="4">
        <v>0</v>
      </c>
      <c r="M878" s="50">
        <v>0</v>
      </c>
      <c r="N878" s="4">
        <v>0</v>
      </c>
      <c r="O878" s="50">
        <v>0</v>
      </c>
      <c r="P878" s="4">
        <v>0</v>
      </c>
      <c r="Q878" s="50">
        <v>0</v>
      </c>
    </row>
    <row r="879" spans="1:17" hidden="1" x14ac:dyDescent="0.3">
      <c r="A879" s="67"/>
      <c r="B879" s="49">
        <v>68266</v>
      </c>
      <c r="C879" s="2" t="s">
        <v>1055</v>
      </c>
      <c r="D879" s="2" t="s">
        <v>1079</v>
      </c>
      <c r="E879" s="2" t="s">
        <v>1055</v>
      </c>
      <c r="F879" s="4">
        <v>0</v>
      </c>
      <c r="G879" s="50">
        <v>0</v>
      </c>
      <c r="H879" s="4">
        <v>0</v>
      </c>
      <c r="I879" s="50">
        <v>0</v>
      </c>
      <c r="J879" s="4">
        <v>0</v>
      </c>
      <c r="K879" s="50">
        <v>0</v>
      </c>
      <c r="L879" s="4">
        <v>0</v>
      </c>
      <c r="M879" s="50">
        <v>0</v>
      </c>
      <c r="N879" s="4">
        <v>0</v>
      </c>
      <c r="O879" s="50">
        <v>0</v>
      </c>
      <c r="P879" s="4">
        <v>0</v>
      </c>
      <c r="Q879" s="50">
        <v>0</v>
      </c>
    </row>
    <row r="880" spans="1:17" hidden="1" x14ac:dyDescent="0.3">
      <c r="A880" s="67"/>
      <c r="B880" s="49">
        <v>68271</v>
      </c>
      <c r="C880" s="2" t="s">
        <v>1055</v>
      </c>
      <c r="D880" s="2" t="s">
        <v>1080</v>
      </c>
      <c r="E880" s="2" t="s">
        <v>1055</v>
      </c>
      <c r="F880" s="4">
        <v>0</v>
      </c>
      <c r="G880" s="50">
        <v>0</v>
      </c>
      <c r="H880" s="4">
        <v>0</v>
      </c>
      <c r="I880" s="50">
        <v>0</v>
      </c>
      <c r="J880" s="4">
        <v>0</v>
      </c>
      <c r="K880" s="50">
        <v>0</v>
      </c>
      <c r="L880" s="4">
        <v>0</v>
      </c>
      <c r="M880" s="50">
        <v>0</v>
      </c>
      <c r="N880" s="4">
        <v>0</v>
      </c>
      <c r="O880" s="50">
        <v>0</v>
      </c>
      <c r="P880" s="4">
        <v>0</v>
      </c>
      <c r="Q880" s="50">
        <v>0</v>
      </c>
    </row>
    <row r="881" spans="1:17" hidden="1" x14ac:dyDescent="0.3">
      <c r="A881" s="67"/>
      <c r="B881" s="49">
        <v>68276</v>
      </c>
      <c r="C881" s="2" t="s">
        <v>1055</v>
      </c>
      <c r="D881" s="2" t="s">
        <v>1081</v>
      </c>
      <c r="E881" s="2" t="s">
        <v>1055</v>
      </c>
      <c r="F881" s="4">
        <v>86</v>
      </c>
      <c r="G881" s="50">
        <v>12470000</v>
      </c>
      <c r="H881" s="4">
        <v>73</v>
      </c>
      <c r="I881" s="50">
        <v>10327050</v>
      </c>
      <c r="J881" s="4">
        <v>86</v>
      </c>
      <c r="K881" s="50">
        <v>22797050</v>
      </c>
      <c r="L881" s="4">
        <v>85</v>
      </c>
      <c r="M881" s="50">
        <v>12325000</v>
      </c>
      <c r="N881" s="4">
        <v>77</v>
      </c>
      <c r="O881" s="50">
        <v>11019700</v>
      </c>
      <c r="P881" s="4">
        <v>85</v>
      </c>
      <c r="Q881" s="50">
        <v>23344700</v>
      </c>
    </row>
    <row r="882" spans="1:17" hidden="1" x14ac:dyDescent="0.3">
      <c r="A882" s="67"/>
      <c r="B882" s="49">
        <v>68296</v>
      </c>
      <c r="C882" s="2" t="s">
        <v>1055</v>
      </c>
      <c r="D882" s="2" t="s">
        <v>1082</v>
      </c>
      <c r="E882" s="2" t="s">
        <v>1055</v>
      </c>
      <c r="F882" s="4">
        <v>0</v>
      </c>
      <c r="G882" s="50">
        <v>0</v>
      </c>
      <c r="H882" s="4">
        <v>0</v>
      </c>
      <c r="I882" s="50">
        <v>0</v>
      </c>
      <c r="J882" s="4">
        <v>0</v>
      </c>
      <c r="K882" s="50">
        <v>0</v>
      </c>
      <c r="L882" s="4">
        <v>0</v>
      </c>
      <c r="M882" s="50">
        <v>0</v>
      </c>
      <c r="N882" s="4">
        <v>0</v>
      </c>
      <c r="O882" s="50">
        <v>0</v>
      </c>
      <c r="P882" s="4">
        <v>0</v>
      </c>
      <c r="Q882" s="50">
        <v>0</v>
      </c>
    </row>
    <row r="883" spans="1:17" hidden="1" x14ac:dyDescent="0.3">
      <c r="A883" s="67"/>
      <c r="B883" s="49">
        <v>68298</v>
      </c>
      <c r="C883" s="2" t="s">
        <v>1055</v>
      </c>
      <c r="D883" s="2" t="s">
        <v>1083</v>
      </c>
      <c r="E883" s="2" t="s">
        <v>1055</v>
      </c>
      <c r="F883" s="4">
        <v>0</v>
      </c>
      <c r="G883" s="50">
        <v>0</v>
      </c>
      <c r="H883" s="4">
        <v>0</v>
      </c>
      <c r="I883" s="50">
        <v>0</v>
      </c>
      <c r="J883" s="4">
        <v>0</v>
      </c>
      <c r="K883" s="50">
        <v>0</v>
      </c>
      <c r="L883" s="4">
        <v>0</v>
      </c>
      <c r="M883" s="50">
        <v>0</v>
      </c>
      <c r="N883" s="4">
        <v>0</v>
      </c>
      <c r="O883" s="50">
        <v>0</v>
      </c>
      <c r="P883" s="4">
        <v>0</v>
      </c>
      <c r="Q883" s="50">
        <v>0</v>
      </c>
    </row>
    <row r="884" spans="1:17" hidden="1" x14ac:dyDescent="0.3">
      <c r="A884" s="67"/>
      <c r="B884" s="49">
        <v>68307</v>
      </c>
      <c r="C884" s="2" t="s">
        <v>1055</v>
      </c>
      <c r="D884" s="2" t="s">
        <v>1084</v>
      </c>
      <c r="E884" s="2" t="s">
        <v>1055</v>
      </c>
      <c r="F884" s="4">
        <v>39</v>
      </c>
      <c r="G884" s="50">
        <v>5655000</v>
      </c>
      <c r="H884" s="4">
        <v>31</v>
      </c>
      <c r="I884" s="50">
        <v>3557700</v>
      </c>
      <c r="J884" s="4">
        <v>39</v>
      </c>
      <c r="K884" s="50">
        <v>9212700</v>
      </c>
      <c r="L884" s="4">
        <v>40</v>
      </c>
      <c r="M884" s="50">
        <v>5800000</v>
      </c>
      <c r="N884" s="4">
        <v>31</v>
      </c>
      <c r="O884" s="50">
        <v>4571550</v>
      </c>
      <c r="P884" s="4">
        <v>40</v>
      </c>
      <c r="Q884" s="50">
        <v>10371550</v>
      </c>
    </row>
    <row r="885" spans="1:17" hidden="1" x14ac:dyDescent="0.3">
      <c r="A885" s="67"/>
      <c r="B885" s="49">
        <v>68318</v>
      </c>
      <c r="C885" s="2" t="s">
        <v>1055</v>
      </c>
      <c r="D885" s="2" t="s">
        <v>1085</v>
      </c>
      <c r="E885" s="2" t="s">
        <v>1055</v>
      </c>
      <c r="F885" s="4">
        <v>6</v>
      </c>
      <c r="G885" s="50">
        <v>870000</v>
      </c>
      <c r="H885" s="4">
        <v>6</v>
      </c>
      <c r="I885" s="50">
        <v>1001700</v>
      </c>
      <c r="J885" s="4">
        <v>6</v>
      </c>
      <c r="K885" s="50">
        <v>1871700</v>
      </c>
      <c r="L885" s="4">
        <v>6</v>
      </c>
      <c r="M885" s="50">
        <v>870000</v>
      </c>
      <c r="N885" s="4">
        <v>6</v>
      </c>
      <c r="O885" s="50">
        <v>744700</v>
      </c>
      <c r="P885" s="4">
        <v>6</v>
      </c>
      <c r="Q885" s="50">
        <v>1614700</v>
      </c>
    </row>
    <row r="886" spans="1:17" hidden="1" x14ac:dyDescent="0.3">
      <c r="A886" s="67"/>
      <c r="B886" s="49">
        <v>68320</v>
      </c>
      <c r="C886" s="2" t="s">
        <v>1055</v>
      </c>
      <c r="D886" s="2" t="s">
        <v>437</v>
      </c>
      <c r="E886" s="2" t="s">
        <v>1055</v>
      </c>
      <c r="F886" s="4">
        <v>1</v>
      </c>
      <c r="G886" s="50">
        <v>145000</v>
      </c>
      <c r="H886" s="4">
        <v>1</v>
      </c>
      <c r="I886" s="50">
        <v>89850</v>
      </c>
      <c r="J886" s="4">
        <v>1</v>
      </c>
      <c r="K886" s="50">
        <v>234850</v>
      </c>
      <c r="L886" s="4">
        <v>1</v>
      </c>
      <c r="M886" s="50">
        <v>145000</v>
      </c>
      <c r="N886" s="4">
        <v>0</v>
      </c>
      <c r="O886" s="50">
        <v>0</v>
      </c>
      <c r="P886" s="4">
        <v>1</v>
      </c>
      <c r="Q886" s="50">
        <v>145000</v>
      </c>
    </row>
    <row r="887" spans="1:17" hidden="1" x14ac:dyDescent="0.3">
      <c r="A887" s="67"/>
      <c r="B887" s="49">
        <v>68322</v>
      </c>
      <c r="C887" s="2" t="s">
        <v>1055</v>
      </c>
      <c r="D887" s="2" t="s">
        <v>1086</v>
      </c>
      <c r="E887" s="2" t="s">
        <v>1055</v>
      </c>
      <c r="F887" s="4">
        <v>0</v>
      </c>
      <c r="G887" s="50">
        <v>0</v>
      </c>
      <c r="H887" s="4">
        <v>0</v>
      </c>
      <c r="I887" s="50">
        <v>0</v>
      </c>
      <c r="J887" s="4">
        <v>0</v>
      </c>
      <c r="K887" s="50">
        <v>0</v>
      </c>
      <c r="L887" s="4">
        <v>0</v>
      </c>
      <c r="M887" s="50">
        <v>0</v>
      </c>
      <c r="N887" s="4">
        <v>0</v>
      </c>
      <c r="O887" s="50">
        <v>0</v>
      </c>
      <c r="P887" s="4">
        <v>0</v>
      </c>
      <c r="Q887" s="50">
        <v>0</v>
      </c>
    </row>
    <row r="888" spans="1:17" hidden="1" x14ac:dyDescent="0.3">
      <c r="A888" s="67"/>
      <c r="B888" s="49">
        <v>68324</v>
      </c>
      <c r="C888" s="2" t="s">
        <v>1055</v>
      </c>
      <c r="D888" s="2" t="s">
        <v>1087</v>
      </c>
      <c r="E888" s="2" t="s">
        <v>1055</v>
      </c>
      <c r="F888" s="4">
        <v>1</v>
      </c>
      <c r="G888" s="50">
        <v>145000</v>
      </c>
      <c r="H888" s="4">
        <v>1</v>
      </c>
      <c r="I888" s="50">
        <v>269450</v>
      </c>
      <c r="J888" s="4">
        <v>1</v>
      </c>
      <c r="K888" s="50">
        <v>414450</v>
      </c>
      <c r="L888" s="4">
        <v>1</v>
      </c>
      <c r="M888" s="50">
        <v>145000</v>
      </c>
      <c r="N888" s="4">
        <v>1</v>
      </c>
      <c r="O888" s="50">
        <v>320800</v>
      </c>
      <c r="P888" s="4">
        <v>1</v>
      </c>
      <c r="Q888" s="50">
        <v>465800</v>
      </c>
    </row>
    <row r="889" spans="1:17" hidden="1" x14ac:dyDescent="0.3">
      <c r="A889" s="67"/>
      <c r="B889" s="49">
        <v>68327</v>
      </c>
      <c r="C889" s="2" t="s">
        <v>1055</v>
      </c>
      <c r="D889" s="2" t="s">
        <v>1088</v>
      </c>
      <c r="E889" s="2" t="s">
        <v>1055</v>
      </c>
      <c r="F889" s="4">
        <v>0</v>
      </c>
      <c r="G889" s="50">
        <v>0</v>
      </c>
      <c r="H889" s="4">
        <v>0</v>
      </c>
      <c r="I889" s="50">
        <v>0</v>
      </c>
      <c r="J889" s="4">
        <v>0</v>
      </c>
      <c r="K889" s="50">
        <v>0</v>
      </c>
      <c r="L889" s="4">
        <v>0</v>
      </c>
      <c r="M889" s="50">
        <v>0</v>
      </c>
      <c r="N889" s="4">
        <v>0</v>
      </c>
      <c r="O889" s="50">
        <v>0</v>
      </c>
      <c r="P889" s="4">
        <v>0</v>
      </c>
      <c r="Q889" s="50">
        <v>0</v>
      </c>
    </row>
    <row r="890" spans="1:17" hidden="1" x14ac:dyDescent="0.3">
      <c r="A890" s="67"/>
      <c r="B890" s="49">
        <v>68344</v>
      </c>
      <c r="C890" s="2" t="s">
        <v>1055</v>
      </c>
      <c r="D890" s="2" t="s">
        <v>1089</v>
      </c>
      <c r="E890" s="2" t="s">
        <v>1055</v>
      </c>
      <c r="F890" s="4">
        <v>11</v>
      </c>
      <c r="G890" s="50">
        <v>1595000</v>
      </c>
      <c r="H890" s="4">
        <v>10</v>
      </c>
      <c r="I890" s="50">
        <v>1348400</v>
      </c>
      <c r="J890" s="4">
        <v>11</v>
      </c>
      <c r="K890" s="50">
        <v>2943400</v>
      </c>
      <c r="L890" s="4">
        <v>11</v>
      </c>
      <c r="M890" s="50">
        <v>1595000</v>
      </c>
      <c r="N890" s="4">
        <v>9</v>
      </c>
      <c r="O890" s="50">
        <v>1027550</v>
      </c>
      <c r="P890" s="4">
        <v>11</v>
      </c>
      <c r="Q890" s="50">
        <v>2622550</v>
      </c>
    </row>
    <row r="891" spans="1:17" hidden="1" x14ac:dyDescent="0.3">
      <c r="A891" s="67"/>
      <c r="B891" s="49">
        <v>68368</v>
      </c>
      <c r="C891" s="2" t="s">
        <v>1055</v>
      </c>
      <c r="D891" s="2" t="s">
        <v>1090</v>
      </c>
      <c r="E891" s="2" t="s">
        <v>1055</v>
      </c>
      <c r="F891" s="4">
        <v>0</v>
      </c>
      <c r="G891" s="50">
        <v>0</v>
      </c>
      <c r="H891" s="4">
        <v>0</v>
      </c>
      <c r="I891" s="50">
        <v>0</v>
      </c>
      <c r="J891" s="4">
        <v>0</v>
      </c>
      <c r="K891" s="50">
        <v>0</v>
      </c>
      <c r="L891" s="4">
        <v>0</v>
      </c>
      <c r="M891" s="50">
        <v>0</v>
      </c>
      <c r="N891" s="4">
        <v>0</v>
      </c>
      <c r="O891" s="50">
        <v>0</v>
      </c>
      <c r="P891" s="4">
        <v>0</v>
      </c>
      <c r="Q891" s="50">
        <v>0</v>
      </c>
    </row>
    <row r="892" spans="1:17" hidden="1" x14ac:dyDescent="0.3">
      <c r="A892" s="67"/>
      <c r="B892" s="49">
        <v>68370</v>
      </c>
      <c r="C892" s="2" t="s">
        <v>1055</v>
      </c>
      <c r="D892" s="2" t="s">
        <v>1091</v>
      </c>
      <c r="E892" s="2" t="s">
        <v>1055</v>
      </c>
      <c r="F892" s="4">
        <v>0</v>
      </c>
      <c r="G892" s="50">
        <v>0</v>
      </c>
      <c r="H892" s="4">
        <v>0</v>
      </c>
      <c r="I892" s="50">
        <v>0</v>
      </c>
      <c r="J892" s="4">
        <v>0</v>
      </c>
      <c r="K892" s="50">
        <v>0</v>
      </c>
      <c r="L892" s="4">
        <v>0</v>
      </c>
      <c r="M892" s="50">
        <v>0</v>
      </c>
      <c r="N892" s="4">
        <v>0</v>
      </c>
      <c r="O892" s="50">
        <v>0</v>
      </c>
      <c r="P892" s="4">
        <v>0</v>
      </c>
      <c r="Q892" s="50">
        <v>0</v>
      </c>
    </row>
    <row r="893" spans="1:17" hidden="1" x14ac:dyDescent="0.3">
      <c r="A893" s="67"/>
      <c r="B893" s="49">
        <v>68377</v>
      </c>
      <c r="C893" s="2" t="s">
        <v>1055</v>
      </c>
      <c r="D893" s="2" t="s">
        <v>1092</v>
      </c>
      <c r="E893" s="2" t="s">
        <v>1055</v>
      </c>
      <c r="F893" s="4">
        <v>5</v>
      </c>
      <c r="G893" s="50">
        <v>725000</v>
      </c>
      <c r="H893" s="4">
        <v>5</v>
      </c>
      <c r="I893" s="50">
        <v>641700</v>
      </c>
      <c r="J893" s="4">
        <v>5</v>
      </c>
      <c r="K893" s="50">
        <v>1366700</v>
      </c>
      <c r="L893" s="4">
        <v>5</v>
      </c>
      <c r="M893" s="50">
        <v>725000</v>
      </c>
      <c r="N893" s="4">
        <v>4</v>
      </c>
      <c r="O893" s="50">
        <v>603250</v>
      </c>
      <c r="P893" s="4">
        <v>5</v>
      </c>
      <c r="Q893" s="50">
        <v>1328250</v>
      </c>
    </row>
    <row r="894" spans="1:17" hidden="1" x14ac:dyDescent="0.3">
      <c r="A894" s="67"/>
      <c r="B894" s="49">
        <v>68385</v>
      </c>
      <c r="C894" s="2" t="s">
        <v>461</v>
      </c>
      <c r="D894" s="2" t="s">
        <v>1093</v>
      </c>
      <c r="E894" s="2" t="s">
        <v>1055</v>
      </c>
      <c r="F894" s="4">
        <v>6</v>
      </c>
      <c r="G894" s="50">
        <v>870000</v>
      </c>
      <c r="H894" s="4">
        <v>5</v>
      </c>
      <c r="I894" s="50">
        <v>860250</v>
      </c>
      <c r="J894" s="4">
        <v>6</v>
      </c>
      <c r="K894" s="50">
        <v>1730250</v>
      </c>
      <c r="L894" s="4">
        <v>6</v>
      </c>
      <c r="M894" s="50">
        <v>870000</v>
      </c>
      <c r="N894" s="4">
        <v>4</v>
      </c>
      <c r="O894" s="50">
        <v>821600</v>
      </c>
      <c r="P894" s="4">
        <v>6</v>
      </c>
      <c r="Q894" s="50">
        <v>1691600</v>
      </c>
    </row>
    <row r="895" spans="1:17" hidden="1" x14ac:dyDescent="0.3">
      <c r="A895" s="67"/>
      <c r="B895" s="49">
        <v>68397</v>
      </c>
      <c r="C895" s="2" t="s">
        <v>1055</v>
      </c>
      <c r="D895" s="2" t="s">
        <v>751</v>
      </c>
      <c r="E895" s="2" t="s">
        <v>1055</v>
      </c>
      <c r="F895" s="4">
        <v>3</v>
      </c>
      <c r="G895" s="50">
        <v>435000</v>
      </c>
      <c r="H895" s="4">
        <v>3</v>
      </c>
      <c r="I895" s="50">
        <v>372100</v>
      </c>
      <c r="J895" s="4">
        <v>3</v>
      </c>
      <c r="K895" s="50">
        <v>807100</v>
      </c>
      <c r="L895" s="4">
        <v>3</v>
      </c>
      <c r="M895" s="50">
        <v>435000</v>
      </c>
      <c r="N895" s="4">
        <v>3</v>
      </c>
      <c r="O895" s="50">
        <v>474800</v>
      </c>
      <c r="P895" s="4">
        <v>3</v>
      </c>
      <c r="Q895" s="50">
        <v>909800</v>
      </c>
    </row>
    <row r="896" spans="1:17" hidden="1" x14ac:dyDescent="0.3">
      <c r="A896" s="67"/>
      <c r="B896" s="49">
        <v>68406</v>
      </c>
      <c r="C896" s="2" t="s">
        <v>1055</v>
      </c>
      <c r="D896" s="2" t="s">
        <v>1094</v>
      </c>
      <c r="E896" s="2" t="s">
        <v>1055</v>
      </c>
      <c r="F896" s="4">
        <v>11</v>
      </c>
      <c r="G896" s="50">
        <v>1595000</v>
      </c>
      <c r="H896" s="4">
        <v>9</v>
      </c>
      <c r="I896" s="50">
        <v>1143700</v>
      </c>
      <c r="J896" s="4">
        <v>11</v>
      </c>
      <c r="K896" s="50">
        <v>2738700</v>
      </c>
      <c r="L896" s="4">
        <v>11</v>
      </c>
      <c r="M896" s="50">
        <v>1595000</v>
      </c>
      <c r="N896" s="4">
        <v>9</v>
      </c>
      <c r="O896" s="50">
        <v>1271800</v>
      </c>
      <c r="P896" s="4">
        <v>11</v>
      </c>
      <c r="Q896" s="50">
        <v>2866800</v>
      </c>
    </row>
    <row r="897" spans="1:17" hidden="1" x14ac:dyDescent="0.3">
      <c r="A897" s="67"/>
      <c r="B897" s="49">
        <v>68418</v>
      </c>
      <c r="C897" s="2" t="s">
        <v>1055</v>
      </c>
      <c r="D897" s="2" t="s">
        <v>1095</v>
      </c>
      <c r="E897" s="2" t="s">
        <v>1055</v>
      </c>
      <c r="F897" s="4">
        <v>1</v>
      </c>
      <c r="G897" s="50">
        <v>145000</v>
      </c>
      <c r="H897" s="4">
        <v>1</v>
      </c>
      <c r="I897" s="50">
        <v>218250</v>
      </c>
      <c r="J897" s="4">
        <v>1</v>
      </c>
      <c r="K897" s="50">
        <v>363250</v>
      </c>
      <c r="L897" s="4">
        <v>1</v>
      </c>
      <c r="M897" s="50">
        <v>145000</v>
      </c>
      <c r="N897" s="4">
        <v>1</v>
      </c>
      <c r="O897" s="50">
        <v>269600</v>
      </c>
      <c r="P897" s="4">
        <v>1</v>
      </c>
      <c r="Q897" s="50">
        <v>414600</v>
      </c>
    </row>
    <row r="898" spans="1:17" hidden="1" x14ac:dyDescent="0.3">
      <c r="A898" s="67"/>
      <c r="B898" s="49">
        <v>68425</v>
      </c>
      <c r="C898" s="2" t="s">
        <v>1055</v>
      </c>
      <c r="D898" s="2" t="s">
        <v>1096</v>
      </c>
      <c r="E898" s="2" t="s">
        <v>1055</v>
      </c>
      <c r="F898" s="4">
        <v>0</v>
      </c>
      <c r="G898" s="50">
        <v>0</v>
      </c>
      <c r="H898" s="4">
        <v>0</v>
      </c>
      <c r="I898" s="50">
        <v>0</v>
      </c>
      <c r="J898" s="4">
        <v>0</v>
      </c>
      <c r="K898" s="50">
        <v>0</v>
      </c>
      <c r="L898" s="4">
        <v>0</v>
      </c>
      <c r="M898" s="50">
        <v>0</v>
      </c>
      <c r="N898" s="4">
        <v>0</v>
      </c>
      <c r="O898" s="50">
        <v>0</v>
      </c>
      <c r="P898" s="4">
        <v>0</v>
      </c>
      <c r="Q898" s="50">
        <v>0</v>
      </c>
    </row>
    <row r="899" spans="1:17" hidden="1" x14ac:dyDescent="0.3">
      <c r="A899" s="67"/>
      <c r="B899" s="49">
        <v>68432</v>
      </c>
      <c r="C899" s="2" t="s">
        <v>1055</v>
      </c>
      <c r="D899" s="2" t="s">
        <v>1097</v>
      </c>
      <c r="E899" s="2" t="s">
        <v>1055</v>
      </c>
      <c r="F899" s="4">
        <v>2</v>
      </c>
      <c r="G899" s="50">
        <v>290000</v>
      </c>
      <c r="H899" s="4">
        <v>2</v>
      </c>
      <c r="I899" s="50">
        <v>244250</v>
      </c>
      <c r="J899" s="4">
        <v>2</v>
      </c>
      <c r="K899" s="50">
        <v>534250</v>
      </c>
      <c r="L899" s="4">
        <v>2</v>
      </c>
      <c r="M899" s="50">
        <v>290000</v>
      </c>
      <c r="N899" s="4">
        <v>2</v>
      </c>
      <c r="O899" s="50">
        <v>244250</v>
      </c>
      <c r="P899" s="4">
        <v>2</v>
      </c>
      <c r="Q899" s="50">
        <v>534250</v>
      </c>
    </row>
    <row r="900" spans="1:17" hidden="1" x14ac:dyDescent="0.3">
      <c r="A900" s="67"/>
      <c r="B900" s="49">
        <v>68444</v>
      </c>
      <c r="C900" s="2" t="s">
        <v>1055</v>
      </c>
      <c r="D900" s="2" t="s">
        <v>1098</v>
      </c>
      <c r="E900" s="2" t="s">
        <v>1055</v>
      </c>
      <c r="F900" s="4">
        <v>0</v>
      </c>
      <c r="G900" s="50">
        <v>0</v>
      </c>
      <c r="H900" s="4">
        <v>0</v>
      </c>
      <c r="I900" s="50">
        <v>0</v>
      </c>
      <c r="J900" s="4">
        <v>0</v>
      </c>
      <c r="K900" s="50">
        <v>0</v>
      </c>
      <c r="L900" s="4">
        <v>0</v>
      </c>
      <c r="M900" s="50">
        <v>0</v>
      </c>
      <c r="N900" s="4">
        <v>0</v>
      </c>
      <c r="O900" s="50">
        <v>0</v>
      </c>
      <c r="P900" s="4">
        <v>0</v>
      </c>
      <c r="Q900" s="50">
        <v>0</v>
      </c>
    </row>
    <row r="901" spans="1:17" hidden="1" x14ac:dyDescent="0.3">
      <c r="A901" s="67"/>
      <c r="B901" s="49">
        <v>68464</v>
      </c>
      <c r="C901" s="2" t="s">
        <v>1055</v>
      </c>
      <c r="D901" s="2" t="s">
        <v>1099</v>
      </c>
      <c r="E901" s="2" t="s">
        <v>1055</v>
      </c>
      <c r="F901" s="4">
        <v>1</v>
      </c>
      <c r="G901" s="50">
        <v>145000</v>
      </c>
      <c r="H901" s="4">
        <v>1</v>
      </c>
      <c r="I901" s="50">
        <v>230950</v>
      </c>
      <c r="J901" s="4">
        <v>1</v>
      </c>
      <c r="K901" s="50">
        <v>375950</v>
      </c>
      <c r="L901" s="4">
        <v>1</v>
      </c>
      <c r="M901" s="50">
        <v>145000</v>
      </c>
      <c r="N901" s="4">
        <v>1</v>
      </c>
      <c r="O901" s="50">
        <v>269600</v>
      </c>
      <c r="P901" s="4">
        <v>1</v>
      </c>
      <c r="Q901" s="50">
        <v>414600</v>
      </c>
    </row>
    <row r="902" spans="1:17" hidden="1" x14ac:dyDescent="0.3">
      <c r="A902" s="67"/>
      <c r="B902" s="49">
        <v>68468</v>
      </c>
      <c r="C902" s="2" t="s">
        <v>1055</v>
      </c>
      <c r="D902" s="2" t="s">
        <v>1100</v>
      </c>
      <c r="E902" s="2" t="s">
        <v>1055</v>
      </c>
      <c r="F902" s="4">
        <v>0</v>
      </c>
      <c r="G902" s="50">
        <v>0</v>
      </c>
      <c r="H902" s="4">
        <v>0</v>
      </c>
      <c r="I902" s="50">
        <v>0</v>
      </c>
      <c r="J902" s="4">
        <v>0</v>
      </c>
      <c r="K902" s="50">
        <v>0</v>
      </c>
      <c r="L902" s="4">
        <v>0</v>
      </c>
      <c r="M902" s="50">
        <v>0</v>
      </c>
      <c r="N902" s="4">
        <v>0</v>
      </c>
      <c r="O902" s="50">
        <v>0</v>
      </c>
      <c r="P902" s="4">
        <v>0</v>
      </c>
      <c r="Q902" s="50">
        <v>0</v>
      </c>
    </row>
    <row r="903" spans="1:17" hidden="1" x14ac:dyDescent="0.3">
      <c r="A903" s="67"/>
      <c r="B903" s="49">
        <v>68498</v>
      </c>
      <c r="C903" s="2" t="s">
        <v>1055</v>
      </c>
      <c r="D903" s="2" t="s">
        <v>1101</v>
      </c>
      <c r="E903" s="2" t="s">
        <v>1055</v>
      </c>
      <c r="F903" s="4">
        <v>1</v>
      </c>
      <c r="G903" s="50">
        <v>145000</v>
      </c>
      <c r="H903" s="4">
        <v>1</v>
      </c>
      <c r="I903" s="50">
        <v>141300</v>
      </c>
      <c r="J903" s="4">
        <v>1</v>
      </c>
      <c r="K903" s="50">
        <v>286300</v>
      </c>
      <c r="L903" s="4">
        <v>1</v>
      </c>
      <c r="M903" s="50">
        <v>145000</v>
      </c>
      <c r="N903" s="4">
        <v>1</v>
      </c>
      <c r="O903" s="50">
        <v>38650</v>
      </c>
      <c r="P903" s="4">
        <v>1</v>
      </c>
      <c r="Q903" s="50">
        <v>183650</v>
      </c>
    </row>
    <row r="904" spans="1:17" hidden="1" x14ac:dyDescent="0.3">
      <c r="A904" s="67"/>
      <c r="B904" s="49">
        <v>68500</v>
      </c>
      <c r="C904" s="2" t="s">
        <v>1055</v>
      </c>
      <c r="D904" s="2" t="s">
        <v>1102</v>
      </c>
      <c r="E904" s="2" t="s">
        <v>1055</v>
      </c>
      <c r="F904" s="4">
        <v>1</v>
      </c>
      <c r="G904" s="50">
        <v>145000</v>
      </c>
      <c r="H904" s="4">
        <v>1</v>
      </c>
      <c r="I904" s="50">
        <v>218250</v>
      </c>
      <c r="J904" s="4">
        <v>1</v>
      </c>
      <c r="K904" s="50">
        <v>363250</v>
      </c>
      <c r="L904" s="4">
        <v>1</v>
      </c>
      <c r="M904" s="50">
        <v>145000</v>
      </c>
      <c r="N904" s="4">
        <v>1</v>
      </c>
      <c r="O904" s="50">
        <v>218250</v>
      </c>
      <c r="P904" s="4">
        <v>1</v>
      </c>
      <c r="Q904" s="50">
        <v>363250</v>
      </c>
    </row>
    <row r="905" spans="1:17" hidden="1" x14ac:dyDescent="0.3">
      <c r="A905" s="67"/>
      <c r="B905" s="49">
        <v>68502</v>
      </c>
      <c r="C905" s="2" t="s">
        <v>1055</v>
      </c>
      <c r="D905" s="2" t="s">
        <v>1103</v>
      </c>
      <c r="E905" s="2" t="s">
        <v>1055</v>
      </c>
      <c r="F905" s="4">
        <v>0</v>
      </c>
      <c r="G905" s="50">
        <v>0</v>
      </c>
      <c r="H905" s="4">
        <v>0</v>
      </c>
      <c r="I905" s="50">
        <v>0</v>
      </c>
      <c r="J905" s="4">
        <v>0</v>
      </c>
      <c r="K905" s="50">
        <v>0</v>
      </c>
      <c r="L905" s="4">
        <v>0</v>
      </c>
      <c r="M905" s="50">
        <v>0</v>
      </c>
      <c r="N905" s="4">
        <v>0</v>
      </c>
      <c r="O905" s="50">
        <v>0</v>
      </c>
      <c r="P905" s="4">
        <v>0</v>
      </c>
      <c r="Q905" s="50">
        <v>0</v>
      </c>
    </row>
    <row r="906" spans="1:17" hidden="1" x14ac:dyDescent="0.3">
      <c r="A906" s="67"/>
      <c r="B906" s="49">
        <v>68522</v>
      </c>
      <c r="C906" s="2" t="s">
        <v>1055</v>
      </c>
      <c r="D906" s="2" t="s">
        <v>1104</v>
      </c>
      <c r="E906" s="2" t="s">
        <v>1055</v>
      </c>
      <c r="F906" s="4">
        <v>2</v>
      </c>
      <c r="G906" s="50">
        <v>290000</v>
      </c>
      <c r="H906" s="4">
        <v>2</v>
      </c>
      <c r="I906" s="50">
        <v>282500</v>
      </c>
      <c r="J906" s="4">
        <v>2</v>
      </c>
      <c r="K906" s="50">
        <v>572500</v>
      </c>
      <c r="L906" s="4">
        <v>2</v>
      </c>
      <c r="M906" s="50">
        <v>290000</v>
      </c>
      <c r="N906" s="4">
        <v>2</v>
      </c>
      <c r="O906" s="50">
        <v>423700</v>
      </c>
      <c r="P906" s="4">
        <v>2</v>
      </c>
      <c r="Q906" s="50">
        <v>713700</v>
      </c>
    </row>
    <row r="907" spans="1:17" hidden="1" x14ac:dyDescent="0.3">
      <c r="A907" s="67"/>
      <c r="B907" s="49">
        <v>68524</v>
      </c>
      <c r="C907" s="2" t="s">
        <v>1055</v>
      </c>
      <c r="D907" s="2" t="s">
        <v>1105</v>
      </c>
      <c r="E907" s="2" t="s">
        <v>1055</v>
      </c>
      <c r="F907" s="4">
        <v>3</v>
      </c>
      <c r="G907" s="50">
        <v>435000</v>
      </c>
      <c r="H907" s="4">
        <v>3</v>
      </c>
      <c r="I907" s="50">
        <v>436500</v>
      </c>
      <c r="J907" s="4">
        <v>3</v>
      </c>
      <c r="K907" s="50">
        <v>871500</v>
      </c>
      <c r="L907" s="4">
        <v>3</v>
      </c>
      <c r="M907" s="50">
        <v>435000</v>
      </c>
      <c r="N907" s="4">
        <v>3</v>
      </c>
      <c r="O907" s="50">
        <v>436500</v>
      </c>
      <c r="P907" s="4">
        <v>3</v>
      </c>
      <c r="Q907" s="50">
        <v>871500</v>
      </c>
    </row>
    <row r="908" spans="1:17" hidden="1" x14ac:dyDescent="0.3">
      <c r="A908" s="67"/>
      <c r="B908" s="49">
        <v>68533</v>
      </c>
      <c r="C908" s="2" t="s">
        <v>1055</v>
      </c>
      <c r="D908" s="2" t="s">
        <v>1106</v>
      </c>
      <c r="E908" s="2" t="s">
        <v>1055</v>
      </c>
      <c r="F908" s="4">
        <v>2</v>
      </c>
      <c r="G908" s="50">
        <v>290000</v>
      </c>
      <c r="H908" s="4">
        <v>2</v>
      </c>
      <c r="I908" s="50">
        <v>192650</v>
      </c>
      <c r="J908" s="4">
        <v>2</v>
      </c>
      <c r="K908" s="50">
        <v>482650</v>
      </c>
      <c r="L908" s="4">
        <v>2</v>
      </c>
      <c r="M908" s="50">
        <v>290000</v>
      </c>
      <c r="N908" s="4">
        <v>2</v>
      </c>
      <c r="O908" s="50">
        <v>192650</v>
      </c>
      <c r="P908" s="4">
        <v>2</v>
      </c>
      <c r="Q908" s="50">
        <v>482650</v>
      </c>
    </row>
    <row r="909" spans="1:17" hidden="1" x14ac:dyDescent="0.3">
      <c r="A909" s="67"/>
      <c r="B909" s="49">
        <v>68547</v>
      </c>
      <c r="C909" s="2" t="s">
        <v>1055</v>
      </c>
      <c r="D909" s="2" t="s">
        <v>1107</v>
      </c>
      <c r="E909" s="2" t="s">
        <v>1055</v>
      </c>
      <c r="F909" s="4">
        <v>23</v>
      </c>
      <c r="G909" s="50">
        <v>3335000</v>
      </c>
      <c r="H909" s="4">
        <v>21</v>
      </c>
      <c r="I909" s="50">
        <v>3891300</v>
      </c>
      <c r="J909" s="4">
        <v>23</v>
      </c>
      <c r="K909" s="50">
        <v>7226300</v>
      </c>
      <c r="L909" s="4">
        <v>23</v>
      </c>
      <c r="M909" s="50">
        <v>3335000</v>
      </c>
      <c r="N909" s="4">
        <v>22</v>
      </c>
      <c r="O909" s="50">
        <v>3917200</v>
      </c>
      <c r="P909" s="4">
        <v>23</v>
      </c>
      <c r="Q909" s="50">
        <v>7252200</v>
      </c>
    </row>
    <row r="910" spans="1:17" hidden="1" x14ac:dyDescent="0.3">
      <c r="A910" s="67"/>
      <c r="B910" s="49">
        <v>68549</v>
      </c>
      <c r="C910" s="2" t="s">
        <v>1055</v>
      </c>
      <c r="D910" s="2" t="s">
        <v>1108</v>
      </c>
      <c r="E910" s="2" t="s">
        <v>1055</v>
      </c>
      <c r="F910" s="4">
        <v>0</v>
      </c>
      <c r="G910" s="50">
        <v>0</v>
      </c>
      <c r="H910" s="4">
        <v>0</v>
      </c>
      <c r="I910" s="50">
        <v>0</v>
      </c>
      <c r="J910" s="4">
        <v>0</v>
      </c>
      <c r="K910" s="50">
        <v>0</v>
      </c>
      <c r="L910" s="4">
        <v>0</v>
      </c>
      <c r="M910" s="50">
        <v>0</v>
      </c>
      <c r="N910" s="4">
        <v>0</v>
      </c>
      <c r="O910" s="50">
        <v>0</v>
      </c>
      <c r="P910" s="4">
        <v>0</v>
      </c>
      <c r="Q910" s="50">
        <v>0</v>
      </c>
    </row>
    <row r="911" spans="1:17" hidden="1" x14ac:dyDescent="0.3">
      <c r="A911" s="67"/>
      <c r="B911" s="49">
        <v>68572</v>
      </c>
      <c r="C911" s="2" t="s">
        <v>1055</v>
      </c>
      <c r="D911" s="2" t="s">
        <v>1109</v>
      </c>
      <c r="E911" s="2" t="s">
        <v>1055</v>
      </c>
      <c r="F911" s="4">
        <v>2</v>
      </c>
      <c r="G911" s="50">
        <v>290000</v>
      </c>
      <c r="H911" s="4">
        <v>2</v>
      </c>
      <c r="I911" s="50">
        <v>475250</v>
      </c>
      <c r="J911" s="4">
        <v>2</v>
      </c>
      <c r="K911" s="50">
        <v>765250</v>
      </c>
      <c r="L911" s="4">
        <v>2</v>
      </c>
      <c r="M911" s="50">
        <v>290000</v>
      </c>
      <c r="N911" s="4">
        <v>2</v>
      </c>
      <c r="O911" s="50">
        <v>564750</v>
      </c>
      <c r="P911" s="4">
        <v>2</v>
      </c>
      <c r="Q911" s="50">
        <v>854750</v>
      </c>
    </row>
    <row r="912" spans="1:17" hidden="1" x14ac:dyDescent="0.3">
      <c r="A912" s="67"/>
      <c r="B912" s="49">
        <v>68573</v>
      </c>
      <c r="C912" s="2" t="s">
        <v>461</v>
      </c>
      <c r="D912" s="2" t="s">
        <v>1110</v>
      </c>
      <c r="E912" s="2" t="s">
        <v>1055</v>
      </c>
      <c r="F912" s="4">
        <v>68</v>
      </c>
      <c r="G912" s="50">
        <v>9860000</v>
      </c>
      <c r="H912" s="4">
        <v>61</v>
      </c>
      <c r="I912" s="50">
        <v>10862750</v>
      </c>
      <c r="J912" s="4">
        <v>68</v>
      </c>
      <c r="K912" s="50">
        <v>20722750</v>
      </c>
      <c r="L912" s="4">
        <v>68</v>
      </c>
      <c r="M912" s="50">
        <v>9860000</v>
      </c>
      <c r="N912" s="4">
        <v>61</v>
      </c>
      <c r="O912" s="50">
        <v>9873800</v>
      </c>
      <c r="P912" s="4">
        <v>68</v>
      </c>
      <c r="Q912" s="50">
        <v>19733800</v>
      </c>
    </row>
    <row r="913" spans="1:17" hidden="1" x14ac:dyDescent="0.3">
      <c r="A913" s="67"/>
      <c r="B913" s="49">
        <v>68575</v>
      </c>
      <c r="C913" s="2" t="s">
        <v>461</v>
      </c>
      <c r="D913" s="2" t="s">
        <v>1111</v>
      </c>
      <c r="E913" s="2" t="s">
        <v>1055</v>
      </c>
      <c r="F913" s="4">
        <v>192</v>
      </c>
      <c r="G913" s="50">
        <v>27840000</v>
      </c>
      <c r="H913" s="4">
        <v>162</v>
      </c>
      <c r="I913" s="50">
        <v>24032150</v>
      </c>
      <c r="J913" s="4">
        <v>192</v>
      </c>
      <c r="K913" s="50">
        <v>51872150</v>
      </c>
      <c r="L913" s="4">
        <v>189</v>
      </c>
      <c r="M913" s="50">
        <v>27405000</v>
      </c>
      <c r="N913" s="4">
        <v>162</v>
      </c>
      <c r="O913" s="50">
        <v>24249300</v>
      </c>
      <c r="P913" s="4">
        <v>189</v>
      </c>
      <c r="Q913" s="50">
        <v>51654300</v>
      </c>
    </row>
    <row r="914" spans="1:17" hidden="1" x14ac:dyDescent="0.3">
      <c r="A914" s="67"/>
      <c r="B914" s="49">
        <v>68615</v>
      </c>
      <c r="C914" s="2" t="s">
        <v>1055</v>
      </c>
      <c r="D914" s="2" t="s">
        <v>467</v>
      </c>
      <c r="E914" s="2" t="s">
        <v>1055</v>
      </c>
      <c r="F914" s="4">
        <v>6</v>
      </c>
      <c r="G914" s="50">
        <v>870000</v>
      </c>
      <c r="H914" s="4">
        <v>6</v>
      </c>
      <c r="I914" s="50">
        <v>1065550</v>
      </c>
      <c r="J914" s="4">
        <v>6</v>
      </c>
      <c r="K914" s="50">
        <v>1935550</v>
      </c>
      <c r="L914" s="4">
        <v>6</v>
      </c>
      <c r="M914" s="50">
        <v>870000</v>
      </c>
      <c r="N914" s="4">
        <v>6</v>
      </c>
      <c r="O914" s="50">
        <v>860550</v>
      </c>
      <c r="P914" s="4">
        <v>6</v>
      </c>
      <c r="Q914" s="50">
        <v>1730550</v>
      </c>
    </row>
    <row r="915" spans="1:17" hidden="1" x14ac:dyDescent="0.3">
      <c r="A915" s="67"/>
      <c r="B915" s="49">
        <v>68655</v>
      </c>
      <c r="C915" s="2" t="s">
        <v>461</v>
      </c>
      <c r="D915" s="2" t="s">
        <v>1112</v>
      </c>
      <c r="E915" s="2" t="s">
        <v>1055</v>
      </c>
      <c r="F915" s="4">
        <v>34</v>
      </c>
      <c r="G915" s="50">
        <v>4930000</v>
      </c>
      <c r="H915" s="4">
        <v>30</v>
      </c>
      <c r="I915" s="50">
        <v>3430650</v>
      </c>
      <c r="J915" s="4">
        <v>34</v>
      </c>
      <c r="K915" s="50">
        <v>8360650</v>
      </c>
      <c r="L915" s="4">
        <v>33</v>
      </c>
      <c r="M915" s="50">
        <v>4785000</v>
      </c>
      <c r="N915" s="4">
        <v>30</v>
      </c>
      <c r="O915" s="50">
        <v>4007350</v>
      </c>
      <c r="P915" s="4">
        <v>33</v>
      </c>
      <c r="Q915" s="50">
        <v>8792350</v>
      </c>
    </row>
    <row r="916" spans="1:17" hidden="1" x14ac:dyDescent="0.3">
      <c r="A916" s="67"/>
      <c r="B916" s="49">
        <v>68669</v>
      </c>
      <c r="C916" s="2" t="s">
        <v>1055</v>
      </c>
      <c r="D916" s="2" t="s">
        <v>1113</v>
      </c>
      <c r="E916" s="2" t="s">
        <v>1055</v>
      </c>
      <c r="F916" s="4">
        <v>2</v>
      </c>
      <c r="G916" s="50">
        <v>290000</v>
      </c>
      <c r="H916" s="4">
        <v>2</v>
      </c>
      <c r="I916" s="50">
        <v>641700</v>
      </c>
      <c r="J916" s="4">
        <v>2</v>
      </c>
      <c r="K916" s="50">
        <v>931700</v>
      </c>
      <c r="L916" s="4">
        <v>2</v>
      </c>
      <c r="M916" s="50">
        <v>290000</v>
      </c>
      <c r="N916" s="4">
        <v>2</v>
      </c>
      <c r="O916" s="50">
        <v>680350</v>
      </c>
      <c r="P916" s="4">
        <v>2</v>
      </c>
      <c r="Q916" s="50">
        <v>970350</v>
      </c>
    </row>
    <row r="917" spans="1:17" hidden="1" x14ac:dyDescent="0.3">
      <c r="A917" s="67"/>
      <c r="B917" s="49">
        <v>68673</v>
      </c>
      <c r="C917" s="2" t="s">
        <v>1055</v>
      </c>
      <c r="D917" s="2" t="s">
        <v>1114</v>
      </c>
      <c r="E917" s="2" t="s">
        <v>1055</v>
      </c>
      <c r="F917" s="4">
        <v>0</v>
      </c>
      <c r="G917" s="50">
        <v>0</v>
      </c>
      <c r="H917" s="4">
        <v>0</v>
      </c>
      <c r="I917" s="50">
        <v>0</v>
      </c>
      <c r="J917" s="4">
        <v>0</v>
      </c>
      <c r="K917" s="50">
        <v>0</v>
      </c>
      <c r="L917" s="4">
        <v>0</v>
      </c>
      <c r="M917" s="50">
        <v>0</v>
      </c>
      <c r="N917" s="4">
        <v>0</v>
      </c>
      <c r="O917" s="50">
        <v>0</v>
      </c>
      <c r="P917" s="4">
        <v>0</v>
      </c>
      <c r="Q917" s="50">
        <v>0</v>
      </c>
    </row>
    <row r="918" spans="1:17" hidden="1" x14ac:dyDescent="0.3">
      <c r="A918" s="67"/>
      <c r="B918" s="49">
        <v>68679</v>
      </c>
      <c r="C918" s="2" t="s">
        <v>1055</v>
      </c>
      <c r="D918" s="2" t="s">
        <v>1115</v>
      </c>
      <c r="E918" s="2" t="s">
        <v>1055</v>
      </c>
      <c r="F918" s="4">
        <v>8</v>
      </c>
      <c r="G918" s="50">
        <v>1160000</v>
      </c>
      <c r="H918" s="4">
        <v>8</v>
      </c>
      <c r="I918" s="50">
        <v>1014700</v>
      </c>
      <c r="J918" s="4">
        <v>8</v>
      </c>
      <c r="K918" s="50">
        <v>2174700</v>
      </c>
      <c r="L918" s="4">
        <v>8</v>
      </c>
      <c r="M918" s="50">
        <v>1160000</v>
      </c>
      <c r="N918" s="4">
        <v>7</v>
      </c>
      <c r="O918" s="50">
        <v>462800</v>
      </c>
      <c r="P918" s="4">
        <v>8</v>
      </c>
      <c r="Q918" s="50">
        <v>1622800</v>
      </c>
    </row>
    <row r="919" spans="1:17" hidden="1" x14ac:dyDescent="0.3">
      <c r="A919" s="67"/>
      <c r="B919" s="49">
        <v>68682</v>
      </c>
      <c r="C919" s="2" t="s">
        <v>1055</v>
      </c>
      <c r="D919" s="2" t="s">
        <v>1116</v>
      </c>
      <c r="E919" s="2" t="s">
        <v>1055</v>
      </c>
      <c r="F919" s="4">
        <v>0</v>
      </c>
      <c r="G919" s="50">
        <v>0</v>
      </c>
      <c r="H919" s="4">
        <v>0</v>
      </c>
      <c r="I919" s="50">
        <v>0</v>
      </c>
      <c r="J919" s="4">
        <v>0</v>
      </c>
      <c r="K919" s="50">
        <v>0</v>
      </c>
      <c r="L919" s="4">
        <v>0</v>
      </c>
      <c r="M919" s="50">
        <v>0</v>
      </c>
      <c r="N919" s="4">
        <v>0</v>
      </c>
      <c r="O919" s="50">
        <v>0</v>
      </c>
      <c r="P919" s="4">
        <v>0</v>
      </c>
      <c r="Q919" s="50">
        <v>0</v>
      </c>
    </row>
    <row r="920" spans="1:17" hidden="1" x14ac:dyDescent="0.3">
      <c r="A920" s="67"/>
      <c r="B920" s="49">
        <v>68684</v>
      </c>
      <c r="C920" s="2" t="s">
        <v>1055</v>
      </c>
      <c r="D920" s="2" t="s">
        <v>1117</v>
      </c>
      <c r="E920" s="2" t="s">
        <v>1055</v>
      </c>
      <c r="F920" s="4">
        <v>0</v>
      </c>
      <c r="G920" s="50">
        <v>0</v>
      </c>
      <c r="H920" s="4">
        <v>0</v>
      </c>
      <c r="I920" s="50">
        <v>0</v>
      </c>
      <c r="J920" s="4">
        <v>0</v>
      </c>
      <c r="K920" s="50">
        <v>0</v>
      </c>
      <c r="L920" s="4">
        <v>0</v>
      </c>
      <c r="M920" s="50">
        <v>0</v>
      </c>
      <c r="N920" s="4">
        <v>0</v>
      </c>
      <c r="O920" s="50">
        <v>0</v>
      </c>
      <c r="P920" s="4">
        <v>0</v>
      </c>
      <c r="Q920" s="50">
        <v>0</v>
      </c>
    </row>
    <row r="921" spans="1:17" hidden="1" x14ac:dyDescent="0.3">
      <c r="A921" s="67"/>
      <c r="B921" s="49">
        <v>68686</v>
      </c>
      <c r="C921" s="2" t="s">
        <v>1055</v>
      </c>
      <c r="D921" s="2" t="s">
        <v>1118</v>
      </c>
      <c r="E921" s="2" t="s">
        <v>1055</v>
      </c>
      <c r="F921" s="4">
        <v>0</v>
      </c>
      <c r="G921" s="50">
        <v>0</v>
      </c>
      <c r="H921" s="4">
        <v>0</v>
      </c>
      <c r="I921" s="50">
        <v>0</v>
      </c>
      <c r="J921" s="4">
        <v>0</v>
      </c>
      <c r="K921" s="50">
        <v>0</v>
      </c>
      <c r="L921" s="4">
        <v>0</v>
      </c>
      <c r="M921" s="50">
        <v>0</v>
      </c>
      <c r="N921" s="4">
        <v>0</v>
      </c>
      <c r="O921" s="50">
        <v>0</v>
      </c>
      <c r="P921" s="4">
        <v>0</v>
      </c>
      <c r="Q921" s="50">
        <v>0</v>
      </c>
    </row>
    <row r="922" spans="1:17" hidden="1" x14ac:dyDescent="0.3">
      <c r="A922" s="67"/>
      <c r="B922" s="49">
        <v>68689</v>
      </c>
      <c r="C922" s="2" t="s">
        <v>1055</v>
      </c>
      <c r="D922" s="2" t="s">
        <v>1119</v>
      </c>
      <c r="E922" s="2" t="s">
        <v>1055</v>
      </c>
      <c r="F922" s="4">
        <v>9</v>
      </c>
      <c r="G922" s="50">
        <v>1305000</v>
      </c>
      <c r="H922" s="4">
        <v>9</v>
      </c>
      <c r="I922" s="50">
        <v>1296850</v>
      </c>
      <c r="J922" s="4">
        <v>9</v>
      </c>
      <c r="K922" s="50">
        <v>2601850</v>
      </c>
      <c r="L922" s="4">
        <v>9</v>
      </c>
      <c r="M922" s="50">
        <v>1305000</v>
      </c>
      <c r="N922" s="4">
        <v>7</v>
      </c>
      <c r="O922" s="50">
        <v>950350</v>
      </c>
      <c r="P922" s="4">
        <v>9</v>
      </c>
      <c r="Q922" s="50">
        <v>2255350</v>
      </c>
    </row>
    <row r="923" spans="1:17" hidden="1" x14ac:dyDescent="0.3">
      <c r="A923" s="67"/>
      <c r="B923" s="49">
        <v>68705</v>
      </c>
      <c r="C923" s="2" t="s">
        <v>1055</v>
      </c>
      <c r="D923" s="2" t="s">
        <v>10</v>
      </c>
      <c r="E923" s="2" t="s">
        <v>1055</v>
      </c>
      <c r="F923" s="4">
        <v>0</v>
      </c>
      <c r="G923" s="50">
        <v>0</v>
      </c>
      <c r="H923" s="4">
        <v>0</v>
      </c>
      <c r="I923" s="50">
        <v>0</v>
      </c>
      <c r="J923" s="4">
        <v>0</v>
      </c>
      <c r="K923" s="50">
        <v>0</v>
      </c>
      <c r="L923" s="4">
        <v>0</v>
      </c>
      <c r="M923" s="50">
        <v>0</v>
      </c>
      <c r="N923" s="4">
        <v>0</v>
      </c>
      <c r="O923" s="50">
        <v>0</v>
      </c>
      <c r="P923" s="4">
        <v>0</v>
      </c>
      <c r="Q923" s="50">
        <v>0</v>
      </c>
    </row>
    <row r="924" spans="1:17" hidden="1" x14ac:dyDescent="0.3">
      <c r="A924" s="67"/>
      <c r="B924" s="49">
        <v>68720</v>
      </c>
      <c r="C924" s="2" t="s">
        <v>1055</v>
      </c>
      <c r="D924" s="2" t="s">
        <v>1120</v>
      </c>
      <c r="E924" s="2" t="s">
        <v>1055</v>
      </c>
      <c r="F924" s="4">
        <v>1</v>
      </c>
      <c r="G924" s="50">
        <v>145000</v>
      </c>
      <c r="H924" s="4">
        <v>1</v>
      </c>
      <c r="I924" s="50">
        <v>128500</v>
      </c>
      <c r="J924" s="4">
        <v>1</v>
      </c>
      <c r="K924" s="50">
        <v>273500</v>
      </c>
      <c r="L924" s="4">
        <v>2</v>
      </c>
      <c r="M924" s="50">
        <v>290000</v>
      </c>
      <c r="N924" s="4">
        <v>2</v>
      </c>
      <c r="O924" s="50">
        <v>269700</v>
      </c>
      <c r="P924" s="4">
        <v>2</v>
      </c>
      <c r="Q924" s="50">
        <v>559700</v>
      </c>
    </row>
    <row r="925" spans="1:17" hidden="1" x14ac:dyDescent="0.3">
      <c r="A925" s="67"/>
      <c r="B925" s="49">
        <v>68745</v>
      </c>
      <c r="C925" s="2" t="s">
        <v>1055</v>
      </c>
      <c r="D925" s="2" t="s">
        <v>1121</v>
      </c>
      <c r="E925" s="2" t="s">
        <v>1055</v>
      </c>
      <c r="F925" s="4">
        <v>2</v>
      </c>
      <c r="G925" s="50">
        <v>290000</v>
      </c>
      <c r="H925" s="4">
        <v>1</v>
      </c>
      <c r="I925" s="50">
        <v>218250</v>
      </c>
      <c r="J925" s="4">
        <v>2</v>
      </c>
      <c r="K925" s="50">
        <v>508250</v>
      </c>
      <c r="L925" s="4">
        <v>2</v>
      </c>
      <c r="M925" s="50">
        <v>290000</v>
      </c>
      <c r="N925" s="4">
        <v>1</v>
      </c>
      <c r="O925" s="50">
        <v>218250</v>
      </c>
      <c r="P925" s="4">
        <v>2</v>
      </c>
      <c r="Q925" s="50">
        <v>508250</v>
      </c>
    </row>
    <row r="926" spans="1:17" hidden="1" x14ac:dyDescent="0.3">
      <c r="A926" s="67"/>
      <c r="B926" s="49">
        <v>68755</v>
      </c>
      <c r="C926" s="2" t="s">
        <v>1055</v>
      </c>
      <c r="D926" s="2" t="s">
        <v>1122</v>
      </c>
      <c r="E926" s="2" t="s">
        <v>1055</v>
      </c>
      <c r="F926" s="4">
        <v>2</v>
      </c>
      <c r="G926" s="50">
        <v>290000</v>
      </c>
      <c r="H926" s="4">
        <v>2</v>
      </c>
      <c r="I926" s="50">
        <v>308100</v>
      </c>
      <c r="J926" s="4">
        <v>2</v>
      </c>
      <c r="K926" s="50">
        <v>598100</v>
      </c>
      <c r="L926" s="4">
        <v>2</v>
      </c>
      <c r="M926" s="50">
        <v>290000</v>
      </c>
      <c r="N926" s="4">
        <v>2</v>
      </c>
      <c r="O926" s="50">
        <v>308100</v>
      </c>
      <c r="P926" s="4">
        <v>2</v>
      </c>
      <c r="Q926" s="50">
        <v>598100</v>
      </c>
    </row>
    <row r="927" spans="1:17" hidden="1" x14ac:dyDescent="0.3">
      <c r="A927" s="67"/>
      <c r="B927" s="49">
        <v>68770</v>
      </c>
      <c r="C927" s="2" t="s">
        <v>1055</v>
      </c>
      <c r="D927" s="2" t="s">
        <v>1123</v>
      </c>
      <c r="E927" s="2" t="s">
        <v>1055</v>
      </c>
      <c r="F927" s="4">
        <v>0</v>
      </c>
      <c r="G927" s="50">
        <v>0</v>
      </c>
      <c r="H927" s="4">
        <v>0</v>
      </c>
      <c r="I927" s="50">
        <v>0</v>
      </c>
      <c r="J927" s="4">
        <v>0</v>
      </c>
      <c r="K927" s="50">
        <v>0</v>
      </c>
      <c r="L927" s="4">
        <v>0</v>
      </c>
      <c r="M927" s="50">
        <v>0</v>
      </c>
      <c r="N927" s="4">
        <v>0</v>
      </c>
      <c r="O927" s="50">
        <v>0</v>
      </c>
      <c r="P927" s="4">
        <v>0</v>
      </c>
      <c r="Q927" s="50">
        <v>0</v>
      </c>
    </row>
    <row r="928" spans="1:17" hidden="1" x14ac:dyDescent="0.3">
      <c r="A928" s="67"/>
      <c r="B928" s="49">
        <v>68773</v>
      </c>
      <c r="C928" s="2" t="s">
        <v>1055</v>
      </c>
      <c r="D928" s="2" t="s">
        <v>53</v>
      </c>
      <c r="E928" s="2" t="s">
        <v>1055</v>
      </c>
      <c r="F928" s="4">
        <v>0</v>
      </c>
      <c r="G928" s="50">
        <v>0</v>
      </c>
      <c r="H928" s="4">
        <v>0</v>
      </c>
      <c r="I928" s="50">
        <v>0</v>
      </c>
      <c r="J928" s="4">
        <v>0</v>
      </c>
      <c r="K928" s="50">
        <v>0</v>
      </c>
      <c r="L928" s="4">
        <v>0</v>
      </c>
      <c r="M928" s="50">
        <v>0</v>
      </c>
      <c r="N928" s="4">
        <v>0</v>
      </c>
      <c r="O928" s="50">
        <v>0</v>
      </c>
      <c r="P928" s="4">
        <v>0</v>
      </c>
      <c r="Q928" s="50">
        <v>0</v>
      </c>
    </row>
    <row r="929" spans="1:17" hidden="1" x14ac:dyDescent="0.3">
      <c r="A929" s="67"/>
      <c r="B929" s="49">
        <v>68780</v>
      </c>
      <c r="C929" s="2" t="s">
        <v>1055</v>
      </c>
      <c r="D929" s="2" t="s">
        <v>1124</v>
      </c>
      <c r="E929" s="2" t="s">
        <v>1055</v>
      </c>
      <c r="F929" s="4">
        <v>1</v>
      </c>
      <c r="G929" s="50">
        <v>145000</v>
      </c>
      <c r="H929" s="4">
        <v>1</v>
      </c>
      <c r="I929" s="50">
        <v>38650</v>
      </c>
      <c r="J929" s="4">
        <v>1</v>
      </c>
      <c r="K929" s="50">
        <v>183650</v>
      </c>
      <c r="L929" s="4">
        <v>1</v>
      </c>
      <c r="M929" s="50">
        <v>145000</v>
      </c>
      <c r="N929" s="4">
        <v>1</v>
      </c>
      <c r="O929" s="50">
        <v>38650</v>
      </c>
      <c r="P929" s="4">
        <v>1</v>
      </c>
      <c r="Q929" s="50">
        <v>183650</v>
      </c>
    </row>
    <row r="930" spans="1:17" hidden="1" x14ac:dyDescent="0.3">
      <c r="A930" s="67"/>
      <c r="B930" s="49">
        <v>68820</v>
      </c>
      <c r="C930" s="2" t="s">
        <v>1055</v>
      </c>
      <c r="D930" s="2" t="s">
        <v>1125</v>
      </c>
      <c r="E930" s="2" t="s">
        <v>1055</v>
      </c>
      <c r="F930" s="4">
        <v>0</v>
      </c>
      <c r="G930" s="50">
        <v>0</v>
      </c>
      <c r="H930" s="4">
        <v>0</v>
      </c>
      <c r="I930" s="50">
        <v>0</v>
      </c>
      <c r="J930" s="4">
        <v>0</v>
      </c>
      <c r="K930" s="50">
        <v>0</v>
      </c>
      <c r="L930" s="4">
        <v>0</v>
      </c>
      <c r="M930" s="50">
        <v>0</v>
      </c>
      <c r="N930" s="4">
        <v>0</v>
      </c>
      <c r="O930" s="50">
        <v>0</v>
      </c>
      <c r="P930" s="4">
        <v>0</v>
      </c>
      <c r="Q930" s="50">
        <v>0</v>
      </c>
    </row>
    <row r="931" spans="1:17" hidden="1" x14ac:dyDescent="0.3">
      <c r="A931" s="67"/>
      <c r="B931" s="49">
        <v>68855</v>
      </c>
      <c r="C931" s="2" t="s">
        <v>1055</v>
      </c>
      <c r="D931" s="2" t="s">
        <v>1126</v>
      </c>
      <c r="E931" s="2" t="s">
        <v>1055</v>
      </c>
      <c r="F931" s="4">
        <v>0</v>
      </c>
      <c r="G931" s="50">
        <v>0</v>
      </c>
      <c r="H931" s="4">
        <v>0</v>
      </c>
      <c r="I931" s="50">
        <v>0</v>
      </c>
      <c r="J931" s="4">
        <v>0</v>
      </c>
      <c r="K931" s="50">
        <v>0</v>
      </c>
      <c r="L931" s="4">
        <v>0</v>
      </c>
      <c r="M931" s="50">
        <v>0</v>
      </c>
      <c r="N931" s="4">
        <v>0</v>
      </c>
      <c r="O931" s="50">
        <v>0</v>
      </c>
      <c r="P931" s="4">
        <v>0</v>
      </c>
      <c r="Q931" s="50">
        <v>0</v>
      </c>
    </row>
    <row r="932" spans="1:17" hidden="1" x14ac:dyDescent="0.3">
      <c r="A932" s="67"/>
      <c r="B932" s="49">
        <v>68861</v>
      </c>
      <c r="C932" s="2" t="s">
        <v>1055</v>
      </c>
      <c r="D932" s="2" t="s">
        <v>1127</v>
      </c>
      <c r="E932" s="2" t="s">
        <v>1055</v>
      </c>
      <c r="F932" s="4">
        <v>13</v>
      </c>
      <c r="G932" s="50">
        <v>1885000</v>
      </c>
      <c r="H932" s="4">
        <v>13</v>
      </c>
      <c r="I932" s="50">
        <v>2234600</v>
      </c>
      <c r="J932" s="4">
        <v>13</v>
      </c>
      <c r="K932" s="50">
        <v>4119600</v>
      </c>
      <c r="L932" s="4">
        <v>13</v>
      </c>
      <c r="M932" s="50">
        <v>1885000</v>
      </c>
      <c r="N932" s="4">
        <v>13</v>
      </c>
      <c r="O932" s="50">
        <v>1913500</v>
      </c>
      <c r="P932" s="4">
        <v>13</v>
      </c>
      <c r="Q932" s="50">
        <v>3798500</v>
      </c>
    </row>
    <row r="933" spans="1:17" hidden="1" x14ac:dyDescent="0.3">
      <c r="A933" s="67"/>
      <c r="B933" s="49">
        <v>68867</v>
      </c>
      <c r="C933" s="2" t="s">
        <v>1055</v>
      </c>
      <c r="D933" s="2" t="s">
        <v>1128</v>
      </c>
      <c r="E933" s="2" t="s">
        <v>1055</v>
      </c>
      <c r="F933" s="4">
        <v>0</v>
      </c>
      <c r="G933" s="50">
        <v>0</v>
      </c>
      <c r="H933" s="4">
        <v>0</v>
      </c>
      <c r="I933" s="50">
        <v>0</v>
      </c>
      <c r="J933" s="4">
        <v>0</v>
      </c>
      <c r="K933" s="50">
        <v>0</v>
      </c>
      <c r="L933" s="4">
        <v>0</v>
      </c>
      <c r="M933" s="50">
        <v>0</v>
      </c>
      <c r="N933" s="4">
        <v>0</v>
      </c>
      <c r="O933" s="50">
        <v>0</v>
      </c>
      <c r="P933" s="4">
        <v>0</v>
      </c>
      <c r="Q933" s="50">
        <v>0</v>
      </c>
    </row>
    <row r="934" spans="1:17" hidden="1" x14ac:dyDescent="0.3">
      <c r="A934" s="67"/>
      <c r="B934" s="49">
        <v>68872</v>
      </c>
      <c r="C934" s="2" t="s">
        <v>1055</v>
      </c>
      <c r="D934" s="2" t="s">
        <v>569</v>
      </c>
      <c r="E934" s="2" t="s">
        <v>1055</v>
      </c>
      <c r="F934" s="4">
        <v>0</v>
      </c>
      <c r="G934" s="50">
        <v>0</v>
      </c>
      <c r="H934" s="4">
        <v>0</v>
      </c>
      <c r="I934" s="50">
        <v>0</v>
      </c>
      <c r="J934" s="4">
        <v>0</v>
      </c>
      <c r="K934" s="50">
        <v>0</v>
      </c>
      <c r="L934" s="4">
        <v>0</v>
      </c>
      <c r="M934" s="50">
        <v>0</v>
      </c>
      <c r="N934" s="4">
        <v>0</v>
      </c>
      <c r="O934" s="50">
        <v>0</v>
      </c>
      <c r="P934" s="4">
        <v>0</v>
      </c>
      <c r="Q934" s="50">
        <v>0</v>
      </c>
    </row>
    <row r="935" spans="1:17" hidden="1" x14ac:dyDescent="0.3">
      <c r="A935" s="67"/>
      <c r="B935" s="49">
        <v>68895</v>
      </c>
      <c r="C935" s="2" t="s">
        <v>1055</v>
      </c>
      <c r="D935" s="2" t="s">
        <v>1129</v>
      </c>
      <c r="E935" s="2" t="s">
        <v>1055</v>
      </c>
      <c r="F935" s="4">
        <v>1</v>
      </c>
      <c r="G935" s="50">
        <v>145000</v>
      </c>
      <c r="H935" s="4">
        <v>1</v>
      </c>
      <c r="I935" s="50">
        <v>77300</v>
      </c>
      <c r="J935" s="4">
        <v>1</v>
      </c>
      <c r="K935" s="50">
        <v>222300</v>
      </c>
      <c r="L935" s="4">
        <v>1</v>
      </c>
      <c r="M935" s="50">
        <v>145000</v>
      </c>
      <c r="N935" s="4">
        <v>1</v>
      </c>
      <c r="O935" s="50">
        <v>128500</v>
      </c>
      <c r="P935" s="4">
        <v>1</v>
      </c>
      <c r="Q935" s="50">
        <v>273500</v>
      </c>
    </row>
    <row r="936" spans="1:17" hidden="1" x14ac:dyDescent="0.3">
      <c r="A936" s="67"/>
      <c r="B936" s="49">
        <v>70001</v>
      </c>
      <c r="C936" s="2" t="s">
        <v>53</v>
      </c>
      <c r="D936" s="2" t="s">
        <v>1130</v>
      </c>
      <c r="E936" s="2" t="s">
        <v>53</v>
      </c>
      <c r="F936" s="4">
        <v>865</v>
      </c>
      <c r="G936" s="50">
        <v>125425000</v>
      </c>
      <c r="H936" s="4">
        <v>767</v>
      </c>
      <c r="I936" s="50">
        <v>110671150</v>
      </c>
      <c r="J936" s="4">
        <v>865</v>
      </c>
      <c r="K936" s="50">
        <v>236096150</v>
      </c>
      <c r="L936" s="4">
        <v>857</v>
      </c>
      <c r="M936" s="50">
        <v>124265000</v>
      </c>
      <c r="N936" s="4">
        <v>741</v>
      </c>
      <c r="O936" s="50">
        <v>110380850</v>
      </c>
      <c r="P936" s="4">
        <v>857</v>
      </c>
      <c r="Q936" s="50">
        <v>234645850</v>
      </c>
    </row>
    <row r="937" spans="1:17" hidden="1" x14ac:dyDescent="0.3">
      <c r="A937" s="67"/>
      <c r="B937" s="49">
        <v>70110</v>
      </c>
      <c r="C937" s="2" t="s">
        <v>53</v>
      </c>
      <c r="D937" s="2" t="s">
        <v>579</v>
      </c>
      <c r="E937" s="2" t="s">
        <v>53</v>
      </c>
      <c r="F937" s="4">
        <v>4</v>
      </c>
      <c r="G937" s="50">
        <v>580000</v>
      </c>
      <c r="H937" s="4">
        <v>4</v>
      </c>
      <c r="I937" s="50">
        <v>346900</v>
      </c>
      <c r="J937" s="4">
        <v>4</v>
      </c>
      <c r="K937" s="50">
        <v>926900</v>
      </c>
      <c r="L937" s="4">
        <v>4</v>
      </c>
      <c r="M937" s="50">
        <v>580000</v>
      </c>
      <c r="N937" s="4">
        <v>4</v>
      </c>
      <c r="O937" s="50">
        <v>513800</v>
      </c>
      <c r="P937" s="4">
        <v>4</v>
      </c>
      <c r="Q937" s="50">
        <v>1093800</v>
      </c>
    </row>
    <row r="938" spans="1:17" hidden="1" x14ac:dyDescent="0.3">
      <c r="A938" s="67"/>
      <c r="B938" s="49">
        <v>70124</v>
      </c>
      <c r="C938" s="2" t="s">
        <v>53</v>
      </c>
      <c r="D938" s="2" t="s">
        <v>1131</v>
      </c>
      <c r="E938" s="2" t="s">
        <v>53</v>
      </c>
      <c r="F938" s="4">
        <v>37</v>
      </c>
      <c r="G938" s="50">
        <v>5365000</v>
      </c>
      <c r="H938" s="4">
        <v>34</v>
      </c>
      <c r="I938" s="50">
        <v>4764400</v>
      </c>
      <c r="J938" s="4">
        <v>37</v>
      </c>
      <c r="K938" s="50">
        <v>10129400</v>
      </c>
      <c r="L938" s="4">
        <v>37</v>
      </c>
      <c r="M938" s="50">
        <v>5365000</v>
      </c>
      <c r="N938" s="4">
        <v>36</v>
      </c>
      <c r="O938" s="50">
        <v>5418750</v>
      </c>
      <c r="P938" s="4">
        <v>37</v>
      </c>
      <c r="Q938" s="50">
        <v>10783750</v>
      </c>
    </row>
    <row r="939" spans="1:17" hidden="1" x14ac:dyDescent="0.3">
      <c r="A939" s="67"/>
      <c r="B939" s="49">
        <v>70204</v>
      </c>
      <c r="C939" s="2" t="s">
        <v>53</v>
      </c>
      <c r="D939" s="2" t="s">
        <v>1132</v>
      </c>
      <c r="E939" s="2" t="s">
        <v>53</v>
      </c>
      <c r="F939" s="4">
        <v>289</v>
      </c>
      <c r="G939" s="50">
        <v>41905000</v>
      </c>
      <c r="H939" s="4">
        <v>254</v>
      </c>
      <c r="I939" s="50">
        <v>41113300</v>
      </c>
      <c r="J939" s="4">
        <v>289</v>
      </c>
      <c r="K939" s="50">
        <v>83018300</v>
      </c>
      <c r="L939" s="4">
        <v>284</v>
      </c>
      <c r="M939" s="50">
        <v>41180000</v>
      </c>
      <c r="N939" s="4">
        <v>249</v>
      </c>
      <c r="O939" s="50">
        <v>40663250</v>
      </c>
      <c r="P939" s="4">
        <v>284</v>
      </c>
      <c r="Q939" s="50">
        <v>81843250</v>
      </c>
    </row>
    <row r="940" spans="1:17" hidden="1" x14ac:dyDescent="0.3">
      <c r="A940" s="67"/>
      <c r="B940" s="49">
        <v>70215</v>
      </c>
      <c r="C940" s="2" t="s">
        <v>53</v>
      </c>
      <c r="D940" s="2" t="s">
        <v>1133</v>
      </c>
      <c r="E940" s="2" t="s">
        <v>53</v>
      </c>
      <c r="F940" s="4">
        <v>173</v>
      </c>
      <c r="G940" s="50">
        <v>25085000</v>
      </c>
      <c r="H940" s="4">
        <v>159</v>
      </c>
      <c r="I940" s="50">
        <v>21785200</v>
      </c>
      <c r="J940" s="4">
        <v>173</v>
      </c>
      <c r="K940" s="50">
        <v>46870200</v>
      </c>
      <c r="L940" s="4">
        <v>172</v>
      </c>
      <c r="M940" s="50">
        <v>24940000</v>
      </c>
      <c r="N940" s="4">
        <v>156</v>
      </c>
      <c r="O940" s="50">
        <v>22837000</v>
      </c>
      <c r="P940" s="4">
        <v>172</v>
      </c>
      <c r="Q940" s="50">
        <v>47777000</v>
      </c>
    </row>
    <row r="941" spans="1:17" hidden="1" x14ac:dyDescent="0.3">
      <c r="A941" s="67"/>
      <c r="B941" s="49">
        <v>70221</v>
      </c>
      <c r="C941" s="2" t="s">
        <v>53</v>
      </c>
      <c r="D941" s="2" t="s">
        <v>1134</v>
      </c>
      <c r="E941" s="2" t="s">
        <v>53</v>
      </c>
      <c r="F941" s="4">
        <v>103</v>
      </c>
      <c r="G941" s="50">
        <v>14935000</v>
      </c>
      <c r="H941" s="4">
        <v>82</v>
      </c>
      <c r="I941" s="50">
        <v>12558500</v>
      </c>
      <c r="J941" s="4">
        <v>103</v>
      </c>
      <c r="K941" s="50">
        <v>27493500</v>
      </c>
      <c r="L941" s="4">
        <v>103</v>
      </c>
      <c r="M941" s="50">
        <v>14935000</v>
      </c>
      <c r="N941" s="4">
        <v>82</v>
      </c>
      <c r="O941" s="50">
        <v>12583100</v>
      </c>
      <c r="P941" s="4">
        <v>103</v>
      </c>
      <c r="Q941" s="50">
        <v>27518100</v>
      </c>
    </row>
    <row r="942" spans="1:17" hidden="1" x14ac:dyDescent="0.3">
      <c r="A942" s="67"/>
      <c r="B942" s="49">
        <v>70230</v>
      </c>
      <c r="C942" s="2" t="s">
        <v>53</v>
      </c>
      <c r="D942" s="2" t="s">
        <v>1135</v>
      </c>
      <c r="E942" s="2" t="s">
        <v>53</v>
      </c>
      <c r="F942" s="4">
        <v>26</v>
      </c>
      <c r="G942" s="50">
        <v>3770000</v>
      </c>
      <c r="H942" s="4">
        <v>21</v>
      </c>
      <c r="I942" s="50">
        <v>4044000</v>
      </c>
      <c r="J942" s="4">
        <v>26</v>
      </c>
      <c r="K942" s="50">
        <v>7814000</v>
      </c>
      <c r="L942" s="4">
        <v>26</v>
      </c>
      <c r="M942" s="50">
        <v>3770000</v>
      </c>
      <c r="N942" s="4">
        <v>20</v>
      </c>
      <c r="O942" s="50">
        <v>3954150</v>
      </c>
      <c r="P942" s="4">
        <v>26</v>
      </c>
      <c r="Q942" s="50">
        <v>7724150</v>
      </c>
    </row>
    <row r="943" spans="1:17" hidden="1" x14ac:dyDescent="0.3">
      <c r="A943" s="67"/>
      <c r="B943" s="49">
        <v>70233</v>
      </c>
      <c r="C943" s="2" t="s">
        <v>53</v>
      </c>
      <c r="D943" s="2" t="s">
        <v>1136</v>
      </c>
      <c r="E943" s="2" t="s">
        <v>53</v>
      </c>
      <c r="F943" s="4">
        <v>2</v>
      </c>
      <c r="G943" s="50">
        <v>290000</v>
      </c>
      <c r="H943" s="4">
        <v>2</v>
      </c>
      <c r="I943" s="50">
        <v>77300</v>
      </c>
      <c r="J943" s="4">
        <v>2</v>
      </c>
      <c r="K943" s="50">
        <v>367300</v>
      </c>
      <c r="L943" s="4">
        <v>2</v>
      </c>
      <c r="M943" s="50">
        <v>290000</v>
      </c>
      <c r="N943" s="4">
        <v>1</v>
      </c>
      <c r="O943" s="50">
        <v>38650</v>
      </c>
      <c r="P943" s="4">
        <v>2</v>
      </c>
      <c r="Q943" s="50">
        <v>328650</v>
      </c>
    </row>
    <row r="944" spans="1:17" hidden="1" x14ac:dyDescent="0.3">
      <c r="A944" s="67"/>
      <c r="B944" s="49">
        <v>70235</v>
      </c>
      <c r="C944" s="2" t="s">
        <v>53</v>
      </c>
      <c r="D944" s="2" t="s">
        <v>1137</v>
      </c>
      <c r="E944" s="2" t="s">
        <v>53</v>
      </c>
      <c r="F944" s="4">
        <v>6</v>
      </c>
      <c r="G944" s="50">
        <v>870000</v>
      </c>
      <c r="H944" s="4">
        <v>5</v>
      </c>
      <c r="I944" s="50">
        <v>770400</v>
      </c>
      <c r="J944" s="4">
        <v>6</v>
      </c>
      <c r="K944" s="50">
        <v>1640400</v>
      </c>
      <c r="L944" s="4">
        <v>6</v>
      </c>
      <c r="M944" s="50">
        <v>870000</v>
      </c>
      <c r="N944" s="4">
        <v>4</v>
      </c>
      <c r="O944" s="50">
        <v>924250</v>
      </c>
      <c r="P944" s="4">
        <v>6</v>
      </c>
      <c r="Q944" s="50">
        <v>1794250</v>
      </c>
    </row>
    <row r="945" spans="1:17" hidden="1" x14ac:dyDescent="0.3">
      <c r="A945" s="67"/>
      <c r="B945" s="49">
        <v>70265</v>
      </c>
      <c r="C945" s="2" t="s">
        <v>53</v>
      </c>
      <c r="D945" s="2" t="s">
        <v>1138</v>
      </c>
      <c r="E945" s="2" t="s">
        <v>53</v>
      </c>
      <c r="F945" s="4">
        <v>63</v>
      </c>
      <c r="G945" s="50">
        <v>9135000</v>
      </c>
      <c r="H945" s="4">
        <v>56</v>
      </c>
      <c r="I945" s="50">
        <v>8641550</v>
      </c>
      <c r="J945" s="4">
        <v>63</v>
      </c>
      <c r="K945" s="50">
        <v>17776550</v>
      </c>
      <c r="L945" s="4">
        <v>64</v>
      </c>
      <c r="M945" s="50">
        <v>9280000</v>
      </c>
      <c r="N945" s="4">
        <v>54</v>
      </c>
      <c r="O945" s="50">
        <v>9564700</v>
      </c>
      <c r="P945" s="4">
        <v>64</v>
      </c>
      <c r="Q945" s="50">
        <v>18844700</v>
      </c>
    </row>
    <row r="946" spans="1:17" hidden="1" x14ac:dyDescent="0.3">
      <c r="A946" s="67"/>
      <c r="B946" s="49">
        <v>70400</v>
      </c>
      <c r="C946" s="2" t="s">
        <v>53</v>
      </c>
      <c r="D946" s="2" t="s">
        <v>7</v>
      </c>
      <c r="E946" s="2" t="s">
        <v>53</v>
      </c>
      <c r="F946" s="4">
        <v>3</v>
      </c>
      <c r="G946" s="50">
        <v>435000</v>
      </c>
      <c r="H946" s="4">
        <v>2</v>
      </c>
      <c r="I946" s="50">
        <v>397950</v>
      </c>
      <c r="J946" s="4">
        <v>3</v>
      </c>
      <c r="K946" s="50">
        <v>832950</v>
      </c>
      <c r="L946" s="4">
        <v>3</v>
      </c>
      <c r="M946" s="50">
        <v>435000</v>
      </c>
      <c r="N946" s="4">
        <v>3</v>
      </c>
      <c r="O946" s="50">
        <v>410750</v>
      </c>
      <c r="P946" s="4">
        <v>3</v>
      </c>
      <c r="Q946" s="50">
        <v>845750</v>
      </c>
    </row>
    <row r="947" spans="1:17" hidden="1" x14ac:dyDescent="0.3">
      <c r="A947" s="67"/>
      <c r="B947" s="49">
        <v>70418</v>
      </c>
      <c r="C947" s="2" t="s">
        <v>53</v>
      </c>
      <c r="D947" s="2" t="s">
        <v>1139</v>
      </c>
      <c r="E947" s="2" t="s">
        <v>53</v>
      </c>
      <c r="F947" s="4">
        <v>74</v>
      </c>
      <c r="G947" s="50">
        <v>10730000</v>
      </c>
      <c r="H947" s="4">
        <v>67</v>
      </c>
      <c r="I947" s="50">
        <v>10181650</v>
      </c>
      <c r="J947" s="4">
        <v>74</v>
      </c>
      <c r="K947" s="50">
        <v>20911650</v>
      </c>
      <c r="L947" s="4">
        <v>74</v>
      </c>
      <c r="M947" s="50">
        <v>10730000</v>
      </c>
      <c r="N947" s="4">
        <v>65</v>
      </c>
      <c r="O947" s="50">
        <v>10065500</v>
      </c>
      <c r="P947" s="4">
        <v>74</v>
      </c>
      <c r="Q947" s="50">
        <v>20795500</v>
      </c>
    </row>
    <row r="948" spans="1:17" hidden="1" x14ac:dyDescent="0.3">
      <c r="A948" s="67"/>
      <c r="B948" s="49">
        <v>70429</v>
      </c>
      <c r="C948" s="2" t="s">
        <v>53</v>
      </c>
      <c r="D948" s="2" t="s">
        <v>1140</v>
      </c>
      <c r="E948" s="2" t="s">
        <v>53</v>
      </c>
      <c r="F948" s="4">
        <v>96</v>
      </c>
      <c r="G948" s="50">
        <v>13920000</v>
      </c>
      <c r="H948" s="4">
        <v>87</v>
      </c>
      <c r="I948" s="50">
        <v>16188600</v>
      </c>
      <c r="J948" s="4">
        <v>96</v>
      </c>
      <c r="K948" s="50">
        <v>30108600</v>
      </c>
      <c r="L948" s="4">
        <v>95</v>
      </c>
      <c r="M948" s="50">
        <v>13775000</v>
      </c>
      <c r="N948" s="4">
        <v>84</v>
      </c>
      <c r="O948" s="50">
        <v>15444050</v>
      </c>
      <c r="P948" s="4">
        <v>95</v>
      </c>
      <c r="Q948" s="50">
        <v>29219050</v>
      </c>
    </row>
    <row r="949" spans="1:17" hidden="1" x14ac:dyDescent="0.3">
      <c r="A949" s="67"/>
      <c r="B949" s="49">
        <v>70473</v>
      </c>
      <c r="C949" s="2" t="s">
        <v>53</v>
      </c>
      <c r="D949" s="2" t="s">
        <v>1141</v>
      </c>
      <c r="E949" s="2" t="s">
        <v>53</v>
      </c>
      <c r="F949" s="4">
        <v>64</v>
      </c>
      <c r="G949" s="50">
        <v>9280000</v>
      </c>
      <c r="H949" s="4">
        <v>61</v>
      </c>
      <c r="I949" s="50">
        <v>9078400</v>
      </c>
      <c r="J949" s="4">
        <v>64</v>
      </c>
      <c r="K949" s="50">
        <v>18358400</v>
      </c>
      <c r="L949" s="4">
        <v>65</v>
      </c>
      <c r="M949" s="50">
        <v>9425000</v>
      </c>
      <c r="N949" s="4">
        <v>57</v>
      </c>
      <c r="O949" s="50">
        <v>8564550</v>
      </c>
      <c r="P949" s="4">
        <v>65</v>
      </c>
      <c r="Q949" s="50">
        <v>17989550</v>
      </c>
    </row>
    <row r="950" spans="1:17" hidden="1" x14ac:dyDescent="0.3">
      <c r="A950" s="67"/>
      <c r="B950" s="49">
        <v>70508</v>
      </c>
      <c r="C950" s="2" t="s">
        <v>53</v>
      </c>
      <c r="D950" s="2" t="s">
        <v>1142</v>
      </c>
      <c r="E950" s="2" t="s">
        <v>53</v>
      </c>
      <c r="F950" s="4">
        <v>90</v>
      </c>
      <c r="G950" s="50">
        <v>13050000</v>
      </c>
      <c r="H950" s="4">
        <v>81</v>
      </c>
      <c r="I950" s="50">
        <v>11478050</v>
      </c>
      <c r="J950" s="4">
        <v>90</v>
      </c>
      <c r="K950" s="50">
        <v>24528050</v>
      </c>
      <c r="L950" s="4">
        <v>87</v>
      </c>
      <c r="M950" s="50">
        <v>12615000</v>
      </c>
      <c r="N950" s="4">
        <v>75</v>
      </c>
      <c r="O950" s="50">
        <v>10630950</v>
      </c>
      <c r="P950" s="4">
        <v>87</v>
      </c>
      <c r="Q950" s="50">
        <v>23245950</v>
      </c>
    </row>
    <row r="951" spans="1:17" hidden="1" x14ac:dyDescent="0.3">
      <c r="A951" s="67"/>
      <c r="B951" s="49">
        <v>70523</v>
      </c>
      <c r="C951" s="2" t="s">
        <v>53</v>
      </c>
      <c r="D951" s="2" t="s">
        <v>1143</v>
      </c>
      <c r="E951" s="2" t="s">
        <v>53</v>
      </c>
      <c r="F951" s="4">
        <v>8</v>
      </c>
      <c r="G951" s="50">
        <v>1160000</v>
      </c>
      <c r="H951" s="4">
        <v>8</v>
      </c>
      <c r="I951" s="50">
        <v>1886900</v>
      </c>
      <c r="J951" s="4">
        <v>8</v>
      </c>
      <c r="K951" s="50">
        <v>3046900</v>
      </c>
      <c r="L951" s="4">
        <v>8</v>
      </c>
      <c r="M951" s="50">
        <v>1160000</v>
      </c>
      <c r="N951" s="4">
        <v>6</v>
      </c>
      <c r="O951" s="50">
        <v>1347300</v>
      </c>
      <c r="P951" s="4">
        <v>8</v>
      </c>
      <c r="Q951" s="50">
        <v>2507300</v>
      </c>
    </row>
    <row r="952" spans="1:17" hidden="1" x14ac:dyDescent="0.3">
      <c r="A952" s="67"/>
      <c r="B952" s="49">
        <v>70670</v>
      </c>
      <c r="C952" s="2" t="s">
        <v>53</v>
      </c>
      <c r="D952" s="2" t="s">
        <v>1144</v>
      </c>
      <c r="E952" s="2" t="s">
        <v>53</v>
      </c>
      <c r="F952" s="4">
        <v>15</v>
      </c>
      <c r="G952" s="50">
        <v>2175000</v>
      </c>
      <c r="H952" s="4">
        <v>14</v>
      </c>
      <c r="I952" s="50">
        <v>1913900</v>
      </c>
      <c r="J952" s="4">
        <v>15</v>
      </c>
      <c r="K952" s="50">
        <v>4088900</v>
      </c>
      <c r="L952" s="4">
        <v>16</v>
      </c>
      <c r="M952" s="50">
        <v>2320000</v>
      </c>
      <c r="N952" s="4">
        <v>14</v>
      </c>
      <c r="O952" s="50">
        <v>2119350</v>
      </c>
      <c r="P952" s="4">
        <v>16</v>
      </c>
      <c r="Q952" s="50">
        <v>4439350</v>
      </c>
    </row>
    <row r="953" spans="1:17" hidden="1" x14ac:dyDescent="0.3">
      <c r="A953" s="67"/>
      <c r="B953" s="49">
        <v>70678</v>
      </c>
      <c r="C953" s="2" t="s">
        <v>53</v>
      </c>
      <c r="D953" s="2" t="s">
        <v>1145</v>
      </c>
      <c r="E953" s="2" t="s">
        <v>53</v>
      </c>
      <c r="F953" s="4">
        <v>29</v>
      </c>
      <c r="G953" s="50">
        <v>4205000</v>
      </c>
      <c r="H953" s="4">
        <v>24</v>
      </c>
      <c r="I953" s="50">
        <v>3377500</v>
      </c>
      <c r="J953" s="4">
        <v>29</v>
      </c>
      <c r="K953" s="50">
        <v>7582500</v>
      </c>
      <c r="L953" s="4">
        <v>28</v>
      </c>
      <c r="M953" s="50">
        <v>4060000</v>
      </c>
      <c r="N953" s="4">
        <v>21</v>
      </c>
      <c r="O953" s="50">
        <v>2850950</v>
      </c>
      <c r="P953" s="4">
        <v>28</v>
      </c>
      <c r="Q953" s="50">
        <v>6910950</v>
      </c>
    </row>
    <row r="954" spans="1:17" hidden="1" x14ac:dyDescent="0.3">
      <c r="A954" s="67"/>
      <c r="B954" s="49">
        <v>70702</v>
      </c>
      <c r="C954" s="2" t="s">
        <v>53</v>
      </c>
      <c r="D954" s="2" t="s">
        <v>1146</v>
      </c>
      <c r="E954" s="2" t="s">
        <v>53</v>
      </c>
      <c r="F954" s="4">
        <v>10</v>
      </c>
      <c r="G954" s="50">
        <v>1450000</v>
      </c>
      <c r="H954" s="4">
        <v>10</v>
      </c>
      <c r="I954" s="50">
        <v>1579400</v>
      </c>
      <c r="J954" s="4">
        <v>10</v>
      </c>
      <c r="K954" s="50">
        <v>3029400</v>
      </c>
      <c r="L954" s="4">
        <v>10</v>
      </c>
      <c r="M954" s="50">
        <v>1450000</v>
      </c>
      <c r="N954" s="4">
        <v>9</v>
      </c>
      <c r="O954" s="50">
        <v>1489650</v>
      </c>
      <c r="P954" s="4">
        <v>10</v>
      </c>
      <c r="Q954" s="50">
        <v>2939650</v>
      </c>
    </row>
    <row r="955" spans="1:17" hidden="1" x14ac:dyDescent="0.3">
      <c r="A955" s="67"/>
      <c r="B955" s="49">
        <v>70708</v>
      </c>
      <c r="C955" s="2" t="s">
        <v>53</v>
      </c>
      <c r="D955" s="2" t="s">
        <v>1147</v>
      </c>
      <c r="E955" s="2" t="s">
        <v>53</v>
      </c>
      <c r="F955" s="4">
        <v>391</v>
      </c>
      <c r="G955" s="50">
        <v>56695000</v>
      </c>
      <c r="H955" s="4">
        <v>338</v>
      </c>
      <c r="I955" s="50">
        <v>51803150</v>
      </c>
      <c r="J955" s="4">
        <v>391</v>
      </c>
      <c r="K955" s="50">
        <v>108498150</v>
      </c>
      <c r="L955" s="4">
        <v>395</v>
      </c>
      <c r="M955" s="50">
        <v>57275000</v>
      </c>
      <c r="N955" s="4">
        <v>317</v>
      </c>
      <c r="O955" s="50">
        <v>51068700</v>
      </c>
      <c r="P955" s="4">
        <v>395</v>
      </c>
      <c r="Q955" s="50">
        <v>108343700</v>
      </c>
    </row>
    <row r="956" spans="1:17" hidden="1" x14ac:dyDescent="0.3">
      <c r="A956" s="67"/>
      <c r="B956" s="49">
        <v>70713</v>
      </c>
      <c r="C956" s="2" t="s">
        <v>53</v>
      </c>
      <c r="D956" s="2" t="s">
        <v>1148</v>
      </c>
      <c r="E956" s="2" t="s">
        <v>53</v>
      </c>
      <c r="F956" s="4">
        <v>3112</v>
      </c>
      <c r="G956" s="50">
        <v>451240000</v>
      </c>
      <c r="H956" s="4">
        <v>2772</v>
      </c>
      <c r="I956" s="50">
        <v>426999850</v>
      </c>
      <c r="J956" s="4">
        <v>3112</v>
      </c>
      <c r="K956" s="50">
        <v>878239850</v>
      </c>
      <c r="L956" s="4">
        <v>3094</v>
      </c>
      <c r="M956" s="50">
        <v>448630000</v>
      </c>
      <c r="N956" s="4">
        <v>2698</v>
      </c>
      <c r="O956" s="50">
        <v>431822600</v>
      </c>
      <c r="P956" s="4">
        <v>3094</v>
      </c>
      <c r="Q956" s="50">
        <v>880452600</v>
      </c>
    </row>
    <row r="957" spans="1:17" hidden="1" x14ac:dyDescent="0.3">
      <c r="A957" s="67"/>
      <c r="B957" s="49">
        <v>70717</v>
      </c>
      <c r="C957" s="2" t="s">
        <v>53</v>
      </c>
      <c r="D957" s="2" t="s">
        <v>9</v>
      </c>
      <c r="E957" s="2" t="s">
        <v>53</v>
      </c>
      <c r="F957" s="4">
        <v>108</v>
      </c>
      <c r="G957" s="50">
        <v>15660000</v>
      </c>
      <c r="H957" s="4">
        <v>101</v>
      </c>
      <c r="I957" s="50">
        <v>14458550</v>
      </c>
      <c r="J957" s="4">
        <v>108</v>
      </c>
      <c r="K957" s="50">
        <v>30118550</v>
      </c>
      <c r="L957" s="4">
        <v>106</v>
      </c>
      <c r="M957" s="50">
        <v>15370000</v>
      </c>
      <c r="N957" s="4">
        <v>96</v>
      </c>
      <c r="O957" s="50">
        <v>13328900</v>
      </c>
      <c r="P957" s="4">
        <v>106</v>
      </c>
      <c r="Q957" s="50">
        <v>28698900</v>
      </c>
    </row>
    <row r="958" spans="1:17" hidden="1" x14ac:dyDescent="0.3">
      <c r="A958" s="67"/>
      <c r="B958" s="49">
        <v>70742</v>
      </c>
      <c r="C958" s="2" t="s">
        <v>53</v>
      </c>
      <c r="D958" s="2" t="s">
        <v>1149</v>
      </c>
      <c r="E958" s="2" t="s">
        <v>53</v>
      </c>
      <c r="F958" s="4">
        <v>142</v>
      </c>
      <c r="G958" s="50">
        <v>20590000</v>
      </c>
      <c r="H958" s="4">
        <v>121</v>
      </c>
      <c r="I958" s="50">
        <v>18183850</v>
      </c>
      <c r="J958" s="4">
        <v>142</v>
      </c>
      <c r="K958" s="50">
        <v>38773850</v>
      </c>
      <c r="L958" s="4">
        <v>141</v>
      </c>
      <c r="M958" s="50">
        <v>20445000</v>
      </c>
      <c r="N958" s="4">
        <v>117</v>
      </c>
      <c r="O958" s="50">
        <v>18414050</v>
      </c>
      <c r="P958" s="4">
        <v>141</v>
      </c>
      <c r="Q958" s="50">
        <v>38859050</v>
      </c>
    </row>
    <row r="959" spans="1:17" hidden="1" x14ac:dyDescent="0.3">
      <c r="A959" s="67"/>
      <c r="B959" s="49">
        <v>70771</v>
      </c>
      <c r="C959" s="2" t="s">
        <v>53</v>
      </c>
      <c r="D959" s="2" t="s">
        <v>53</v>
      </c>
      <c r="E959" s="2" t="s">
        <v>53</v>
      </c>
      <c r="F959" s="4">
        <v>42</v>
      </c>
      <c r="G959" s="50">
        <v>6090000</v>
      </c>
      <c r="H959" s="4">
        <v>37</v>
      </c>
      <c r="I959" s="50">
        <v>6111900</v>
      </c>
      <c r="J959" s="4">
        <v>42</v>
      </c>
      <c r="K959" s="50">
        <v>12201900</v>
      </c>
      <c r="L959" s="4">
        <v>41</v>
      </c>
      <c r="M959" s="50">
        <v>5945000</v>
      </c>
      <c r="N959" s="4">
        <v>36</v>
      </c>
      <c r="O959" s="50">
        <v>5931700</v>
      </c>
      <c r="P959" s="4">
        <v>41</v>
      </c>
      <c r="Q959" s="50">
        <v>11876700</v>
      </c>
    </row>
    <row r="960" spans="1:17" hidden="1" x14ac:dyDescent="0.3">
      <c r="A960" s="67"/>
      <c r="B960" s="49">
        <v>70820</v>
      </c>
      <c r="C960" s="2" t="s">
        <v>53</v>
      </c>
      <c r="D960" s="2" t="s">
        <v>1150</v>
      </c>
      <c r="E960" s="2" t="s">
        <v>53</v>
      </c>
      <c r="F960" s="4">
        <v>726</v>
      </c>
      <c r="G960" s="50">
        <v>105270000</v>
      </c>
      <c r="H960" s="4">
        <v>644</v>
      </c>
      <c r="I960" s="50">
        <v>98105200</v>
      </c>
      <c r="J960" s="4">
        <v>726</v>
      </c>
      <c r="K960" s="50">
        <v>203375200</v>
      </c>
      <c r="L960" s="4">
        <v>721</v>
      </c>
      <c r="M960" s="50">
        <v>104545000</v>
      </c>
      <c r="N960" s="4">
        <v>598</v>
      </c>
      <c r="O960" s="50">
        <v>94847650</v>
      </c>
      <c r="P960" s="4">
        <v>721</v>
      </c>
      <c r="Q960" s="50">
        <v>199392650</v>
      </c>
    </row>
    <row r="961" spans="1:17" hidden="1" x14ac:dyDescent="0.3">
      <c r="A961" s="67"/>
      <c r="B961" s="49">
        <v>70823</v>
      </c>
      <c r="C961" s="2" t="s">
        <v>53</v>
      </c>
      <c r="D961" s="2" t="s">
        <v>1151</v>
      </c>
      <c r="E961" s="2" t="s">
        <v>53</v>
      </c>
      <c r="F961" s="4">
        <v>119</v>
      </c>
      <c r="G961" s="50">
        <v>17255000</v>
      </c>
      <c r="H961" s="4">
        <v>108</v>
      </c>
      <c r="I961" s="50">
        <v>16525750</v>
      </c>
      <c r="J961" s="4">
        <v>119</v>
      </c>
      <c r="K961" s="50">
        <v>33780750</v>
      </c>
      <c r="L961" s="4">
        <v>119</v>
      </c>
      <c r="M961" s="50">
        <v>17255000</v>
      </c>
      <c r="N961" s="4">
        <v>111</v>
      </c>
      <c r="O961" s="50">
        <v>17693950</v>
      </c>
      <c r="P961" s="4">
        <v>119</v>
      </c>
      <c r="Q961" s="50">
        <v>34948950</v>
      </c>
    </row>
    <row r="962" spans="1:17" hidden="1" x14ac:dyDescent="0.3">
      <c r="A962" s="67"/>
      <c r="B962" s="49">
        <v>73001</v>
      </c>
      <c r="C962" s="2" t="s">
        <v>1152</v>
      </c>
      <c r="D962" s="2" t="s">
        <v>1153</v>
      </c>
      <c r="E962" s="2" t="s">
        <v>1152</v>
      </c>
      <c r="F962" s="4">
        <v>60</v>
      </c>
      <c r="G962" s="50">
        <v>8700000</v>
      </c>
      <c r="H962" s="4">
        <v>54</v>
      </c>
      <c r="I962" s="50">
        <v>8153700</v>
      </c>
      <c r="J962" s="4">
        <v>60</v>
      </c>
      <c r="K962" s="50">
        <v>16853700</v>
      </c>
      <c r="L962" s="4">
        <v>61</v>
      </c>
      <c r="M962" s="50">
        <v>8845000</v>
      </c>
      <c r="N962" s="4">
        <v>56</v>
      </c>
      <c r="O962" s="50">
        <v>8641250</v>
      </c>
      <c r="P962" s="4">
        <v>61</v>
      </c>
      <c r="Q962" s="50">
        <v>17486250</v>
      </c>
    </row>
    <row r="963" spans="1:17" hidden="1" x14ac:dyDescent="0.3">
      <c r="A963" s="67"/>
      <c r="B963" s="49">
        <v>73024</v>
      </c>
      <c r="C963" s="2" t="s">
        <v>1152</v>
      </c>
      <c r="D963" s="2" t="s">
        <v>1154</v>
      </c>
      <c r="E963" s="2" t="s">
        <v>1152</v>
      </c>
      <c r="F963" s="4">
        <v>3</v>
      </c>
      <c r="G963" s="50">
        <v>435000</v>
      </c>
      <c r="H963" s="4">
        <v>3</v>
      </c>
      <c r="I963" s="50">
        <v>462100</v>
      </c>
      <c r="J963" s="4">
        <v>3</v>
      </c>
      <c r="K963" s="50">
        <v>897100</v>
      </c>
      <c r="L963" s="4">
        <v>3</v>
      </c>
      <c r="M963" s="50">
        <v>435000</v>
      </c>
      <c r="N963" s="4">
        <v>3</v>
      </c>
      <c r="O963" s="50">
        <v>372250</v>
      </c>
      <c r="P963" s="4">
        <v>3</v>
      </c>
      <c r="Q963" s="50">
        <v>807250</v>
      </c>
    </row>
    <row r="964" spans="1:17" hidden="1" x14ac:dyDescent="0.3">
      <c r="A964" s="67"/>
      <c r="B964" s="49">
        <v>73026</v>
      </c>
      <c r="C964" s="2" t="s">
        <v>1152</v>
      </c>
      <c r="D964" s="2" t="s">
        <v>1155</v>
      </c>
      <c r="E964" s="2" t="s">
        <v>1152</v>
      </c>
      <c r="F964" s="4">
        <v>2</v>
      </c>
      <c r="G964" s="50">
        <v>290000</v>
      </c>
      <c r="H964" s="4">
        <v>2</v>
      </c>
      <c r="I964" s="50">
        <v>141300</v>
      </c>
      <c r="J964" s="4">
        <v>2</v>
      </c>
      <c r="K964" s="50">
        <v>431300</v>
      </c>
      <c r="L964" s="4">
        <v>2</v>
      </c>
      <c r="M964" s="50">
        <v>290000</v>
      </c>
      <c r="N964" s="4">
        <v>2</v>
      </c>
      <c r="O964" s="50">
        <v>231150</v>
      </c>
      <c r="P964" s="4">
        <v>2</v>
      </c>
      <c r="Q964" s="50">
        <v>521150</v>
      </c>
    </row>
    <row r="965" spans="1:17" hidden="1" x14ac:dyDescent="0.3">
      <c r="A965" s="67"/>
      <c r="B965" s="49">
        <v>73030</v>
      </c>
      <c r="C965" s="2" t="s">
        <v>1152</v>
      </c>
      <c r="D965" s="2" t="s">
        <v>1156</v>
      </c>
      <c r="E965" s="2" t="s">
        <v>1152</v>
      </c>
      <c r="F965" s="4">
        <v>0</v>
      </c>
      <c r="G965" s="50">
        <v>0</v>
      </c>
      <c r="H965" s="4">
        <v>0</v>
      </c>
      <c r="I965" s="50">
        <v>0</v>
      </c>
      <c r="J965" s="4">
        <v>0</v>
      </c>
      <c r="K965" s="50">
        <v>0</v>
      </c>
      <c r="L965" s="4">
        <v>0</v>
      </c>
      <c r="M965" s="50">
        <v>0</v>
      </c>
      <c r="N965" s="4">
        <v>0</v>
      </c>
      <c r="O965" s="50">
        <v>0</v>
      </c>
      <c r="P965" s="4">
        <v>0</v>
      </c>
      <c r="Q965" s="50">
        <v>0</v>
      </c>
    </row>
    <row r="966" spans="1:17" hidden="1" x14ac:dyDescent="0.3">
      <c r="A966" s="67"/>
      <c r="B966" s="49">
        <v>73043</v>
      </c>
      <c r="C966" s="2" t="s">
        <v>1152</v>
      </c>
      <c r="D966" s="2" t="s">
        <v>1157</v>
      </c>
      <c r="E966" s="2" t="s">
        <v>1152</v>
      </c>
      <c r="F966" s="4">
        <v>2</v>
      </c>
      <c r="G966" s="50">
        <v>290000</v>
      </c>
      <c r="H966" s="4">
        <v>2</v>
      </c>
      <c r="I966" s="50">
        <v>564750</v>
      </c>
      <c r="J966" s="4">
        <v>2</v>
      </c>
      <c r="K966" s="50">
        <v>854750</v>
      </c>
      <c r="L966" s="4">
        <v>2</v>
      </c>
      <c r="M966" s="50">
        <v>290000</v>
      </c>
      <c r="N966" s="4">
        <v>2</v>
      </c>
      <c r="O966" s="50">
        <v>603400</v>
      </c>
      <c r="P966" s="4">
        <v>2</v>
      </c>
      <c r="Q966" s="50">
        <v>893400</v>
      </c>
    </row>
    <row r="967" spans="1:17" hidden="1" x14ac:dyDescent="0.3">
      <c r="A967" s="67"/>
      <c r="B967" s="49">
        <v>73055</v>
      </c>
      <c r="C967" s="2" t="s">
        <v>1152</v>
      </c>
      <c r="D967" s="2" t="s">
        <v>1158</v>
      </c>
      <c r="E967" s="2" t="s">
        <v>1152</v>
      </c>
      <c r="F967" s="4">
        <v>8</v>
      </c>
      <c r="G967" s="50">
        <v>1160000</v>
      </c>
      <c r="H967" s="4">
        <v>6</v>
      </c>
      <c r="I967" s="50">
        <v>1041350</v>
      </c>
      <c r="J967" s="4">
        <v>8</v>
      </c>
      <c r="K967" s="50">
        <v>2201350</v>
      </c>
      <c r="L967" s="4">
        <v>8</v>
      </c>
      <c r="M967" s="50">
        <v>1160000</v>
      </c>
      <c r="N967" s="4">
        <v>6</v>
      </c>
      <c r="O967" s="50">
        <v>1219950</v>
      </c>
      <c r="P967" s="4">
        <v>8</v>
      </c>
      <c r="Q967" s="50">
        <v>2379950</v>
      </c>
    </row>
    <row r="968" spans="1:17" hidden="1" x14ac:dyDescent="0.3">
      <c r="A968" s="67"/>
      <c r="B968" s="49">
        <v>73067</v>
      </c>
      <c r="C968" s="2" t="s">
        <v>1152</v>
      </c>
      <c r="D968" s="2" t="s">
        <v>1159</v>
      </c>
      <c r="E968" s="2" t="s">
        <v>1152</v>
      </c>
      <c r="F968" s="4">
        <v>51</v>
      </c>
      <c r="G968" s="50">
        <v>7395000</v>
      </c>
      <c r="H968" s="4">
        <v>39</v>
      </c>
      <c r="I968" s="50">
        <v>6612750</v>
      </c>
      <c r="J968" s="4">
        <v>51</v>
      </c>
      <c r="K968" s="50">
        <v>14007750</v>
      </c>
      <c r="L968" s="4">
        <v>51</v>
      </c>
      <c r="M968" s="50">
        <v>7395000</v>
      </c>
      <c r="N968" s="4">
        <v>40</v>
      </c>
      <c r="O968" s="50">
        <v>6612250</v>
      </c>
      <c r="P968" s="4">
        <v>51</v>
      </c>
      <c r="Q968" s="50">
        <v>14007250</v>
      </c>
    </row>
    <row r="969" spans="1:17" hidden="1" x14ac:dyDescent="0.3">
      <c r="A969" s="67"/>
      <c r="B969" s="49">
        <v>73124</v>
      </c>
      <c r="C969" s="2" t="s">
        <v>1152</v>
      </c>
      <c r="D969" s="2" t="s">
        <v>1160</v>
      </c>
      <c r="E969" s="2" t="s">
        <v>1152</v>
      </c>
      <c r="F969" s="4">
        <v>4</v>
      </c>
      <c r="G969" s="50">
        <v>580000</v>
      </c>
      <c r="H969" s="4">
        <v>2</v>
      </c>
      <c r="I969" s="50">
        <v>218250</v>
      </c>
      <c r="J969" s="4">
        <v>4</v>
      </c>
      <c r="K969" s="50">
        <v>798250</v>
      </c>
      <c r="L969" s="4">
        <v>4</v>
      </c>
      <c r="M969" s="50">
        <v>580000</v>
      </c>
      <c r="N969" s="4">
        <v>2</v>
      </c>
      <c r="O969" s="50">
        <v>397850</v>
      </c>
      <c r="P969" s="4">
        <v>4</v>
      </c>
      <c r="Q969" s="50">
        <v>977850</v>
      </c>
    </row>
    <row r="970" spans="1:17" hidden="1" x14ac:dyDescent="0.3">
      <c r="A970" s="67"/>
      <c r="B970" s="49">
        <v>73148</v>
      </c>
      <c r="C970" s="2" t="s">
        <v>1152</v>
      </c>
      <c r="D970" s="2" t="s">
        <v>1161</v>
      </c>
      <c r="E970" s="2" t="s">
        <v>1152</v>
      </c>
      <c r="F970" s="4">
        <v>5</v>
      </c>
      <c r="G970" s="50">
        <v>725000</v>
      </c>
      <c r="H970" s="4">
        <v>5</v>
      </c>
      <c r="I970" s="50">
        <v>885800</v>
      </c>
      <c r="J970" s="4">
        <v>5</v>
      </c>
      <c r="K970" s="50">
        <v>1610800</v>
      </c>
      <c r="L970" s="4">
        <v>5</v>
      </c>
      <c r="M970" s="50">
        <v>725000</v>
      </c>
      <c r="N970" s="4">
        <v>4</v>
      </c>
      <c r="O970" s="50">
        <v>500900</v>
      </c>
      <c r="P970" s="4">
        <v>5</v>
      </c>
      <c r="Q970" s="50">
        <v>1225900</v>
      </c>
    </row>
    <row r="971" spans="1:17" hidden="1" x14ac:dyDescent="0.3">
      <c r="A971" s="67"/>
      <c r="B971" s="49">
        <v>73152</v>
      </c>
      <c r="C971" s="2" t="s">
        <v>1152</v>
      </c>
      <c r="D971" s="2" t="s">
        <v>1162</v>
      </c>
      <c r="E971" s="2" t="s">
        <v>1152</v>
      </c>
      <c r="F971" s="4">
        <v>3</v>
      </c>
      <c r="G971" s="50">
        <v>435000</v>
      </c>
      <c r="H971" s="4">
        <v>3</v>
      </c>
      <c r="I971" s="50">
        <v>257000</v>
      </c>
      <c r="J971" s="4">
        <v>3</v>
      </c>
      <c r="K971" s="50">
        <v>692000</v>
      </c>
      <c r="L971" s="4">
        <v>3</v>
      </c>
      <c r="M971" s="50">
        <v>435000</v>
      </c>
      <c r="N971" s="4">
        <v>3</v>
      </c>
      <c r="O971" s="50">
        <v>269800</v>
      </c>
      <c r="P971" s="4">
        <v>3</v>
      </c>
      <c r="Q971" s="50">
        <v>704800</v>
      </c>
    </row>
    <row r="972" spans="1:17" hidden="1" x14ac:dyDescent="0.3">
      <c r="A972" s="67"/>
      <c r="B972" s="49">
        <v>73168</v>
      </c>
      <c r="C972" s="2" t="s">
        <v>1152</v>
      </c>
      <c r="D972" s="2" t="s">
        <v>1163</v>
      </c>
      <c r="E972" s="2" t="s">
        <v>1152</v>
      </c>
      <c r="F972" s="4">
        <v>53</v>
      </c>
      <c r="G972" s="50">
        <v>7685000</v>
      </c>
      <c r="H972" s="4">
        <v>45</v>
      </c>
      <c r="I972" s="50">
        <v>5191450</v>
      </c>
      <c r="J972" s="4">
        <v>53</v>
      </c>
      <c r="K972" s="50">
        <v>12876450</v>
      </c>
      <c r="L972" s="4">
        <v>53</v>
      </c>
      <c r="M972" s="50">
        <v>7685000</v>
      </c>
      <c r="N972" s="4">
        <v>41</v>
      </c>
      <c r="O972" s="50">
        <v>5088450</v>
      </c>
      <c r="P972" s="4">
        <v>53</v>
      </c>
      <c r="Q972" s="50">
        <v>12773450</v>
      </c>
    </row>
    <row r="973" spans="1:17" hidden="1" x14ac:dyDescent="0.3">
      <c r="A973" s="67"/>
      <c r="B973" s="49">
        <v>73200</v>
      </c>
      <c r="C973" s="2" t="s">
        <v>1152</v>
      </c>
      <c r="D973" s="2" t="s">
        <v>1164</v>
      </c>
      <c r="E973" s="2" t="s">
        <v>1152</v>
      </c>
      <c r="F973" s="4">
        <v>1</v>
      </c>
      <c r="G973" s="50">
        <v>145000</v>
      </c>
      <c r="H973" s="4">
        <v>1</v>
      </c>
      <c r="I973" s="50">
        <v>38650</v>
      </c>
      <c r="J973" s="4">
        <v>1</v>
      </c>
      <c r="K973" s="50">
        <v>183650</v>
      </c>
      <c r="L973" s="4">
        <v>1</v>
      </c>
      <c r="M973" s="50">
        <v>145000</v>
      </c>
      <c r="N973" s="4">
        <v>1</v>
      </c>
      <c r="O973" s="50">
        <v>77300</v>
      </c>
      <c r="P973" s="4">
        <v>1</v>
      </c>
      <c r="Q973" s="50">
        <v>222300</v>
      </c>
    </row>
    <row r="974" spans="1:17" hidden="1" x14ac:dyDescent="0.3">
      <c r="A974" s="67"/>
      <c r="B974" s="49">
        <v>73217</v>
      </c>
      <c r="C974" s="2" t="s">
        <v>1152</v>
      </c>
      <c r="D974" s="2" t="s">
        <v>1165</v>
      </c>
      <c r="E974" s="2" t="s">
        <v>1152</v>
      </c>
      <c r="F974" s="4">
        <v>2</v>
      </c>
      <c r="G974" s="50">
        <v>290000</v>
      </c>
      <c r="H974" s="4">
        <v>2</v>
      </c>
      <c r="I974" s="50">
        <v>449450</v>
      </c>
      <c r="J974" s="4">
        <v>2</v>
      </c>
      <c r="K974" s="50">
        <v>739450</v>
      </c>
      <c r="L974" s="4">
        <v>2</v>
      </c>
      <c r="M974" s="50">
        <v>290000</v>
      </c>
      <c r="N974" s="4">
        <v>1</v>
      </c>
      <c r="O974" s="50">
        <v>295550</v>
      </c>
      <c r="P974" s="4">
        <v>2</v>
      </c>
      <c r="Q974" s="50">
        <v>585550</v>
      </c>
    </row>
    <row r="975" spans="1:17" hidden="1" x14ac:dyDescent="0.3">
      <c r="A975" s="67"/>
      <c r="B975" s="49">
        <v>73226</v>
      </c>
      <c r="C975" s="2" t="s">
        <v>1152</v>
      </c>
      <c r="D975" s="2" t="s">
        <v>1166</v>
      </c>
      <c r="E975" s="2" t="s">
        <v>1152</v>
      </c>
      <c r="F975" s="4">
        <v>6</v>
      </c>
      <c r="G975" s="50">
        <v>870000</v>
      </c>
      <c r="H975" s="4">
        <v>5</v>
      </c>
      <c r="I975" s="50">
        <v>963200</v>
      </c>
      <c r="J975" s="4">
        <v>6</v>
      </c>
      <c r="K975" s="50">
        <v>1833200</v>
      </c>
      <c r="L975" s="4">
        <v>6</v>
      </c>
      <c r="M975" s="50">
        <v>870000</v>
      </c>
      <c r="N975" s="4">
        <v>5</v>
      </c>
      <c r="O975" s="50">
        <v>886200</v>
      </c>
      <c r="P975" s="4">
        <v>6</v>
      </c>
      <c r="Q975" s="50">
        <v>1756200</v>
      </c>
    </row>
    <row r="976" spans="1:17" hidden="1" x14ac:dyDescent="0.3">
      <c r="A976" s="67"/>
      <c r="B976" s="49">
        <v>73236</v>
      </c>
      <c r="C976" s="2" t="s">
        <v>1152</v>
      </c>
      <c r="D976" s="2" t="s">
        <v>1167</v>
      </c>
      <c r="E976" s="2" t="s">
        <v>1152</v>
      </c>
      <c r="F976" s="4">
        <v>126</v>
      </c>
      <c r="G976" s="50">
        <v>18270000</v>
      </c>
      <c r="H976" s="4">
        <v>106</v>
      </c>
      <c r="I976" s="50">
        <v>14572700</v>
      </c>
      <c r="J976" s="4">
        <v>126</v>
      </c>
      <c r="K976" s="50">
        <v>32842700</v>
      </c>
      <c r="L976" s="4">
        <v>125</v>
      </c>
      <c r="M976" s="50">
        <v>18125000</v>
      </c>
      <c r="N976" s="4">
        <v>108</v>
      </c>
      <c r="O976" s="50">
        <v>14700700</v>
      </c>
      <c r="P976" s="4">
        <v>125</v>
      </c>
      <c r="Q976" s="50">
        <v>32825700</v>
      </c>
    </row>
    <row r="977" spans="1:17" hidden="1" x14ac:dyDescent="0.3">
      <c r="A977" s="67"/>
      <c r="B977" s="49">
        <v>73268</v>
      </c>
      <c r="C977" s="2" t="s">
        <v>1152</v>
      </c>
      <c r="D977" s="2" t="s">
        <v>1168</v>
      </c>
      <c r="E977" s="2" t="s">
        <v>1152</v>
      </c>
      <c r="F977" s="4">
        <v>11</v>
      </c>
      <c r="G977" s="50">
        <v>1595000</v>
      </c>
      <c r="H977" s="4">
        <v>11</v>
      </c>
      <c r="I977" s="50">
        <v>1656400</v>
      </c>
      <c r="J977" s="4">
        <v>11</v>
      </c>
      <c r="K977" s="50">
        <v>3251400</v>
      </c>
      <c r="L977" s="4">
        <v>11</v>
      </c>
      <c r="M977" s="50">
        <v>1595000</v>
      </c>
      <c r="N977" s="4">
        <v>11</v>
      </c>
      <c r="O977" s="50">
        <v>1682000</v>
      </c>
      <c r="P977" s="4">
        <v>11</v>
      </c>
      <c r="Q977" s="50">
        <v>3277000</v>
      </c>
    </row>
    <row r="978" spans="1:17" hidden="1" x14ac:dyDescent="0.3">
      <c r="A978" s="67"/>
      <c r="B978" s="49">
        <v>73270</v>
      </c>
      <c r="C978" s="2" t="s">
        <v>1152</v>
      </c>
      <c r="D978" s="2" t="s">
        <v>1169</v>
      </c>
      <c r="E978" s="2" t="s">
        <v>1152</v>
      </c>
      <c r="F978" s="4">
        <v>1</v>
      </c>
      <c r="G978" s="50">
        <v>145000</v>
      </c>
      <c r="H978" s="4">
        <v>1</v>
      </c>
      <c r="I978" s="50">
        <v>179600</v>
      </c>
      <c r="J978" s="4">
        <v>1</v>
      </c>
      <c r="K978" s="50">
        <v>324600</v>
      </c>
      <c r="L978" s="4">
        <v>1</v>
      </c>
      <c r="M978" s="50">
        <v>145000</v>
      </c>
      <c r="N978" s="4">
        <v>1</v>
      </c>
      <c r="O978" s="50">
        <v>359200</v>
      </c>
      <c r="P978" s="4">
        <v>1</v>
      </c>
      <c r="Q978" s="50">
        <v>504200</v>
      </c>
    </row>
    <row r="979" spans="1:17" hidden="1" x14ac:dyDescent="0.3">
      <c r="A979" s="67"/>
      <c r="B979" s="49">
        <v>73275</v>
      </c>
      <c r="C979" s="2" t="s">
        <v>1152</v>
      </c>
      <c r="D979" s="2" t="s">
        <v>1170</v>
      </c>
      <c r="E979" s="2" t="s">
        <v>1152</v>
      </c>
      <c r="F979" s="4">
        <v>1</v>
      </c>
      <c r="G979" s="50">
        <v>145000</v>
      </c>
      <c r="H979" s="4">
        <v>1</v>
      </c>
      <c r="I979" s="50">
        <v>179850</v>
      </c>
      <c r="J979" s="4">
        <v>1</v>
      </c>
      <c r="K979" s="50">
        <v>324850</v>
      </c>
      <c r="L979" s="4">
        <v>1</v>
      </c>
      <c r="M979" s="50">
        <v>145000</v>
      </c>
      <c r="N979" s="4">
        <v>1</v>
      </c>
      <c r="O979" s="50">
        <v>38650</v>
      </c>
      <c r="P979" s="4">
        <v>1</v>
      </c>
      <c r="Q979" s="50">
        <v>183650</v>
      </c>
    </row>
    <row r="980" spans="1:17" hidden="1" x14ac:dyDescent="0.3">
      <c r="A980" s="67"/>
      <c r="B980" s="49">
        <v>73283</v>
      </c>
      <c r="C980" s="2" t="s">
        <v>1152</v>
      </c>
      <c r="D980" s="2" t="s">
        <v>1171</v>
      </c>
      <c r="E980" s="2" t="s">
        <v>1152</v>
      </c>
      <c r="F980" s="4">
        <v>3</v>
      </c>
      <c r="G980" s="50">
        <v>435000</v>
      </c>
      <c r="H980" s="4">
        <v>2</v>
      </c>
      <c r="I980" s="50">
        <v>231500</v>
      </c>
      <c r="J980" s="4">
        <v>3</v>
      </c>
      <c r="K980" s="50">
        <v>666500</v>
      </c>
      <c r="L980" s="4">
        <v>3</v>
      </c>
      <c r="M980" s="50">
        <v>435000</v>
      </c>
      <c r="N980" s="4">
        <v>2</v>
      </c>
      <c r="O980" s="50">
        <v>231500</v>
      </c>
      <c r="P980" s="4">
        <v>3</v>
      </c>
      <c r="Q980" s="50">
        <v>666500</v>
      </c>
    </row>
    <row r="981" spans="1:17" hidden="1" x14ac:dyDescent="0.3">
      <c r="A981" s="67"/>
      <c r="B981" s="49">
        <v>73319</v>
      </c>
      <c r="C981" s="2" t="s">
        <v>1152</v>
      </c>
      <c r="D981" s="2" t="s">
        <v>1172</v>
      </c>
      <c r="E981" s="2" t="s">
        <v>1152</v>
      </c>
      <c r="F981" s="4">
        <v>1</v>
      </c>
      <c r="G981" s="50">
        <v>145000</v>
      </c>
      <c r="H981" s="4">
        <v>1</v>
      </c>
      <c r="I981" s="50">
        <v>256900</v>
      </c>
      <c r="J981" s="4">
        <v>1</v>
      </c>
      <c r="K981" s="50">
        <v>401900</v>
      </c>
      <c r="L981" s="4">
        <v>1</v>
      </c>
      <c r="M981" s="50">
        <v>145000</v>
      </c>
      <c r="N981" s="4">
        <v>1</v>
      </c>
      <c r="O981" s="50">
        <v>256900</v>
      </c>
      <c r="P981" s="4">
        <v>1</v>
      </c>
      <c r="Q981" s="50">
        <v>401900</v>
      </c>
    </row>
    <row r="982" spans="1:17" hidden="1" x14ac:dyDescent="0.3">
      <c r="A982" s="67"/>
      <c r="B982" s="49">
        <v>73347</v>
      </c>
      <c r="C982" s="2" t="s">
        <v>1152</v>
      </c>
      <c r="D982" s="2" t="s">
        <v>1173</v>
      </c>
      <c r="E982" s="2" t="s">
        <v>1152</v>
      </c>
      <c r="F982" s="4">
        <v>0</v>
      </c>
      <c r="G982" s="50">
        <v>0</v>
      </c>
      <c r="H982" s="4">
        <v>0</v>
      </c>
      <c r="I982" s="50">
        <v>0</v>
      </c>
      <c r="J982" s="4">
        <v>0</v>
      </c>
      <c r="K982" s="50">
        <v>0</v>
      </c>
      <c r="L982" s="4">
        <v>0</v>
      </c>
      <c r="M982" s="50">
        <v>0</v>
      </c>
      <c r="N982" s="4">
        <v>0</v>
      </c>
      <c r="O982" s="50">
        <v>0</v>
      </c>
      <c r="P982" s="4">
        <v>0</v>
      </c>
      <c r="Q982" s="50">
        <v>0</v>
      </c>
    </row>
    <row r="983" spans="1:17" hidden="1" x14ac:dyDescent="0.3">
      <c r="A983" s="67"/>
      <c r="B983" s="49">
        <v>73349</v>
      </c>
      <c r="C983" s="2" t="s">
        <v>1152</v>
      </c>
      <c r="D983" s="2" t="s">
        <v>1174</v>
      </c>
      <c r="E983" s="2" t="s">
        <v>1152</v>
      </c>
      <c r="F983" s="4">
        <v>3</v>
      </c>
      <c r="G983" s="50">
        <v>435000</v>
      </c>
      <c r="H983" s="4">
        <v>3</v>
      </c>
      <c r="I983" s="50">
        <v>115950</v>
      </c>
      <c r="J983" s="4">
        <v>3</v>
      </c>
      <c r="K983" s="50">
        <v>550950</v>
      </c>
      <c r="L983" s="4">
        <v>3</v>
      </c>
      <c r="M983" s="50">
        <v>435000</v>
      </c>
      <c r="N983" s="4">
        <v>3</v>
      </c>
      <c r="O983" s="50">
        <v>115950</v>
      </c>
      <c r="P983" s="4">
        <v>3</v>
      </c>
      <c r="Q983" s="50">
        <v>550950</v>
      </c>
    </row>
    <row r="984" spans="1:17" hidden="1" x14ac:dyDescent="0.3">
      <c r="A984" s="67"/>
      <c r="B984" s="49">
        <v>73352</v>
      </c>
      <c r="C984" s="2" t="s">
        <v>1152</v>
      </c>
      <c r="D984" s="2" t="s">
        <v>1175</v>
      </c>
      <c r="E984" s="2" t="s">
        <v>1152</v>
      </c>
      <c r="F984" s="4">
        <v>4</v>
      </c>
      <c r="G984" s="50">
        <v>580000</v>
      </c>
      <c r="H984" s="4">
        <v>4</v>
      </c>
      <c r="I984" s="50">
        <v>718950</v>
      </c>
      <c r="J984" s="4">
        <v>4</v>
      </c>
      <c r="K984" s="50">
        <v>1298950</v>
      </c>
      <c r="L984" s="4">
        <v>4</v>
      </c>
      <c r="M984" s="50">
        <v>580000</v>
      </c>
      <c r="N984" s="4">
        <v>4</v>
      </c>
      <c r="O984" s="50">
        <v>795950</v>
      </c>
      <c r="P984" s="4">
        <v>4</v>
      </c>
      <c r="Q984" s="50">
        <v>1375950</v>
      </c>
    </row>
    <row r="985" spans="1:17" hidden="1" x14ac:dyDescent="0.3">
      <c r="A985" s="67"/>
      <c r="B985" s="49">
        <v>73408</v>
      </c>
      <c r="C985" s="2" t="s">
        <v>1152</v>
      </c>
      <c r="D985" s="2" t="s">
        <v>1176</v>
      </c>
      <c r="E985" s="2" t="s">
        <v>1152</v>
      </c>
      <c r="F985" s="4">
        <v>13</v>
      </c>
      <c r="G985" s="50">
        <v>1885000</v>
      </c>
      <c r="H985" s="4">
        <v>11</v>
      </c>
      <c r="I985" s="50">
        <v>951200</v>
      </c>
      <c r="J985" s="4">
        <v>13</v>
      </c>
      <c r="K985" s="50">
        <v>2836200</v>
      </c>
      <c r="L985" s="4">
        <v>13</v>
      </c>
      <c r="M985" s="50">
        <v>1885000</v>
      </c>
      <c r="N985" s="4">
        <v>12</v>
      </c>
      <c r="O985" s="50">
        <v>1169300</v>
      </c>
      <c r="P985" s="4">
        <v>13</v>
      </c>
      <c r="Q985" s="50">
        <v>3054300</v>
      </c>
    </row>
    <row r="986" spans="1:17" hidden="1" x14ac:dyDescent="0.3">
      <c r="A986" s="67"/>
      <c r="B986" s="49">
        <v>73411</v>
      </c>
      <c r="C986" s="2" t="s">
        <v>1152</v>
      </c>
      <c r="D986" s="2" t="s">
        <v>1177</v>
      </c>
      <c r="E986" s="2" t="s">
        <v>1152</v>
      </c>
      <c r="F986" s="4">
        <v>15</v>
      </c>
      <c r="G986" s="50">
        <v>2175000</v>
      </c>
      <c r="H986" s="4">
        <v>14</v>
      </c>
      <c r="I986" s="50">
        <v>1785300</v>
      </c>
      <c r="J986" s="4">
        <v>15</v>
      </c>
      <c r="K986" s="50">
        <v>3960300</v>
      </c>
      <c r="L986" s="4">
        <v>15</v>
      </c>
      <c r="M986" s="50">
        <v>2175000</v>
      </c>
      <c r="N986" s="4">
        <v>12</v>
      </c>
      <c r="O986" s="50">
        <v>1387450</v>
      </c>
      <c r="P986" s="4">
        <v>15</v>
      </c>
      <c r="Q986" s="50">
        <v>3562450</v>
      </c>
    </row>
    <row r="987" spans="1:17" hidden="1" x14ac:dyDescent="0.3">
      <c r="A987" s="67"/>
      <c r="B987" s="49">
        <v>73443</v>
      </c>
      <c r="C987" s="2" t="s">
        <v>1152</v>
      </c>
      <c r="D987" s="2" t="s">
        <v>1178</v>
      </c>
      <c r="E987" s="2" t="s">
        <v>1152</v>
      </c>
      <c r="F987" s="4">
        <v>6</v>
      </c>
      <c r="G987" s="50">
        <v>870000</v>
      </c>
      <c r="H987" s="4">
        <v>5</v>
      </c>
      <c r="I987" s="50">
        <v>950300</v>
      </c>
      <c r="J987" s="4">
        <v>6</v>
      </c>
      <c r="K987" s="50">
        <v>1820300</v>
      </c>
      <c r="L987" s="4">
        <v>5</v>
      </c>
      <c r="M987" s="50">
        <v>725000</v>
      </c>
      <c r="N987" s="4">
        <v>5</v>
      </c>
      <c r="O987" s="50">
        <v>834900</v>
      </c>
      <c r="P987" s="4">
        <v>5</v>
      </c>
      <c r="Q987" s="50">
        <v>1559900</v>
      </c>
    </row>
    <row r="988" spans="1:17" hidden="1" x14ac:dyDescent="0.3">
      <c r="A988" s="67"/>
      <c r="B988" s="49">
        <v>73449</v>
      </c>
      <c r="C988" s="2" t="s">
        <v>1152</v>
      </c>
      <c r="D988" s="2" t="s">
        <v>1179</v>
      </c>
      <c r="E988" s="2" t="s">
        <v>1152</v>
      </c>
      <c r="F988" s="4">
        <v>11</v>
      </c>
      <c r="G988" s="50">
        <v>1595000</v>
      </c>
      <c r="H988" s="4">
        <v>8</v>
      </c>
      <c r="I988" s="50">
        <v>1193850</v>
      </c>
      <c r="J988" s="4">
        <v>11</v>
      </c>
      <c r="K988" s="50">
        <v>2788850</v>
      </c>
      <c r="L988" s="4">
        <v>12</v>
      </c>
      <c r="M988" s="50">
        <v>1740000</v>
      </c>
      <c r="N988" s="4">
        <v>11</v>
      </c>
      <c r="O988" s="50">
        <v>1784500</v>
      </c>
      <c r="P988" s="4">
        <v>12</v>
      </c>
      <c r="Q988" s="50">
        <v>3524500</v>
      </c>
    </row>
    <row r="989" spans="1:17" hidden="1" x14ac:dyDescent="0.3">
      <c r="A989" s="67"/>
      <c r="B989" s="51">
        <v>73461</v>
      </c>
      <c r="C989" s="2" t="s">
        <v>1152</v>
      </c>
      <c r="D989" s="2" t="s">
        <v>1180</v>
      </c>
      <c r="E989" s="2" t="s">
        <v>1152</v>
      </c>
      <c r="F989" s="4">
        <v>20</v>
      </c>
      <c r="G989" s="50">
        <v>2900000</v>
      </c>
      <c r="H989" s="4">
        <v>18</v>
      </c>
      <c r="I989" s="50">
        <v>2824500</v>
      </c>
      <c r="J989" s="4">
        <v>20</v>
      </c>
      <c r="K989" s="50">
        <v>5724500</v>
      </c>
      <c r="L989" s="4">
        <v>20</v>
      </c>
      <c r="M989" s="50">
        <v>2900000</v>
      </c>
      <c r="N989" s="4">
        <v>17</v>
      </c>
      <c r="O989" s="50">
        <v>2926400</v>
      </c>
      <c r="P989" s="4">
        <v>20</v>
      </c>
      <c r="Q989" s="50">
        <v>5826400</v>
      </c>
    </row>
    <row r="990" spans="1:17" hidden="1" x14ac:dyDescent="0.3">
      <c r="A990" s="67"/>
      <c r="B990" s="49">
        <v>73483</v>
      </c>
      <c r="C990" s="2" t="s">
        <v>1152</v>
      </c>
      <c r="D990" s="2" t="s">
        <v>1181</v>
      </c>
      <c r="E990" s="2" t="s">
        <v>1152</v>
      </c>
      <c r="F990" s="4">
        <v>1</v>
      </c>
      <c r="G990" s="50">
        <v>145000</v>
      </c>
      <c r="H990" s="4">
        <v>1</v>
      </c>
      <c r="I990" s="50">
        <v>308100</v>
      </c>
      <c r="J990" s="4">
        <v>1</v>
      </c>
      <c r="K990" s="50">
        <v>453100</v>
      </c>
      <c r="L990" s="4">
        <v>1</v>
      </c>
      <c r="M990" s="50">
        <v>145000</v>
      </c>
      <c r="N990" s="4">
        <v>1</v>
      </c>
      <c r="O990" s="50">
        <v>359450</v>
      </c>
      <c r="P990" s="4">
        <v>1</v>
      </c>
      <c r="Q990" s="50">
        <v>504450</v>
      </c>
    </row>
    <row r="991" spans="1:17" hidden="1" x14ac:dyDescent="0.3">
      <c r="A991" s="67"/>
      <c r="B991" s="49">
        <v>73504</v>
      </c>
      <c r="C991" s="2" t="s">
        <v>1152</v>
      </c>
      <c r="D991" s="2" t="s">
        <v>1182</v>
      </c>
      <c r="E991" s="2" t="s">
        <v>1152</v>
      </c>
      <c r="F991" s="4">
        <v>13</v>
      </c>
      <c r="G991" s="50">
        <v>1885000</v>
      </c>
      <c r="H991" s="4">
        <v>11</v>
      </c>
      <c r="I991" s="50">
        <v>1823350</v>
      </c>
      <c r="J991" s="4">
        <v>13</v>
      </c>
      <c r="K991" s="50">
        <v>3708350</v>
      </c>
      <c r="L991" s="4">
        <v>13</v>
      </c>
      <c r="M991" s="50">
        <v>1885000</v>
      </c>
      <c r="N991" s="4">
        <v>12</v>
      </c>
      <c r="O991" s="50">
        <v>1952150</v>
      </c>
      <c r="P991" s="4">
        <v>13</v>
      </c>
      <c r="Q991" s="50">
        <v>3837150</v>
      </c>
    </row>
    <row r="992" spans="1:17" hidden="1" x14ac:dyDescent="0.3">
      <c r="A992" s="67"/>
      <c r="B992" s="49">
        <v>73520</v>
      </c>
      <c r="C992" s="2" t="s">
        <v>1152</v>
      </c>
      <c r="D992" s="2" t="s">
        <v>1183</v>
      </c>
      <c r="E992" s="2" t="s">
        <v>1152</v>
      </c>
      <c r="F992" s="4">
        <v>3</v>
      </c>
      <c r="G992" s="50">
        <v>435000</v>
      </c>
      <c r="H992" s="4">
        <v>2</v>
      </c>
      <c r="I992" s="50">
        <v>244450</v>
      </c>
      <c r="J992" s="4">
        <v>3</v>
      </c>
      <c r="K992" s="50">
        <v>679450</v>
      </c>
      <c r="L992" s="4">
        <v>3</v>
      </c>
      <c r="M992" s="50">
        <v>435000</v>
      </c>
      <c r="N992" s="4">
        <v>3</v>
      </c>
      <c r="O992" s="50">
        <v>205800</v>
      </c>
      <c r="P992" s="4">
        <v>3</v>
      </c>
      <c r="Q992" s="50">
        <v>640800</v>
      </c>
    </row>
    <row r="993" spans="1:17" hidden="1" x14ac:dyDescent="0.3">
      <c r="A993" s="67"/>
      <c r="B993" s="49">
        <v>73547</v>
      </c>
      <c r="C993" s="2" t="s">
        <v>1152</v>
      </c>
      <c r="D993" s="2" t="s">
        <v>1184</v>
      </c>
      <c r="E993" s="2" t="s">
        <v>1152</v>
      </c>
      <c r="F993" s="4">
        <v>2</v>
      </c>
      <c r="G993" s="50">
        <v>290000</v>
      </c>
      <c r="H993" s="4">
        <v>2</v>
      </c>
      <c r="I993" s="50">
        <v>410750</v>
      </c>
      <c r="J993" s="4">
        <v>2</v>
      </c>
      <c r="K993" s="50">
        <v>700750</v>
      </c>
      <c r="L993" s="4">
        <v>2</v>
      </c>
      <c r="M993" s="50">
        <v>290000</v>
      </c>
      <c r="N993" s="4">
        <v>2</v>
      </c>
      <c r="O993" s="50">
        <v>410750</v>
      </c>
      <c r="P993" s="4">
        <v>2</v>
      </c>
      <c r="Q993" s="50">
        <v>700750</v>
      </c>
    </row>
    <row r="994" spans="1:17" hidden="1" x14ac:dyDescent="0.3">
      <c r="A994" s="67"/>
      <c r="B994" s="49">
        <v>73555</v>
      </c>
      <c r="C994" s="2" t="s">
        <v>1152</v>
      </c>
      <c r="D994" s="2" t="s">
        <v>1185</v>
      </c>
      <c r="E994" s="2" t="s">
        <v>1152</v>
      </c>
      <c r="F994" s="4">
        <v>5</v>
      </c>
      <c r="G994" s="50">
        <v>725000</v>
      </c>
      <c r="H994" s="4">
        <v>5</v>
      </c>
      <c r="I994" s="50">
        <v>872950</v>
      </c>
      <c r="J994" s="4">
        <v>5</v>
      </c>
      <c r="K994" s="50">
        <v>1597950</v>
      </c>
      <c r="L994" s="4">
        <v>5</v>
      </c>
      <c r="M994" s="50">
        <v>725000</v>
      </c>
      <c r="N994" s="4">
        <v>4</v>
      </c>
      <c r="O994" s="50">
        <v>872950</v>
      </c>
      <c r="P994" s="4">
        <v>5</v>
      </c>
      <c r="Q994" s="50">
        <v>1597950</v>
      </c>
    </row>
    <row r="995" spans="1:17" hidden="1" x14ac:dyDescent="0.3">
      <c r="A995" s="67"/>
      <c r="B995" s="49">
        <v>73563</v>
      </c>
      <c r="C995" s="2" t="s">
        <v>1152</v>
      </c>
      <c r="D995" s="2" t="s">
        <v>1186</v>
      </c>
      <c r="E995" s="2" t="s">
        <v>1152</v>
      </c>
      <c r="F995" s="4">
        <v>58</v>
      </c>
      <c r="G995" s="50">
        <v>8410000</v>
      </c>
      <c r="H995" s="4">
        <v>49</v>
      </c>
      <c r="I995" s="50">
        <v>7743300</v>
      </c>
      <c r="J995" s="4">
        <v>58</v>
      </c>
      <c r="K995" s="50">
        <v>16153300</v>
      </c>
      <c r="L995" s="4">
        <v>57</v>
      </c>
      <c r="M995" s="50">
        <v>8265000</v>
      </c>
      <c r="N995" s="4">
        <v>48</v>
      </c>
      <c r="O995" s="50">
        <v>7473750</v>
      </c>
      <c r="P995" s="4">
        <v>57</v>
      </c>
      <c r="Q995" s="50">
        <v>15738750</v>
      </c>
    </row>
    <row r="996" spans="1:17" hidden="1" x14ac:dyDescent="0.3">
      <c r="A996" s="67"/>
      <c r="B996" s="49">
        <v>73585</v>
      </c>
      <c r="C996" s="2" t="s">
        <v>1152</v>
      </c>
      <c r="D996" s="2" t="s">
        <v>1187</v>
      </c>
      <c r="E996" s="2" t="s">
        <v>1152</v>
      </c>
      <c r="F996" s="4">
        <v>13</v>
      </c>
      <c r="G996" s="50">
        <v>1885000</v>
      </c>
      <c r="H996" s="4">
        <v>12</v>
      </c>
      <c r="I996" s="50">
        <v>1682600</v>
      </c>
      <c r="J996" s="4">
        <v>13</v>
      </c>
      <c r="K996" s="50">
        <v>3567600</v>
      </c>
      <c r="L996" s="4">
        <v>13</v>
      </c>
      <c r="M996" s="50">
        <v>1885000</v>
      </c>
      <c r="N996" s="4">
        <v>13</v>
      </c>
      <c r="O996" s="50">
        <v>1964950</v>
      </c>
      <c r="P996" s="4">
        <v>13</v>
      </c>
      <c r="Q996" s="50">
        <v>3849950</v>
      </c>
    </row>
    <row r="997" spans="1:17" hidden="1" x14ac:dyDescent="0.3">
      <c r="A997" s="67"/>
      <c r="B997" s="49">
        <v>73616</v>
      </c>
      <c r="C997" s="2" t="s">
        <v>1152</v>
      </c>
      <c r="D997" s="2" t="s">
        <v>1188</v>
      </c>
      <c r="E997" s="2" t="s">
        <v>1152</v>
      </c>
      <c r="F997" s="4">
        <v>132</v>
      </c>
      <c r="G997" s="50">
        <v>19140000</v>
      </c>
      <c r="H997" s="4">
        <v>107</v>
      </c>
      <c r="I997" s="50">
        <v>16435500</v>
      </c>
      <c r="J997" s="4">
        <v>132</v>
      </c>
      <c r="K997" s="50">
        <v>35575500</v>
      </c>
      <c r="L997" s="4">
        <v>129</v>
      </c>
      <c r="M997" s="50">
        <v>18705000</v>
      </c>
      <c r="N997" s="4">
        <v>111</v>
      </c>
      <c r="O997" s="50">
        <v>16732050</v>
      </c>
      <c r="P997" s="4">
        <v>129</v>
      </c>
      <c r="Q997" s="50">
        <v>35437050</v>
      </c>
    </row>
    <row r="998" spans="1:17" hidden="1" x14ac:dyDescent="0.3">
      <c r="A998" s="67"/>
      <c r="B998" s="49">
        <v>73622</v>
      </c>
      <c r="C998" s="2" t="s">
        <v>1152</v>
      </c>
      <c r="D998" s="2" t="s">
        <v>1189</v>
      </c>
      <c r="E998" s="2" t="s">
        <v>1152</v>
      </c>
      <c r="F998" s="4">
        <v>0</v>
      </c>
      <c r="G998" s="50">
        <v>0</v>
      </c>
      <c r="H998" s="4">
        <v>0</v>
      </c>
      <c r="I998" s="50">
        <v>0</v>
      </c>
      <c r="J998" s="4">
        <v>0</v>
      </c>
      <c r="K998" s="50">
        <v>0</v>
      </c>
      <c r="L998" s="4">
        <v>0</v>
      </c>
      <c r="M998" s="50">
        <v>0</v>
      </c>
      <c r="N998" s="4">
        <v>0</v>
      </c>
      <c r="O998" s="50">
        <v>0</v>
      </c>
      <c r="P998" s="4">
        <v>0</v>
      </c>
      <c r="Q998" s="50">
        <v>0</v>
      </c>
    </row>
    <row r="999" spans="1:17" hidden="1" x14ac:dyDescent="0.3">
      <c r="A999" s="67"/>
      <c r="B999" s="49">
        <v>73624</v>
      </c>
      <c r="C999" s="2" t="s">
        <v>1152</v>
      </c>
      <c r="D999" s="2" t="s">
        <v>1190</v>
      </c>
      <c r="E999" s="2" t="s">
        <v>1152</v>
      </c>
      <c r="F999" s="4">
        <v>11</v>
      </c>
      <c r="G999" s="50">
        <v>1595000</v>
      </c>
      <c r="H999" s="4">
        <v>9</v>
      </c>
      <c r="I999" s="50">
        <v>1296700</v>
      </c>
      <c r="J999" s="4">
        <v>11</v>
      </c>
      <c r="K999" s="50">
        <v>2891700</v>
      </c>
      <c r="L999" s="4">
        <v>11</v>
      </c>
      <c r="M999" s="50">
        <v>1595000</v>
      </c>
      <c r="N999" s="4">
        <v>8</v>
      </c>
      <c r="O999" s="50">
        <v>1296550</v>
      </c>
      <c r="P999" s="4">
        <v>11</v>
      </c>
      <c r="Q999" s="50">
        <v>2891550</v>
      </c>
    </row>
    <row r="1000" spans="1:17" hidden="1" x14ac:dyDescent="0.3">
      <c r="A1000" s="67"/>
      <c r="B1000" s="49">
        <v>73671</v>
      </c>
      <c r="C1000" s="2" t="s">
        <v>1152</v>
      </c>
      <c r="D1000" s="2" t="s">
        <v>1191</v>
      </c>
      <c r="E1000" s="2" t="s">
        <v>1152</v>
      </c>
      <c r="F1000" s="4">
        <v>3</v>
      </c>
      <c r="G1000" s="50">
        <v>435000</v>
      </c>
      <c r="H1000" s="4">
        <v>3</v>
      </c>
      <c r="I1000" s="50">
        <v>205600</v>
      </c>
      <c r="J1000" s="4">
        <v>3</v>
      </c>
      <c r="K1000" s="50">
        <v>640600</v>
      </c>
      <c r="L1000" s="4">
        <v>3</v>
      </c>
      <c r="M1000" s="50">
        <v>435000</v>
      </c>
      <c r="N1000" s="4">
        <v>3</v>
      </c>
      <c r="O1000" s="50">
        <v>282700</v>
      </c>
      <c r="P1000" s="4">
        <v>3</v>
      </c>
      <c r="Q1000" s="50">
        <v>717700</v>
      </c>
    </row>
    <row r="1001" spans="1:17" hidden="1" x14ac:dyDescent="0.3">
      <c r="A1001" s="67"/>
      <c r="B1001" s="49">
        <v>73675</v>
      </c>
      <c r="C1001" s="2" t="s">
        <v>1152</v>
      </c>
      <c r="D1001" s="2" t="s">
        <v>1192</v>
      </c>
      <c r="E1001" s="2" t="s">
        <v>1152</v>
      </c>
      <c r="F1001" s="4">
        <v>28</v>
      </c>
      <c r="G1001" s="50">
        <v>4060000</v>
      </c>
      <c r="H1001" s="4">
        <v>25</v>
      </c>
      <c r="I1001" s="50">
        <v>4326600</v>
      </c>
      <c r="J1001" s="4">
        <v>28</v>
      </c>
      <c r="K1001" s="50">
        <v>8386600</v>
      </c>
      <c r="L1001" s="4">
        <v>29</v>
      </c>
      <c r="M1001" s="50">
        <v>4205000</v>
      </c>
      <c r="N1001" s="4">
        <v>24</v>
      </c>
      <c r="O1001" s="50">
        <v>4698600</v>
      </c>
      <c r="P1001" s="4">
        <v>29</v>
      </c>
      <c r="Q1001" s="50">
        <v>8903600</v>
      </c>
    </row>
    <row r="1002" spans="1:17" hidden="1" x14ac:dyDescent="0.3">
      <c r="A1002" s="67"/>
      <c r="B1002" s="49">
        <v>73678</v>
      </c>
      <c r="C1002" s="2" t="s">
        <v>1152</v>
      </c>
      <c r="D1002" s="2" t="s">
        <v>477</v>
      </c>
      <c r="E1002" s="2" t="s">
        <v>1152</v>
      </c>
      <c r="F1002" s="4">
        <v>1</v>
      </c>
      <c r="G1002" s="50">
        <v>145000</v>
      </c>
      <c r="H1002" s="4">
        <v>0</v>
      </c>
      <c r="I1002" s="50">
        <v>0</v>
      </c>
      <c r="J1002" s="4">
        <v>1</v>
      </c>
      <c r="K1002" s="50">
        <v>145000</v>
      </c>
      <c r="L1002" s="4">
        <v>1</v>
      </c>
      <c r="M1002" s="50">
        <v>145000</v>
      </c>
      <c r="N1002" s="4">
        <v>0</v>
      </c>
      <c r="O1002" s="50">
        <v>0</v>
      </c>
      <c r="P1002" s="4">
        <v>1</v>
      </c>
      <c r="Q1002" s="50">
        <v>145000</v>
      </c>
    </row>
    <row r="1003" spans="1:17" hidden="1" x14ac:dyDescent="0.3">
      <c r="A1003" s="67"/>
      <c r="B1003" s="49">
        <v>73686</v>
      </c>
      <c r="C1003" s="2" t="s">
        <v>1152</v>
      </c>
      <c r="D1003" s="2" t="s">
        <v>1193</v>
      </c>
      <c r="E1003" s="2" t="s">
        <v>1152</v>
      </c>
      <c r="F1003" s="4">
        <v>3</v>
      </c>
      <c r="G1003" s="50">
        <v>435000</v>
      </c>
      <c r="H1003" s="4">
        <v>2</v>
      </c>
      <c r="I1003" s="50">
        <v>154600</v>
      </c>
      <c r="J1003" s="4">
        <v>3</v>
      </c>
      <c r="K1003" s="50">
        <v>589600</v>
      </c>
      <c r="L1003" s="4">
        <v>3</v>
      </c>
      <c r="M1003" s="50">
        <v>435000</v>
      </c>
      <c r="N1003" s="4">
        <v>2</v>
      </c>
      <c r="O1003" s="50">
        <v>128500</v>
      </c>
      <c r="P1003" s="4">
        <v>3</v>
      </c>
      <c r="Q1003" s="50">
        <v>563500</v>
      </c>
    </row>
    <row r="1004" spans="1:17" hidden="1" x14ac:dyDescent="0.3">
      <c r="A1004" s="67"/>
      <c r="B1004" s="49">
        <v>73770</v>
      </c>
      <c r="C1004" s="2" t="s">
        <v>1152</v>
      </c>
      <c r="D1004" s="2" t="s">
        <v>52</v>
      </c>
      <c r="E1004" s="2" t="s">
        <v>1152</v>
      </c>
      <c r="F1004" s="4">
        <v>0</v>
      </c>
      <c r="G1004" s="50">
        <v>0</v>
      </c>
      <c r="H1004" s="4">
        <v>0</v>
      </c>
      <c r="I1004" s="50">
        <v>0</v>
      </c>
      <c r="J1004" s="4">
        <v>0</v>
      </c>
      <c r="K1004" s="50">
        <v>0</v>
      </c>
      <c r="L1004" s="4">
        <v>0</v>
      </c>
      <c r="M1004" s="50">
        <v>0</v>
      </c>
      <c r="N1004" s="4">
        <v>0</v>
      </c>
      <c r="O1004" s="50">
        <v>0</v>
      </c>
      <c r="P1004" s="4">
        <v>0</v>
      </c>
      <c r="Q1004" s="50">
        <v>0</v>
      </c>
    </row>
    <row r="1005" spans="1:17" hidden="1" x14ac:dyDescent="0.3">
      <c r="A1005" s="67"/>
      <c r="B1005" s="49">
        <v>73854</v>
      </c>
      <c r="C1005" s="2" t="s">
        <v>1152</v>
      </c>
      <c r="D1005" s="2" t="s">
        <v>1194</v>
      </c>
      <c r="E1005" s="2" t="s">
        <v>1152</v>
      </c>
      <c r="F1005" s="4">
        <v>2</v>
      </c>
      <c r="G1005" s="50">
        <v>290000</v>
      </c>
      <c r="H1005" s="4">
        <v>2</v>
      </c>
      <c r="I1005" s="50">
        <v>333700</v>
      </c>
      <c r="J1005" s="4">
        <v>2</v>
      </c>
      <c r="K1005" s="50">
        <v>623700</v>
      </c>
      <c r="L1005" s="4">
        <v>2</v>
      </c>
      <c r="M1005" s="50">
        <v>290000</v>
      </c>
      <c r="N1005" s="4">
        <v>2</v>
      </c>
      <c r="O1005" s="50">
        <v>192500</v>
      </c>
      <c r="P1005" s="4">
        <v>2</v>
      </c>
      <c r="Q1005" s="50">
        <v>482500</v>
      </c>
    </row>
    <row r="1006" spans="1:17" hidden="1" x14ac:dyDescent="0.3">
      <c r="A1006" s="67"/>
      <c r="B1006" s="49">
        <v>73861</v>
      </c>
      <c r="C1006" s="2" t="s">
        <v>1152</v>
      </c>
      <c r="D1006" s="2" t="s">
        <v>1195</v>
      </c>
      <c r="E1006" s="2" t="s">
        <v>1152</v>
      </c>
      <c r="F1006" s="4">
        <v>4</v>
      </c>
      <c r="G1006" s="50">
        <v>580000</v>
      </c>
      <c r="H1006" s="4">
        <v>4</v>
      </c>
      <c r="I1006" s="50">
        <v>603400</v>
      </c>
      <c r="J1006" s="4">
        <v>4</v>
      </c>
      <c r="K1006" s="50">
        <v>1183400</v>
      </c>
      <c r="L1006" s="4">
        <v>4</v>
      </c>
      <c r="M1006" s="50">
        <v>580000</v>
      </c>
      <c r="N1006" s="4">
        <v>4</v>
      </c>
      <c r="O1006" s="50">
        <v>757650</v>
      </c>
      <c r="P1006" s="4">
        <v>4</v>
      </c>
      <c r="Q1006" s="50">
        <v>1337650</v>
      </c>
    </row>
    <row r="1007" spans="1:17" hidden="1" x14ac:dyDescent="0.3">
      <c r="A1007" s="67"/>
      <c r="B1007" s="49">
        <v>73870</v>
      </c>
      <c r="C1007" s="2" t="s">
        <v>1152</v>
      </c>
      <c r="D1007" s="2" t="s">
        <v>1196</v>
      </c>
      <c r="E1007" s="2" t="s">
        <v>1152</v>
      </c>
      <c r="F1007" s="4">
        <v>5</v>
      </c>
      <c r="G1007" s="50">
        <v>725000</v>
      </c>
      <c r="H1007" s="4">
        <v>3</v>
      </c>
      <c r="I1007" s="50">
        <v>449300</v>
      </c>
      <c r="J1007" s="4">
        <v>5</v>
      </c>
      <c r="K1007" s="50">
        <v>1174300</v>
      </c>
      <c r="L1007" s="4">
        <v>5</v>
      </c>
      <c r="M1007" s="50">
        <v>725000</v>
      </c>
      <c r="N1007" s="4">
        <v>2</v>
      </c>
      <c r="O1007" s="50">
        <v>359450</v>
      </c>
      <c r="P1007" s="4">
        <v>5</v>
      </c>
      <c r="Q1007" s="50">
        <v>1084450</v>
      </c>
    </row>
    <row r="1008" spans="1:17" hidden="1" x14ac:dyDescent="0.3">
      <c r="A1008" s="67"/>
      <c r="B1008" s="49">
        <v>73873</v>
      </c>
      <c r="C1008" s="2" t="s">
        <v>1152</v>
      </c>
      <c r="D1008" s="2" t="s">
        <v>1197</v>
      </c>
      <c r="E1008" s="2" t="s">
        <v>1152</v>
      </c>
      <c r="F1008" s="4">
        <v>4</v>
      </c>
      <c r="G1008" s="50">
        <v>580000</v>
      </c>
      <c r="H1008" s="4">
        <v>4</v>
      </c>
      <c r="I1008" s="50">
        <v>796000</v>
      </c>
      <c r="J1008" s="4">
        <v>4</v>
      </c>
      <c r="K1008" s="50">
        <v>1376000</v>
      </c>
      <c r="L1008" s="4">
        <v>4</v>
      </c>
      <c r="M1008" s="50">
        <v>580000</v>
      </c>
      <c r="N1008" s="4">
        <v>4</v>
      </c>
      <c r="O1008" s="50">
        <v>718750</v>
      </c>
      <c r="P1008" s="4">
        <v>4</v>
      </c>
      <c r="Q1008" s="50">
        <v>1298750</v>
      </c>
    </row>
    <row r="1009" spans="1:17" hidden="1" x14ac:dyDescent="0.3">
      <c r="A1009" s="67"/>
      <c r="B1009" s="49">
        <v>76001</v>
      </c>
      <c r="C1009" s="2" t="s">
        <v>148</v>
      </c>
      <c r="D1009" s="2" t="s">
        <v>147</v>
      </c>
      <c r="E1009" s="2" t="s">
        <v>148</v>
      </c>
      <c r="F1009" s="4">
        <v>5234</v>
      </c>
      <c r="G1009" s="50">
        <v>758930000</v>
      </c>
      <c r="H1009" s="4">
        <v>4061</v>
      </c>
      <c r="I1009" s="50">
        <v>575960500</v>
      </c>
      <c r="J1009" s="4">
        <v>5234</v>
      </c>
      <c r="K1009" s="50">
        <v>1334890500</v>
      </c>
      <c r="L1009" s="4">
        <v>5202</v>
      </c>
      <c r="M1009" s="50">
        <v>754290000</v>
      </c>
      <c r="N1009" s="4">
        <v>4283</v>
      </c>
      <c r="O1009" s="50">
        <v>605107500</v>
      </c>
      <c r="P1009" s="4">
        <v>5202</v>
      </c>
      <c r="Q1009" s="50">
        <v>1359397500</v>
      </c>
    </row>
    <row r="1010" spans="1:17" hidden="1" x14ac:dyDescent="0.3">
      <c r="A1010" s="67"/>
      <c r="B1010" s="49">
        <v>76020</v>
      </c>
      <c r="C1010" s="2" t="s">
        <v>148</v>
      </c>
      <c r="D1010" s="2" t="s">
        <v>149</v>
      </c>
      <c r="E1010" s="2" t="s">
        <v>148</v>
      </c>
      <c r="F1010" s="4">
        <v>6</v>
      </c>
      <c r="G1010" s="50">
        <v>870000</v>
      </c>
      <c r="H1010" s="4">
        <v>3</v>
      </c>
      <c r="I1010" s="50">
        <v>693600</v>
      </c>
      <c r="J1010" s="4">
        <v>6</v>
      </c>
      <c r="K1010" s="50">
        <v>1563600</v>
      </c>
      <c r="L1010" s="4">
        <v>6</v>
      </c>
      <c r="M1010" s="50">
        <v>870000</v>
      </c>
      <c r="N1010" s="4">
        <v>4</v>
      </c>
      <c r="O1010" s="50">
        <v>436650</v>
      </c>
      <c r="P1010" s="4">
        <v>6</v>
      </c>
      <c r="Q1010" s="50">
        <v>1306650</v>
      </c>
    </row>
    <row r="1011" spans="1:17" hidden="1" x14ac:dyDescent="0.3">
      <c r="A1011" s="67"/>
      <c r="B1011" s="49">
        <v>76036</v>
      </c>
      <c r="C1011" s="2" t="s">
        <v>148</v>
      </c>
      <c r="D1011" s="2" t="s">
        <v>150</v>
      </c>
      <c r="E1011" s="2" t="s">
        <v>148</v>
      </c>
      <c r="F1011" s="4">
        <v>31</v>
      </c>
      <c r="G1011" s="50">
        <v>4495000</v>
      </c>
      <c r="H1011" s="4">
        <v>25</v>
      </c>
      <c r="I1011" s="50">
        <v>3416350</v>
      </c>
      <c r="J1011" s="4">
        <v>31</v>
      </c>
      <c r="K1011" s="50">
        <v>7911350</v>
      </c>
      <c r="L1011" s="4">
        <v>31</v>
      </c>
      <c r="M1011" s="50">
        <v>4495000</v>
      </c>
      <c r="N1011" s="4">
        <v>25</v>
      </c>
      <c r="O1011" s="50">
        <v>3300900</v>
      </c>
      <c r="P1011" s="4">
        <v>31</v>
      </c>
      <c r="Q1011" s="50">
        <v>7795900</v>
      </c>
    </row>
    <row r="1012" spans="1:17" hidden="1" x14ac:dyDescent="0.3">
      <c r="A1012" s="67"/>
      <c r="B1012" s="49">
        <v>76041</v>
      </c>
      <c r="C1012" s="2" t="s">
        <v>148</v>
      </c>
      <c r="D1012" s="2" t="s">
        <v>151</v>
      </c>
      <c r="E1012" s="2" t="s">
        <v>148</v>
      </c>
      <c r="F1012" s="4">
        <v>7</v>
      </c>
      <c r="G1012" s="50">
        <v>1015000</v>
      </c>
      <c r="H1012" s="4">
        <v>5</v>
      </c>
      <c r="I1012" s="50">
        <v>616450</v>
      </c>
      <c r="J1012" s="4">
        <v>7</v>
      </c>
      <c r="K1012" s="50">
        <v>1631450</v>
      </c>
      <c r="L1012" s="4">
        <v>7</v>
      </c>
      <c r="M1012" s="50">
        <v>1015000</v>
      </c>
      <c r="N1012" s="4">
        <v>4</v>
      </c>
      <c r="O1012" s="50">
        <v>526450</v>
      </c>
      <c r="P1012" s="4">
        <v>7</v>
      </c>
      <c r="Q1012" s="50">
        <v>1541450</v>
      </c>
    </row>
    <row r="1013" spans="1:17" hidden="1" x14ac:dyDescent="0.3">
      <c r="A1013" s="67"/>
      <c r="B1013" s="49">
        <v>76054</v>
      </c>
      <c r="C1013" s="2" t="s">
        <v>148</v>
      </c>
      <c r="D1013" s="2" t="s">
        <v>6</v>
      </c>
      <c r="E1013" s="2" t="s">
        <v>148</v>
      </c>
      <c r="F1013" s="4">
        <v>9</v>
      </c>
      <c r="G1013" s="50">
        <v>1305000</v>
      </c>
      <c r="H1013" s="4">
        <v>8</v>
      </c>
      <c r="I1013" s="50">
        <v>1194000</v>
      </c>
      <c r="J1013" s="4">
        <v>9</v>
      </c>
      <c r="K1013" s="50">
        <v>2499000</v>
      </c>
      <c r="L1013" s="4">
        <v>8</v>
      </c>
      <c r="M1013" s="50">
        <v>1160000</v>
      </c>
      <c r="N1013" s="4">
        <v>6</v>
      </c>
      <c r="O1013" s="50">
        <v>950500</v>
      </c>
      <c r="P1013" s="4">
        <v>8</v>
      </c>
      <c r="Q1013" s="50">
        <v>2110500</v>
      </c>
    </row>
    <row r="1014" spans="1:17" hidden="1" x14ac:dyDescent="0.3">
      <c r="A1014" s="67"/>
      <c r="B1014" s="49">
        <v>76100</v>
      </c>
      <c r="C1014" s="2" t="s">
        <v>148</v>
      </c>
      <c r="D1014" s="2" t="s">
        <v>12</v>
      </c>
      <c r="E1014" s="2" t="s">
        <v>148</v>
      </c>
      <c r="F1014" s="4">
        <v>4</v>
      </c>
      <c r="G1014" s="50">
        <v>580000</v>
      </c>
      <c r="H1014" s="4">
        <v>3</v>
      </c>
      <c r="I1014" s="50">
        <v>334200</v>
      </c>
      <c r="J1014" s="4">
        <v>4</v>
      </c>
      <c r="K1014" s="50">
        <v>914200</v>
      </c>
      <c r="L1014" s="4">
        <v>4</v>
      </c>
      <c r="M1014" s="50">
        <v>580000</v>
      </c>
      <c r="N1014" s="4">
        <v>3</v>
      </c>
      <c r="O1014" s="50">
        <v>334200</v>
      </c>
      <c r="P1014" s="4">
        <v>4</v>
      </c>
      <c r="Q1014" s="50">
        <v>914200</v>
      </c>
    </row>
    <row r="1015" spans="1:17" x14ac:dyDescent="0.3">
      <c r="A1015" s="67">
        <v>1</v>
      </c>
      <c r="B1015" s="49">
        <v>76109</v>
      </c>
      <c r="C1015" s="2" t="s">
        <v>148</v>
      </c>
      <c r="D1015" s="2" t="s">
        <v>152</v>
      </c>
      <c r="E1015" s="2" t="s">
        <v>148</v>
      </c>
      <c r="F1015" s="4">
        <v>9745</v>
      </c>
      <c r="G1015" s="50">
        <v>1413025000</v>
      </c>
      <c r="H1015" s="4">
        <v>8103</v>
      </c>
      <c r="I1015" s="50">
        <v>1110887750</v>
      </c>
      <c r="J1015" s="4">
        <v>9745</v>
      </c>
      <c r="K1015" s="50">
        <v>2523912750</v>
      </c>
      <c r="L1015" s="4">
        <v>9693</v>
      </c>
      <c r="M1015" s="50">
        <v>1405485000</v>
      </c>
      <c r="N1015" s="4">
        <v>7929</v>
      </c>
      <c r="O1015" s="50">
        <v>1124959100</v>
      </c>
      <c r="P1015" s="4">
        <v>9693</v>
      </c>
      <c r="Q1015" s="50">
        <v>2530444100</v>
      </c>
    </row>
    <row r="1016" spans="1:17" hidden="1" x14ac:dyDescent="0.3">
      <c r="A1016" s="67"/>
      <c r="B1016" s="49">
        <v>76111</v>
      </c>
      <c r="C1016" s="2" t="s">
        <v>148</v>
      </c>
      <c r="D1016" s="2" t="s">
        <v>153</v>
      </c>
      <c r="E1016" s="2" t="s">
        <v>148</v>
      </c>
      <c r="F1016" s="4">
        <v>184</v>
      </c>
      <c r="G1016" s="50">
        <v>26680000</v>
      </c>
      <c r="H1016" s="4">
        <v>146</v>
      </c>
      <c r="I1016" s="50">
        <v>17267050</v>
      </c>
      <c r="J1016" s="4">
        <v>184</v>
      </c>
      <c r="K1016" s="50">
        <v>43947050</v>
      </c>
      <c r="L1016" s="4">
        <v>183</v>
      </c>
      <c r="M1016" s="50">
        <v>26535000</v>
      </c>
      <c r="N1016" s="4">
        <v>142</v>
      </c>
      <c r="O1016" s="50">
        <v>17880350</v>
      </c>
      <c r="P1016" s="4">
        <v>183</v>
      </c>
      <c r="Q1016" s="50">
        <v>44415350</v>
      </c>
    </row>
    <row r="1017" spans="1:17" hidden="1" x14ac:dyDescent="0.3">
      <c r="A1017" s="67"/>
      <c r="B1017" s="49">
        <v>76113</v>
      </c>
      <c r="C1017" s="2" t="s">
        <v>148</v>
      </c>
      <c r="D1017" s="2" t="s">
        <v>154</v>
      </c>
      <c r="E1017" s="2" t="s">
        <v>148</v>
      </c>
      <c r="F1017" s="4">
        <v>15</v>
      </c>
      <c r="G1017" s="50">
        <v>2175000</v>
      </c>
      <c r="H1017" s="4">
        <v>13</v>
      </c>
      <c r="I1017" s="50">
        <v>2157300</v>
      </c>
      <c r="J1017" s="4">
        <v>15</v>
      </c>
      <c r="K1017" s="50">
        <v>4332300</v>
      </c>
      <c r="L1017" s="4">
        <v>15</v>
      </c>
      <c r="M1017" s="50">
        <v>2175000</v>
      </c>
      <c r="N1017" s="4">
        <v>12</v>
      </c>
      <c r="O1017" s="50">
        <v>2311350</v>
      </c>
      <c r="P1017" s="4">
        <v>15</v>
      </c>
      <c r="Q1017" s="50">
        <v>4486350</v>
      </c>
    </row>
    <row r="1018" spans="1:17" hidden="1" x14ac:dyDescent="0.3">
      <c r="A1018" s="67"/>
      <c r="B1018" s="49">
        <v>76122</v>
      </c>
      <c r="C1018" s="2" t="s">
        <v>148</v>
      </c>
      <c r="D1018" s="2" t="s">
        <v>155</v>
      </c>
      <c r="E1018" s="2" t="s">
        <v>148</v>
      </c>
      <c r="F1018" s="4">
        <v>3</v>
      </c>
      <c r="G1018" s="50">
        <v>435000</v>
      </c>
      <c r="H1018" s="4">
        <v>3</v>
      </c>
      <c r="I1018" s="50">
        <v>346750</v>
      </c>
      <c r="J1018" s="4">
        <v>3</v>
      </c>
      <c r="K1018" s="50">
        <v>781750</v>
      </c>
      <c r="L1018" s="4">
        <v>3</v>
      </c>
      <c r="M1018" s="50">
        <v>435000</v>
      </c>
      <c r="N1018" s="4">
        <v>3</v>
      </c>
      <c r="O1018" s="50">
        <v>564950</v>
      </c>
      <c r="P1018" s="4">
        <v>3</v>
      </c>
      <c r="Q1018" s="50">
        <v>999950</v>
      </c>
    </row>
    <row r="1019" spans="1:17" hidden="1" x14ac:dyDescent="0.3">
      <c r="A1019" s="67"/>
      <c r="B1019" s="49">
        <v>76126</v>
      </c>
      <c r="C1019" s="2" t="s">
        <v>148</v>
      </c>
      <c r="D1019" s="2" t="s">
        <v>156</v>
      </c>
      <c r="E1019" s="2" t="s">
        <v>148</v>
      </c>
      <c r="F1019" s="4">
        <v>5</v>
      </c>
      <c r="G1019" s="50">
        <v>725000</v>
      </c>
      <c r="H1019" s="4">
        <v>5</v>
      </c>
      <c r="I1019" s="50">
        <v>821400</v>
      </c>
      <c r="J1019" s="4">
        <v>5</v>
      </c>
      <c r="K1019" s="50">
        <v>1546400</v>
      </c>
      <c r="L1019" s="4">
        <v>5</v>
      </c>
      <c r="M1019" s="50">
        <v>725000</v>
      </c>
      <c r="N1019" s="4">
        <v>5</v>
      </c>
      <c r="O1019" s="50">
        <v>795650</v>
      </c>
      <c r="P1019" s="4">
        <v>5</v>
      </c>
      <c r="Q1019" s="50">
        <v>1520650</v>
      </c>
    </row>
    <row r="1020" spans="1:17" hidden="1" x14ac:dyDescent="0.3">
      <c r="A1020" s="67"/>
      <c r="B1020" s="49">
        <v>76130</v>
      </c>
      <c r="C1020" s="2" t="s">
        <v>148</v>
      </c>
      <c r="D1020" s="2" t="s">
        <v>11</v>
      </c>
      <c r="E1020" s="2" t="s">
        <v>148</v>
      </c>
      <c r="F1020" s="4">
        <v>589</v>
      </c>
      <c r="G1020" s="50">
        <v>85405000</v>
      </c>
      <c r="H1020" s="4">
        <v>480</v>
      </c>
      <c r="I1020" s="50">
        <v>59041450</v>
      </c>
      <c r="J1020" s="4">
        <v>589</v>
      </c>
      <c r="K1020" s="50">
        <v>144446450</v>
      </c>
      <c r="L1020" s="4">
        <v>586</v>
      </c>
      <c r="M1020" s="50">
        <v>84970000</v>
      </c>
      <c r="N1020" s="4">
        <v>468</v>
      </c>
      <c r="O1020" s="50">
        <v>58884350</v>
      </c>
      <c r="P1020" s="4">
        <v>586</v>
      </c>
      <c r="Q1020" s="50">
        <v>143854350</v>
      </c>
    </row>
    <row r="1021" spans="1:17" hidden="1" x14ac:dyDescent="0.3">
      <c r="A1021" s="67"/>
      <c r="B1021" s="49">
        <v>76147</v>
      </c>
      <c r="C1021" s="2" t="s">
        <v>148</v>
      </c>
      <c r="D1021" s="2" t="s">
        <v>157</v>
      </c>
      <c r="E1021" s="2" t="s">
        <v>148</v>
      </c>
      <c r="F1021" s="4">
        <v>182</v>
      </c>
      <c r="G1021" s="50">
        <v>26390000</v>
      </c>
      <c r="H1021" s="4">
        <v>136</v>
      </c>
      <c r="I1021" s="50">
        <v>17814900</v>
      </c>
      <c r="J1021" s="4">
        <v>182</v>
      </c>
      <c r="K1021" s="50">
        <v>44204900</v>
      </c>
      <c r="L1021" s="4">
        <v>179</v>
      </c>
      <c r="M1021" s="50">
        <v>25955000</v>
      </c>
      <c r="N1021" s="4">
        <v>132</v>
      </c>
      <c r="O1021" s="50">
        <v>17917700</v>
      </c>
      <c r="P1021" s="4">
        <v>179</v>
      </c>
      <c r="Q1021" s="50">
        <v>43872700</v>
      </c>
    </row>
    <row r="1022" spans="1:17" hidden="1" x14ac:dyDescent="0.3">
      <c r="A1022" s="67"/>
      <c r="B1022" s="49">
        <v>76233</v>
      </c>
      <c r="C1022" s="2" t="s">
        <v>148</v>
      </c>
      <c r="D1022" s="2" t="s">
        <v>158</v>
      </c>
      <c r="E1022" s="2" t="s">
        <v>148</v>
      </c>
      <c r="F1022" s="4">
        <v>325</v>
      </c>
      <c r="G1022" s="50">
        <v>47125000</v>
      </c>
      <c r="H1022" s="4">
        <v>289</v>
      </c>
      <c r="I1022" s="50">
        <v>38812200</v>
      </c>
      <c r="J1022" s="4">
        <v>325</v>
      </c>
      <c r="K1022" s="50">
        <v>85937200</v>
      </c>
      <c r="L1022" s="4">
        <v>327</v>
      </c>
      <c r="M1022" s="50">
        <v>47415000</v>
      </c>
      <c r="N1022" s="4">
        <v>271</v>
      </c>
      <c r="O1022" s="50">
        <v>38797250</v>
      </c>
      <c r="P1022" s="4">
        <v>327</v>
      </c>
      <c r="Q1022" s="50">
        <v>86212250</v>
      </c>
    </row>
    <row r="1023" spans="1:17" hidden="1" x14ac:dyDescent="0.3">
      <c r="A1023" s="67"/>
      <c r="B1023" s="49">
        <v>76243</v>
      </c>
      <c r="C1023" s="2" t="s">
        <v>148</v>
      </c>
      <c r="D1023" s="2" t="s">
        <v>159</v>
      </c>
      <c r="E1023" s="2" t="s">
        <v>148</v>
      </c>
      <c r="F1023" s="4">
        <v>2</v>
      </c>
      <c r="G1023" s="50">
        <v>290000</v>
      </c>
      <c r="H1023" s="4">
        <v>1</v>
      </c>
      <c r="I1023" s="50">
        <v>218250</v>
      </c>
      <c r="J1023" s="4">
        <v>2</v>
      </c>
      <c r="K1023" s="50">
        <v>508250</v>
      </c>
      <c r="L1023" s="4">
        <v>2</v>
      </c>
      <c r="M1023" s="50">
        <v>290000</v>
      </c>
      <c r="N1023" s="4">
        <v>2</v>
      </c>
      <c r="O1023" s="50">
        <v>308100</v>
      </c>
      <c r="P1023" s="4">
        <v>2</v>
      </c>
      <c r="Q1023" s="50">
        <v>598100</v>
      </c>
    </row>
    <row r="1024" spans="1:17" hidden="1" x14ac:dyDescent="0.3">
      <c r="A1024" s="67"/>
      <c r="B1024" s="49">
        <v>76246</v>
      </c>
      <c r="C1024" s="2" t="s">
        <v>148</v>
      </c>
      <c r="D1024" s="2" t="s">
        <v>160</v>
      </c>
      <c r="E1024" s="2" t="s">
        <v>148</v>
      </c>
      <c r="F1024" s="4">
        <v>18</v>
      </c>
      <c r="G1024" s="50">
        <v>2610000</v>
      </c>
      <c r="H1024" s="4">
        <v>15</v>
      </c>
      <c r="I1024" s="50">
        <v>2272600</v>
      </c>
      <c r="J1024" s="4">
        <v>18</v>
      </c>
      <c r="K1024" s="50">
        <v>4882600</v>
      </c>
      <c r="L1024" s="4">
        <v>18</v>
      </c>
      <c r="M1024" s="50">
        <v>2610000</v>
      </c>
      <c r="N1024" s="4">
        <v>16</v>
      </c>
      <c r="O1024" s="50">
        <v>2118850</v>
      </c>
      <c r="P1024" s="4">
        <v>18</v>
      </c>
      <c r="Q1024" s="50">
        <v>4728850</v>
      </c>
    </row>
    <row r="1025" spans="1:17" hidden="1" x14ac:dyDescent="0.3">
      <c r="A1025" s="67"/>
      <c r="B1025" s="49">
        <v>76248</v>
      </c>
      <c r="C1025" s="2" t="s">
        <v>148</v>
      </c>
      <c r="D1025" s="2" t="s">
        <v>161</v>
      </c>
      <c r="E1025" s="2" t="s">
        <v>148</v>
      </c>
      <c r="F1025" s="4">
        <v>212</v>
      </c>
      <c r="G1025" s="50">
        <v>30740000</v>
      </c>
      <c r="H1025" s="4">
        <v>177</v>
      </c>
      <c r="I1025" s="50">
        <v>23169400</v>
      </c>
      <c r="J1025" s="4">
        <v>212</v>
      </c>
      <c r="K1025" s="50">
        <v>53909400</v>
      </c>
      <c r="L1025" s="4">
        <v>210</v>
      </c>
      <c r="M1025" s="50">
        <v>30450000</v>
      </c>
      <c r="N1025" s="4">
        <v>176</v>
      </c>
      <c r="O1025" s="50">
        <v>24760450</v>
      </c>
      <c r="P1025" s="4">
        <v>210</v>
      </c>
      <c r="Q1025" s="50">
        <v>55210450</v>
      </c>
    </row>
    <row r="1026" spans="1:17" hidden="1" x14ac:dyDescent="0.3">
      <c r="A1026" s="67"/>
      <c r="B1026" s="49">
        <v>76250</v>
      </c>
      <c r="C1026" s="2" t="s">
        <v>148</v>
      </c>
      <c r="D1026" s="2" t="s">
        <v>162</v>
      </c>
      <c r="E1026" s="2" t="s">
        <v>148</v>
      </c>
      <c r="F1026" s="4">
        <v>4</v>
      </c>
      <c r="G1026" s="50">
        <v>580000</v>
      </c>
      <c r="H1026" s="4">
        <v>4</v>
      </c>
      <c r="I1026" s="50">
        <v>475250</v>
      </c>
      <c r="J1026" s="4">
        <v>4</v>
      </c>
      <c r="K1026" s="50">
        <v>1055250</v>
      </c>
      <c r="L1026" s="4">
        <v>5</v>
      </c>
      <c r="M1026" s="50">
        <v>725000</v>
      </c>
      <c r="N1026" s="4">
        <v>5</v>
      </c>
      <c r="O1026" s="50">
        <v>616350</v>
      </c>
      <c r="P1026" s="4">
        <v>5</v>
      </c>
      <c r="Q1026" s="50">
        <v>1341350</v>
      </c>
    </row>
    <row r="1027" spans="1:17" hidden="1" x14ac:dyDescent="0.3">
      <c r="A1027" s="67"/>
      <c r="B1027" s="49">
        <v>76275</v>
      </c>
      <c r="C1027" s="2" t="s">
        <v>148</v>
      </c>
      <c r="D1027" s="2" t="s">
        <v>163</v>
      </c>
      <c r="E1027" s="2" t="s">
        <v>148</v>
      </c>
      <c r="F1027" s="4">
        <v>107</v>
      </c>
      <c r="G1027" s="50">
        <v>15515000</v>
      </c>
      <c r="H1027" s="4">
        <v>88</v>
      </c>
      <c r="I1027" s="50">
        <v>12125000</v>
      </c>
      <c r="J1027" s="4">
        <v>107</v>
      </c>
      <c r="K1027" s="50">
        <v>27640000</v>
      </c>
      <c r="L1027" s="4">
        <v>108</v>
      </c>
      <c r="M1027" s="50">
        <v>15660000</v>
      </c>
      <c r="N1027" s="4">
        <v>86</v>
      </c>
      <c r="O1027" s="50">
        <v>12932800</v>
      </c>
      <c r="P1027" s="4">
        <v>108</v>
      </c>
      <c r="Q1027" s="50">
        <v>28592800</v>
      </c>
    </row>
    <row r="1028" spans="1:17" hidden="1" x14ac:dyDescent="0.3">
      <c r="A1028" s="67"/>
      <c r="B1028" s="49">
        <v>76306</v>
      </c>
      <c r="C1028" s="2" t="s">
        <v>148</v>
      </c>
      <c r="D1028" s="2" t="s">
        <v>164</v>
      </c>
      <c r="E1028" s="2" t="s">
        <v>148</v>
      </c>
      <c r="F1028" s="4">
        <v>13</v>
      </c>
      <c r="G1028" s="50">
        <v>1885000</v>
      </c>
      <c r="H1028" s="4">
        <v>13</v>
      </c>
      <c r="I1028" s="50">
        <v>1861050</v>
      </c>
      <c r="J1028" s="4">
        <v>13</v>
      </c>
      <c r="K1028" s="50">
        <v>3746050</v>
      </c>
      <c r="L1028" s="4">
        <v>13</v>
      </c>
      <c r="M1028" s="50">
        <v>1885000</v>
      </c>
      <c r="N1028" s="4">
        <v>13</v>
      </c>
      <c r="O1028" s="50">
        <v>1784450</v>
      </c>
      <c r="P1028" s="4">
        <v>13</v>
      </c>
      <c r="Q1028" s="50">
        <v>3669450</v>
      </c>
    </row>
    <row r="1029" spans="1:17" hidden="1" x14ac:dyDescent="0.3">
      <c r="A1029" s="67"/>
      <c r="B1029" s="49">
        <v>76318</v>
      </c>
      <c r="C1029" s="2" t="s">
        <v>148</v>
      </c>
      <c r="D1029" s="2" t="s">
        <v>165</v>
      </c>
      <c r="E1029" s="2" t="s">
        <v>148</v>
      </c>
      <c r="F1029" s="4">
        <v>95</v>
      </c>
      <c r="G1029" s="50">
        <v>13775000</v>
      </c>
      <c r="H1029" s="4">
        <v>78</v>
      </c>
      <c r="I1029" s="50">
        <v>8928700</v>
      </c>
      <c r="J1029" s="4">
        <v>95</v>
      </c>
      <c r="K1029" s="50">
        <v>22703700</v>
      </c>
      <c r="L1029" s="4">
        <v>94</v>
      </c>
      <c r="M1029" s="50">
        <v>13630000</v>
      </c>
      <c r="N1029" s="4">
        <v>79</v>
      </c>
      <c r="O1029" s="50">
        <v>8813250</v>
      </c>
      <c r="P1029" s="4">
        <v>94</v>
      </c>
      <c r="Q1029" s="50">
        <v>22443250</v>
      </c>
    </row>
    <row r="1030" spans="1:17" hidden="1" x14ac:dyDescent="0.3">
      <c r="A1030" s="67"/>
      <c r="B1030" s="49">
        <v>76364</v>
      </c>
      <c r="C1030" s="2" t="s">
        <v>148</v>
      </c>
      <c r="D1030" s="2" t="s">
        <v>166</v>
      </c>
      <c r="E1030" s="2" t="s">
        <v>148</v>
      </c>
      <c r="F1030" s="4">
        <v>952</v>
      </c>
      <c r="G1030" s="50">
        <v>138040000</v>
      </c>
      <c r="H1030" s="4">
        <v>815</v>
      </c>
      <c r="I1030" s="50">
        <v>106083000</v>
      </c>
      <c r="J1030" s="4">
        <v>952</v>
      </c>
      <c r="K1030" s="50">
        <v>244123000</v>
      </c>
      <c r="L1030" s="4">
        <v>951</v>
      </c>
      <c r="M1030" s="50">
        <v>137895000</v>
      </c>
      <c r="N1030" s="4">
        <v>763</v>
      </c>
      <c r="O1030" s="50">
        <v>100412300</v>
      </c>
      <c r="P1030" s="4">
        <v>951</v>
      </c>
      <c r="Q1030" s="50">
        <v>238307300</v>
      </c>
    </row>
    <row r="1031" spans="1:17" hidden="1" x14ac:dyDescent="0.3">
      <c r="A1031" s="67"/>
      <c r="B1031" s="49">
        <v>76377</v>
      </c>
      <c r="C1031" s="2" t="s">
        <v>148</v>
      </c>
      <c r="D1031" s="2" t="s">
        <v>167</v>
      </c>
      <c r="E1031" s="2" t="s">
        <v>148</v>
      </c>
      <c r="F1031" s="4">
        <v>6</v>
      </c>
      <c r="G1031" s="50">
        <v>870000</v>
      </c>
      <c r="H1031" s="4">
        <v>6</v>
      </c>
      <c r="I1031" s="50">
        <v>821950</v>
      </c>
      <c r="J1031" s="4">
        <v>6</v>
      </c>
      <c r="K1031" s="50">
        <v>1691950</v>
      </c>
      <c r="L1031" s="4">
        <v>6</v>
      </c>
      <c r="M1031" s="50">
        <v>870000</v>
      </c>
      <c r="N1031" s="4">
        <v>6</v>
      </c>
      <c r="O1031" s="50">
        <v>911800</v>
      </c>
      <c r="P1031" s="4">
        <v>6</v>
      </c>
      <c r="Q1031" s="50">
        <v>1781800</v>
      </c>
    </row>
    <row r="1032" spans="1:17" hidden="1" x14ac:dyDescent="0.3">
      <c r="A1032" s="67"/>
      <c r="B1032" s="49">
        <v>76400</v>
      </c>
      <c r="C1032" s="2" t="s">
        <v>148</v>
      </c>
      <c r="D1032" s="2" t="s">
        <v>7</v>
      </c>
      <c r="E1032" s="2" t="s">
        <v>148</v>
      </c>
      <c r="F1032" s="4">
        <v>27</v>
      </c>
      <c r="G1032" s="50">
        <v>3915000</v>
      </c>
      <c r="H1032" s="4">
        <v>20</v>
      </c>
      <c r="I1032" s="50">
        <v>1953150</v>
      </c>
      <c r="J1032" s="4">
        <v>27</v>
      </c>
      <c r="K1032" s="50">
        <v>5868150</v>
      </c>
      <c r="L1032" s="4">
        <v>28</v>
      </c>
      <c r="M1032" s="50">
        <v>4060000</v>
      </c>
      <c r="N1032" s="4">
        <v>21</v>
      </c>
      <c r="O1032" s="50">
        <v>1838000</v>
      </c>
      <c r="P1032" s="4">
        <v>28</v>
      </c>
      <c r="Q1032" s="50">
        <v>5898000</v>
      </c>
    </row>
    <row r="1033" spans="1:17" hidden="1" x14ac:dyDescent="0.3">
      <c r="A1033" s="67"/>
      <c r="B1033" s="49">
        <v>76403</v>
      </c>
      <c r="C1033" s="2" t="s">
        <v>148</v>
      </c>
      <c r="D1033" s="2" t="s">
        <v>18</v>
      </c>
      <c r="E1033" s="2" t="s">
        <v>148</v>
      </c>
      <c r="F1033" s="4">
        <v>1</v>
      </c>
      <c r="G1033" s="50">
        <v>145000</v>
      </c>
      <c r="H1033" s="4">
        <v>1</v>
      </c>
      <c r="I1033" s="50">
        <v>38650</v>
      </c>
      <c r="J1033" s="4">
        <v>1</v>
      </c>
      <c r="K1033" s="50">
        <v>183650</v>
      </c>
      <c r="L1033" s="4">
        <v>1</v>
      </c>
      <c r="M1033" s="50">
        <v>145000</v>
      </c>
      <c r="N1033" s="4">
        <v>1</v>
      </c>
      <c r="O1033" s="50">
        <v>77300</v>
      </c>
      <c r="P1033" s="4">
        <v>1</v>
      </c>
      <c r="Q1033" s="50">
        <v>222300</v>
      </c>
    </row>
    <row r="1034" spans="1:17" hidden="1" x14ac:dyDescent="0.3">
      <c r="A1034" s="67"/>
      <c r="B1034" s="49">
        <v>76497</v>
      </c>
      <c r="C1034" s="2" t="s">
        <v>148</v>
      </c>
      <c r="D1034" s="2" t="s">
        <v>168</v>
      </c>
      <c r="E1034" s="2" t="s">
        <v>148</v>
      </c>
      <c r="F1034" s="4">
        <v>4</v>
      </c>
      <c r="G1034" s="50">
        <v>580000</v>
      </c>
      <c r="H1034" s="4">
        <v>4</v>
      </c>
      <c r="I1034" s="50">
        <v>731700</v>
      </c>
      <c r="J1034" s="4">
        <v>4</v>
      </c>
      <c r="K1034" s="50">
        <v>1311700</v>
      </c>
      <c r="L1034" s="4">
        <v>4</v>
      </c>
      <c r="M1034" s="50">
        <v>580000</v>
      </c>
      <c r="N1034" s="4">
        <v>4</v>
      </c>
      <c r="O1034" s="50">
        <v>834350</v>
      </c>
      <c r="P1034" s="4">
        <v>4</v>
      </c>
      <c r="Q1034" s="50">
        <v>1414350</v>
      </c>
    </row>
    <row r="1035" spans="1:17" hidden="1" x14ac:dyDescent="0.3">
      <c r="A1035" s="67"/>
      <c r="B1035" s="49">
        <v>76520</v>
      </c>
      <c r="C1035" s="2" t="s">
        <v>148</v>
      </c>
      <c r="D1035" s="2" t="s">
        <v>169</v>
      </c>
      <c r="E1035" s="2" t="s">
        <v>148</v>
      </c>
      <c r="F1035" s="4">
        <v>585</v>
      </c>
      <c r="G1035" s="50">
        <v>84825000</v>
      </c>
      <c r="H1035" s="4">
        <v>488</v>
      </c>
      <c r="I1035" s="50">
        <v>62852450</v>
      </c>
      <c r="J1035" s="4">
        <v>585</v>
      </c>
      <c r="K1035" s="50">
        <v>147677450</v>
      </c>
      <c r="L1035" s="4">
        <v>584</v>
      </c>
      <c r="M1035" s="50">
        <v>84680000</v>
      </c>
      <c r="N1035" s="4">
        <v>479</v>
      </c>
      <c r="O1035" s="50">
        <v>64346600</v>
      </c>
      <c r="P1035" s="4">
        <v>584</v>
      </c>
      <c r="Q1035" s="50">
        <v>149026600</v>
      </c>
    </row>
    <row r="1036" spans="1:17" hidden="1" x14ac:dyDescent="0.3">
      <c r="A1036" s="67"/>
      <c r="B1036" s="49">
        <v>76563</v>
      </c>
      <c r="C1036" s="2" t="s">
        <v>148</v>
      </c>
      <c r="D1036" s="2" t="s">
        <v>170</v>
      </c>
      <c r="E1036" s="2" t="s">
        <v>148</v>
      </c>
      <c r="F1036" s="4">
        <v>438</v>
      </c>
      <c r="G1036" s="50">
        <v>63510000</v>
      </c>
      <c r="H1036" s="4">
        <v>349</v>
      </c>
      <c r="I1036" s="50">
        <v>47732450</v>
      </c>
      <c r="J1036" s="4">
        <v>438</v>
      </c>
      <c r="K1036" s="50">
        <v>111242450</v>
      </c>
      <c r="L1036" s="4">
        <v>437</v>
      </c>
      <c r="M1036" s="50">
        <v>63365000</v>
      </c>
      <c r="N1036" s="4">
        <v>359</v>
      </c>
      <c r="O1036" s="50">
        <v>51875450</v>
      </c>
      <c r="P1036" s="4">
        <v>437</v>
      </c>
      <c r="Q1036" s="50">
        <v>115240450</v>
      </c>
    </row>
    <row r="1037" spans="1:17" hidden="1" x14ac:dyDescent="0.3">
      <c r="A1037" s="67"/>
      <c r="B1037" s="49">
        <v>76606</v>
      </c>
      <c r="C1037" s="2" t="s">
        <v>148</v>
      </c>
      <c r="D1037" s="2" t="s">
        <v>93</v>
      </c>
      <c r="E1037" s="2" t="s">
        <v>148</v>
      </c>
      <c r="F1037" s="4">
        <v>8</v>
      </c>
      <c r="G1037" s="50">
        <v>1160000</v>
      </c>
      <c r="H1037" s="4">
        <v>8</v>
      </c>
      <c r="I1037" s="50">
        <v>1129850</v>
      </c>
      <c r="J1037" s="4">
        <v>8</v>
      </c>
      <c r="K1037" s="50">
        <v>2289850</v>
      </c>
      <c r="L1037" s="4">
        <v>8</v>
      </c>
      <c r="M1037" s="50">
        <v>1160000</v>
      </c>
      <c r="N1037" s="4">
        <v>6</v>
      </c>
      <c r="O1037" s="50">
        <v>808800</v>
      </c>
      <c r="P1037" s="4">
        <v>8</v>
      </c>
      <c r="Q1037" s="50">
        <v>1968800</v>
      </c>
    </row>
    <row r="1038" spans="1:17" hidden="1" x14ac:dyDescent="0.3">
      <c r="A1038" s="67"/>
      <c r="B1038" s="49">
        <v>76616</v>
      </c>
      <c r="C1038" s="2" t="s">
        <v>148</v>
      </c>
      <c r="D1038" s="2" t="s">
        <v>171</v>
      </c>
      <c r="E1038" s="2" t="s">
        <v>148</v>
      </c>
      <c r="F1038" s="4">
        <v>14</v>
      </c>
      <c r="G1038" s="50">
        <v>2030000</v>
      </c>
      <c r="H1038" s="4">
        <v>10</v>
      </c>
      <c r="I1038" s="50">
        <v>1604850</v>
      </c>
      <c r="J1038" s="4">
        <v>14</v>
      </c>
      <c r="K1038" s="50">
        <v>3634850</v>
      </c>
      <c r="L1038" s="4">
        <v>15</v>
      </c>
      <c r="M1038" s="50">
        <v>2175000</v>
      </c>
      <c r="N1038" s="4">
        <v>10</v>
      </c>
      <c r="O1038" s="50">
        <v>2156550</v>
      </c>
      <c r="P1038" s="4">
        <v>15</v>
      </c>
      <c r="Q1038" s="50">
        <v>4331550</v>
      </c>
    </row>
    <row r="1039" spans="1:17" hidden="1" x14ac:dyDescent="0.3">
      <c r="A1039" s="67"/>
      <c r="B1039" s="49">
        <v>76622</v>
      </c>
      <c r="C1039" s="2" t="s">
        <v>148</v>
      </c>
      <c r="D1039" s="2" t="s">
        <v>172</v>
      </c>
      <c r="E1039" s="2" t="s">
        <v>148</v>
      </c>
      <c r="F1039" s="4">
        <v>5</v>
      </c>
      <c r="G1039" s="50">
        <v>725000</v>
      </c>
      <c r="H1039" s="4">
        <v>5</v>
      </c>
      <c r="I1039" s="50">
        <v>693550</v>
      </c>
      <c r="J1039" s="4">
        <v>5</v>
      </c>
      <c r="K1039" s="50">
        <v>1418550</v>
      </c>
      <c r="L1039" s="4">
        <v>5</v>
      </c>
      <c r="M1039" s="50">
        <v>725000</v>
      </c>
      <c r="N1039" s="4">
        <v>4</v>
      </c>
      <c r="O1039" s="50">
        <v>616550</v>
      </c>
      <c r="P1039" s="4">
        <v>5</v>
      </c>
      <c r="Q1039" s="50">
        <v>1341550</v>
      </c>
    </row>
    <row r="1040" spans="1:17" hidden="1" x14ac:dyDescent="0.3">
      <c r="A1040" s="67"/>
      <c r="B1040" s="49">
        <v>76670</v>
      </c>
      <c r="C1040" s="2" t="s">
        <v>148</v>
      </c>
      <c r="D1040" s="2" t="s">
        <v>9</v>
      </c>
      <c r="E1040" s="2" t="s">
        <v>148</v>
      </c>
      <c r="F1040" s="4">
        <v>43</v>
      </c>
      <c r="G1040" s="50">
        <v>6235000</v>
      </c>
      <c r="H1040" s="4">
        <v>35</v>
      </c>
      <c r="I1040" s="50">
        <v>4519600</v>
      </c>
      <c r="J1040" s="4">
        <v>43</v>
      </c>
      <c r="K1040" s="50">
        <v>10754600</v>
      </c>
      <c r="L1040" s="4">
        <v>42</v>
      </c>
      <c r="M1040" s="50">
        <v>6090000</v>
      </c>
      <c r="N1040" s="4">
        <v>32</v>
      </c>
      <c r="O1040" s="50">
        <v>4403550</v>
      </c>
      <c r="P1040" s="4">
        <v>42</v>
      </c>
      <c r="Q1040" s="50">
        <v>10493550</v>
      </c>
    </row>
    <row r="1041" spans="1:17" hidden="1" x14ac:dyDescent="0.3">
      <c r="A1041" s="67"/>
      <c r="B1041" s="49">
        <v>76736</v>
      </c>
      <c r="C1041" s="2" t="s">
        <v>148</v>
      </c>
      <c r="D1041" s="2" t="s">
        <v>173</v>
      </c>
      <c r="E1041" s="2" t="s">
        <v>148</v>
      </c>
      <c r="F1041" s="4">
        <v>11</v>
      </c>
      <c r="G1041" s="50">
        <v>1595000</v>
      </c>
      <c r="H1041" s="4">
        <v>10</v>
      </c>
      <c r="I1041" s="50">
        <v>746100</v>
      </c>
      <c r="J1041" s="4">
        <v>11</v>
      </c>
      <c r="K1041" s="50">
        <v>2341100</v>
      </c>
      <c r="L1041" s="4">
        <v>11</v>
      </c>
      <c r="M1041" s="50">
        <v>1595000</v>
      </c>
      <c r="N1041" s="4">
        <v>10</v>
      </c>
      <c r="O1041" s="50">
        <v>1105250</v>
      </c>
      <c r="P1041" s="4">
        <v>11</v>
      </c>
      <c r="Q1041" s="50">
        <v>2700250</v>
      </c>
    </row>
    <row r="1042" spans="1:17" hidden="1" x14ac:dyDescent="0.3">
      <c r="A1042" s="67"/>
      <c r="B1042" s="49">
        <v>76823</v>
      </c>
      <c r="C1042" s="2" t="s">
        <v>148</v>
      </c>
      <c r="D1042" s="2" t="s">
        <v>174</v>
      </c>
      <c r="E1042" s="2" t="s">
        <v>148</v>
      </c>
      <c r="F1042" s="4">
        <v>9</v>
      </c>
      <c r="G1042" s="50">
        <v>1305000</v>
      </c>
      <c r="H1042" s="4">
        <v>8</v>
      </c>
      <c r="I1042" s="50">
        <v>1258150</v>
      </c>
      <c r="J1042" s="4">
        <v>9</v>
      </c>
      <c r="K1042" s="50">
        <v>2563150</v>
      </c>
      <c r="L1042" s="4">
        <v>9</v>
      </c>
      <c r="M1042" s="50">
        <v>1305000</v>
      </c>
      <c r="N1042" s="4">
        <v>8</v>
      </c>
      <c r="O1042" s="50">
        <v>1360850</v>
      </c>
      <c r="P1042" s="4">
        <v>9</v>
      </c>
      <c r="Q1042" s="50">
        <v>2665850</v>
      </c>
    </row>
    <row r="1043" spans="1:17" hidden="1" x14ac:dyDescent="0.3">
      <c r="A1043" s="67"/>
      <c r="B1043" s="49">
        <v>76828</v>
      </c>
      <c r="C1043" s="2" t="s">
        <v>148</v>
      </c>
      <c r="D1043" s="2" t="s">
        <v>175</v>
      </c>
      <c r="E1043" s="2" t="s">
        <v>148</v>
      </c>
      <c r="F1043" s="4">
        <v>24</v>
      </c>
      <c r="G1043" s="50">
        <v>3480000</v>
      </c>
      <c r="H1043" s="4">
        <v>20</v>
      </c>
      <c r="I1043" s="50">
        <v>2453700</v>
      </c>
      <c r="J1043" s="4">
        <v>24</v>
      </c>
      <c r="K1043" s="50">
        <v>5933700</v>
      </c>
      <c r="L1043" s="4">
        <v>24</v>
      </c>
      <c r="M1043" s="50">
        <v>3480000</v>
      </c>
      <c r="N1043" s="4">
        <v>19</v>
      </c>
      <c r="O1043" s="50">
        <v>2453300</v>
      </c>
      <c r="P1043" s="4">
        <v>24</v>
      </c>
      <c r="Q1043" s="50">
        <v>5933300</v>
      </c>
    </row>
    <row r="1044" spans="1:17" hidden="1" x14ac:dyDescent="0.3">
      <c r="A1044" s="67"/>
      <c r="B1044" s="49">
        <v>76834</v>
      </c>
      <c r="C1044" s="2" t="s">
        <v>148</v>
      </c>
      <c r="D1044" s="2" t="s">
        <v>176</v>
      </c>
      <c r="E1044" s="2" t="s">
        <v>148</v>
      </c>
      <c r="F1044" s="4">
        <v>472</v>
      </c>
      <c r="G1044" s="50">
        <v>68440000</v>
      </c>
      <c r="H1044" s="4">
        <v>387</v>
      </c>
      <c r="I1044" s="50">
        <v>55982500</v>
      </c>
      <c r="J1044" s="4">
        <v>472</v>
      </c>
      <c r="K1044" s="50">
        <v>124422500</v>
      </c>
      <c r="L1044" s="4">
        <v>463</v>
      </c>
      <c r="M1044" s="50">
        <v>67135000</v>
      </c>
      <c r="N1044" s="4">
        <v>366</v>
      </c>
      <c r="O1044" s="50">
        <v>53128000</v>
      </c>
      <c r="P1044" s="4">
        <v>463</v>
      </c>
      <c r="Q1044" s="50">
        <v>120263000</v>
      </c>
    </row>
    <row r="1045" spans="1:17" hidden="1" x14ac:dyDescent="0.3">
      <c r="A1045" s="67"/>
      <c r="B1045" s="49">
        <v>76845</v>
      </c>
      <c r="C1045" s="2" t="s">
        <v>148</v>
      </c>
      <c r="D1045" s="2" t="s">
        <v>177</v>
      </c>
      <c r="E1045" s="2" t="s">
        <v>148</v>
      </c>
      <c r="F1045" s="4">
        <v>46</v>
      </c>
      <c r="G1045" s="50">
        <v>6670000</v>
      </c>
      <c r="H1045" s="4">
        <v>39</v>
      </c>
      <c r="I1045" s="50">
        <v>4548550</v>
      </c>
      <c r="J1045" s="4">
        <v>46</v>
      </c>
      <c r="K1045" s="50">
        <v>11218550</v>
      </c>
      <c r="L1045" s="4">
        <v>45</v>
      </c>
      <c r="M1045" s="50">
        <v>6525000</v>
      </c>
      <c r="N1045" s="4">
        <v>39</v>
      </c>
      <c r="O1045" s="50">
        <v>4842950</v>
      </c>
      <c r="P1045" s="4">
        <v>45</v>
      </c>
      <c r="Q1045" s="50">
        <v>11367950</v>
      </c>
    </row>
    <row r="1046" spans="1:17" hidden="1" x14ac:dyDescent="0.3">
      <c r="A1046" s="67"/>
      <c r="B1046" s="49">
        <v>76863</v>
      </c>
      <c r="C1046" s="2" t="s">
        <v>148</v>
      </c>
      <c r="D1046" s="2" t="s">
        <v>178</v>
      </c>
      <c r="E1046" s="2" t="s">
        <v>148</v>
      </c>
      <c r="F1046" s="4">
        <v>1</v>
      </c>
      <c r="G1046" s="50">
        <v>145000</v>
      </c>
      <c r="H1046" s="4">
        <v>0</v>
      </c>
      <c r="I1046" s="50">
        <v>0</v>
      </c>
      <c r="J1046" s="4">
        <v>1</v>
      </c>
      <c r="K1046" s="50">
        <v>145000</v>
      </c>
      <c r="L1046" s="4">
        <v>1</v>
      </c>
      <c r="M1046" s="50">
        <v>145000</v>
      </c>
      <c r="N1046" s="4">
        <v>0</v>
      </c>
      <c r="O1046" s="50">
        <v>0</v>
      </c>
      <c r="P1046" s="4">
        <v>1</v>
      </c>
      <c r="Q1046" s="50">
        <v>145000</v>
      </c>
    </row>
    <row r="1047" spans="1:17" hidden="1" x14ac:dyDescent="0.3">
      <c r="A1047" s="67"/>
      <c r="B1047" s="49">
        <v>76869</v>
      </c>
      <c r="C1047" s="2" t="s">
        <v>148</v>
      </c>
      <c r="D1047" s="2" t="s">
        <v>179</v>
      </c>
      <c r="E1047" s="2" t="s">
        <v>148</v>
      </c>
      <c r="F1047" s="4">
        <v>0</v>
      </c>
      <c r="G1047" s="50">
        <v>0</v>
      </c>
      <c r="H1047" s="4">
        <v>0</v>
      </c>
      <c r="I1047" s="50">
        <v>0</v>
      </c>
      <c r="J1047" s="4">
        <v>0</v>
      </c>
      <c r="K1047" s="50">
        <v>0</v>
      </c>
      <c r="L1047" s="4">
        <v>0</v>
      </c>
      <c r="M1047" s="50">
        <v>0</v>
      </c>
      <c r="N1047" s="4">
        <v>0</v>
      </c>
      <c r="O1047" s="50">
        <v>0</v>
      </c>
      <c r="P1047" s="4">
        <v>0</v>
      </c>
      <c r="Q1047" s="50">
        <v>0</v>
      </c>
    </row>
    <row r="1048" spans="1:17" hidden="1" x14ac:dyDescent="0.3">
      <c r="A1048" s="67"/>
      <c r="B1048" s="49">
        <v>76890</v>
      </c>
      <c r="C1048" s="2" t="s">
        <v>148</v>
      </c>
      <c r="D1048" s="2" t="s">
        <v>180</v>
      </c>
      <c r="E1048" s="2" t="s">
        <v>148</v>
      </c>
      <c r="F1048" s="4">
        <v>7</v>
      </c>
      <c r="G1048" s="50">
        <v>1015000</v>
      </c>
      <c r="H1048" s="4">
        <v>7</v>
      </c>
      <c r="I1048" s="50">
        <v>1310250</v>
      </c>
      <c r="J1048" s="4">
        <v>7</v>
      </c>
      <c r="K1048" s="50">
        <v>2325250</v>
      </c>
      <c r="L1048" s="4">
        <v>7</v>
      </c>
      <c r="M1048" s="50">
        <v>1015000</v>
      </c>
      <c r="N1048" s="4">
        <v>7</v>
      </c>
      <c r="O1048" s="50">
        <v>1733650</v>
      </c>
      <c r="P1048" s="4">
        <v>7</v>
      </c>
      <c r="Q1048" s="50">
        <v>2748650</v>
      </c>
    </row>
    <row r="1049" spans="1:17" hidden="1" x14ac:dyDescent="0.3">
      <c r="A1049" s="67"/>
      <c r="B1049" s="49">
        <v>76892</v>
      </c>
      <c r="C1049" s="2" t="s">
        <v>148</v>
      </c>
      <c r="D1049" s="2" t="s">
        <v>181</v>
      </c>
      <c r="E1049" s="2" t="s">
        <v>148</v>
      </c>
      <c r="F1049" s="4">
        <v>213</v>
      </c>
      <c r="G1049" s="50">
        <v>30885000</v>
      </c>
      <c r="H1049" s="4">
        <v>171</v>
      </c>
      <c r="I1049" s="50">
        <v>20440950</v>
      </c>
      <c r="J1049" s="4">
        <v>213</v>
      </c>
      <c r="K1049" s="50">
        <v>51325950</v>
      </c>
      <c r="L1049" s="4">
        <v>212</v>
      </c>
      <c r="M1049" s="50">
        <v>30740000</v>
      </c>
      <c r="N1049" s="4">
        <v>163</v>
      </c>
      <c r="O1049" s="50">
        <v>21373850</v>
      </c>
      <c r="P1049" s="4">
        <v>212</v>
      </c>
      <c r="Q1049" s="50">
        <v>52113850</v>
      </c>
    </row>
    <row r="1050" spans="1:17" hidden="1" x14ac:dyDescent="0.3">
      <c r="A1050" s="67"/>
      <c r="B1050" s="49">
        <v>76895</v>
      </c>
      <c r="C1050" s="2" t="s">
        <v>148</v>
      </c>
      <c r="D1050" s="2" t="s">
        <v>182</v>
      </c>
      <c r="E1050" s="2" t="s">
        <v>148</v>
      </c>
      <c r="F1050" s="4">
        <v>77</v>
      </c>
      <c r="G1050" s="50">
        <v>11165000</v>
      </c>
      <c r="H1050" s="4">
        <v>67</v>
      </c>
      <c r="I1050" s="50">
        <v>9657350</v>
      </c>
      <c r="J1050" s="4">
        <v>77</v>
      </c>
      <c r="K1050" s="50">
        <v>20822350</v>
      </c>
      <c r="L1050" s="4">
        <v>78</v>
      </c>
      <c r="M1050" s="50">
        <v>11310000</v>
      </c>
      <c r="N1050" s="4">
        <v>59</v>
      </c>
      <c r="O1050" s="50">
        <v>8592150</v>
      </c>
      <c r="P1050" s="4">
        <v>78</v>
      </c>
      <c r="Q1050" s="50">
        <v>19902150</v>
      </c>
    </row>
    <row r="1051" spans="1:17" hidden="1" x14ac:dyDescent="0.3">
      <c r="A1051" s="67"/>
      <c r="B1051" s="49">
        <v>81001</v>
      </c>
      <c r="C1051" s="2" t="s">
        <v>1198</v>
      </c>
      <c r="D1051" s="2" t="s">
        <v>1198</v>
      </c>
      <c r="E1051" s="2" t="s">
        <v>1198</v>
      </c>
      <c r="F1051" s="4">
        <v>112</v>
      </c>
      <c r="G1051" s="50">
        <v>16240000</v>
      </c>
      <c r="H1051" s="4">
        <v>99</v>
      </c>
      <c r="I1051" s="50">
        <v>15102100</v>
      </c>
      <c r="J1051" s="4">
        <v>112</v>
      </c>
      <c r="K1051" s="50">
        <v>31342100</v>
      </c>
      <c r="L1051" s="4">
        <v>111</v>
      </c>
      <c r="M1051" s="50">
        <v>16095000</v>
      </c>
      <c r="N1051" s="4">
        <v>92</v>
      </c>
      <c r="O1051" s="50">
        <v>14458800</v>
      </c>
      <c r="P1051" s="4">
        <v>111</v>
      </c>
      <c r="Q1051" s="50">
        <v>30553800</v>
      </c>
    </row>
    <row r="1052" spans="1:17" hidden="1" x14ac:dyDescent="0.3">
      <c r="A1052" s="67"/>
      <c r="B1052" s="49">
        <v>81065</v>
      </c>
      <c r="C1052" s="2" t="s">
        <v>1198</v>
      </c>
      <c r="D1052" s="2" t="s">
        <v>1199</v>
      </c>
      <c r="E1052" s="2" t="s">
        <v>1198</v>
      </c>
      <c r="F1052" s="4">
        <v>112</v>
      </c>
      <c r="G1052" s="50">
        <v>16240000</v>
      </c>
      <c r="H1052" s="4">
        <v>98</v>
      </c>
      <c r="I1052" s="50">
        <v>15174850</v>
      </c>
      <c r="J1052" s="4">
        <v>112</v>
      </c>
      <c r="K1052" s="50">
        <v>31414850</v>
      </c>
      <c r="L1052" s="4">
        <v>111</v>
      </c>
      <c r="M1052" s="50">
        <v>16095000</v>
      </c>
      <c r="N1052" s="4">
        <v>94</v>
      </c>
      <c r="O1052" s="50">
        <v>15443650</v>
      </c>
      <c r="P1052" s="4">
        <v>111</v>
      </c>
      <c r="Q1052" s="50">
        <v>31538650</v>
      </c>
    </row>
    <row r="1053" spans="1:17" hidden="1" x14ac:dyDescent="0.3">
      <c r="A1053" s="67"/>
      <c r="B1053" s="49">
        <v>81220</v>
      </c>
      <c r="C1053" s="2" t="s">
        <v>1198</v>
      </c>
      <c r="D1053" s="2" t="s">
        <v>1200</v>
      </c>
      <c r="E1053" s="2" t="s">
        <v>1198</v>
      </c>
      <c r="F1053" s="4">
        <v>3</v>
      </c>
      <c r="G1053" s="50">
        <v>435000</v>
      </c>
      <c r="H1053" s="4">
        <v>3</v>
      </c>
      <c r="I1053" s="50">
        <v>295450</v>
      </c>
      <c r="J1053" s="4">
        <v>3</v>
      </c>
      <c r="K1053" s="50">
        <v>730450</v>
      </c>
      <c r="L1053" s="4">
        <v>3</v>
      </c>
      <c r="M1053" s="50">
        <v>435000</v>
      </c>
      <c r="N1053" s="4">
        <v>2</v>
      </c>
      <c r="O1053" s="50">
        <v>346750</v>
      </c>
      <c r="P1053" s="4">
        <v>3</v>
      </c>
      <c r="Q1053" s="50">
        <v>781750</v>
      </c>
    </row>
    <row r="1054" spans="1:17" hidden="1" x14ac:dyDescent="0.3">
      <c r="A1054" s="67"/>
      <c r="B1054" s="49">
        <v>81300</v>
      </c>
      <c r="C1054" s="2" t="s">
        <v>1198</v>
      </c>
      <c r="D1054" s="2" t="s">
        <v>1201</v>
      </c>
      <c r="E1054" s="2" t="s">
        <v>1198</v>
      </c>
      <c r="F1054" s="4">
        <v>20</v>
      </c>
      <c r="G1054" s="50">
        <v>2900000</v>
      </c>
      <c r="H1054" s="4">
        <v>19</v>
      </c>
      <c r="I1054" s="50">
        <v>3800050</v>
      </c>
      <c r="J1054" s="4">
        <v>20</v>
      </c>
      <c r="K1054" s="50">
        <v>6700050</v>
      </c>
      <c r="L1054" s="4">
        <v>20</v>
      </c>
      <c r="M1054" s="50">
        <v>2900000</v>
      </c>
      <c r="N1054" s="4">
        <v>20</v>
      </c>
      <c r="O1054" s="50">
        <v>4338550</v>
      </c>
      <c r="P1054" s="4">
        <v>20</v>
      </c>
      <c r="Q1054" s="50">
        <v>7238550</v>
      </c>
    </row>
    <row r="1055" spans="1:17" hidden="1" x14ac:dyDescent="0.3">
      <c r="A1055" s="67"/>
      <c r="B1055" s="49">
        <v>81591</v>
      </c>
      <c r="C1055" s="2" t="s">
        <v>1198</v>
      </c>
      <c r="D1055" s="2" t="s">
        <v>1202</v>
      </c>
      <c r="E1055" s="2" t="s">
        <v>1198</v>
      </c>
      <c r="F1055" s="4">
        <v>13</v>
      </c>
      <c r="G1055" s="50">
        <v>1885000</v>
      </c>
      <c r="H1055" s="4">
        <v>11</v>
      </c>
      <c r="I1055" s="50">
        <v>1656400</v>
      </c>
      <c r="J1055" s="4">
        <v>13</v>
      </c>
      <c r="K1055" s="50">
        <v>3541400</v>
      </c>
      <c r="L1055" s="4">
        <v>13</v>
      </c>
      <c r="M1055" s="50">
        <v>1885000</v>
      </c>
      <c r="N1055" s="4">
        <v>10</v>
      </c>
      <c r="O1055" s="50">
        <v>1784650</v>
      </c>
      <c r="P1055" s="4">
        <v>13</v>
      </c>
      <c r="Q1055" s="50">
        <v>3669650</v>
      </c>
    </row>
    <row r="1056" spans="1:17" hidden="1" x14ac:dyDescent="0.3">
      <c r="A1056" s="67"/>
      <c r="B1056" s="49">
        <v>81736</v>
      </c>
      <c r="C1056" s="2" t="s">
        <v>1198</v>
      </c>
      <c r="D1056" s="2" t="s">
        <v>1203</v>
      </c>
      <c r="E1056" s="2" t="s">
        <v>1198</v>
      </c>
      <c r="F1056" s="4">
        <v>60</v>
      </c>
      <c r="G1056" s="50">
        <v>8700000</v>
      </c>
      <c r="H1056" s="4">
        <v>53</v>
      </c>
      <c r="I1056" s="50">
        <v>7499800</v>
      </c>
      <c r="J1056" s="4">
        <v>60</v>
      </c>
      <c r="K1056" s="50">
        <v>16199800</v>
      </c>
      <c r="L1056" s="4">
        <v>56</v>
      </c>
      <c r="M1056" s="50">
        <v>8120000</v>
      </c>
      <c r="N1056" s="4">
        <v>50</v>
      </c>
      <c r="O1056" s="50">
        <v>7524800</v>
      </c>
      <c r="P1056" s="4">
        <v>56</v>
      </c>
      <c r="Q1056" s="50">
        <v>15644800</v>
      </c>
    </row>
    <row r="1057" spans="1:17" hidden="1" x14ac:dyDescent="0.3">
      <c r="A1057" s="67"/>
      <c r="B1057" s="49">
        <v>81794</v>
      </c>
      <c r="C1057" s="2" t="s">
        <v>1198</v>
      </c>
      <c r="D1057" s="2" t="s">
        <v>1204</v>
      </c>
      <c r="E1057" s="2" t="s">
        <v>1198</v>
      </c>
      <c r="F1057" s="4">
        <v>36</v>
      </c>
      <c r="G1057" s="50">
        <v>5220000</v>
      </c>
      <c r="H1057" s="4">
        <v>33</v>
      </c>
      <c r="I1057" s="50">
        <v>4866250</v>
      </c>
      <c r="J1057" s="4">
        <v>36</v>
      </c>
      <c r="K1057" s="50">
        <v>10086250</v>
      </c>
      <c r="L1057" s="4">
        <v>37</v>
      </c>
      <c r="M1057" s="50">
        <v>5365000</v>
      </c>
      <c r="N1057" s="4">
        <v>30</v>
      </c>
      <c r="O1057" s="50">
        <v>4891550</v>
      </c>
      <c r="P1057" s="4">
        <v>37</v>
      </c>
      <c r="Q1057" s="50">
        <v>10256550</v>
      </c>
    </row>
    <row r="1058" spans="1:17" hidden="1" x14ac:dyDescent="0.3">
      <c r="A1058" s="67"/>
      <c r="B1058" s="49">
        <v>85001</v>
      </c>
      <c r="C1058" s="2" t="s">
        <v>1205</v>
      </c>
      <c r="D1058" s="2" t="s">
        <v>1206</v>
      </c>
      <c r="E1058" s="2" t="s">
        <v>1205</v>
      </c>
      <c r="F1058" s="4">
        <v>302</v>
      </c>
      <c r="G1058" s="50">
        <v>43790000</v>
      </c>
      <c r="H1058" s="4">
        <v>271</v>
      </c>
      <c r="I1058" s="50">
        <v>42128850</v>
      </c>
      <c r="J1058" s="4">
        <v>302</v>
      </c>
      <c r="K1058" s="50">
        <v>85918850</v>
      </c>
      <c r="L1058" s="4">
        <v>299</v>
      </c>
      <c r="M1058" s="50">
        <v>43355000</v>
      </c>
      <c r="N1058" s="4">
        <v>258</v>
      </c>
      <c r="O1058" s="50">
        <v>40241100</v>
      </c>
      <c r="P1058" s="4">
        <v>299</v>
      </c>
      <c r="Q1058" s="50">
        <v>83596100</v>
      </c>
    </row>
    <row r="1059" spans="1:17" hidden="1" x14ac:dyDescent="0.3">
      <c r="A1059" s="67"/>
      <c r="B1059" s="49">
        <v>85010</v>
      </c>
      <c r="C1059" s="2" t="s">
        <v>1205</v>
      </c>
      <c r="D1059" s="2" t="s">
        <v>1207</v>
      </c>
      <c r="E1059" s="2" t="s">
        <v>1205</v>
      </c>
      <c r="F1059" s="4">
        <v>9</v>
      </c>
      <c r="G1059" s="50">
        <v>1305000</v>
      </c>
      <c r="H1059" s="4">
        <v>9</v>
      </c>
      <c r="I1059" s="50">
        <v>1848900</v>
      </c>
      <c r="J1059" s="4">
        <v>9</v>
      </c>
      <c r="K1059" s="50">
        <v>3153900</v>
      </c>
      <c r="L1059" s="4">
        <v>9</v>
      </c>
      <c r="M1059" s="50">
        <v>1305000</v>
      </c>
      <c r="N1059" s="4">
        <v>8</v>
      </c>
      <c r="O1059" s="50">
        <v>1707500</v>
      </c>
      <c r="P1059" s="4">
        <v>9</v>
      </c>
      <c r="Q1059" s="50">
        <v>3012500</v>
      </c>
    </row>
    <row r="1060" spans="1:17" hidden="1" x14ac:dyDescent="0.3">
      <c r="A1060" s="67"/>
      <c r="B1060" s="49">
        <v>85015</v>
      </c>
      <c r="C1060" s="2" t="s">
        <v>1205</v>
      </c>
      <c r="D1060" s="2" t="s">
        <v>1208</v>
      </c>
      <c r="E1060" s="2" t="s">
        <v>1205</v>
      </c>
      <c r="F1060" s="4">
        <v>0</v>
      </c>
      <c r="G1060" s="50">
        <v>0</v>
      </c>
      <c r="H1060" s="4">
        <v>0</v>
      </c>
      <c r="I1060" s="50">
        <v>0</v>
      </c>
      <c r="J1060" s="4">
        <v>0</v>
      </c>
      <c r="K1060" s="50">
        <v>0</v>
      </c>
      <c r="L1060" s="4">
        <v>1</v>
      </c>
      <c r="M1060" s="50">
        <v>145000</v>
      </c>
      <c r="N1060" s="4">
        <v>0</v>
      </c>
      <c r="O1060" s="50">
        <v>0</v>
      </c>
      <c r="P1060" s="4">
        <v>1</v>
      </c>
      <c r="Q1060" s="50">
        <v>145000</v>
      </c>
    </row>
    <row r="1061" spans="1:17" hidden="1" x14ac:dyDescent="0.3">
      <c r="A1061" s="67"/>
      <c r="B1061" s="49">
        <v>85125</v>
      </c>
      <c r="C1061" s="2" t="s">
        <v>1205</v>
      </c>
      <c r="D1061" s="2" t="s">
        <v>1209</v>
      </c>
      <c r="E1061" s="2" t="s">
        <v>1205</v>
      </c>
      <c r="F1061" s="4">
        <v>2</v>
      </c>
      <c r="G1061" s="50">
        <v>290000</v>
      </c>
      <c r="H1061" s="4">
        <v>2</v>
      </c>
      <c r="I1061" s="50">
        <v>320800</v>
      </c>
      <c r="J1061" s="4">
        <v>2</v>
      </c>
      <c r="K1061" s="50">
        <v>610800</v>
      </c>
      <c r="L1061" s="4">
        <v>2</v>
      </c>
      <c r="M1061" s="50">
        <v>290000</v>
      </c>
      <c r="N1061" s="4">
        <v>2</v>
      </c>
      <c r="O1061" s="50">
        <v>346750</v>
      </c>
      <c r="P1061" s="4">
        <v>2</v>
      </c>
      <c r="Q1061" s="50">
        <v>636750</v>
      </c>
    </row>
    <row r="1062" spans="1:17" hidden="1" x14ac:dyDescent="0.3">
      <c r="A1062" s="67"/>
      <c r="B1062" s="49">
        <v>85136</v>
      </c>
      <c r="C1062" s="2" t="s">
        <v>1205</v>
      </c>
      <c r="D1062" s="2" t="s">
        <v>1210</v>
      </c>
      <c r="E1062" s="2" t="s">
        <v>1205</v>
      </c>
      <c r="F1062" s="4">
        <v>0</v>
      </c>
      <c r="G1062" s="50">
        <v>0</v>
      </c>
      <c r="H1062" s="4">
        <v>0</v>
      </c>
      <c r="I1062" s="50">
        <v>0</v>
      </c>
      <c r="J1062" s="4">
        <v>0</v>
      </c>
      <c r="K1062" s="50">
        <v>0</v>
      </c>
      <c r="L1062" s="4">
        <v>0</v>
      </c>
      <c r="M1062" s="50">
        <v>0</v>
      </c>
      <c r="N1062" s="4">
        <v>0</v>
      </c>
      <c r="O1062" s="50">
        <v>0</v>
      </c>
      <c r="P1062" s="4">
        <v>0</v>
      </c>
      <c r="Q1062" s="50">
        <v>0</v>
      </c>
    </row>
    <row r="1063" spans="1:17" hidden="1" x14ac:dyDescent="0.3">
      <c r="A1063" s="67"/>
      <c r="B1063" s="49">
        <v>85139</v>
      </c>
      <c r="C1063" s="2" t="s">
        <v>1205</v>
      </c>
      <c r="D1063" s="2" t="s">
        <v>1211</v>
      </c>
      <c r="E1063" s="2" t="s">
        <v>1205</v>
      </c>
      <c r="F1063" s="4">
        <v>16</v>
      </c>
      <c r="G1063" s="50">
        <v>2320000</v>
      </c>
      <c r="H1063" s="4">
        <v>15</v>
      </c>
      <c r="I1063" s="50">
        <v>2568500</v>
      </c>
      <c r="J1063" s="4">
        <v>16</v>
      </c>
      <c r="K1063" s="50">
        <v>4888500</v>
      </c>
      <c r="L1063" s="4">
        <v>15</v>
      </c>
      <c r="M1063" s="50">
        <v>2175000</v>
      </c>
      <c r="N1063" s="4">
        <v>14</v>
      </c>
      <c r="O1063" s="50">
        <v>2131050</v>
      </c>
      <c r="P1063" s="4">
        <v>15</v>
      </c>
      <c r="Q1063" s="50">
        <v>4306050</v>
      </c>
    </row>
    <row r="1064" spans="1:17" hidden="1" x14ac:dyDescent="0.3">
      <c r="A1064" s="67"/>
      <c r="B1064" s="49">
        <v>85162</v>
      </c>
      <c r="C1064" s="2" t="s">
        <v>1205</v>
      </c>
      <c r="D1064" s="2" t="s">
        <v>1212</v>
      </c>
      <c r="E1064" s="2" t="s">
        <v>1205</v>
      </c>
      <c r="F1064" s="4">
        <v>6</v>
      </c>
      <c r="G1064" s="50">
        <v>870000</v>
      </c>
      <c r="H1064" s="4">
        <v>6</v>
      </c>
      <c r="I1064" s="50">
        <v>1040000</v>
      </c>
      <c r="J1064" s="4">
        <v>6</v>
      </c>
      <c r="K1064" s="50">
        <v>1910000</v>
      </c>
      <c r="L1064" s="4">
        <v>7</v>
      </c>
      <c r="M1064" s="50">
        <v>1015000</v>
      </c>
      <c r="N1064" s="4">
        <v>7</v>
      </c>
      <c r="O1064" s="50">
        <v>1104500</v>
      </c>
      <c r="P1064" s="4">
        <v>7</v>
      </c>
      <c r="Q1064" s="50">
        <v>2119500</v>
      </c>
    </row>
    <row r="1065" spans="1:17" hidden="1" x14ac:dyDescent="0.3">
      <c r="A1065" s="67"/>
      <c r="B1065" s="49">
        <v>85225</v>
      </c>
      <c r="C1065" s="2" t="s">
        <v>1205</v>
      </c>
      <c r="D1065" s="2" t="s">
        <v>1213</v>
      </c>
      <c r="E1065" s="2" t="s">
        <v>1205</v>
      </c>
      <c r="F1065" s="4">
        <v>10</v>
      </c>
      <c r="G1065" s="50">
        <v>1450000</v>
      </c>
      <c r="H1065" s="4">
        <v>9</v>
      </c>
      <c r="I1065" s="50">
        <v>1219900</v>
      </c>
      <c r="J1065" s="4">
        <v>10</v>
      </c>
      <c r="K1065" s="50">
        <v>2669900</v>
      </c>
      <c r="L1065" s="4">
        <v>10</v>
      </c>
      <c r="M1065" s="50">
        <v>1450000</v>
      </c>
      <c r="N1065" s="4">
        <v>10</v>
      </c>
      <c r="O1065" s="50">
        <v>1694700</v>
      </c>
      <c r="P1065" s="4">
        <v>10</v>
      </c>
      <c r="Q1065" s="50">
        <v>3144700</v>
      </c>
    </row>
    <row r="1066" spans="1:17" hidden="1" x14ac:dyDescent="0.3">
      <c r="A1066" s="67"/>
      <c r="B1066" s="49">
        <v>85230</v>
      </c>
      <c r="C1066" s="2" t="s">
        <v>1205</v>
      </c>
      <c r="D1066" s="2" t="s">
        <v>1214</v>
      </c>
      <c r="E1066" s="2" t="s">
        <v>1205</v>
      </c>
      <c r="F1066" s="4">
        <v>17</v>
      </c>
      <c r="G1066" s="50">
        <v>2465000</v>
      </c>
      <c r="H1066" s="4">
        <v>13</v>
      </c>
      <c r="I1066" s="50">
        <v>2349850</v>
      </c>
      <c r="J1066" s="4">
        <v>17</v>
      </c>
      <c r="K1066" s="50">
        <v>4814850</v>
      </c>
      <c r="L1066" s="4">
        <v>16</v>
      </c>
      <c r="M1066" s="50">
        <v>2320000</v>
      </c>
      <c r="N1066" s="4">
        <v>13</v>
      </c>
      <c r="O1066" s="50">
        <v>2247150</v>
      </c>
      <c r="P1066" s="4">
        <v>16</v>
      </c>
      <c r="Q1066" s="50">
        <v>4567150</v>
      </c>
    </row>
    <row r="1067" spans="1:17" hidden="1" x14ac:dyDescent="0.3">
      <c r="A1067" s="67"/>
      <c r="B1067" s="49">
        <v>85250</v>
      </c>
      <c r="C1067" s="2" t="s">
        <v>1205</v>
      </c>
      <c r="D1067" s="2" t="s">
        <v>1215</v>
      </c>
      <c r="E1067" s="2" t="s">
        <v>1205</v>
      </c>
      <c r="F1067" s="4">
        <v>36</v>
      </c>
      <c r="G1067" s="50">
        <v>5220000</v>
      </c>
      <c r="H1067" s="4">
        <v>32</v>
      </c>
      <c r="I1067" s="50">
        <v>4828850</v>
      </c>
      <c r="J1067" s="4">
        <v>36</v>
      </c>
      <c r="K1067" s="50">
        <v>10048850</v>
      </c>
      <c r="L1067" s="4">
        <v>36</v>
      </c>
      <c r="M1067" s="50">
        <v>5220000</v>
      </c>
      <c r="N1067" s="4">
        <v>32</v>
      </c>
      <c r="O1067" s="50">
        <v>4892200</v>
      </c>
      <c r="P1067" s="4">
        <v>36</v>
      </c>
      <c r="Q1067" s="50">
        <v>10112200</v>
      </c>
    </row>
    <row r="1068" spans="1:17" hidden="1" x14ac:dyDescent="0.3">
      <c r="A1068" s="67"/>
      <c r="B1068" s="49">
        <v>85263</v>
      </c>
      <c r="C1068" s="2" t="s">
        <v>1205</v>
      </c>
      <c r="D1068" s="2" t="s">
        <v>1216</v>
      </c>
      <c r="E1068" s="2" t="s">
        <v>1205</v>
      </c>
      <c r="F1068" s="4">
        <v>2</v>
      </c>
      <c r="G1068" s="50">
        <v>290000</v>
      </c>
      <c r="H1068" s="4">
        <v>1</v>
      </c>
      <c r="I1068" s="50">
        <v>128500</v>
      </c>
      <c r="J1068" s="4">
        <v>2</v>
      </c>
      <c r="K1068" s="50">
        <v>418500</v>
      </c>
      <c r="L1068" s="4">
        <v>2</v>
      </c>
      <c r="M1068" s="50">
        <v>290000</v>
      </c>
      <c r="N1068" s="4">
        <v>1</v>
      </c>
      <c r="O1068" s="50">
        <v>128500</v>
      </c>
      <c r="P1068" s="4">
        <v>2</v>
      </c>
      <c r="Q1068" s="50">
        <v>418500</v>
      </c>
    </row>
    <row r="1069" spans="1:17" hidden="1" x14ac:dyDescent="0.3">
      <c r="A1069" s="67"/>
      <c r="B1069" s="49">
        <v>85279</v>
      </c>
      <c r="C1069" s="2" t="s">
        <v>1205</v>
      </c>
      <c r="D1069" s="2" t="s">
        <v>1217</v>
      </c>
      <c r="E1069" s="2" t="s">
        <v>1205</v>
      </c>
      <c r="F1069" s="4">
        <v>0</v>
      </c>
      <c r="G1069" s="50">
        <v>0</v>
      </c>
      <c r="H1069" s="4">
        <v>0</v>
      </c>
      <c r="I1069" s="50">
        <v>0</v>
      </c>
      <c r="J1069" s="4">
        <v>0</v>
      </c>
      <c r="K1069" s="50">
        <v>0</v>
      </c>
      <c r="L1069" s="4">
        <v>0</v>
      </c>
      <c r="M1069" s="50">
        <v>0</v>
      </c>
      <c r="N1069" s="4">
        <v>0</v>
      </c>
      <c r="O1069" s="50">
        <v>0</v>
      </c>
      <c r="P1069" s="4">
        <v>0</v>
      </c>
      <c r="Q1069" s="50">
        <v>0</v>
      </c>
    </row>
    <row r="1070" spans="1:17" hidden="1" x14ac:dyDescent="0.3">
      <c r="A1070" s="67"/>
      <c r="B1070" s="49">
        <v>85300</v>
      </c>
      <c r="C1070" s="2" t="s">
        <v>1205</v>
      </c>
      <c r="D1070" s="2" t="s">
        <v>468</v>
      </c>
      <c r="E1070" s="2" t="s">
        <v>1205</v>
      </c>
      <c r="F1070" s="4">
        <v>0</v>
      </c>
      <c r="G1070" s="50">
        <v>0</v>
      </c>
      <c r="H1070" s="4">
        <v>0</v>
      </c>
      <c r="I1070" s="50">
        <v>0</v>
      </c>
      <c r="J1070" s="4">
        <v>0</v>
      </c>
      <c r="K1070" s="50">
        <v>0</v>
      </c>
      <c r="L1070" s="4">
        <v>0</v>
      </c>
      <c r="M1070" s="50">
        <v>0</v>
      </c>
      <c r="N1070" s="4">
        <v>0</v>
      </c>
      <c r="O1070" s="50">
        <v>0</v>
      </c>
      <c r="P1070" s="4">
        <v>0</v>
      </c>
      <c r="Q1070" s="50">
        <v>0</v>
      </c>
    </row>
    <row r="1071" spans="1:17" hidden="1" x14ac:dyDescent="0.3">
      <c r="A1071" s="67"/>
      <c r="B1071" s="49">
        <v>85315</v>
      </c>
      <c r="C1071" s="2" t="s">
        <v>1205</v>
      </c>
      <c r="D1071" s="2" t="s">
        <v>1218</v>
      </c>
      <c r="E1071" s="2" t="s">
        <v>1205</v>
      </c>
      <c r="F1071" s="4">
        <v>0</v>
      </c>
      <c r="G1071" s="50">
        <v>0</v>
      </c>
      <c r="H1071" s="4">
        <v>0</v>
      </c>
      <c r="I1071" s="50">
        <v>0</v>
      </c>
      <c r="J1071" s="4">
        <v>0</v>
      </c>
      <c r="K1071" s="50">
        <v>0</v>
      </c>
      <c r="L1071" s="4">
        <v>0</v>
      </c>
      <c r="M1071" s="50">
        <v>0</v>
      </c>
      <c r="N1071" s="4">
        <v>0</v>
      </c>
      <c r="O1071" s="50">
        <v>0</v>
      </c>
      <c r="P1071" s="4">
        <v>0</v>
      </c>
      <c r="Q1071" s="50">
        <v>0</v>
      </c>
    </row>
    <row r="1072" spans="1:17" hidden="1" x14ac:dyDescent="0.3">
      <c r="A1072" s="67"/>
      <c r="B1072" s="49">
        <v>85325</v>
      </c>
      <c r="C1072" s="2" t="s">
        <v>1205</v>
      </c>
      <c r="D1072" s="2" t="s">
        <v>1219</v>
      </c>
      <c r="E1072" s="2" t="s">
        <v>1205</v>
      </c>
      <c r="F1072" s="4">
        <v>1</v>
      </c>
      <c r="G1072" s="50">
        <v>145000</v>
      </c>
      <c r="H1072" s="4">
        <v>1</v>
      </c>
      <c r="I1072" s="50">
        <v>269450</v>
      </c>
      <c r="J1072" s="4">
        <v>1</v>
      </c>
      <c r="K1072" s="50">
        <v>414450</v>
      </c>
      <c r="L1072" s="4">
        <v>2</v>
      </c>
      <c r="M1072" s="50">
        <v>290000</v>
      </c>
      <c r="N1072" s="4">
        <v>2</v>
      </c>
      <c r="O1072" s="50">
        <v>308100</v>
      </c>
      <c r="P1072" s="4">
        <v>2</v>
      </c>
      <c r="Q1072" s="50">
        <v>598100</v>
      </c>
    </row>
    <row r="1073" spans="1:17" hidden="1" x14ac:dyDescent="0.3">
      <c r="A1073" s="67"/>
      <c r="B1073" s="49">
        <v>85400</v>
      </c>
      <c r="C1073" s="2" t="s">
        <v>1205</v>
      </c>
      <c r="D1073" s="2" t="s">
        <v>1220</v>
      </c>
      <c r="E1073" s="2" t="s">
        <v>1205</v>
      </c>
      <c r="F1073" s="4">
        <v>1</v>
      </c>
      <c r="G1073" s="50">
        <v>145000</v>
      </c>
      <c r="H1073" s="4">
        <v>1</v>
      </c>
      <c r="I1073" s="50">
        <v>218250</v>
      </c>
      <c r="J1073" s="4">
        <v>1</v>
      </c>
      <c r="K1073" s="50">
        <v>363250</v>
      </c>
      <c r="L1073" s="4">
        <v>1</v>
      </c>
      <c r="M1073" s="50">
        <v>145000</v>
      </c>
      <c r="N1073" s="4">
        <v>1</v>
      </c>
      <c r="O1073" s="50">
        <v>269450</v>
      </c>
      <c r="P1073" s="4">
        <v>1</v>
      </c>
      <c r="Q1073" s="50">
        <v>414450</v>
      </c>
    </row>
    <row r="1074" spans="1:17" hidden="1" x14ac:dyDescent="0.3">
      <c r="A1074" s="67"/>
      <c r="B1074" s="49">
        <v>85410</v>
      </c>
      <c r="C1074" s="2" t="s">
        <v>1205</v>
      </c>
      <c r="D1074" s="2" t="s">
        <v>1221</v>
      </c>
      <c r="E1074" s="2" t="s">
        <v>1205</v>
      </c>
      <c r="F1074" s="4">
        <v>15</v>
      </c>
      <c r="G1074" s="50">
        <v>2175000</v>
      </c>
      <c r="H1074" s="4">
        <v>14</v>
      </c>
      <c r="I1074" s="50">
        <v>2195950</v>
      </c>
      <c r="J1074" s="4">
        <v>15</v>
      </c>
      <c r="K1074" s="50">
        <v>4370950</v>
      </c>
      <c r="L1074" s="4">
        <v>15</v>
      </c>
      <c r="M1074" s="50">
        <v>2175000</v>
      </c>
      <c r="N1074" s="4">
        <v>11</v>
      </c>
      <c r="O1074" s="50">
        <v>2016050</v>
      </c>
      <c r="P1074" s="4">
        <v>15</v>
      </c>
      <c r="Q1074" s="50">
        <v>4191050</v>
      </c>
    </row>
    <row r="1075" spans="1:17" hidden="1" x14ac:dyDescent="0.3">
      <c r="A1075" s="67"/>
      <c r="B1075" s="49">
        <v>85430</v>
      </c>
      <c r="C1075" s="2" t="s">
        <v>1205</v>
      </c>
      <c r="D1075" s="2" t="s">
        <v>1222</v>
      </c>
      <c r="E1075" s="2" t="s">
        <v>1205</v>
      </c>
      <c r="F1075" s="4">
        <v>8</v>
      </c>
      <c r="G1075" s="50">
        <v>1160000</v>
      </c>
      <c r="H1075" s="4">
        <v>5</v>
      </c>
      <c r="I1075" s="50">
        <v>1027300</v>
      </c>
      <c r="J1075" s="4">
        <v>8</v>
      </c>
      <c r="K1075" s="50">
        <v>2187300</v>
      </c>
      <c r="L1075" s="4">
        <v>8</v>
      </c>
      <c r="M1075" s="50">
        <v>1160000</v>
      </c>
      <c r="N1075" s="4">
        <v>5</v>
      </c>
      <c r="O1075" s="50">
        <v>898900</v>
      </c>
      <c r="P1075" s="4">
        <v>8</v>
      </c>
      <c r="Q1075" s="50">
        <v>2058900</v>
      </c>
    </row>
    <row r="1076" spans="1:17" hidden="1" x14ac:dyDescent="0.3">
      <c r="A1076" s="67"/>
      <c r="B1076" s="49">
        <v>85440</v>
      </c>
      <c r="C1076" s="2" t="s">
        <v>1205</v>
      </c>
      <c r="D1076" s="2" t="s">
        <v>569</v>
      </c>
      <c r="E1076" s="2" t="s">
        <v>1205</v>
      </c>
      <c r="F1076" s="4">
        <v>18</v>
      </c>
      <c r="G1076" s="50">
        <v>2610000</v>
      </c>
      <c r="H1076" s="4">
        <v>12</v>
      </c>
      <c r="I1076" s="50">
        <v>1707900</v>
      </c>
      <c r="J1076" s="4">
        <v>18</v>
      </c>
      <c r="K1076" s="50">
        <v>4317900</v>
      </c>
      <c r="L1076" s="4">
        <v>20</v>
      </c>
      <c r="M1076" s="50">
        <v>2900000</v>
      </c>
      <c r="N1076" s="4">
        <v>17</v>
      </c>
      <c r="O1076" s="50">
        <v>2606000</v>
      </c>
      <c r="P1076" s="4">
        <v>20</v>
      </c>
      <c r="Q1076" s="50">
        <v>5506000</v>
      </c>
    </row>
    <row r="1077" spans="1:17" hidden="1" x14ac:dyDescent="0.3">
      <c r="A1077" s="67"/>
      <c r="B1077" s="49">
        <v>86001</v>
      </c>
      <c r="C1077" s="2" t="s">
        <v>1223</v>
      </c>
      <c r="D1077" s="2" t="s">
        <v>1224</v>
      </c>
      <c r="E1077" s="2" t="s">
        <v>1223</v>
      </c>
      <c r="F1077" s="4">
        <v>133</v>
      </c>
      <c r="G1077" s="50">
        <v>19285000</v>
      </c>
      <c r="H1077" s="4">
        <v>121</v>
      </c>
      <c r="I1077" s="50">
        <v>17398000</v>
      </c>
      <c r="J1077" s="4">
        <v>133</v>
      </c>
      <c r="K1077" s="50">
        <v>36683000</v>
      </c>
      <c r="L1077" s="4">
        <v>135</v>
      </c>
      <c r="M1077" s="50">
        <v>19575000</v>
      </c>
      <c r="N1077" s="4">
        <v>120</v>
      </c>
      <c r="O1077" s="50">
        <v>17924650</v>
      </c>
      <c r="P1077" s="4">
        <v>135</v>
      </c>
      <c r="Q1077" s="50">
        <v>37499650</v>
      </c>
    </row>
    <row r="1078" spans="1:17" hidden="1" x14ac:dyDescent="0.3">
      <c r="A1078" s="67"/>
      <c r="B1078" s="49">
        <v>86219</v>
      </c>
      <c r="C1078" s="2" t="s">
        <v>1223</v>
      </c>
      <c r="D1078" s="2" t="s">
        <v>100</v>
      </c>
      <c r="E1078" s="2" t="s">
        <v>1223</v>
      </c>
      <c r="F1078" s="4">
        <v>2</v>
      </c>
      <c r="G1078" s="50">
        <v>290000</v>
      </c>
      <c r="H1078" s="4">
        <v>2</v>
      </c>
      <c r="I1078" s="50">
        <v>244000</v>
      </c>
      <c r="J1078" s="4">
        <v>2</v>
      </c>
      <c r="K1078" s="50">
        <v>534000</v>
      </c>
      <c r="L1078" s="4">
        <v>2</v>
      </c>
      <c r="M1078" s="50">
        <v>290000</v>
      </c>
      <c r="N1078" s="4">
        <v>2</v>
      </c>
      <c r="O1078" s="50">
        <v>269950</v>
      </c>
      <c r="P1078" s="4">
        <v>2</v>
      </c>
      <c r="Q1078" s="50">
        <v>559950</v>
      </c>
    </row>
    <row r="1079" spans="1:17" hidden="1" x14ac:dyDescent="0.3">
      <c r="A1079" s="67"/>
      <c r="B1079" s="49">
        <v>86320</v>
      </c>
      <c r="C1079" s="2" t="s">
        <v>1223</v>
      </c>
      <c r="D1079" s="2" t="s">
        <v>1225</v>
      </c>
      <c r="E1079" s="2" t="s">
        <v>1223</v>
      </c>
      <c r="F1079" s="4">
        <v>55</v>
      </c>
      <c r="G1079" s="50">
        <v>7975000</v>
      </c>
      <c r="H1079" s="4">
        <v>50</v>
      </c>
      <c r="I1079" s="50">
        <v>7998850</v>
      </c>
      <c r="J1079" s="4">
        <v>55</v>
      </c>
      <c r="K1079" s="50">
        <v>15973850</v>
      </c>
      <c r="L1079" s="4">
        <v>55</v>
      </c>
      <c r="M1079" s="50">
        <v>7975000</v>
      </c>
      <c r="N1079" s="4">
        <v>49</v>
      </c>
      <c r="O1079" s="50">
        <v>7395950</v>
      </c>
      <c r="P1079" s="4">
        <v>55</v>
      </c>
      <c r="Q1079" s="50">
        <v>15370950</v>
      </c>
    </row>
    <row r="1080" spans="1:17" hidden="1" x14ac:dyDescent="0.3">
      <c r="A1080" s="67"/>
      <c r="B1080" s="49">
        <v>86568</v>
      </c>
      <c r="C1080" s="2" t="s">
        <v>1223</v>
      </c>
      <c r="D1080" s="2" t="s">
        <v>1226</v>
      </c>
      <c r="E1080" s="2" t="s">
        <v>1223</v>
      </c>
      <c r="F1080" s="4">
        <v>223</v>
      </c>
      <c r="G1080" s="50">
        <v>32335000</v>
      </c>
      <c r="H1080" s="4">
        <v>189</v>
      </c>
      <c r="I1080" s="50">
        <v>26671200</v>
      </c>
      <c r="J1080" s="4">
        <v>223</v>
      </c>
      <c r="K1080" s="50">
        <v>59006200</v>
      </c>
      <c r="L1080" s="4">
        <v>222</v>
      </c>
      <c r="M1080" s="50">
        <v>32190000</v>
      </c>
      <c r="N1080" s="4">
        <v>181</v>
      </c>
      <c r="O1080" s="50">
        <v>26385950</v>
      </c>
      <c r="P1080" s="4">
        <v>222</v>
      </c>
      <c r="Q1080" s="50">
        <v>58575950</v>
      </c>
    </row>
    <row r="1081" spans="1:17" hidden="1" x14ac:dyDescent="0.3">
      <c r="A1081" s="67"/>
      <c r="B1081" s="49">
        <v>86569</v>
      </c>
      <c r="C1081" s="2" t="s">
        <v>1223</v>
      </c>
      <c r="D1081" s="2" t="s">
        <v>1227</v>
      </c>
      <c r="E1081" s="2" t="s">
        <v>1223</v>
      </c>
      <c r="F1081" s="4">
        <v>43</v>
      </c>
      <c r="G1081" s="50">
        <v>6235000</v>
      </c>
      <c r="H1081" s="4">
        <v>34</v>
      </c>
      <c r="I1081" s="50">
        <v>5121950</v>
      </c>
      <c r="J1081" s="4">
        <v>43</v>
      </c>
      <c r="K1081" s="50">
        <v>11356950</v>
      </c>
      <c r="L1081" s="4">
        <v>43</v>
      </c>
      <c r="M1081" s="50">
        <v>6235000</v>
      </c>
      <c r="N1081" s="4">
        <v>34</v>
      </c>
      <c r="O1081" s="50">
        <v>5404800</v>
      </c>
      <c r="P1081" s="4">
        <v>43</v>
      </c>
      <c r="Q1081" s="50">
        <v>11639800</v>
      </c>
    </row>
    <row r="1082" spans="1:17" hidden="1" x14ac:dyDescent="0.3">
      <c r="A1082" s="67"/>
      <c r="B1082" s="49">
        <v>86571</v>
      </c>
      <c r="C1082" s="2" t="s">
        <v>1223</v>
      </c>
      <c r="D1082" s="2" t="s">
        <v>1228</v>
      </c>
      <c r="E1082" s="2" t="s">
        <v>1223</v>
      </c>
      <c r="F1082" s="4">
        <v>81</v>
      </c>
      <c r="G1082" s="50">
        <v>11745000</v>
      </c>
      <c r="H1082" s="4">
        <v>71</v>
      </c>
      <c r="I1082" s="50">
        <v>12029850</v>
      </c>
      <c r="J1082" s="4">
        <v>81</v>
      </c>
      <c r="K1082" s="50">
        <v>23774850</v>
      </c>
      <c r="L1082" s="4">
        <v>81</v>
      </c>
      <c r="M1082" s="50">
        <v>11745000</v>
      </c>
      <c r="N1082" s="4">
        <v>71</v>
      </c>
      <c r="O1082" s="50">
        <v>11734800</v>
      </c>
      <c r="P1082" s="4">
        <v>81</v>
      </c>
      <c r="Q1082" s="50">
        <v>23479800</v>
      </c>
    </row>
    <row r="1083" spans="1:17" hidden="1" x14ac:dyDescent="0.3">
      <c r="A1083" s="67"/>
      <c r="B1083" s="49">
        <v>86573</v>
      </c>
      <c r="C1083" s="2" t="s">
        <v>1223</v>
      </c>
      <c r="D1083" s="2" t="s">
        <v>1229</v>
      </c>
      <c r="E1083" s="2" t="s">
        <v>1223</v>
      </c>
      <c r="F1083" s="4">
        <v>22</v>
      </c>
      <c r="G1083" s="50">
        <v>3190000</v>
      </c>
      <c r="H1083" s="4">
        <v>19</v>
      </c>
      <c r="I1083" s="50">
        <v>2875550</v>
      </c>
      <c r="J1083" s="4">
        <v>22</v>
      </c>
      <c r="K1083" s="50">
        <v>6065550</v>
      </c>
      <c r="L1083" s="4">
        <v>22</v>
      </c>
      <c r="M1083" s="50">
        <v>3190000</v>
      </c>
      <c r="N1083" s="4">
        <v>17</v>
      </c>
      <c r="O1083" s="50">
        <v>3080950</v>
      </c>
      <c r="P1083" s="4">
        <v>22</v>
      </c>
      <c r="Q1083" s="50">
        <v>6270950</v>
      </c>
    </row>
    <row r="1084" spans="1:17" hidden="1" x14ac:dyDescent="0.3">
      <c r="A1084" s="67"/>
      <c r="B1084" s="49">
        <v>86749</v>
      </c>
      <c r="C1084" s="2" t="s">
        <v>1223</v>
      </c>
      <c r="D1084" s="2" t="s">
        <v>1230</v>
      </c>
      <c r="E1084" s="2" t="s">
        <v>1223</v>
      </c>
      <c r="F1084" s="4">
        <v>6</v>
      </c>
      <c r="G1084" s="50">
        <v>870000</v>
      </c>
      <c r="H1084" s="4">
        <v>6</v>
      </c>
      <c r="I1084" s="50">
        <v>1206700</v>
      </c>
      <c r="J1084" s="4">
        <v>6</v>
      </c>
      <c r="K1084" s="50">
        <v>2076700</v>
      </c>
      <c r="L1084" s="4">
        <v>6</v>
      </c>
      <c r="M1084" s="50">
        <v>870000</v>
      </c>
      <c r="N1084" s="4">
        <v>6</v>
      </c>
      <c r="O1084" s="50">
        <v>898850</v>
      </c>
      <c r="P1084" s="4">
        <v>6</v>
      </c>
      <c r="Q1084" s="50">
        <v>1768850</v>
      </c>
    </row>
    <row r="1085" spans="1:17" hidden="1" x14ac:dyDescent="0.3">
      <c r="A1085" s="67"/>
      <c r="B1085" s="49">
        <v>86755</v>
      </c>
      <c r="C1085" s="2" t="s">
        <v>1223</v>
      </c>
      <c r="D1085" s="2" t="s">
        <v>473</v>
      </c>
      <c r="E1085" s="2" t="s">
        <v>1223</v>
      </c>
      <c r="F1085" s="4">
        <v>5</v>
      </c>
      <c r="G1085" s="50">
        <v>725000</v>
      </c>
      <c r="H1085" s="4">
        <v>4</v>
      </c>
      <c r="I1085" s="50">
        <v>462200</v>
      </c>
      <c r="J1085" s="4">
        <v>5</v>
      </c>
      <c r="K1085" s="50">
        <v>1187200</v>
      </c>
      <c r="L1085" s="4">
        <v>5</v>
      </c>
      <c r="M1085" s="50">
        <v>725000</v>
      </c>
      <c r="N1085" s="4">
        <v>4</v>
      </c>
      <c r="O1085" s="50">
        <v>500750</v>
      </c>
      <c r="P1085" s="4">
        <v>5</v>
      </c>
      <c r="Q1085" s="50">
        <v>1225750</v>
      </c>
    </row>
    <row r="1086" spans="1:17" hidden="1" x14ac:dyDescent="0.3">
      <c r="A1086" s="67"/>
      <c r="B1086" s="49">
        <v>86757</v>
      </c>
      <c r="C1086" s="2" t="s">
        <v>1223</v>
      </c>
      <c r="D1086" s="2" t="s">
        <v>1118</v>
      </c>
      <c r="E1086" s="2" t="s">
        <v>1223</v>
      </c>
      <c r="F1086" s="4">
        <v>71</v>
      </c>
      <c r="G1086" s="50">
        <v>10295000</v>
      </c>
      <c r="H1086" s="4">
        <v>62</v>
      </c>
      <c r="I1086" s="50">
        <v>7807400</v>
      </c>
      <c r="J1086" s="4">
        <v>71</v>
      </c>
      <c r="K1086" s="50">
        <v>18102400</v>
      </c>
      <c r="L1086" s="4">
        <v>71</v>
      </c>
      <c r="M1086" s="50">
        <v>10295000</v>
      </c>
      <c r="N1086" s="4">
        <v>63</v>
      </c>
      <c r="O1086" s="50">
        <v>8871850</v>
      </c>
      <c r="P1086" s="4">
        <v>71</v>
      </c>
      <c r="Q1086" s="50">
        <v>19166850</v>
      </c>
    </row>
    <row r="1087" spans="1:17" hidden="1" x14ac:dyDescent="0.3">
      <c r="A1087" s="67"/>
      <c r="B1087" s="49">
        <v>86760</v>
      </c>
      <c r="C1087" s="2" t="s">
        <v>1223</v>
      </c>
      <c r="D1087" s="2" t="s">
        <v>1025</v>
      </c>
      <c r="E1087" s="2" t="s">
        <v>1223</v>
      </c>
      <c r="F1087" s="4">
        <v>1</v>
      </c>
      <c r="G1087" s="50">
        <v>145000</v>
      </c>
      <c r="H1087" s="4">
        <v>1</v>
      </c>
      <c r="I1087" s="50">
        <v>89850</v>
      </c>
      <c r="J1087" s="4">
        <v>1</v>
      </c>
      <c r="K1087" s="50">
        <v>234850</v>
      </c>
      <c r="L1087" s="4">
        <v>1</v>
      </c>
      <c r="M1087" s="50">
        <v>145000</v>
      </c>
      <c r="N1087" s="4">
        <v>1</v>
      </c>
      <c r="O1087" s="50">
        <v>102650</v>
      </c>
      <c r="P1087" s="4">
        <v>1</v>
      </c>
      <c r="Q1087" s="50">
        <v>247650</v>
      </c>
    </row>
    <row r="1088" spans="1:17" hidden="1" x14ac:dyDescent="0.3">
      <c r="A1088" s="67"/>
      <c r="B1088" s="49">
        <v>86865</v>
      </c>
      <c r="C1088" s="2" t="s">
        <v>1223</v>
      </c>
      <c r="D1088" s="2" t="s">
        <v>1231</v>
      </c>
      <c r="E1088" s="2" t="s">
        <v>1223</v>
      </c>
      <c r="F1088" s="4">
        <v>43</v>
      </c>
      <c r="G1088" s="50">
        <v>6235000</v>
      </c>
      <c r="H1088" s="4">
        <v>40</v>
      </c>
      <c r="I1088" s="50">
        <v>6238900</v>
      </c>
      <c r="J1088" s="4">
        <v>43</v>
      </c>
      <c r="K1088" s="50">
        <v>12473900</v>
      </c>
      <c r="L1088" s="4">
        <v>43</v>
      </c>
      <c r="M1088" s="50">
        <v>6235000</v>
      </c>
      <c r="N1088" s="4">
        <v>35</v>
      </c>
      <c r="O1088" s="50">
        <v>6084350</v>
      </c>
      <c r="P1088" s="4">
        <v>43</v>
      </c>
      <c r="Q1088" s="50">
        <v>12319350</v>
      </c>
    </row>
    <row r="1089" spans="1:17" hidden="1" x14ac:dyDescent="0.3">
      <c r="A1089" s="67"/>
      <c r="B1089" s="49">
        <v>86885</v>
      </c>
      <c r="C1089" s="2" t="s">
        <v>1223</v>
      </c>
      <c r="D1089" s="2" t="s">
        <v>1232</v>
      </c>
      <c r="E1089" s="2" t="s">
        <v>1223</v>
      </c>
      <c r="F1089" s="4">
        <v>157</v>
      </c>
      <c r="G1089" s="50">
        <v>22765000</v>
      </c>
      <c r="H1089" s="4">
        <v>136</v>
      </c>
      <c r="I1089" s="50">
        <v>20771750</v>
      </c>
      <c r="J1089" s="4">
        <v>157</v>
      </c>
      <c r="K1089" s="50">
        <v>43536750</v>
      </c>
      <c r="L1089" s="4">
        <v>157</v>
      </c>
      <c r="M1089" s="50">
        <v>22765000</v>
      </c>
      <c r="N1089" s="4">
        <v>136</v>
      </c>
      <c r="O1089" s="50">
        <v>21169350</v>
      </c>
      <c r="P1089" s="4">
        <v>157</v>
      </c>
      <c r="Q1089" s="50">
        <v>43934350</v>
      </c>
    </row>
    <row r="1090" spans="1:17" hidden="1" x14ac:dyDescent="0.3">
      <c r="A1090" s="67"/>
      <c r="B1090" s="49">
        <v>88001</v>
      </c>
      <c r="C1090" s="2" t="s">
        <v>1113</v>
      </c>
      <c r="D1090" s="2" t="s">
        <v>1113</v>
      </c>
      <c r="E1090" s="2" t="s">
        <v>1113</v>
      </c>
      <c r="F1090" s="4">
        <v>81</v>
      </c>
      <c r="G1090" s="50">
        <v>11745000</v>
      </c>
      <c r="H1090" s="4">
        <v>67</v>
      </c>
      <c r="I1090" s="50">
        <v>7039950</v>
      </c>
      <c r="J1090" s="4">
        <v>81</v>
      </c>
      <c r="K1090" s="50">
        <v>18784950</v>
      </c>
      <c r="L1090" s="4">
        <v>79</v>
      </c>
      <c r="M1090" s="50">
        <v>11455000</v>
      </c>
      <c r="N1090" s="4">
        <v>66</v>
      </c>
      <c r="O1090" s="50">
        <v>6474300</v>
      </c>
      <c r="P1090" s="4">
        <v>79</v>
      </c>
      <c r="Q1090" s="50">
        <v>17929300</v>
      </c>
    </row>
    <row r="1091" spans="1:17" hidden="1" x14ac:dyDescent="0.3">
      <c r="A1091" s="67"/>
      <c r="B1091" s="51">
        <v>88564</v>
      </c>
      <c r="C1091" s="2" t="s">
        <v>1113</v>
      </c>
      <c r="D1091" s="2" t="s">
        <v>132</v>
      </c>
      <c r="E1091" s="2" t="s">
        <v>1113</v>
      </c>
      <c r="F1091" s="4">
        <v>1</v>
      </c>
      <c r="G1091" s="50">
        <v>145000</v>
      </c>
      <c r="H1091" s="4">
        <v>1</v>
      </c>
      <c r="I1091" s="50">
        <v>38650</v>
      </c>
      <c r="J1091" s="4">
        <v>1</v>
      </c>
      <c r="K1091" s="50">
        <v>183650</v>
      </c>
      <c r="L1091" s="4">
        <v>1</v>
      </c>
      <c r="M1091" s="50">
        <v>145000</v>
      </c>
      <c r="N1091" s="4">
        <v>1</v>
      </c>
      <c r="O1091" s="50">
        <v>231100</v>
      </c>
      <c r="P1091" s="4">
        <v>1</v>
      </c>
      <c r="Q1091" s="50">
        <v>376100</v>
      </c>
    </row>
    <row r="1092" spans="1:17" hidden="1" x14ac:dyDescent="0.3">
      <c r="A1092" s="67"/>
      <c r="B1092" s="49">
        <v>91001</v>
      </c>
      <c r="C1092" s="2" t="s">
        <v>1233</v>
      </c>
      <c r="D1092" s="2" t="s">
        <v>1234</v>
      </c>
      <c r="E1092" s="2" t="s">
        <v>1233</v>
      </c>
      <c r="F1092" s="4">
        <v>8</v>
      </c>
      <c r="G1092" s="50">
        <v>1160000</v>
      </c>
      <c r="H1092" s="4">
        <v>8</v>
      </c>
      <c r="I1092" s="50">
        <v>1630900</v>
      </c>
      <c r="J1092" s="4">
        <v>8</v>
      </c>
      <c r="K1092" s="50">
        <v>2790900</v>
      </c>
      <c r="L1092" s="4">
        <v>8</v>
      </c>
      <c r="M1092" s="50">
        <v>1160000</v>
      </c>
      <c r="N1092" s="4">
        <v>8</v>
      </c>
      <c r="O1092" s="50">
        <v>1874500</v>
      </c>
      <c r="P1092" s="4">
        <v>8</v>
      </c>
      <c r="Q1092" s="50">
        <v>3034500</v>
      </c>
    </row>
    <row r="1093" spans="1:17" hidden="1" x14ac:dyDescent="0.3">
      <c r="A1093" s="67"/>
      <c r="B1093" s="52">
        <v>91405</v>
      </c>
      <c r="C1093" s="2" t="s">
        <v>1233</v>
      </c>
      <c r="D1093" s="2" t="s">
        <v>1235</v>
      </c>
      <c r="E1093" s="2" t="s">
        <v>1233</v>
      </c>
      <c r="F1093" s="4">
        <v>0</v>
      </c>
      <c r="G1093" s="50">
        <v>0</v>
      </c>
      <c r="H1093" s="4">
        <v>0</v>
      </c>
      <c r="I1093" s="50">
        <v>0</v>
      </c>
      <c r="J1093" s="4">
        <v>0</v>
      </c>
      <c r="K1093" s="50">
        <v>0</v>
      </c>
      <c r="L1093" s="4">
        <v>0</v>
      </c>
      <c r="M1093" s="50">
        <v>0</v>
      </c>
      <c r="N1093" s="4">
        <v>0</v>
      </c>
      <c r="O1093" s="50">
        <v>0</v>
      </c>
      <c r="P1093" s="4">
        <v>0</v>
      </c>
      <c r="Q1093" s="50">
        <v>0</v>
      </c>
    </row>
    <row r="1094" spans="1:17" hidden="1" x14ac:dyDescent="0.3">
      <c r="A1094" s="67"/>
      <c r="B1094" s="49">
        <v>91540</v>
      </c>
      <c r="C1094" s="2" t="s">
        <v>1233</v>
      </c>
      <c r="D1094" s="2" t="s">
        <v>1236</v>
      </c>
      <c r="E1094" s="2" t="s">
        <v>1233</v>
      </c>
      <c r="F1094" s="4">
        <v>0</v>
      </c>
      <c r="G1094" s="50">
        <v>0</v>
      </c>
      <c r="H1094" s="4">
        <v>0</v>
      </c>
      <c r="I1094" s="50">
        <v>0</v>
      </c>
      <c r="J1094" s="4">
        <v>0</v>
      </c>
      <c r="K1094" s="50">
        <v>0</v>
      </c>
      <c r="L1094" s="4">
        <v>0</v>
      </c>
      <c r="M1094" s="50">
        <v>0</v>
      </c>
      <c r="N1094" s="4">
        <v>0</v>
      </c>
      <c r="O1094" s="50">
        <v>0</v>
      </c>
      <c r="P1094" s="4">
        <v>0</v>
      </c>
      <c r="Q1094" s="50">
        <v>0</v>
      </c>
    </row>
    <row r="1095" spans="1:17" hidden="1" x14ac:dyDescent="0.3">
      <c r="A1095" s="67"/>
      <c r="B1095" s="52">
        <v>91798</v>
      </c>
      <c r="C1095" s="2" t="s">
        <v>1233</v>
      </c>
      <c r="D1095" s="2" t="s">
        <v>1237</v>
      </c>
      <c r="E1095" s="2" t="s">
        <v>1233</v>
      </c>
      <c r="F1095" s="4">
        <v>1</v>
      </c>
      <c r="G1095" s="50">
        <v>145000</v>
      </c>
      <c r="H1095" s="4">
        <v>1</v>
      </c>
      <c r="I1095" s="50">
        <v>693500</v>
      </c>
      <c r="J1095" s="4">
        <v>1</v>
      </c>
      <c r="K1095" s="50">
        <v>838500</v>
      </c>
      <c r="L1095" s="4">
        <v>1</v>
      </c>
      <c r="M1095" s="50">
        <v>145000</v>
      </c>
      <c r="N1095" s="4">
        <v>1</v>
      </c>
      <c r="O1095" s="50">
        <v>1040250</v>
      </c>
      <c r="P1095" s="4">
        <v>1</v>
      </c>
      <c r="Q1095" s="50">
        <v>1185250</v>
      </c>
    </row>
    <row r="1096" spans="1:17" hidden="1" x14ac:dyDescent="0.3">
      <c r="A1096" s="67"/>
      <c r="B1096" s="49">
        <v>94001</v>
      </c>
      <c r="C1096" s="2" t="s">
        <v>1238</v>
      </c>
      <c r="D1096" s="2" t="s">
        <v>1239</v>
      </c>
      <c r="E1096" s="2" t="s">
        <v>1238</v>
      </c>
      <c r="F1096" s="4">
        <v>2</v>
      </c>
      <c r="G1096" s="50">
        <v>290000</v>
      </c>
      <c r="H1096" s="4">
        <v>2</v>
      </c>
      <c r="I1096" s="50">
        <v>500600</v>
      </c>
      <c r="J1096" s="4">
        <v>2</v>
      </c>
      <c r="K1096" s="50">
        <v>790600</v>
      </c>
      <c r="L1096" s="4">
        <v>2</v>
      </c>
      <c r="M1096" s="50">
        <v>290000</v>
      </c>
      <c r="N1096" s="4">
        <v>2</v>
      </c>
      <c r="O1096" s="50">
        <v>410650</v>
      </c>
      <c r="P1096" s="4">
        <v>2</v>
      </c>
      <c r="Q1096" s="50">
        <v>700650</v>
      </c>
    </row>
    <row r="1097" spans="1:17" hidden="1" x14ac:dyDescent="0.3">
      <c r="A1097" s="67"/>
      <c r="B1097" s="49">
        <v>94343</v>
      </c>
      <c r="C1097" s="2" t="s">
        <v>1238</v>
      </c>
      <c r="D1097" s="2" t="s">
        <v>1240</v>
      </c>
      <c r="E1097" s="2" t="s">
        <v>1238</v>
      </c>
      <c r="F1097" s="4">
        <v>0</v>
      </c>
      <c r="G1097" s="50">
        <v>0</v>
      </c>
      <c r="H1097" s="4">
        <v>0</v>
      </c>
      <c r="I1097" s="50">
        <v>0</v>
      </c>
      <c r="J1097" s="4">
        <v>0</v>
      </c>
      <c r="K1097" s="50">
        <v>0</v>
      </c>
      <c r="L1097" s="4">
        <v>0</v>
      </c>
      <c r="M1097" s="50">
        <v>0</v>
      </c>
      <c r="N1097" s="4">
        <v>0</v>
      </c>
      <c r="O1097" s="50">
        <v>0</v>
      </c>
      <c r="P1097" s="4">
        <v>0</v>
      </c>
      <c r="Q1097" s="50">
        <v>0</v>
      </c>
    </row>
    <row r="1098" spans="1:17" hidden="1" x14ac:dyDescent="0.3">
      <c r="A1098" s="67"/>
      <c r="B1098" s="49">
        <v>95001</v>
      </c>
      <c r="C1098" s="2" t="s">
        <v>1241</v>
      </c>
      <c r="D1098" s="2" t="s">
        <v>1242</v>
      </c>
      <c r="E1098" s="2" t="s">
        <v>1241</v>
      </c>
      <c r="F1098" s="4">
        <v>171</v>
      </c>
      <c r="G1098" s="50">
        <v>24795000</v>
      </c>
      <c r="H1098" s="4">
        <v>132</v>
      </c>
      <c r="I1098" s="50">
        <v>17668950</v>
      </c>
      <c r="J1098" s="4">
        <v>171</v>
      </c>
      <c r="K1098" s="50">
        <v>42463950</v>
      </c>
      <c r="L1098" s="4">
        <v>172</v>
      </c>
      <c r="M1098" s="50">
        <v>24940000</v>
      </c>
      <c r="N1098" s="4">
        <v>135</v>
      </c>
      <c r="O1098" s="50">
        <v>16975100</v>
      </c>
      <c r="P1098" s="4">
        <v>172</v>
      </c>
      <c r="Q1098" s="50">
        <v>41915100</v>
      </c>
    </row>
    <row r="1099" spans="1:17" hidden="1" x14ac:dyDescent="0.3">
      <c r="A1099" s="67"/>
      <c r="B1099" s="49">
        <v>95015</v>
      </c>
      <c r="C1099" s="2" t="s">
        <v>1241</v>
      </c>
      <c r="D1099" s="2" t="s">
        <v>536</v>
      </c>
      <c r="E1099" s="2" t="s">
        <v>1241</v>
      </c>
      <c r="F1099" s="4">
        <v>63</v>
      </c>
      <c r="G1099" s="50">
        <v>9135000</v>
      </c>
      <c r="H1099" s="4">
        <v>51</v>
      </c>
      <c r="I1099" s="50">
        <v>6934650</v>
      </c>
      <c r="J1099" s="4">
        <v>63</v>
      </c>
      <c r="K1099" s="50">
        <v>16069650</v>
      </c>
      <c r="L1099" s="4">
        <v>63</v>
      </c>
      <c r="M1099" s="50">
        <v>9135000</v>
      </c>
      <c r="N1099" s="4">
        <v>53</v>
      </c>
      <c r="O1099" s="50">
        <v>7293800</v>
      </c>
      <c r="P1099" s="4">
        <v>63</v>
      </c>
      <c r="Q1099" s="50">
        <v>16428800</v>
      </c>
    </row>
    <row r="1100" spans="1:17" hidden="1" x14ac:dyDescent="0.3">
      <c r="A1100" s="67"/>
      <c r="B1100" s="49">
        <v>95025</v>
      </c>
      <c r="C1100" s="2" t="s">
        <v>1241</v>
      </c>
      <c r="D1100" s="2" t="s">
        <v>1243</v>
      </c>
      <c r="E1100" s="2" t="s">
        <v>1241</v>
      </c>
      <c r="F1100" s="4">
        <v>25</v>
      </c>
      <c r="G1100" s="50">
        <v>3625000</v>
      </c>
      <c r="H1100" s="4">
        <v>22</v>
      </c>
      <c r="I1100" s="50">
        <v>3557050</v>
      </c>
      <c r="J1100" s="4">
        <v>25</v>
      </c>
      <c r="K1100" s="50">
        <v>7182050</v>
      </c>
      <c r="L1100" s="4">
        <v>25</v>
      </c>
      <c r="M1100" s="50">
        <v>3625000</v>
      </c>
      <c r="N1100" s="4">
        <v>23</v>
      </c>
      <c r="O1100" s="50">
        <v>3492550</v>
      </c>
      <c r="P1100" s="4">
        <v>25</v>
      </c>
      <c r="Q1100" s="50">
        <v>7117550</v>
      </c>
    </row>
    <row r="1101" spans="1:17" hidden="1" x14ac:dyDescent="0.3">
      <c r="A1101" s="67"/>
      <c r="B1101" s="49">
        <v>95200</v>
      </c>
      <c r="C1101" s="2" t="s">
        <v>1241</v>
      </c>
      <c r="D1101" s="2" t="s">
        <v>619</v>
      </c>
      <c r="E1101" s="2" t="s">
        <v>1241</v>
      </c>
      <c r="F1101" s="4">
        <v>10</v>
      </c>
      <c r="G1101" s="50">
        <v>1450000</v>
      </c>
      <c r="H1101" s="4">
        <v>9</v>
      </c>
      <c r="I1101" s="50">
        <v>1181650</v>
      </c>
      <c r="J1101" s="4">
        <v>10</v>
      </c>
      <c r="K1101" s="50">
        <v>2631650</v>
      </c>
      <c r="L1101" s="4">
        <v>10</v>
      </c>
      <c r="M1101" s="50">
        <v>1450000</v>
      </c>
      <c r="N1101" s="4">
        <v>7</v>
      </c>
      <c r="O1101" s="50">
        <v>1014250</v>
      </c>
      <c r="P1101" s="4">
        <v>10</v>
      </c>
      <c r="Q1101" s="50">
        <v>2464250</v>
      </c>
    </row>
    <row r="1102" spans="1:17" hidden="1" x14ac:dyDescent="0.3">
      <c r="A1102" s="67"/>
      <c r="B1102" s="49">
        <v>97001</v>
      </c>
      <c r="C1102" s="2" t="s">
        <v>1244</v>
      </c>
      <c r="D1102" s="2" t="s">
        <v>1245</v>
      </c>
      <c r="E1102" s="2" t="s">
        <v>1244</v>
      </c>
      <c r="F1102" s="4">
        <v>2</v>
      </c>
      <c r="G1102" s="50">
        <v>290000</v>
      </c>
      <c r="H1102" s="4">
        <v>1</v>
      </c>
      <c r="I1102" s="50">
        <v>141200</v>
      </c>
      <c r="J1102" s="4">
        <v>2</v>
      </c>
      <c r="K1102" s="50">
        <v>431200</v>
      </c>
      <c r="L1102" s="4">
        <v>2</v>
      </c>
      <c r="M1102" s="50">
        <v>290000</v>
      </c>
      <c r="N1102" s="4">
        <v>0</v>
      </c>
      <c r="O1102" s="50">
        <v>0</v>
      </c>
      <c r="P1102" s="4">
        <v>2</v>
      </c>
      <c r="Q1102" s="50">
        <v>290000</v>
      </c>
    </row>
    <row r="1103" spans="1:17" hidden="1" x14ac:dyDescent="0.3">
      <c r="A1103" s="67"/>
      <c r="B1103" s="49">
        <v>97161</v>
      </c>
      <c r="C1103" s="2" t="s">
        <v>1244</v>
      </c>
      <c r="D1103" s="2" t="s">
        <v>1246</v>
      </c>
      <c r="E1103" s="2" t="s">
        <v>1244</v>
      </c>
      <c r="F1103" s="4">
        <v>0</v>
      </c>
      <c r="G1103" s="50">
        <v>0</v>
      </c>
      <c r="H1103" s="4">
        <v>0</v>
      </c>
      <c r="I1103" s="50">
        <v>0</v>
      </c>
      <c r="J1103" s="4">
        <v>0</v>
      </c>
      <c r="K1103" s="50">
        <v>0</v>
      </c>
      <c r="L1103" s="4">
        <v>0</v>
      </c>
      <c r="M1103" s="50">
        <v>0</v>
      </c>
      <c r="N1103" s="4">
        <v>0</v>
      </c>
      <c r="O1103" s="50">
        <v>0</v>
      </c>
      <c r="P1103" s="4">
        <v>0</v>
      </c>
      <c r="Q1103" s="50">
        <v>0</v>
      </c>
    </row>
    <row r="1104" spans="1:17" hidden="1" x14ac:dyDescent="0.3">
      <c r="A1104" s="67"/>
      <c r="B1104" s="49">
        <v>97666</v>
      </c>
      <c r="C1104" s="2" t="s">
        <v>1244</v>
      </c>
      <c r="D1104" s="2" t="s">
        <v>1247</v>
      </c>
      <c r="E1104" s="2" t="s">
        <v>1244</v>
      </c>
      <c r="F1104" s="4">
        <v>0</v>
      </c>
      <c r="G1104" s="50">
        <v>0</v>
      </c>
      <c r="H1104" s="4">
        <v>0</v>
      </c>
      <c r="I1104" s="50">
        <v>0</v>
      </c>
      <c r="J1104" s="4">
        <v>0</v>
      </c>
      <c r="K1104" s="50">
        <v>0</v>
      </c>
      <c r="L1104" s="4">
        <v>0</v>
      </c>
      <c r="M1104" s="50">
        <v>0</v>
      </c>
      <c r="N1104" s="4">
        <v>0</v>
      </c>
      <c r="O1104" s="50">
        <v>0</v>
      </c>
      <c r="P1104" s="4">
        <v>0</v>
      </c>
      <c r="Q1104" s="50">
        <v>0</v>
      </c>
    </row>
    <row r="1105" spans="1:17" hidden="1" x14ac:dyDescent="0.3">
      <c r="A1105" s="67"/>
      <c r="B1105" s="49">
        <v>99001</v>
      </c>
      <c r="C1105" s="2" t="s">
        <v>1248</v>
      </c>
      <c r="D1105" s="2" t="s">
        <v>1249</v>
      </c>
      <c r="E1105" s="2" t="s">
        <v>1248</v>
      </c>
      <c r="F1105" s="4">
        <v>14</v>
      </c>
      <c r="G1105" s="50">
        <v>2030000</v>
      </c>
      <c r="H1105" s="4">
        <v>11</v>
      </c>
      <c r="I1105" s="50">
        <v>1720500</v>
      </c>
      <c r="J1105" s="4">
        <v>14</v>
      </c>
      <c r="K1105" s="50">
        <v>3750500</v>
      </c>
      <c r="L1105" s="4">
        <v>14</v>
      </c>
      <c r="M1105" s="50">
        <v>2030000</v>
      </c>
      <c r="N1105" s="4">
        <v>12</v>
      </c>
      <c r="O1105" s="50">
        <v>1733100</v>
      </c>
      <c r="P1105" s="4">
        <v>14</v>
      </c>
      <c r="Q1105" s="50">
        <v>3763100</v>
      </c>
    </row>
    <row r="1106" spans="1:17" hidden="1" x14ac:dyDescent="0.3">
      <c r="A1106" s="67"/>
      <c r="B1106" s="49">
        <v>99524</v>
      </c>
      <c r="C1106" s="2" t="s">
        <v>1248</v>
      </c>
      <c r="D1106" s="2" t="s">
        <v>1250</v>
      </c>
      <c r="E1106" s="2" t="s">
        <v>1248</v>
      </c>
      <c r="F1106" s="4">
        <v>23</v>
      </c>
      <c r="G1106" s="50">
        <v>3335000</v>
      </c>
      <c r="H1106" s="4">
        <v>20</v>
      </c>
      <c r="I1106" s="50">
        <v>2593400</v>
      </c>
      <c r="J1106" s="4">
        <v>23</v>
      </c>
      <c r="K1106" s="50">
        <v>5928400</v>
      </c>
      <c r="L1106" s="4">
        <v>23</v>
      </c>
      <c r="M1106" s="50">
        <v>3335000</v>
      </c>
      <c r="N1106" s="4">
        <v>20</v>
      </c>
      <c r="O1106" s="50">
        <v>2708850</v>
      </c>
      <c r="P1106" s="4">
        <v>23</v>
      </c>
      <c r="Q1106" s="50">
        <v>6043850</v>
      </c>
    </row>
    <row r="1107" spans="1:17" hidden="1" x14ac:dyDescent="0.3">
      <c r="A1107" s="67"/>
      <c r="B1107" s="49">
        <v>99624</v>
      </c>
      <c r="C1107" s="2" t="s">
        <v>1248</v>
      </c>
      <c r="D1107" s="2" t="s">
        <v>1251</v>
      </c>
      <c r="E1107" s="2" t="s">
        <v>1248</v>
      </c>
      <c r="F1107" s="4">
        <v>2</v>
      </c>
      <c r="G1107" s="50">
        <v>290000</v>
      </c>
      <c r="H1107" s="4">
        <v>2</v>
      </c>
      <c r="I1107" s="50">
        <v>167150</v>
      </c>
      <c r="J1107" s="4">
        <v>2</v>
      </c>
      <c r="K1107" s="50">
        <v>457150</v>
      </c>
      <c r="L1107" s="4">
        <v>2</v>
      </c>
      <c r="M1107" s="50">
        <v>290000</v>
      </c>
      <c r="N1107" s="4">
        <v>2</v>
      </c>
      <c r="O1107" s="50">
        <v>179950</v>
      </c>
      <c r="P1107" s="4">
        <v>2</v>
      </c>
      <c r="Q1107" s="50">
        <v>469950</v>
      </c>
    </row>
    <row r="1108" spans="1:17" hidden="1" x14ac:dyDescent="0.3">
      <c r="A1108" s="67"/>
      <c r="B1108" s="49">
        <v>99773</v>
      </c>
      <c r="C1108" s="2" t="s">
        <v>1248</v>
      </c>
      <c r="D1108" s="2" t="s">
        <v>1252</v>
      </c>
      <c r="E1108" s="2" t="s">
        <v>1248</v>
      </c>
      <c r="F1108" s="4">
        <v>1</v>
      </c>
      <c r="G1108" s="50">
        <v>145000</v>
      </c>
      <c r="H1108" s="4">
        <v>1</v>
      </c>
      <c r="I1108" s="50">
        <v>539100</v>
      </c>
      <c r="J1108" s="4">
        <v>1</v>
      </c>
      <c r="K1108" s="50">
        <v>684100</v>
      </c>
      <c r="L1108" s="4">
        <v>1</v>
      </c>
      <c r="M1108" s="50">
        <v>145000</v>
      </c>
      <c r="N1108" s="4">
        <v>1</v>
      </c>
      <c r="O1108" s="50">
        <v>192500</v>
      </c>
      <c r="P1108" s="4">
        <v>1</v>
      </c>
      <c r="Q1108" s="50">
        <v>337500</v>
      </c>
    </row>
    <row r="1109" spans="1:17" hidden="1" x14ac:dyDescent="0.3">
      <c r="B1109" s="90"/>
      <c r="C1109" s="91"/>
      <c r="D1109" s="92" t="s">
        <v>187</v>
      </c>
      <c r="E1109" s="93"/>
      <c r="F1109" s="53">
        <f t="shared" ref="F1109:Q1109" si="0">SUM(F4:F1108)</f>
        <v>139439</v>
      </c>
      <c r="G1109" s="54">
        <f t="shared" si="0"/>
        <v>20218655000</v>
      </c>
      <c r="H1109" s="53">
        <f t="shared" si="0"/>
        <v>120573</v>
      </c>
      <c r="I1109" s="54">
        <f t="shared" si="0"/>
        <v>17922560000</v>
      </c>
      <c r="J1109" s="53">
        <f t="shared" si="0"/>
        <v>139439</v>
      </c>
      <c r="K1109" s="54">
        <f t="shared" si="0"/>
        <v>38141215000</v>
      </c>
      <c r="L1109" s="53">
        <f t="shared" si="0"/>
        <v>138628</v>
      </c>
      <c r="M1109" s="54">
        <f t="shared" si="0"/>
        <v>20101060000</v>
      </c>
      <c r="N1109" s="53">
        <f t="shared" si="0"/>
        <v>116805</v>
      </c>
      <c r="O1109" s="54">
        <f t="shared" si="0"/>
        <v>17702337450</v>
      </c>
      <c r="P1109" s="53">
        <f t="shared" si="0"/>
        <v>138630</v>
      </c>
      <c r="Q1109" s="54">
        <f t="shared" si="0"/>
        <v>37803397450</v>
      </c>
    </row>
  </sheetData>
  <sheetProtection algorithmName="SHA-512" hashValue="bwbAtP4fdkm7sMlWGKVdI2eDaenyGb8HSgE+sWJoGFBElrLBRBPT9xJIv7eM5FSSvDvxPZIwbdraKlk4YJ2gJw==" saltValue="Zs6l/cQbTJMpwRBPBpayQw==" spinCount="100000" sheet="1" objects="1" scenarios="1"/>
  <autoFilter ref="A3:Q1109" xr:uid="{00000000-0009-0000-0000-000006000000}">
    <filterColumn colId="0">
      <customFilters>
        <customFilter operator="notEqual" val=" "/>
      </customFilters>
    </filterColumn>
  </autoFilter>
  <mergeCells count="8">
    <mergeCell ref="L2:M2"/>
    <mergeCell ref="N2:O2"/>
    <mergeCell ref="P2:Q2"/>
    <mergeCell ref="B1109:C1109"/>
    <mergeCell ref="D1109:E1109"/>
    <mergeCell ref="F2:G2"/>
    <mergeCell ref="H2:I2"/>
    <mergeCell ref="J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2:Q1111"/>
  <sheetViews>
    <sheetView workbookViewId="0">
      <selection sqref="A1:A1048576"/>
    </sheetView>
  </sheetViews>
  <sheetFormatPr baseColWidth="10" defaultColWidth="11.5546875" defaultRowHeight="14.4" x14ac:dyDescent="0.3"/>
  <cols>
    <col min="1" max="1" width="11.5546875" style="30"/>
    <col min="2" max="2" width="9.5546875" style="30" bestFit="1" customWidth="1"/>
    <col min="3" max="3" width="17" style="30" bestFit="1" customWidth="1"/>
    <col min="4" max="4" width="24.88671875" style="30" bestFit="1" customWidth="1"/>
    <col min="5" max="5" width="17" style="30" bestFit="1" customWidth="1"/>
    <col min="6" max="6" width="11.5546875" style="30"/>
    <col min="7" max="7" width="15.109375" style="30" bestFit="1" customWidth="1"/>
    <col min="8" max="8" width="11.5546875" style="30"/>
    <col min="9" max="9" width="14.109375" style="30" bestFit="1" customWidth="1"/>
    <col min="10" max="10" width="11.5546875" style="30"/>
    <col min="11" max="11" width="14.109375" style="30" bestFit="1" customWidth="1"/>
    <col min="12" max="12" width="11.5546875" style="30"/>
    <col min="13" max="13" width="14.109375" style="30" bestFit="1" customWidth="1"/>
    <col min="14" max="14" width="11.5546875" style="30"/>
    <col min="15" max="15" width="14.109375" style="30" bestFit="1" customWidth="1"/>
    <col min="16" max="16" width="11.5546875" style="30"/>
    <col min="17" max="17" width="14.109375" style="30" bestFit="1" customWidth="1"/>
    <col min="18" max="16384" width="11.5546875" style="30"/>
  </cols>
  <sheetData>
    <row r="2" spans="1:17" ht="14.4" customHeight="1" x14ac:dyDescent="0.3">
      <c r="F2" s="89" t="s">
        <v>1253</v>
      </c>
      <c r="G2" s="89"/>
      <c r="H2" s="89" t="s">
        <v>1254</v>
      </c>
      <c r="I2" s="89"/>
      <c r="J2" s="89" t="s">
        <v>378</v>
      </c>
      <c r="K2" s="89"/>
      <c r="L2" s="89" t="s">
        <v>1255</v>
      </c>
      <c r="M2" s="89"/>
      <c r="N2" s="89" t="s">
        <v>1256</v>
      </c>
      <c r="O2" s="89"/>
      <c r="P2" s="89" t="s">
        <v>379</v>
      </c>
      <c r="Q2" s="89"/>
    </row>
    <row r="3" spans="1:17" ht="28.8" x14ac:dyDescent="0.3">
      <c r="A3" s="47" t="s">
        <v>1260</v>
      </c>
      <c r="B3" s="47" t="s">
        <v>380</v>
      </c>
      <c r="C3" s="47" t="s">
        <v>381</v>
      </c>
      <c r="D3" s="47" t="s">
        <v>1</v>
      </c>
      <c r="E3" s="47" t="s">
        <v>2</v>
      </c>
      <c r="F3" s="48" t="s">
        <v>5</v>
      </c>
      <c r="G3" s="48" t="s">
        <v>382</v>
      </c>
      <c r="H3" s="48" t="s">
        <v>5</v>
      </c>
      <c r="I3" s="48" t="s">
        <v>382</v>
      </c>
      <c r="J3" s="48" t="s">
        <v>5</v>
      </c>
      <c r="K3" s="48" t="s">
        <v>382</v>
      </c>
      <c r="L3" s="48" t="s">
        <v>5</v>
      </c>
      <c r="M3" s="48" t="s">
        <v>382</v>
      </c>
      <c r="N3" s="48" t="s">
        <v>5</v>
      </c>
      <c r="O3" s="48" t="s">
        <v>382</v>
      </c>
      <c r="P3" s="48" t="s">
        <v>5</v>
      </c>
      <c r="Q3" s="48" t="s">
        <v>382</v>
      </c>
    </row>
    <row r="4" spans="1:17" hidden="1" x14ac:dyDescent="0.3">
      <c r="A4" s="67"/>
      <c r="B4" s="49">
        <v>5001</v>
      </c>
      <c r="C4" s="2" t="s">
        <v>383</v>
      </c>
      <c r="D4" s="2" t="s">
        <v>384</v>
      </c>
      <c r="E4" s="2" t="s">
        <v>383</v>
      </c>
      <c r="F4" s="4">
        <v>188</v>
      </c>
      <c r="G4" s="50">
        <v>66928000</v>
      </c>
      <c r="H4" s="4">
        <v>68</v>
      </c>
      <c r="I4" s="50">
        <v>30600000</v>
      </c>
      <c r="J4" s="4">
        <v>188</v>
      </c>
      <c r="K4" s="50">
        <v>97528000</v>
      </c>
      <c r="L4" s="4">
        <v>218</v>
      </c>
      <c r="M4" s="50">
        <v>77608000</v>
      </c>
      <c r="N4" s="4">
        <v>158</v>
      </c>
      <c r="O4" s="50">
        <v>72312000</v>
      </c>
      <c r="P4" s="4">
        <v>218</v>
      </c>
      <c r="Q4" s="50">
        <v>149920000</v>
      </c>
    </row>
    <row r="5" spans="1:17" hidden="1" x14ac:dyDescent="0.3">
      <c r="A5" s="67"/>
      <c r="B5" s="49">
        <v>5002</v>
      </c>
      <c r="C5" s="2" t="s">
        <v>383</v>
      </c>
      <c r="D5" s="2" t="s">
        <v>385</v>
      </c>
      <c r="E5" s="2" t="s">
        <v>383</v>
      </c>
      <c r="F5" s="4">
        <v>0</v>
      </c>
      <c r="G5" s="50">
        <v>0</v>
      </c>
      <c r="H5" s="4">
        <v>0</v>
      </c>
      <c r="I5" s="50">
        <v>0</v>
      </c>
      <c r="J5" s="4">
        <v>0</v>
      </c>
      <c r="K5" s="50">
        <v>0</v>
      </c>
      <c r="L5" s="4">
        <v>0</v>
      </c>
      <c r="M5" s="50">
        <v>0</v>
      </c>
      <c r="N5" s="4">
        <v>0</v>
      </c>
      <c r="O5" s="50">
        <v>0</v>
      </c>
      <c r="P5" s="4">
        <v>0</v>
      </c>
      <c r="Q5" s="50">
        <v>0</v>
      </c>
    </row>
    <row r="6" spans="1:17" hidden="1" x14ac:dyDescent="0.3">
      <c r="A6" s="67"/>
      <c r="B6" s="49">
        <v>5004</v>
      </c>
      <c r="C6" s="2" t="s">
        <v>383</v>
      </c>
      <c r="D6" s="2" t="s">
        <v>386</v>
      </c>
      <c r="E6" s="2" t="s">
        <v>383</v>
      </c>
      <c r="F6" s="4">
        <v>0</v>
      </c>
      <c r="G6" s="50">
        <v>0</v>
      </c>
      <c r="H6" s="4">
        <v>0</v>
      </c>
      <c r="I6" s="50">
        <v>0</v>
      </c>
      <c r="J6" s="4">
        <v>0</v>
      </c>
      <c r="K6" s="50">
        <v>0</v>
      </c>
      <c r="L6" s="4">
        <v>0</v>
      </c>
      <c r="M6" s="50">
        <v>0</v>
      </c>
      <c r="N6" s="4">
        <v>0</v>
      </c>
      <c r="O6" s="50">
        <v>0</v>
      </c>
      <c r="P6" s="4">
        <v>0</v>
      </c>
      <c r="Q6" s="50">
        <v>0</v>
      </c>
    </row>
    <row r="7" spans="1:17" hidden="1" x14ac:dyDescent="0.3">
      <c r="A7" s="67"/>
      <c r="B7" s="49">
        <v>5021</v>
      </c>
      <c r="C7" s="2" t="s">
        <v>383</v>
      </c>
      <c r="D7" s="2" t="s">
        <v>387</v>
      </c>
      <c r="E7" s="2" t="s">
        <v>383</v>
      </c>
      <c r="F7" s="4">
        <v>0</v>
      </c>
      <c r="G7" s="50">
        <v>0</v>
      </c>
      <c r="H7" s="4">
        <v>0</v>
      </c>
      <c r="I7" s="50">
        <v>0</v>
      </c>
      <c r="J7" s="4">
        <v>0</v>
      </c>
      <c r="K7" s="50">
        <v>0</v>
      </c>
      <c r="L7" s="4">
        <v>0</v>
      </c>
      <c r="M7" s="50">
        <v>0</v>
      </c>
      <c r="N7" s="4">
        <v>0</v>
      </c>
      <c r="O7" s="50">
        <v>0</v>
      </c>
      <c r="P7" s="4">
        <v>0</v>
      </c>
      <c r="Q7" s="50">
        <v>0</v>
      </c>
    </row>
    <row r="8" spans="1:17" hidden="1" x14ac:dyDescent="0.3">
      <c r="A8" s="67"/>
      <c r="B8" s="49">
        <v>5030</v>
      </c>
      <c r="C8" s="2" t="s">
        <v>383</v>
      </c>
      <c r="D8" s="2" t="s">
        <v>388</v>
      </c>
      <c r="E8" s="2" t="s">
        <v>383</v>
      </c>
      <c r="F8" s="4">
        <v>0</v>
      </c>
      <c r="G8" s="50">
        <v>0</v>
      </c>
      <c r="H8" s="4">
        <v>0</v>
      </c>
      <c r="I8" s="50">
        <v>0</v>
      </c>
      <c r="J8" s="4">
        <v>0</v>
      </c>
      <c r="K8" s="50">
        <v>0</v>
      </c>
      <c r="L8" s="4">
        <v>0</v>
      </c>
      <c r="M8" s="50">
        <v>0</v>
      </c>
      <c r="N8" s="4">
        <v>0</v>
      </c>
      <c r="O8" s="50">
        <v>0</v>
      </c>
      <c r="P8" s="4">
        <v>0</v>
      </c>
      <c r="Q8" s="50">
        <v>0</v>
      </c>
    </row>
    <row r="9" spans="1:17" hidden="1" x14ac:dyDescent="0.3">
      <c r="A9" s="67"/>
      <c r="B9" s="49">
        <v>5031</v>
      </c>
      <c r="C9" s="2" t="s">
        <v>383</v>
      </c>
      <c r="D9" s="2" t="s">
        <v>389</v>
      </c>
      <c r="E9" s="2" t="s">
        <v>383</v>
      </c>
      <c r="F9" s="4">
        <v>0</v>
      </c>
      <c r="G9" s="50">
        <v>0</v>
      </c>
      <c r="H9" s="4">
        <v>0</v>
      </c>
      <c r="I9" s="50">
        <v>0</v>
      </c>
      <c r="J9" s="4">
        <v>0</v>
      </c>
      <c r="K9" s="50">
        <v>0</v>
      </c>
      <c r="L9" s="4">
        <v>0</v>
      </c>
      <c r="M9" s="50">
        <v>0</v>
      </c>
      <c r="N9" s="4">
        <v>0</v>
      </c>
      <c r="O9" s="50">
        <v>0</v>
      </c>
      <c r="P9" s="4">
        <v>0</v>
      </c>
      <c r="Q9" s="50">
        <v>0</v>
      </c>
    </row>
    <row r="10" spans="1:17" hidden="1" x14ac:dyDescent="0.3">
      <c r="A10" s="67"/>
      <c r="B10" s="49">
        <v>5034</v>
      </c>
      <c r="C10" s="2" t="s">
        <v>383</v>
      </c>
      <c r="D10" s="2" t="s">
        <v>390</v>
      </c>
      <c r="E10" s="2" t="s">
        <v>383</v>
      </c>
      <c r="F10" s="4">
        <v>1</v>
      </c>
      <c r="G10" s="50">
        <v>356000</v>
      </c>
      <c r="H10" s="4">
        <v>1</v>
      </c>
      <c r="I10" s="50">
        <v>400000</v>
      </c>
      <c r="J10" s="4">
        <v>1</v>
      </c>
      <c r="K10" s="50">
        <v>756000</v>
      </c>
      <c r="L10" s="4">
        <v>0</v>
      </c>
      <c r="M10" s="50">
        <v>0</v>
      </c>
      <c r="N10" s="4">
        <v>0</v>
      </c>
      <c r="O10" s="50">
        <v>0</v>
      </c>
      <c r="P10" s="4">
        <v>0</v>
      </c>
      <c r="Q10" s="50">
        <v>0</v>
      </c>
    </row>
    <row r="11" spans="1:17" hidden="1" x14ac:dyDescent="0.3">
      <c r="A11" s="67"/>
      <c r="B11" s="49">
        <v>5036</v>
      </c>
      <c r="C11" s="2" t="s">
        <v>383</v>
      </c>
      <c r="D11" s="2" t="s">
        <v>391</v>
      </c>
      <c r="E11" s="2" t="s">
        <v>383</v>
      </c>
      <c r="F11" s="4">
        <v>0</v>
      </c>
      <c r="G11" s="50">
        <v>0</v>
      </c>
      <c r="H11" s="4">
        <v>0</v>
      </c>
      <c r="I11" s="50">
        <v>0</v>
      </c>
      <c r="J11" s="4">
        <v>0</v>
      </c>
      <c r="K11" s="50">
        <v>0</v>
      </c>
      <c r="L11" s="4">
        <v>0</v>
      </c>
      <c r="M11" s="50">
        <v>0</v>
      </c>
      <c r="N11" s="4">
        <v>0</v>
      </c>
      <c r="O11" s="50">
        <v>0</v>
      </c>
      <c r="P11" s="4">
        <v>0</v>
      </c>
      <c r="Q11" s="50">
        <v>0</v>
      </c>
    </row>
    <row r="12" spans="1:17" hidden="1" x14ac:dyDescent="0.3">
      <c r="A12" s="67"/>
      <c r="B12" s="49">
        <v>5038</v>
      </c>
      <c r="C12" s="2" t="s">
        <v>383</v>
      </c>
      <c r="D12" s="2" t="s">
        <v>392</v>
      </c>
      <c r="E12" s="2" t="s">
        <v>383</v>
      </c>
      <c r="F12" s="4">
        <v>0</v>
      </c>
      <c r="G12" s="50">
        <v>0</v>
      </c>
      <c r="H12" s="4">
        <v>0</v>
      </c>
      <c r="I12" s="50">
        <v>0</v>
      </c>
      <c r="J12" s="4">
        <v>0</v>
      </c>
      <c r="K12" s="50">
        <v>0</v>
      </c>
      <c r="L12" s="4">
        <v>0</v>
      </c>
      <c r="M12" s="50">
        <v>0</v>
      </c>
      <c r="N12" s="4">
        <v>0</v>
      </c>
      <c r="O12" s="50">
        <v>0</v>
      </c>
      <c r="P12" s="4">
        <v>0</v>
      </c>
      <c r="Q12" s="50">
        <v>0</v>
      </c>
    </row>
    <row r="13" spans="1:17" hidden="1" x14ac:dyDescent="0.3">
      <c r="A13" s="67"/>
      <c r="B13" s="49">
        <v>5040</v>
      </c>
      <c r="C13" s="2" t="s">
        <v>383</v>
      </c>
      <c r="D13" s="2" t="s">
        <v>393</v>
      </c>
      <c r="E13" s="2" t="s">
        <v>383</v>
      </c>
      <c r="F13" s="4">
        <v>0</v>
      </c>
      <c r="G13" s="50">
        <v>0</v>
      </c>
      <c r="H13" s="4">
        <v>0</v>
      </c>
      <c r="I13" s="50">
        <v>0</v>
      </c>
      <c r="J13" s="4">
        <v>0</v>
      </c>
      <c r="K13" s="50">
        <v>0</v>
      </c>
      <c r="L13" s="4">
        <v>0</v>
      </c>
      <c r="M13" s="50">
        <v>0</v>
      </c>
      <c r="N13" s="4">
        <v>0</v>
      </c>
      <c r="O13" s="50">
        <v>0</v>
      </c>
      <c r="P13" s="4">
        <v>0</v>
      </c>
      <c r="Q13" s="50">
        <v>0</v>
      </c>
    </row>
    <row r="14" spans="1:17" hidden="1" x14ac:dyDescent="0.3">
      <c r="A14" s="67"/>
      <c r="B14" s="49">
        <v>5042</v>
      </c>
      <c r="C14" s="2" t="s">
        <v>383</v>
      </c>
      <c r="D14" s="2" t="s">
        <v>394</v>
      </c>
      <c r="E14" s="2" t="s">
        <v>383</v>
      </c>
      <c r="F14" s="4">
        <v>0</v>
      </c>
      <c r="G14" s="50">
        <v>0</v>
      </c>
      <c r="H14" s="4">
        <v>0</v>
      </c>
      <c r="I14" s="50">
        <v>0</v>
      </c>
      <c r="J14" s="4">
        <v>0</v>
      </c>
      <c r="K14" s="50">
        <v>0</v>
      </c>
      <c r="L14" s="4">
        <v>0</v>
      </c>
      <c r="M14" s="50">
        <v>0</v>
      </c>
      <c r="N14" s="4">
        <v>0</v>
      </c>
      <c r="O14" s="50">
        <v>0</v>
      </c>
      <c r="P14" s="4">
        <v>0</v>
      </c>
      <c r="Q14" s="50">
        <v>0</v>
      </c>
    </row>
    <row r="15" spans="1:17" hidden="1" x14ac:dyDescent="0.3">
      <c r="A15" s="67"/>
      <c r="B15" s="49">
        <v>5044</v>
      </c>
      <c r="C15" s="2" t="s">
        <v>383</v>
      </c>
      <c r="D15" s="2" t="s">
        <v>395</v>
      </c>
      <c r="E15" s="2" t="s">
        <v>383</v>
      </c>
      <c r="F15" s="4">
        <v>0</v>
      </c>
      <c r="G15" s="50">
        <v>0</v>
      </c>
      <c r="H15" s="4">
        <v>0</v>
      </c>
      <c r="I15" s="50">
        <v>0</v>
      </c>
      <c r="J15" s="4">
        <v>0</v>
      </c>
      <c r="K15" s="50">
        <v>0</v>
      </c>
      <c r="L15" s="4">
        <v>0</v>
      </c>
      <c r="M15" s="50">
        <v>0</v>
      </c>
      <c r="N15" s="4">
        <v>0</v>
      </c>
      <c r="O15" s="50">
        <v>0</v>
      </c>
      <c r="P15" s="4">
        <v>0</v>
      </c>
      <c r="Q15" s="50">
        <v>0</v>
      </c>
    </row>
    <row r="16" spans="1:17" hidden="1" x14ac:dyDescent="0.3">
      <c r="A16" s="67"/>
      <c r="B16" s="49">
        <v>5045</v>
      </c>
      <c r="C16" s="2" t="s">
        <v>396</v>
      </c>
      <c r="D16" s="2" t="s">
        <v>397</v>
      </c>
      <c r="E16" s="2" t="s">
        <v>383</v>
      </c>
      <c r="F16" s="4">
        <v>129</v>
      </c>
      <c r="G16" s="50">
        <v>45924000</v>
      </c>
      <c r="H16" s="4">
        <v>108</v>
      </c>
      <c r="I16" s="50">
        <v>47000000</v>
      </c>
      <c r="J16" s="4">
        <v>129</v>
      </c>
      <c r="K16" s="50">
        <v>92924000</v>
      </c>
      <c r="L16" s="4">
        <v>160</v>
      </c>
      <c r="M16" s="50">
        <v>56960000</v>
      </c>
      <c r="N16" s="4">
        <v>142</v>
      </c>
      <c r="O16" s="50">
        <v>65916000</v>
      </c>
      <c r="P16" s="4">
        <v>160</v>
      </c>
      <c r="Q16" s="50">
        <v>122876000</v>
      </c>
    </row>
    <row r="17" spans="1:17" hidden="1" x14ac:dyDescent="0.3">
      <c r="A17" s="67"/>
      <c r="B17" s="49">
        <v>5051</v>
      </c>
      <c r="C17" s="2" t="s">
        <v>396</v>
      </c>
      <c r="D17" s="2" t="s">
        <v>398</v>
      </c>
      <c r="E17" s="2" t="s">
        <v>383</v>
      </c>
      <c r="F17" s="4">
        <v>2</v>
      </c>
      <c r="G17" s="50">
        <v>712000</v>
      </c>
      <c r="H17" s="4">
        <v>1</v>
      </c>
      <c r="I17" s="50">
        <v>200000</v>
      </c>
      <c r="J17" s="4">
        <v>2</v>
      </c>
      <c r="K17" s="50">
        <v>912000</v>
      </c>
      <c r="L17" s="4">
        <v>4</v>
      </c>
      <c r="M17" s="50">
        <v>1424000</v>
      </c>
      <c r="N17" s="4">
        <v>2</v>
      </c>
      <c r="O17" s="50">
        <v>800000</v>
      </c>
      <c r="P17" s="4">
        <v>4</v>
      </c>
      <c r="Q17" s="50">
        <v>2224000</v>
      </c>
    </row>
    <row r="18" spans="1:17" hidden="1" x14ac:dyDescent="0.3">
      <c r="A18" s="67"/>
      <c r="B18" s="49">
        <v>5055</v>
      </c>
      <c r="C18" s="2" t="s">
        <v>383</v>
      </c>
      <c r="D18" s="2" t="s">
        <v>6</v>
      </c>
      <c r="E18" s="2" t="s">
        <v>383</v>
      </c>
      <c r="F18" s="4">
        <v>0</v>
      </c>
      <c r="G18" s="50">
        <v>0</v>
      </c>
      <c r="H18" s="4">
        <v>0</v>
      </c>
      <c r="I18" s="50">
        <v>0</v>
      </c>
      <c r="J18" s="4">
        <v>0</v>
      </c>
      <c r="K18" s="50">
        <v>0</v>
      </c>
      <c r="L18" s="4">
        <v>0</v>
      </c>
      <c r="M18" s="50">
        <v>0</v>
      </c>
      <c r="N18" s="4">
        <v>0</v>
      </c>
      <c r="O18" s="50">
        <v>0</v>
      </c>
      <c r="P18" s="4">
        <v>0</v>
      </c>
      <c r="Q18" s="50">
        <v>0</v>
      </c>
    </row>
    <row r="19" spans="1:17" hidden="1" x14ac:dyDescent="0.3">
      <c r="A19" s="67"/>
      <c r="B19" s="49">
        <v>5059</v>
      </c>
      <c r="C19" s="2" t="s">
        <v>383</v>
      </c>
      <c r="D19" s="2" t="s">
        <v>399</v>
      </c>
      <c r="E19" s="2" t="s">
        <v>383</v>
      </c>
      <c r="F19" s="4">
        <v>0</v>
      </c>
      <c r="G19" s="50">
        <v>0</v>
      </c>
      <c r="H19" s="4">
        <v>0</v>
      </c>
      <c r="I19" s="50">
        <v>0</v>
      </c>
      <c r="J19" s="4">
        <v>0</v>
      </c>
      <c r="K19" s="50">
        <v>0</v>
      </c>
      <c r="L19" s="4">
        <v>0</v>
      </c>
      <c r="M19" s="50">
        <v>0</v>
      </c>
      <c r="N19" s="4">
        <v>0</v>
      </c>
      <c r="O19" s="50">
        <v>0</v>
      </c>
      <c r="P19" s="4">
        <v>0</v>
      </c>
      <c r="Q19" s="50">
        <v>0</v>
      </c>
    </row>
    <row r="20" spans="1:17" hidden="1" x14ac:dyDescent="0.3">
      <c r="A20" s="67"/>
      <c r="B20" s="49">
        <v>5079</v>
      </c>
      <c r="C20" s="2" t="s">
        <v>383</v>
      </c>
      <c r="D20" s="2" t="s">
        <v>400</v>
      </c>
      <c r="E20" s="2" t="s">
        <v>383</v>
      </c>
      <c r="F20" s="4">
        <v>0</v>
      </c>
      <c r="G20" s="50">
        <v>0</v>
      </c>
      <c r="H20" s="4">
        <v>0</v>
      </c>
      <c r="I20" s="50">
        <v>0</v>
      </c>
      <c r="J20" s="4">
        <v>0</v>
      </c>
      <c r="K20" s="50">
        <v>0</v>
      </c>
      <c r="L20" s="4">
        <v>0</v>
      </c>
      <c r="M20" s="50">
        <v>0</v>
      </c>
      <c r="N20" s="4">
        <v>0</v>
      </c>
      <c r="O20" s="50">
        <v>0</v>
      </c>
      <c r="P20" s="4">
        <v>0</v>
      </c>
      <c r="Q20" s="50">
        <v>0</v>
      </c>
    </row>
    <row r="21" spans="1:17" hidden="1" x14ac:dyDescent="0.3">
      <c r="A21" s="67"/>
      <c r="B21" s="49">
        <v>5086</v>
      </c>
      <c r="C21" s="2" t="s">
        <v>383</v>
      </c>
      <c r="D21" s="2" t="s">
        <v>401</v>
      </c>
      <c r="E21" s="2" t="s">
        <v>383</v>
      </c>
      <c r="F21" s="4">
        <v>0</v>
      </c>
      <c r="G21" s="50">
        <v>0</v>
      </c>
      <c r="H21" s="4">
        <v>0</v>
      </c>
      <c r="I21" s="50">
        <v>0</v>
      </c>
      <c r="J21" s="4">
        <v>0</v>
      </c>
      <c r="K21" s="50">
        <v>0</v>
      </c>
      <c r="L21" s="4">
        <v>0</v>
      </c>
      <c r="M21" s="50">
        <v>0</v>
      </c>
      <c r="N21" s="4">
        <v>0</v>
      </c>
      <c r="O21" s="50">
        <v>0</v>
      </c>
      <c r="P21" s="4">
        <v>0</v>
      </c>
      <c r="Q21" s="50">
        <v>0</v>
      </c>
    </row>
    <row r="22" spans="1:17" hidden="1" x14ac:dyDescent="0.3">
      <c r="A22" s="67"/>
      <c r="B22" s="49">
        <v>5088</v>
      </c>
      <c r="C22" s="2" t="s">
        <v>383</v>
      </c>
      <c r="D22" s="2" t="s">
        <v>402</v>
      </c>
      <c r="E22" s="2" t="s">
        <v>383</v>
      </c>
      <c r="F22" s="4">
        <v>1</v>
      </c>
      <c r="G22" s="50">
        <v>356000</v>
      </c>
      <c r="H22" s="4">
        <v>1</v>
      </c>
      <c r="I22" s="50">
        <v>400000</v>
      </c>
      <c r="J22" s="4">
        <v>1</v>
      </c>
      <c r="K22" s="50">
        <v>756000</v>
      </c>
      <c r="L22" s="4">
        <v>1</v>
      </c>
      <c r="M22" s="50">
        <v>356000</v>
      </c>
      <c r="N22" s="4">
        <v>1</v>
      </c>
      <c r="O22" s="50">
        <v>400000</v>
      </c>
      <c r="P22" s="4">
        <v>1</v>
      </c>
      <c r="Q22" s="50">
        <v>756000</v>
      </c>
    </row>
    <row r="23" spans="1:17" hidden="1" x14ac:dyDescent="0.3">
      <c r="A23" s="67"/>
      <c r="B23" s="49">
        <v>5091</v>
      </c>
      <c r="C23" s="2" t="s">
        <v>383</v>
      </c>
      <c r="D23" s="2" t="s">
        <v>403</v>
      </c>
      <c r="E23" s="2" t="s">
        <v>383</v>
      </c>
      <c r="F23" s="4">
        <v>0</v>
      </c>
      <c r="G23" s="50">
        <v>0</v>
      </c>
      <c r="H23" s="4">
        <v>0</v>
      </c>
      <c r="I23" s="50">
        <v>0</v>
      </c>
      <c r="J23" s="4">
        <v>0</v>
      </c>
      <c r="K23" s="50">
        <v>0</v>
      </c>
      <c r="L23" s="4">
        <v>0</v>
      </c>
      <c r="M23" s="50">
        <v>0</v>
      </c>
      <c r="N23" s="4">
        <v>0</v>
      </c>
      <c r="O23" s="50">
        <v>0</v>
      </c>
      <c r="P23" s="4">
        <v>0</v>
      </c>
      <c r="Q23" s="50">
        <v>0</v>
      </c>
    </row>
    <row r="24" spans="1:17" hidden="1" x14ac:dyDescent="0.3">
      <c r="A24" s="67"/>
      <c r="B24" s="49">
        <v>5093</v>
      </c>
      <c r="C24" s="2" t="s">
        <v>383</v>
      </c>
      <c r="D24" s="2" t="s">
        <v>404</v>
      </c>
      <c r="E24" s="2" t="s">
        <v>383</v>
      </c>
      <c r="F24" s="4">
        <v>0</v>
      </c>
      <c r="G24" s="50">
        <v>0</v>
      </c>
      <c r="H24" s="4">
        <v>0</v>
      </c>
      <c r="I24" s="50">
        <v>0</v>
      </c>
      <c r="J24" s="4">
        <v>0</v>
      </c>
      <c r="K24" s="50">
        <v>0</v>
      </c>
      <c r="L24" s="4">
        <v>0</v>
      </c>
      <c r="M24" s="50">
        <v>0</v>
      </c>
      <c r="N24" s="4">
        <v>0</v>
      </c>
      <c r="O24" s="50">
        <v>0</v>
      </c>
      <c r="P24" s="4">
        <v>0</v>
      </c>
      <c r="Q24" s="50">
        <v>0</v>
      </c>
    </row>
    <row r="25" spans="1:17" hidden="1" x14ac:dyDescent="0.3">
      <c r="A25" s="67"/>
      <c r="B25" s="49">
        <v>5101</v>
      </c>
      <c r="C25" s="2" t="s">
        <v>383</v>
      </c>
      <c r="D25" s="2" t="s">
        <v>405</v>
      </c>
      <c r="E25" s="2" t="s">
        <v>383</v>
      </c>
      <c r="F25" s="4">
        <v>0</v>
      </c>
      <c r="G25" s="50">
        <v>0</v>
      </c>
      <c r="H25" s="4">
        <v>0</v>
      </c>
      <c r="I25" s="50">
        <v>0</v>
      </c>
      <c r="J25" s="4">
        <v>0</v>
      </c>
      <c r="K25" s="50">
        <v>0</v>
      </c>
      <c r="L25" s="4">
        <v>0</v>
      </c>
      <c r="M25" s="50">
        <v>0</v>
      </c>
      <c r="N25" s="4">
        <v>0</v>
      </c>
      <c r="O25" s="50">
        <v>0</v>
      </c>
      <c r="P25" s="4">
        <v>0</v>
      </c>
      <c r="Q25" s="50">
        <v>0</v>
      </c>
    </row>
    <row r="26" spans="1:17" hidden="1" x14ac:dyDescent="0.3">
      <c r="A26" s="67"/>
      <c r="B26" s="49">
        <v>5107</v>
      </c>
      <c r="C26" s="2" t="s">
        <v>383</v>
      </c>
      <c r="D26" s="2" t="s">
        <v>406</v>
      </c>
      <c r="E26" s="2" t="s">
        <v>383</v>
      </c>
      <c r="F26" s="4">
        <v>0</v>
      </c>
      <c r="G26" s="50">
        <v>0</v>
      </c>
      <c r="H26" s="4">
        <v>0</v>
      </c>
      <c r="I26" s="50">
        <v>0</v>
      </c>
      <c r="J26" s="4">
        <v>0</v>
      </c>
      <c r="K26" s="50">
        <v>0</v>
      </c>
      <c r="L26" s="4">
        <v>0</v>
      </c>
      <c r="M26" s="50">
        <v>0</v>
      </c>
      <c r="N26" s="4">
        <v>0</v>
      </c>
      <c r="O26" s="50">
        <v>0</v>
      </c>
      <c r="P26" s="4">
        <v>0</v>
      </c>
      <c r="Q26" s="50">
        <v>0</v>
      </c>
    </row>
    <row r="27" spans="1:17" hidden="1" x14ac:dyDescent="0.3">
      <c r="A27" s="67"/>
      <c r="B27" s="49">
        <v>5113</v>
      </c>
      <c r="C27" s="2" t="s">
        <v>383</v>
      </c>
      <c r="D27" s="2" t="s">
        <v>407</v>
      </c>
      <c r="E27" s="2" t="s">
        <v>383</v>
      </c>
      <c r="F27" s="4">
        <v>0</v>
      </c>
      <c r="G27" s="50">
        <v>0</v>
      </c>
      <c r="H27" s="4">
        <v>0</v>
      </c>
      <c r="I27" s="50">
        <v>0</v>
      </c>
      <c r="J27" s="4">
        <v>0</v>
      </c>
      <c r="K27" s="50">
        <v>0</v>
      </c>
      <c r="L27" s="4">
        <v>0</v>
      </c>
      <c r="M27" s="50">
        <v>0</v>
      </c>
      <c r="N27" s="4">
        <v>0</v>
      </c>
      <c r="O27" s="50">
        <v>0</v>
      </c>
      <c r="P27" s="4">
        <v>0</v>
      </c>
      <c r="Q27" s="50">
        <v>0</v>
      </c>
    </row>
    <row r="28" spans="1:17" hidden="1" x14ac:dyDescent="0.3">
      <c r="A28" s="67"/>
      <c r="B28" s="49">
        <v>5120</v>
      </c>
      <c r="C28" s="2" t="s">
        <v>383</v>
      </c>
      <c r="D28" s="2" t="s">
        <v>408</v>
      </c>
      <c r="E28" s="2" t="s">
        <v>383</v>
      </c>
      <c r="F28" s="4">
        <v>0</v>
      </c>
      <c r="G28" s="50">
        <v>0</v>
      </c>
      <c r="H28" s="4">
        <v>0</v>
      </c>
      <c r="I28" s="50">
        <v>0</v>
      </c>
      <c r="J28" s="4">
        <v>0</v>
      </c>
      <c r="K28" s="50">
        <v>0</v>
      </c>
      <c r="L28" s="4">
        <v>0</v>
      </c>
      <c r="M28" s="50">
        <v>0</v>
      </c>
      <c r="N28" s="4">
        <v>0</v>
      </c>
      <c r="O28" s="50">
        <v>0</v>
      </c>
      <c r="P28" s="4">
        <v>0</v>
      </c>
      <c r="Q28" s="50">
        <v>0</v>
      </c>
    </row>
    <row r="29" spans="1:17" hidden="1" x14ac:dyDescent="0.3">
      <c r="A29" s="67"/>
      <c r="B29" s="49">
        <v>5125</v>
      </c>
      <c r="C29" s="2" t="s">
        <v>383</v>
      </c>
      <c r="D29" s="2" t="s">
        <v>409</v>
      </c>
      <c r="E29" s="2" t="s">
        <v>383</v>
      </c>
      <c r="F29" s="4">
        <v>0</v>
      </c>
      <c r="G29" s="50">
        <v>0</v>
      </c>
      <c r="H29" s="4">
        <v>0</v>
      </c>
      <c r="I29" s="50">
        <v>0</v>
      </c>
      <c r="J29" s="4">
        <v>0</v>
      </c>
      <c r="K29" s="50">
        <v>0</v>
      </c>
      <c r="L29" s="4">
        <v>0</v>
      </c>
      <c r="M29" s="50">
        <v>0</v>
      </c>
      <c r="N29" s="4">
        <v>0</v>
      </c>
      <c r="O29" s="50">
        <v>0</v>
      </c>
      <c r="P29" s="4">
        <v>0</v>
      </c>
      <c r="Q29" s="50">
        <v>0</v>
      </c>
    </row>
    <row r="30" spans="1:17" hidden="1" x14ac:dyDescent="0.3">
      <c r="A30" s="67"/>
      <c r="B30" s="49">
        <v>5129</v>
      </c>
      <c r="C30" s="2" t="s">
        <v>383</v>
      </c>
      <c r="D30" s="2" t="s">
        <v>410</v>
      </c>
      <c r="E30" s="2" t="s">
        <v>383</v>
      </c>
      <c r="F30" s="4">
        <v>6</v>
      </c>
      <c r="G30" s="50">
        <v>2136000</v>
      </c>
      <c r="H30" s="4">
        <v>6</v>
      </c>
      <c r="I30" s="50">
        <v>2400000</v>
      </c>
      <c r="J30" s="4">
        <v>6</v>
      </c>
      <c r="K30" s="50">
        <v>4536000</v>
      </c>
      <c r="L30" s="4">
        <v>8</v>
      </c>
      <c r="M30" s="50">
        <v>2848000</v>
      </c>
      <c r="N30" s="4">
        <v>6</v>
      </c>
      <c r="O30" s="50">
        <v>2400000</v>
      </c>
      <c r="P30" s="4">
        <v>8</v>
      </c>
      <c r="Q30" s="50">
        <v>5248000</v>
      </c>
    </row>
    <row r="31" spans="1:17" hidden="1" x14ac:dyDescent="0.3">
      <c r="A31" s="67"/>
      <c r="B31" s="49">
        <v>5134</v>
      </c>
      <c r="C31" s="2" t="s">
        <v>383</v>
      </c>
      <c r="D31" s="2" t="s">
        <v>411</v>
      </c>
      <c r="E31" s="2" t="s">
        <v>383</v>
      </c>
      <c r="F31" s="4">
        <v>0</v>
      </c>
      <c r="G31" s="50">
        <v>0</v>
      </c>
      <c r="H31" s="4">
        <v>0</v>
      </c>
      <c r="I31" s="50">
        <v>0</v>
      </c>
      <c r="J31" s="4">
        <v>0</v>
      </c>
      <c r="K31" s="50">
        <v>0</v>
      </c>
      <c r="L31" s="4">
        <v>0</v>
      </c>
      <c r="M31" s="50">
        <v>0</v>
      </c>
      <c r="N31" s="4">
        <v>0</v>
      </c>
      <c r="O31" s="50">
        <v>0</v>
      </c>
      <c r="P31" s="4">
        <v>0</v>
      </c>
      <c r="Q31" s="50">
        <v>0</v>
      </c>
    </row>
    <row r="32" spans="1:17" hidden="1" x14ac:dyDescent="0.3">
      <c r="A32" s="67"/>
      <c r="B32" s="49">
        <v>5138</v>
      </c>
      <c r="C32" s="2" t="s">
        <v>383</v>
      </c>
      <c r="D32" s="2" t="s">
        <v>412</v>
      </c>
      <c r="E32" s="2" t="s">
        <v>383</v>
      </c>
      <c r="F32" s="4">
        <v>0</v>
      </c>
      <c r="G32" s="50">
        <v>0</v>
      </c>
      <c r="H32" s="4">
        <v>0</v>
      </c>
      <c r="I32" s="50">
        <v>0</v>
      </c>
      <c r="J32" s="4">
        <v>0</v>
      </c>
      <c r="K32" s="50">
        <v>0</v>
      </c>
      <c r="L32" s="4">
        <v>0</v>
      </c>
      <c r="M32" s="50">
        <v>0</v>
      </c>
      <c r="N32" s="4">
        <v>0</v>
      </c>
      <c r="O32" s="50">
        <v>0</v>
      </c>
      <c r="P32" s="4">
        <v>0</v>
      </c>
      <c r="Q32" s="50">
        <v>0</v>
      </c>
    </row>
    <row r="33" spans="1:17" hidden="1" x14ac:dyDescent="0.3">
      <c r="A33" s="67"/>
      <c r="B33" s="49">
        <v>5142</v>
      </c>
      <c r="C33" s="2" t="s">
        <v>383</v>
      </c>
      <c r="D33" s="2" t="s">
        <v>413</v>
      </c>
      <c r="E33" s="2" t="s">
        <v>383</v>
      </c>
      <c r="F33" s="4">
        <v>0</v>
      </c>
      <c r="G33" s="50">
        <v>0</v>
      </c>
      <c r="H33" s="4">
        <v>0</v>
      </c>
      <c r="I33" s="50">
        <v>0</v>
      </c>
      <c r="J33" s="4">
        <v>0</v>
      </c>
      <c r="K33" s="50">
        <v>0</v>
      </c>
      <c r="L33" s="4">
        <v>0</v>
      </c>
      <c r="M33" s="50">
        <v>0</v>
      </c>
      <c r="N33" s="4">
        <v>0</v>
      </c>
      <c r="O33" s="50">
        <v>0</v>
      </c>
      <c r="P33" s="4">
        <v>0</v>
      </c>
      <c r="Q33" s="50">
        <v>0</v>
      </c>
    </row>
    <row r="34" spans="1:17" hidden="1" x14ac:dyDescent="0.3">
      <c r="A34" s="67"/>
      <c r="B34" s="49">
        <v>5145</v>
      </c>
      <c r="C34" s="2" t="s">
        <v>383</v>
      </c>
      <c r="D34" s="2" t="s">
        <v>414</v>
      </c>
      <c r="E34" s="2" t="s">
        <v>383</v>
      </c>
      <c r="F34" s="4">
        <v>0</v>
      </c>
      <c r="G34" s="50">
        <v>0</v>
      </c>
      <c r="H34" s="4">
        <v>0</v>
      </c>
      <c r="I34" s="50">
        <v>0</v>
      </c>
      <c r="J34" s="4">
        <v>0</v>
      </c>
      <c r="K34" s="50">
        <v>0</v>
      </c>
      <c r="L34" s="4">
        <v>0</v>
      </c>
      <c r="M34" s="50">
        <v>0</v>
      </c>
      <c r="N34" s="4">
        <v>0</v>
      </c>
      <c r="O34" s="50">
        <v>0</v>
      </c>
      <c r="P34" s="4">
        <v>0</v>
      </c>
      <c r="Q34" s="50">
        <v>0</v>
      </c>
    </row>
    <row r="35" spans="1:17" hidden="1" x14ac:dyDescent="0.3">
      <c r="A35" s="67"/>
      <c r="B35" s="49">
        <v>5147</v>
      </c>
      <c r="C35" s="2" t="s">
        <v>396</v>
      </c>
      <c r="D35" s="2" t="s">
        <v>415</v>
      </c>
      <c r="E35" s="2" t="s">
        <v>383</v>
      </c>
      <c r="F35" s="4">
        <v>12</v>
      </c>
      <c r="G35" s="50">
        <v>4272000</v>
      </c>
      <c r="H35" s="4">
        <v>8</v>
      </c>
      <c r="I35" s="50">
        <v>3600000</v>
      </c>
      <c r="J35" s="4">
        <v>12</v>
      </c>
      <c r="K35" s="50">
        <v>7872000</v>
      </c>
      <c r="L35" s="4">
        <v>16</v>
      </c>
      <c r="M35" s="50">
        <v>5696000</v>
      </c>
      <c r="N35" s="4">
        <v>14</v>
      </c>
      <c r="O35" s="50">
        <v>7112000</v>
      </c>
      <c r="P35" s="4">
        <v>16</v>
      </c>
      <c r="Q35" s="50">
        <v>12808000</v>
      </c>
    </row>
    <row r="36" spans="1:17" hidden="1" x14ac:dyDescent="0.3">
      <c r="A36" s="67"/>
      <c r="B36" s="49">
        <v>5148</v>
      </c>
      <c r="C36" s="2" t="s">
        <v>383</v>
      </c>
      <c r="D36" s="2" t="s">
        <v>416</v>
      </c>
      <c r="E36" s="2" t="s">
        <v>383</v>
      </c>
      <c r="F36" s="4">
        <v>0</v>
      </c>
      <c r="G36" s="50">
        <v>0</v>
      </c>
      <c r="H36" s="4">
        <v>0</v>
      </c>
      <c r="I36" s="50">
        <v>0</v>
      </c>
      <c r="J36" s="4">
        <v>0</v>
      </c>
      <c r="K36" s="50">
        <v>0</v>
      </c>
      <c r="L36" s="4">
        <v>1</v>
      </c>
      <c r="M36" s="50">
        <v>356000</v>
      </c>
      <c r="N36" s="4">
        <v>1</v>
      </c>
      <c r="O36" s="50">
        <v>400000</v>
      </c>
      <c r="P36" s="4">
        <v>1</v>
      </c>
      <c r="Q36" s="50">
        <v>756000</v>
      </c>
    </row>
    <row r="37" spans="1:17" hidden="1" x14ac:dyDescent="0.3">
      <c r="A37" s="67"/>
      <c r="B37" s="49">
        <v>5150</v>
      </c>
      <c r="C37" s="2" t="s">
        <v>383</v>
      </c>
      <c r="D37" s="2" t="s">
        <v>417</v>
      </c>
      <c r="E37" s="2" t="s">
        <v>383</v>
      </c>
      <c r="F37" s="4">
        <v>0</v>
      </c>
      <c r="G37" s="50">
        <v>0</v>
      </c>
      <c r="H37" s="4">
        <v>0</v>
      </c>
      <c r="I37" s="50">
        <v>0</v>
      </c>
      <c r="J37" s="4">
        <v>0</v>
      </c>
      <c r="K37" s="50">
        <v>0</v>
      </c>
      <c r="L37" s="4">
        <v>0</v>
      </c>
      <c r="M37" s="50">
        <v>0</v>
      </c>
      <c r="N37" s="4">
        <v>0</v>
      </c>
      <c r="O37" s="50">
        <v>0</v>
      </c>
      <c r="P37" s="4">
        <v>0</v>
      </c>
      <c r="Q37" s="50">
        <v>0</v>
      </c>
    </row>
    <row r="38" spans="1:17" hidden="1" x14ac:dyDescent="0.3">
      <c r="A38" s="67"/>
      <c r="B38" s="49">
        <v>5154</v>
      </c>
      <c r="C38" s="2" t="s">
        <v>383</v>
      </c>
      <c r="D38" s="2" t="s">
        <v>418</v>
      </c>
      <c r="E38" s="2" t="s">
        <v>383</v>
      </c>
      <c r="F38" s="4">
        <v>20</v>
      </c>
      <c r="G38" s="50">
        <v>7120000</v>
      </c>
      <c r="H38" s="4">
        <v>16</v>
      </c>
      <c r="I38" s="50">
        <v>7000000</v>
      </c>
      <c r="J38" s="4">
        <v>20</v>
      </c>
      <c r="K38" s="50">
        <v>14120000</v>
      </c>
      <c r="L38" s="4">
        <v>32</v>
      </c>
      <c r="M38" s="50">
        <v>11392000</v>
      </c>
      <c r="N38" s="4">
        <v>29</v>
      </c>
      <c r="O38" s="50">
        <v>11600000</v>
      </c>
      <c r="P38" s="4">
        <v>32</v>
      </c>
      <c r="Q38" s="50">
        <v>22992000</v>
      </c>
    </row>
    <row r="39" spans="1:17" hidden="1" x14ac:dyDescent="0.3">
      <c r="A39" s="67"/>
      <c r="B39" s="49">
        <v>5172</v>
      </c>
      <c r="C39" s="2" t="s">
        <v>396</v>
      </c>
      <c r="D39" s="2" t="s">
        <v>419</v>
      </c>
      <c r="E39" s="2" t="s">
        <v>383</v>
      </c>
      <c r="F39" s="4">
        <v>7</v>
      </c>
      <c r="G39" s="50">
        <v>2492000</v>
      </c>
      <c r="H39" s="4">
        <v>3</v>
      </c>
      <c r="I39" s="50">
        <v>800000</v>
      </c>
      <c r="J39" s="4">
        <v>7</v>
      </c>
      <c r="K39" s="50">
        <v>3292000</v>
      </c>
      <c r="L39" s="4">
        <v>12</v>
      </c>
      <c r="M39" s="50">
        <v>4272000</v>
      </c>
      <c r="N39" s="4">
        <v>11</v>
      </c>
      <c r="O39" s="50">
        <v>5756000</v>
      </c>
      <c r="P39" s="4">
        <v>12</v>
      </c>
      <c r="Q39" s="50">
        <v>10028000</v>
      </c>
    </row>
    <row r="40" spans="1:17" hidden="1" x14ac:dyDescent="0.3">
      <c r="A40" s="67"/>
      <c r="B40" s="49">
        <v>5190</v>
      </c>
      <c r="C40" s="2" t="s">
        <v>383</v>
      </c>
      <c r="D40" s="2" t="s">
        <v>420</v>
      </c>
      <c r="E40" s="2" t="s">
        <v>383</v>
      </c>
      <c r="F40" s="4">
        <v>0</v>
      </c>
      <c r="G40" s="50">
        <v>0</v>
      </c>
      <c r="H40" s="4">
        <v>0</v>
      </c>
      <c r="I40" s="50">
        <v>0</v>
      </c>
      <c r="J40" s="4">
        <v>0</v>
      </c>
      <c r="K40" s="50">
        <v>0</v>
      </c>
      <c r="L40" s="4">
        <v>0</v>
      </c>
      <c r="M40" s="50">
        <v>0</v>
      </c>
      <c r="N40" s="4">
        <v>0</v>
      </c>
      <c r="O40" s="50">
        <v>0</v>
      </c>
      <c r="P40" s="4">
        <v>0</v>
      </c>
      <c r="Q40" s="50">
        <v>0</v>
      </c>
    </row>
    <row r="41" spans="1:17" hidden="1" x14ac:dyDescent="0.3">
      <c r="A41" s="67"/>
      <c r="B41" s="49">
        <v>5197</v>
      </c>
      <c r="C41" s="2" t="s">
        <v>383</v>
      </c>
      <c r="D41" s="2" t="s">
        <v>421</v>
      </c>
      <c r="E41" s="2" t="s">
        <v>383</v>
      </c>
      <c r="F41" s="4">
        <v>0</v>
      </c>
      <c r="G41" s="50">
        <v>0</v>
      </c>
      <c r="H41" s="4">
        <v>0</v>
      </c>
      <c r="I41" s="50">
        <v>0</v>
      </c>
      <c r="J41" s="4">
        <v>0</v>
      </c>
      <c r="K41" s="50">
        <v>0</v>
      </c>
      <c r="L41" s="4">
        <v>0</v>
      </c>
      <c r="M41" s="50">
        <v>0</v>
      </c>
      <c r="N41" s="4">
        <v>0</v>
      </c>
      <c r="O41" s="50">
        <v>0</v>
      </c>
      <c r="P41" s="4">
        <v>0</v>
      </c>
      <c r="Q41" s="50">
        <v>0</v>
      </c>
    </row>
    <row r="42" spans="1:17" hidden="1" x14ac:dyDescent="0.3">
      <c r="A42" s="67"/>
      <c r="B42" s="49">
        <v>5206</v>
      </c>
      <c r="C42" s="2" t="s">
        <v>383</v>
      </c>
      <c r="D42" s="2" t="s">
        <v>422</v>
      </c>
      <c r="E42" s="2" t="s">
        <v>383</v>
      </c>
      <c r="F42" s="4">
        <v>0</v>
      </c>
      <c r="G42" s="50">
        <v>0</v>
      </c>
      <c r="H42" s="4">
        <v>0</v>
      </c>
      <c r="I42" s="50">
        <v>0</v>
      </c>
      <c r="J42" s="4">
        <v>0</v>
      </c>
      <c r="K42" s="50">
        <v>0</v>
      </c>
      <c r="L42" s="4">
        <v>0</v>
      </c>
      <c r="M42" s="50">
        <v>0</v>
      </c>
      <c r="N42" s="4">
        <v>0</v>
      </c>
      <c r="O42" s="50">
        <v>0</v>
      </c>
      <c r="P42" s="4">
        <v>0</v>
      </c>
      <c r="Q42" s="50">
        <v>0</v>
      </c>
    </row>
    <row r="43" spans="1:17" hidden="1" x14ac:dyDescent="0.3">
      <c r="A43" s="67"/>
      <c r="B43" s="49">
        <v>5209</v>
      </c>
      <c r="C43" s="2" t="s">
        <v>383</v>
      </c>
      <c r="D43" s="2" t="s">
        <v>423</v>
      </c>
      <c r="E43" s="2" t="s">
        <v>383</v>
      </c>
      <c r="F43" s="4">
        <v>0</v>
      </c>
      <c r="G43" s="50">
        <v>0</v>
      </c>
      <c r="H43" s="4">
        <v>0</v>
      </c>
      <c r="I43" s="50">
        <v>0</v>
      </c>
      <c r="J43" s="4">
        <v>0</v>
      </c>
      <c r="K43" s="50">
        <v>0</v>
      </c>
      <c r="L43" s="4">
        <v>0</v>
      </c>
      <c r="M43" s="50">
        <v>0</v>
      </c>
      <c r="N43" s="4">
        <v>0</v>
      </c>
      <c r="O43" s="50">
        <v>0</v>
      </c>
      <c r="P43" s="4">
        <v>0</v>
      </c>
      <c r="Q43" s="50">
        <v>0</v>
      </c>
    </row>
    <row r="44" spans="1:17" hidden="1" x14ac:dyDescent="0.3">
      <c r="A44" s="67"/>
      <c r="B44" s="49">
        <v>5212</v>
      </c>
      <c r="C44" s="2" t="s">
        <v>383</v>
      </c>
      <c r="D44" s="2" t="s">
        <v>424</v>
      </c>
      <c r="E44" s="2" t="s">
        <v>383</v>
      </c>
      <c r="F44" s="4">
        <v>0</v>
      </c>
      <c r="G44" s="50">
        <v>0</v>
      </c>
      <c r="H44" s="4">
        <v>0</v>
      </c>
      <c r="I44" s="50">
        <v>0</v>
      </c>
      <c r="J44" s="4">
        <v>0</v>
      </c>
      <c r="K44" s="50">
        <v>0</v>
      </c>
      <c r="L44" s="4">
        <v>0</v>
      </c>
      <c r="M44" s="50">
        <v>0</v>
      </c>
      <c r="N44" s="4">
        <v>0</v>
      </c>
      <c r="O44" s="50">
        <v>0</v>
      </c>
      <c r="P44" s="4">
        <v>0</v>
      </c>
      <c r="Q44" s="50">
        <v>0</v>
      </c>
    </row>
    <row r="45" spans="1:17" hidden="1" x14ac:dyDescent="0.3">
      <c r="A45" s="67"/>
      <c r="B45" s="49">
        <v>5234</v>
      </c>
      <c r="C45" s="2" t="s">
        <v>383</v>
      </c>
      <c r="D45" s="2" t="s">
        <v>425</v>
      </c>
      <c r="E45" s="2" t="s">
        <v>383</v>
      </c>
      <c r="F45" s="4">
        <v>0</v>
      </c>
      <c r="G45" s="50">
        <v>0</v>
      </c>
      <c r="H45" s="4">
        <v>0</v>
      </c>
      <c r="I45" s="50">
        <v>0</v>
      </c>
      <c r="J45" s="4">
        <v>0</v>
      </c>
      <c r="K45" s="50">
        <v>0</v>
      </c>
      <c r="L45" s="4">
        <v>0</v>
      </c>
      <c r="M45" s="50">
        <v>0</v>
      </c>
      <c r="N45" s="4">
        <v>0</v>
      </c>
      <c r="O45" s="50">
        <v>0</v>
      </c>
      <c r="P45" s="4">
        <v>0</v>
      </c>
      <c r="Q45" s="50">
        <v>0</v>
      </c>
    </row>
    <row r="46" spans="1:17" hidden="1" x14ac:dyDescent="0.3">
      <c r="A46" s="67"/>
      <c r="B46" s="49">
        <v>5237</v>
      </c>
      <c r="C46" s="2" t="s">
        <v>383</v>
      </c>
      <c r="D46" s="2" t="s">
        <v>426</v>
      </c>
      <c r="E46" s="2" t="s">
        <v>383</v>
      </c>
      <c r="F46" s="4">
        <v>0</v>
      </c>
      <c r="G46" s="50">
        <v>0</v>
      </c>
      <c r="H46" s="4">
        <v>0</v>
      </c>
      <c r="I46" s="50">
        <v>0</v>
      </c>
      <c r="J46" s="4">
        <v>0</v>
      </c>
      <c r="K46" s="50">
        <v>0</v>
      </c>
      <c r="L46" s="4">
        <v>0</v>
      </c>
      <c r="M46" s="50">
        <v>0</v>
      </c>
      <c r="N46" s="4">
        <v>0</v>
      </c>
      <c r="O46" s="50">
        <v>0</v>
      </c>
      <c r="P46" s="4">
        <v>0</v>
      </c>
      <c r="Q46" s="50">
        <v>0</v>
      </c>
    </row>
    <row r="47" spans="1:17" hidden="1" x14ac:dyDescent="0.3">
      <c r="A47" s="67"/>
      <c r="B47" s="49">
        <v>5240</v>
      </c>
      <c r="C47" s="2" t="s">
        <v>383</v>
      </c>
      <c r="D47" s="2" t="s">
        <v>427</v>
      </c>
      <c r="E47" s="2" t="s">
        <v>383</v>
      </c>
      <c r="F47" s="4">
        <v>0</v>
      </c>
      <c r="G47" s="50">
        <v>0</v>
      </c>
      <c r="H47" s="4">
        <v>0</v>
      </c>
      <c r="I47" s="50">
        <v>0</v>
      </c>
      <c r="J47" s="4">
        <v>0</v>
      </c>
      <c r="K47" s="50">
        <v>0</v>
      </c>
      <c r="L47" s="4">
        <v>0</v>
      </c>
      <c r="M47" s="50">
        <v>0</v>
      </c>
      <c r="N47" s="4">
        <v>0</v>
      </c>
      <c r="O47" s="50">
        <v>0</v>
      </c>
      <c r="P47" s="4">
        <v>0</v>
      </c>
      <c r="Q47" s="50">
        <v>0</v>
      </c>
    </row>
    <row r="48" spans="1:17" hidden="1" x14ac:dyDescent="0.3">
      <c r="A48" s="67"/>
      <c r="B48" s="49">
        <v>5250</v>
      </c>
      <c r="C48" s="2" t="s">
        <v>383</v>
      </c>
      <c r="D48" s="2" t="s">
        <v>428</v>
      </c>
      <c r="E48" s="2" t="s">
        <v>383</v>
      </c>
      <c r="F48" s="4">
        <v>6</v>
      </c>
      <c r="G48" s="50">
        <v>2136000</v>
      </c>
      <c r="H48" s="4">
        <v>4</v>
      </c>
      <c r="I48" s="50">
        <v>1400000</v>
      </c>
      <c r="J48" s="4">
        <v>6</v>
      </c>
      <c r="K48" s="50">
        <v>3536000</v>
      </c>
      <c r="L48" s="4">
        <v>8</v>
      </c>
      <c r="M48" s="50">
        <v>2848000</v>
      </c>
      <c r="N48" s="4">
        <v>4</v>
      </c>
      <c r="O48" s="50">
        <v>1600000</v>
      </c>
      <c r="P48" s="4">
        <v>8</v>
      </c>
      <c r="Q48" s="50">
        <v>4448000</v>
      </c>
    </row>
    <row r="49" spans="1:17" hidden="1" x14ac:dyDescent="0.3">
      <c r="A49" s="67"/>
      <c r="B49" s="49">
        <v>5264</v>
      </c>
      <c r="C49" s="2" t="s">
        <v>383</v>
      </c>
      <c r="D49" s="2" t="s">
        <v>429</v>
      </c>
      <c r="E49" s="2" t="s">
        <v>383</v>
      </c>
      <c r="F49" s="4">
        <v>0</v>
      </c>
      <c r="G49" s="50">
        <v>0</v>
      </c>
      <c r="H49" s="4">
        <v>0</v>
      </c>
      <c r="I49" s="50">
        <v>0</v>
      </c>
      <c r="J49" s="4">
        <v>0</v>
      </c>
      <c r="K49" s="50">
        <v>0</v>
      </c>
      <c r="L49" s="4">
        <v>0</v>
      </c>
      <c r="M49" s="50">
        <v>0</v>
      </c>
      <c r="N49" s="4">
        <v>0</v>
      </c>
      <c r="O49" s="50">
        <v>0</v>
      </c>
      <c r="P49" s="4">
        <v>0</v>
      </c>
      <c r="Q49" s="50">
        <v>0</v>
      </c>
    </row>
    <row r="50" spans="1:17" hidden="1" x14ac:dyDescent="0.3">
      <c r="A50" s="67"/>
      <c r="B50" s="49">
        <v>5266</v>
      </c>
      <c r="C50" s="2" t="s">
        <v>383</v>
      </c>
      <c r="D50" s="2" t="s">
        <v>430</v>
      </c>
      <c r="E50" s="2" t="s">
        <v>383</v>
      </c>
      <c r="F50" s="4">
        <v>2</v>
      </c>
      <c r="G50" s="50">
        <v>712000</v>
      </c>
      <c r="H50" s="4">
        <v>0</v>
      </c>
      <c r="I50" s="50">
        <v>0</v>
      </c>
      <c r="J50" s="4">
        <v>2</v>
      </c>
      <c r="K50" s="50">
        <v>712000</v>
      </c>
      <c r="L50" s="4">
        <v>2</v>
      </c>
      <c r="M50" s="50">
        <v>712000</v>
      </c>
      <c r="N50" s="4">
        <v>2</v>
      </c>
      <c r="O50" s="50">
        <v>1400000</v>
      </c>
      <c r="P50" s="4">
        <v>2</v>
      </c>
      <c r="Q50" s="50">
        <v>2112000</v>
      </c>
    </row>
    <row r="51" spans="1:17" hidden="1" x14ac:dyDescent="0.3">
      <c r="A51" s="67"/>
      <c r="B51" s="49">
        <v>5282</v>
      </c>
      <c r="C51" s="2" t="s">
        <v>383</v>
      </c>
      <c r="D51" s="2" t="s">
        <v>431</v>
      </c>
      <c r="E51" s="2" t="s">
        <v>383</v>
      </c>
      <c r="F51" s="4">
        <v>0</v>
      </c>
      <c r="G51" s="50">
        <v>0</v>
      </c>
      <c r="H51" s="4">
        <v>0</v>
      </c>
      <c r="I51" s="50">
        <v>0</v>
      </c>
      <c r="J51" s="4">
        <v>0</v>
      </c>
      <c r="K51" s="50">
        <v>0</v>
      </c>
      <c r="L51" s="4">
        <v>0</v>
      </c>
      <c r="M51" s="50">
        <v>0</v>
      </c>
      <c r="N51" s="4">
        <v>0</v>
      </c>
      <c r="O51" s="50">
        <v>0</v>
      </c>
      <c r="P51" s="4">
        <v>0</v>
      </c>
      <c r="Q51" s="50">
        <v>0</v>
      </c>
    </row>
    <row r="52" spans="1:17" hidden="1" x14ac:dyDescent="0.3">
      <c r="A52" s="67"/>
      <c r="B52" s="49">
        <v>5284</v>
      </c>
      <c r="C52" s="2" t="s">
        <v>383</v>
      </c>
      <c r="D52" s="2" t="s">
        <v>432</v>
      </c>
      <c r="E52" s="2" t="s">
        <v>383</v>
      </c>
      <c r="F52" s="4">
        <v>0</v>
      </c>
      <c r="G52" s="50">
        <v>0</v>
      </c>
      <c r="H52" s="4">
        <v>0</v>
      </c>
      <c r="I52" s="50">
        <v>0</v>
      </c>
      <c r="J52" s="4">
        <v>0</v>
      </c>
      <c r="K52" s="50">
        <v>0</v>
      </c>
      <c r="L52" s="4">
        <v>0</v>
      </c>
      <c r="M52" s="50">
        <v>0</v>
      </c>
      <c r="N52" s="4">
        <v>0</v>
      </c>
      <c r="O52" s="50">
        <v>0</v>
      </c>
      <c r="P52" s="4">
        <v>0</v>
      </c>
      <c r="Q52" s="50">
        <v>0</v>
      </c>
    </row>
    <row r="53" spans="1:17" hidden="1" x14ac:dyDescent="0.3">
      <c r="A53" s="67"/>
      <c r="B53" s="49">
        <v>5306</v>
      </c>
      <c r="C53" s="2" t="s">
        <v>383</v>
      </c>
      <c r="D53" s="2" t="s">
        <v>433</v>
      </c>
      <c r="E53" s="2" t="s">
        <v>383</v>
      </c>
      <c r="F53" s="4">
        <v>0</v>
      </c>
      <c r="G53" s="50">
        <v>0</v>
      </c>
      <c r="H53" s="4">
        <v>0</v>
      </c>
      <c r="I53" s="50">
        <v>0</v>
      </c>
      <c r="J53" s="4">
        <v>0</v>
      </c>
      <c r="K53" s="50">
        <v>0</v>
      </c>
      <c r="L53" s="4">
        <v>0</v>
      </c>
      <c r="M53" s="50">
        <v>0</v>
      </c>
      <c r="N53" s="4">
        <v>0</v>
      </c>
      <c r="O53" s="50">
        <v>0</v>
      </c>
      <c r="P53" s="4">
        <v>0</v>
      </c>
      <c r="Q53" s="50">
        <v>0</v>
      </c>
    </row>
    <row r="54" spans="1:17" hidden="1" x14ac:dyDescent="0.3">
      <c r="A54" s="67"/>
      <c r="B54" s="49">
        <v>5308</v>
      </c>
      <c r="C54" s="2" t="s">
        <v>383</v>
      </c>
      <c r="D54" s="2" t="s">
        <v>434</v>
      </c>
      <c r="E54" s="2" t="s">
        <v>383</v>
      </c>
      <c r="F54" s="4">
        <v>0</v>
      </c>
      <c r="G54" s="50">
        <v>0</v>
      </c>
      <c r="H54" s="4">
        <v>0</v>
      </c>
      <c r="I54" s="50">
        <v>0</v>
      </c>
      <c r="J54" s="4">
        <v>0</v>
      </c>
      <c r="K54" s="50">
        <v>0</v>
      </c>
      <c r="L54" s="4">
        <v>0</v>
      </c>
      <c r="M54" s="50">
        <v>0</v>
      </c>
      <c r="N54" s="4">
        <v>0</v>
      </c>
      <c r="O54" s="50">
        <v>0</v>
      </c>
      <c r="P54" s="4">
        <v>0</v>
      </c>
      <c r="Q54" s="50">
        <v>0</v>
      </c>
    </row>
    <row r="55" spans="1:17" hidden="1" x14ac:dyDescent="0.3">
      <c r="A55" s="67"/>
      <c r="B55" s="49">
        <v>5310</v>
      </c>
      <c r="C55" s="2" t="s">
        <v>383</v>
      </c>
      <c r="D55" s="2" t="s">
        <v>435</v>
      </c>
      <c r="E55" s="2" t="s">
        <v>383</v>
      </c>
      <c r="F55" s="4">
        <v>0</v>
      </c>
      <c r="G55" s="50">
        <v>0</v>
      </c>
      <c r="H55" s="4">
        <v>0</v>
      </c>
      <c r="I55" s="50">
        <v>0</v>
      </c>
      <c r="J55" s="4">
        <v>0</v>
      </c>
      <c r="K55" s="50">
        <v>0</v>
      </c>
      <c r="L55" s="4">
        <v>0</v>
      </c>
      <c r="M55" s="50">
        <v>0</v>
      </c>
      <c r="N55" s="4">
        <v>0</v>
      </c>
      <c r="O55" s="50">
        <v>0</v>
      </c>
      <c r="P55" s="4">
        <v>0</v>
      </c>
      <c r="Q55" s="50">
        <v>0</v>
      </c>
    </row>
    <row r="56" spans="1:17" hidden="1" x14ac:dyDescent="0.3">
      <c r="A56" s="67"/>
      <c r="B56" s="49">
        <v>5313</v>
      </c>
      <c r="C56" s="2" t="s">
        <v>383</v>
      </c>
      <c r="D56" s="2" t="s">
        <v>436</v>
      </c>
      <c r="E56" s="2" t="s">
        <v>383</v>
      </c>
      <c r="F56" s="4">
        <v>0</v>
      </c>
      <c r="G56" s="50">
        <v>0</v>
      </c>
      <c r="H56" s="4">
        <v>0</v>
      </c>
      <c r="I56" s="50">
        <v>0</v>
      </c>
      <c r="J56" s="4">
        <v>0</v>
      </c>
      <c r="K56" s="50">
        <v>0</v>
      </c>
      <c r="L56" s="4">
        <v>0</v>
      </c>
      <c r="M56" s="50">
        <v>0</v>
      </c>
      <c r="N56" s="4">
        <v>0</v>
      </c>
      <c r="O56" s="50">
        <v>0</v>
      </c>
      <c r="P56" s="4">
        <v>0</v>
      </c>
      <c r="Q56" s="50">
        <v>0</v>
      </c>
    </row>
    <row r="57" spans="1:17" hidden="1" x14ac:dyDescent="0.3">
      <c r="A57" s="67"/>
      <c r="B57" s="49">
        <v>5315</v>
      </c>
      <c r="C57" s="2" t="s">
        <v>383</v>
      </c>
      <c r="D57" s="2" t="s">
        <v>437</v>
      </c>
      <c r="E57" s="2" t="s">
        <v>383</v>
      </c>
      <c r="F57" s="4">
        <v>0</v>
      </c>
      <c r="G57" s="50">
        <v>0</v>
      </c>
      <c r="H57" s="4">
        <v>0</v>
      </c>
      <c r="I57" s="50">
        <v>0</v>
      </c>
      <c r="J57" s="4">
        <v>0</v>
      </c>
      <c r="K57" s="50">
        <v>0</v>
      </c>
      <c r="L57" s="4">
        <v>0</v>
      </c>
      <c r="M57" s="50">
        <v>0</v>
      </c>
      <c r="N57" s="4">
        <v>0</v>
      </c>
      <c r="O57" s="50">
        <v>0</v>
      </c>
      <c r="P57" s="4">
        <v>0</v>
      </c>
      <c r="Q57" s="50">
        <v>0</v>
      </c>
    </row>
    <row r="58" spans="1:17" hidden="1" x14ac:dyDescent="0.3">
      <c r="A58" s="67"/>
      <c r="B58" s="49">
        <v>5318</v>
      </c>
      <c r="C58" s="2" t="s">
        <v>383</v>
      </c>
      <c r="D58" s="2" t="s">
        <v>438</v>
      </c>
      <c r="E58" s="2" t="s">
        <v>383</v>
      </c>
      <c r="F58" s="4">
        <v>0</v>
      </c>
      <c r="G58" s="50">
        <v>0</v>
      </c>
      <c r="H58" s="4">
        <v>0</v>
      </c>
      <c r="I58" s="50">
        <v>0</v>
      </c>
      <c r="J58" s="4">
        <v>0</v>
      </c>
      <c r="K58" s="50">
        <v>0</v>
      </c>
      <c r="L58" s="4">
        <v>0</v>
      </c>
      <c r="M58" s="50">
        <v>0</v>
      </c>
      <c r="N58" s="4">
        <v>0</v>
      </c>
      <c r="O58" s="50">
        <v>0</v>
      </c>
      <c r="P58" s="4">
        <v>0</v>
      </c>
      <c r="Q58" s="50">
        <v>0</v>
      </c>
    </row>
    <row r="59" spans="1:17" hidden="1" x14ac:dyDescent="0.3">
      <c r="A59" s="67"/>
      <c r="B59" s="49">
        <v>5321</v>
      </c>
      <c r="C59" s="2" t="s">
        <v>383</v>
      </c>
      <c r="D59" s="2" t="s">
        <v>439</v>
      </c>
      <c r="E59" s="2" t="s">
        <v>383</v>
      </c>
      <c r="F59" s="4">
        <v>0</v>
      </c>
      <c r="G59" s="50">
        <v>0</v>
      </c>
      <c r="H59" s="4">
        <v>0</v>
      </c>
      <c r="I59" s="50">
        <v>0</v>
      </c>
      <c r="J59" s="4">
        <v>0</v>
      </c>
      <c r="K59" s="50">
        <v>0</v>
      </c>
      <c r="L59" s="4">
        <v>0</v>
      </c>
      <c r="M59" s="50">
        <v>0</v>
      </c>
      <c r="N59" s="4">
        <v>0</v>
      </c>
      <c r="O59" s="50">
        <v>0</v>
      </c>
      <c r="P59" s="4">
        <v>0</v>
      </c>
      <c r="Q59" s="50">
        <v>0</v>
      </c>
    </row>
    <row r="60" spans="1:17" hidden="1" x14ac:dyDescent="0.3">
      <c r="A60" s="67"/>
      <c r="B60" s="49">
        <v>5347</v>
      </c>
      <c r="C60" s="2" t="s">
        <v>383</v>
      </c>
      <c r="D60" s="2" t="s">
        <v>440</v>
      </c>
      <c r="E60" s="2" t="s">
        <v>383</v>
      </c>
      <c r="F60" s="4">
        <v>0</v>
      </c>
      <c r="G60" s="50">
        <v>0</v>
      </c>
      <c r="H60" s="4">
        <v>0</v>
      </c>
      <c r="I60" s="50">
        <v>0</v>
      </c>
      <c r="J60" s="4">
        <v>0</v>
      </c>
      <c r="K60" s="50">
        <v>0</v>
      </c>
      <c r="L60" s="4">
        <v>0</v>
      </c>
      <c r="M60" s="50">
        <v>0</v>
      </c>
      <c r="N60" s="4">
        <v>0</v>
      </c>
      <c r="O60" s="50">
        <v>0</v>
      </c>
      <c r="P60" s="4">
        <v>0</v>
      </c>
      <c r="Q60" s="50">
        <v>0</v>
      </c>
    </row>
    <row r="61" spans="1:17" hidden="1" x14ac:dyDescent="0.3">
      <c r="A61" s="67"/>
      <c r="B61" s="49">
        <v>5353</v>
      </c>
      <c r="C61" s="2" t="s">
        <v>383</v>
      </c>
      <c r="D61" s="2" t="s">
        <v>441</v>
      </c>
      <c r="E61" s="2" t="s">
        <v>383</v>
      </c>
      <c r="F61" s="4">
        <v>0</v>
      </c>
      <c r="G61" s="50">
        <v>0</v>
      </c>
      <c r="H61" s="4">
        <v>0</v>
      </c>
      <c r="I61" s="50">
        <v>0</v>
      </c>
      <c r="J61" s="4">
        <v>0</v>
      </c>
      <c r="K61" s="50">
        <v>0</v>
      </c>
      <c r="L61" s="4">
        <v>0</v>
      </c>
      <c r="M61" s="50">
        <v>0</v>
      </c>
      <c r="N61" s="4">
        <v>0</v>
      </c>
      <c r="O61" s="50">
        <v>0</v>
      </c>
      <c r="P61" s="4">
        <v>0</v>
      </c>
      <c r="Q61" s="50">
        <v>0</v>
      </c>
    </row>
    <row r="62" spans="1:17" hidden="1" x14ac:dyDescent="0.3">
      <c r="A62" s="67"/>
      <c r="B62" s="49">
        <v>5360</v>
      </c>
      <c r="C62" s="2" t="s">
        <v>383</v>
      </c>
      <c r="D62" s="2" t="s">
        <v>442</v>
      </c>
      <c r="E62" s="2" t="s">
        <v>383</v>
      </c>
      <c r="F62" s="4">
        <v>5</v>
      </c>
      <c r="G62" s="50">
        <v>1780000</v>
      </c>
      <c r="H62" s="4">
        <v>2</v>
      </c>
      <c r="I62" s="50">
        <v>600000</v>
      </c>
      <c r="J62" s="4">
        <v>5</v>
      </c>
      <c r="K62" s="50">
        <v>2380000</v>
      </c>
      <c r="L62" s="4">
        <v>5</v>
      </c>
      <c r="M62" s="50">
        <v>1780000</v>
      </c>
      <c r="N62" s="4">
        <v>4</v>
      </c>
      <c r="O62" s="50">
        <v>2400000</v>
      </c>
      <c r="P62" s="4">
        <v>5</v>
      </c>
      <c r="Q62" s="50">
        <v>4180000</v>
      </c>
    </row>
    <row r="63" spans="1:17" hidden="1" x14ac:dyDescent="0.3">
      <c r="A63" s="67"/>
      <c r="B63" s="49">
        <v>5361</v>
      </c>
      <c r="C63" s="2" t="s">
        <v>383</v>
      </c>
      <c r="D63" s="2" t="s">
        <v>443</v>
      </c>
      <c r="E63" s="2" t="s">
        <v>383</v>
      </c>
      <c r="F63" s="4">
        <v>0</v>
      </c>
      <c r="G63" s="50">
        <v>0</v>
      </c>
      <c r="H63" s="4">
        <v>0</v>
      </c>
      <c r="I63" s="50">
        <v>0</v>
      </c>
      <c r="J63" s="4">
        <v>0</v>
      </c>
      <c r="K63" s="50">
        <v>0</v>
      </c>
      <c r="L63" s="4">
        <v>0</v>
      </c>
      <c r="M63" s="50">
        <v>0</v>
      </c>
      <c r="N63" s="4">
        <v>0</v>
      </c>
      <c r="O63" s="50">
        <v>0</v>
      </c>
      <c r="P63" s="4">
        <v>0</v>
      </c>
      <c r="Q63" s="50">
        <v>0</v>
      </c>
    </row>
    <row r="64" spans="1:17" hidden="1" x14ac:dyDescent="0.3">
      <c r="A64" s="67"/>
      <c r="B64" s="49">
        <v>5364</v>
      </c>
      <c r="C64" s="2" t="s">
        <v>383</v>
      </c>
      <c r="D64" s="2" t="s">
        <v>444</v>
      </c>
      <c r="E64" s="2" t="s">
        <v>383</v>
      </c>
      <c r="F64" s="4">
        <v>0</v>
      </c>
      <c r="G64" s="50">
        <v>0</v>
      </c>
      <c r="H64" s="4">
        <v>0</v>
      </c>
      <c r="I64" s="50">
        <v>0</v>
      </c>
      <c r="J64" s="4">
        <v>0</v>
      </c>
      <c r="K64" s="50">
        <v>0</v>
      </c>
      <c r="L64" s="4">
        <v>0</v>
      </c>
      <c r="M64" s="50">
        <v>0</v>
      </c>
      <c r="N64" s="4">
        <v>0</v>
      </c>
      <c r="O64" s="50">
        <v>0</v>
      </c>
      <c r="P64" s="4">
        <v>0</v>
      </c>
      <c r="Q64" s="50">
        <v>0</v>
      </c>
    </row>
    <row r="65" spans="1:17" hidden="1" x14ac:dyDescent="0.3">
      <c r="A65" s="67"/>
      <c r="B65" s="49">
        <v>5368</v>
      </c>
      <c r="C65" s="2" t="s">
        <v>383</v>
      </c>
      <c r="D65" s="2" t="s">
        <v>445</v>
      </c>
      <c r="E65" s="2" t="s">
        <v>383</v>
      </c>
      <c r="F65" s="4">
        <v>0</v>
      </c>
      <c r="G65" s="50">
        <v>0</v>
      </c>
      <c r="H65" s="4">
        <v>0</v>
      </c>
      <c r="I65" s="50">
        <v>0</v>
      </c>
      <c r="J65" s="4">
        <v>0</v>
      </c>
      <c r="K65" s="50">
        <v>0</v>
      </c>
      <c r="L65" s="4">
        <v>0</v>
      </c>
      <c r="M65" s="50">
        <v>0</v>
      </c>
      <c r="N65" s="4">
        <v>0</v>
      </c>
      <c r="O65" s="50">
        <v>0</v>
      </c>
      <c r="P65" s="4">
        <v>0</v>
      </c>
      <c r="Q65" s="50">
        <v>0</v>
      </c>
    </row>
    <row r="66" spans="1:17" hidden="1" x14ac:dyDescent="0.3">
      <c r="A66" s="67"/>
      <c r="B66" s="49">
        <v>5376</v>
      </c>
      <c r="C66" s="2" t="s">
        <v>383</v>
      </c>
      <c r="D66" s="2" t="s">
        <v>446</v>
      </c>
      <c r="E66" s="2" t="s">
        <v>383</v>
      </c>
      <c r="F66" s="4">
        <v>0</v>
      </c>
      <c r="G66" s="50">
        <v>0</v>
      </c>
      <c r="H66" s="4">
        <v>0</v>
      </c>
      <c r="I66" s="50">
        <v>0</v>
      </c>
      <c r="J66" s="4">
        <v>0</v>
      </c>
      <c r="K66" s="50">
        <v>0</v>
      </c>
      <c r="L66" s="4">
        <v>0</v>
      </c>
      <c r="M66" s="50">
        <v>0</v>
      </c>
      <c r="N66" s="4">
        <v>0</v>
      </c>
      <c r="O66" s="50">
        <v>0</v>
      </c>
      <c r="P66" s="4">
        <v>0</v>
      </c>
      <c r="Q66" s="50">
        <v>0</v>
      </c>
    </row>
    <row r="67" spans="1:17" hidden="1" x14ac:dyDescent="0.3">
      <c r="A67" s="67"/>
      <c r="B67" s="49">
        <v>5380</v>
      </c>
      <c r="C67" s="2" t="s">
        <v>383</v>
      </c>
      <c r="D67" s="2" t="s">
        <v>447</v>
      </c>
      <c r="E67" s="2" t="s">
        <v>383</v>
      </c>
      <c r="F67" s="4">
        <v>0</v>
      </c>
      <c r="G67" s="50">
        <v>0</v>
      </c>
      <c r="H67" s="4">
        <v>0</v>
      </c>
      <c r="I67" s="50">
        <v>0</v>
      </c>
      <c r="J67" s="4">
        <v>0</v>
      </c>
      <c r="K67" s="50">
        <v>0</v>
      </c>
      <c r="L67" s="4">
        <v>0</v>
      </c>
      <c r="M67" s="50">
        <v>0</v>
      </c>
      <c r="N67" s="4">
        <v>0</v>
      </c>
      <c r="O67" s="50">
        <v>0</v>
      </c>
      <c r="P67" s="4">
        <v>0</v>
      </c>
      <c r="Q67" s="50">
        <v>0</v>
      </c>
    </row>
    <row r="68" spans="1:17" hidden="1" x14ac:dyDescent="0.3">
      <c r="A68" s="67"/>
      <c r="B68" s="49">
        <v>5390</v>
      </c>
      <c r="C68" s="2" t="s">
        <v>383</v>
      </c>
      <c r="D68" s="2" t="s">
        <v>448</v>
      </c>
      <c r="E68" s="2" t="s">
        <v>383</v>
      </c>
      <c r="F68" s="4">
        <v>0</v>
      </c>
      <c r="G68" s="50">
        <v>0</v>
      </c>
      <c r="H68" s="4">
        <v>0</v>
      </c>
      <c r="I68" s="50">
        <v>0</v>
      </c>
      <c r="J68" s="4">
        <v>0</v>
      </c>
      <c r="K68" s="50">
        <v>0</v>
      </c>
      <c r="L68" s="4">
        <v>0</v>
      </c>
      <c r="M68" s="50">
        <v>0</v>
      </c>
      <c r="N68" s="4">
        <v>0</v>
      </c>
      <c r="O68" s="50">
        <v>0</v>
      </c>
      <c r="P68" s="4">
        <v>0</v>
      </c>
      <c r="Q68" s="50">
        <v>0</v>
      </c>
    </row>
    <row r="69" spans="1:17" hidden="1" x14ac:dyDescent="0.3">
      <c r="A69" s="67"/>
      <c r="B69" s="49">
        <v>5400</v>
      </c>
      <c r="C69" s="2" t="s">
        <v>383</v>
      </c>
      <c r="D69" s="2" t="s">
        <v>7</v>
      </c>
      <c r="E69" s="2" t="s">
        <v>383</v>
      </c>
      <c r="F69" s="4">
        <v>0</v>
      </c>
      <c r="G69" s="50">
        <v>0</v>
      </c>
      <c r="H69" s="4">
        <v>0</v>
      </c>
      <c r="I69" s="50">
        <v>0</v>
      </c>
      <c r="J69" s="4">
        <v>0</v>
      </c>
      <c r="K69" s="50">
        <v>0</v>
      </c>
      <c r="L69" s="4">
        <v>0</v>
      </c>
      <c r="M69" s="50">
        <v>0</v>
      </c>
      <c r="N69" s="4">
        <v>0</v>
      </c>
      <c r="O69" s="50">
        <v>0</v>
      </c>
      <c r="P69" s="4">
        <v>0</v>
      </c>
      <c r="Q69" s="50">
        <v>0</v>
      </c>
    </row>
    <row r="70" spans="1:17" hidden="1" x14ac:dyDescent="0.3">
      <c r="A70" s="67"/>
      <c r="B70" s="49">
        <v>5411</v>
      </c>
      <c r="C70" s="2" t="s">
        <v>383</v>
      </c>
      <c r="D70" s="2" t="s">
        <v>449</v>
      </c>
      <c r="E70" s="2" t="s">
        <v>383</v>
      </c>
      <c r="F70" s="4">
        <v>0</v>
      </c>
      <c r="G70" s="50">
        <v>0</v>
      </c>
      <c r="H70" s="4">
        <v>0</v>
      </c>
      <c r="I70" s="50">
        <v>0</v>
      </c>
      <c r="J70" s="4">
        <v>0</v>
      </c>
      <c r="K70" s="50">
        <v>0</v>
      </c>
      <c r="L70" s="4">
        <v>0</v>
      </c>
      <c r="M70" s="50">
        <v>0</v>
      </c>
      <c r="N70" s="4">
        <v>0</v>
      </c>
      <c r="O70" s="50">
        <v>0</v>
      </c>
      <c r="P70" s="4">
        <v>0</v>
      </c>
      <c r="Q70" s="50">
        <v>0</v>
      </c>
    </row>
    <row r="71" spans="1:17" hidden="1" x14ac:dyDescent="0.3">
      <c r="A71" s="67"/>
      <c r="B71" s="49">
        <v>5425</v>
      </c>
      <c r="C71" s="2" t="s">
        <v>383</v>
      </c>
      <c r="D71" s="2" t="s">
        <v>450</v>
      </c>
      <c r="E71" s="2" t="s">
        <v>383</v>
      </c>
      <c r="F71" s="4">
        <v>0</v>
      </c>
      <c r="G71" s="50">
        <v>0</v>
      </c>
      <c r="H71" s="4">
        <v>0</v>
      </c>
      <c r="I71" s="50">
        <v>0</v>
      </c>
      <c r="J71" s="4">
        <v>0</v>
      </c>
      <c r="K71" s="50">
        <v>0</v>
      </c>
      <c r="L71" s="4">
        <v>0</v>
      </c>
      <c r="M71" s="50">
        <v>0</v>
      </c>
      <c r="N71" s="4">
        <v>0</v>
      </c>
      <c r="O71" s="50">
        <v>0</v>
      </c>
      <c r="P71" s="4">
        <v>0</v>
      </c>
      <c r="Q71" s="50">
        <v>0</v>
      </c>
    </row>
    <row r="72" spans="1:17" hidden="1" x14ac:dyDescent="0.3">
      <c r="A72" s="67"/>
      <c r="B72" s="49">
        <v>5440</v>
      </c>
      <c r="C72" s="2" t="s">
        <v>383</v>
      </c>
      <c r="D72" s="2" t="s">
        <v>451</v>
      </c>
      <c r="E72" s="2" t="s">
        <v>383</v>
      </c>
      <c r="F72" s="4">
        <v>0</v>
      </c>
      <c r="G72" s="50">
        <v>0</v>
      </c>
      <c r="H72" s="4">
        <v>0</v>
      </c>
      <c r="I72" s="50">
        <v>0</v>
      </c>
      <c r="J72" s="4">
        <v>0</v>
      </c>
      <c r="K72" s="50">
        <v>0</v>
      </c>
      <c r="L72" s="4">
        <v>0</v>
      </c>
      <c r="M72" s="50">
        <v>0</v>
      </c>
      <c r="N72" s="4">
        <v>0</v>
      </c>
      <c r="O72" s="50">
        <v>0</v>
      </c>
      <c r="P72" s="4">
        <v>0</v>
      </c>
      <c r="Q72" s="50">
        <v>0</v>
      </c>
    </row>
    <row r="73" spans="1:17" hidden="1" x14ac:dyDescent="0.3">
      <c r="A73" s="67"/>
      <c r="B73" s="49">
        <v>5467</v>
      </c>
      <c r="C73" s="2" t="s">
        <v>383</v>
      </c>
      <c r="D73" s="2" t="s">
        <v>452</v>
      </c>
      <c r="E73" s="2" t="s">
        <v>383</v>
      </c>
      <c r="F73" s="4">
        <v>0</v>
      </c>
      <c r="G73" s="50">
        <v>0</v>
      </c>
      <c r="H73" s="4">
        <v>0</v>
      </c>
      <c r="I73" s="50">
        <v>0</v>
      </c>
      <c r="J73" s="4">
        <v>0</v>
      </c>
      <c r="K73" s="50">
        <v>0</v>
      </c>
      <c r="L73" s="4">
        <v>0</v>
      </c>
      <c r="M73" s="50">
        <v>0</v>
      </c>
      <c r="N73" s="4">
        <v>0</v>
      </c>
      <c r="O73" s="50">
        <v>0</v>
      </c>
      <c r="P73" s="4">
        <v>0</v>
      </c>
      <c r="Q73" s="50">
        <v>0</v>
      </c>
    </row>
    <row r="74" spans="1:17" x14ac:dyDescent="0.3">
      <c r="A74" s="67">
        <v>1</v>
      </c>
      <c r="B74" s="51">
        <v>5475</v>
      </c>
      <c r="C74" s="2" t="s">
        <v>396</v>
      </c>
      <c r="D74" s="2" t="s">
        <v>453</v>
      </c>
      <c r="E74" s="2" t="s">
        <v>383</v>
      </c>
      <c r="F74" s="4">
        <v>0</v>
      </c>
      <c r="G74" s="50">
        <v>0</v>
      </c>
      <c r="H74" s="4">
        <v>0</v>
      </c>
      <c r="I74" s="50">
        <v>0</v>
      </c>
      <c r="J74" s="4">
        <v>0</v>
      </c>
      <c r="K74" s="50">
        <v>0</v>
      </c>
      <c r="L74" s="4">
        <v>0</v>
      </c>
      <c r="M74" s="50">
        <v>0</v>
      </c>
      <c r="N74" s="4">
        <v>0</v>
      </c>
      <c r="O74" s="50">
        <v>0</v>
      </c>
      <c r="P74" s="4">
        <v>0</v>
      </c>
      <c r="Q74" s="50">
        <v>0</v>
      </c>
    </row>
    <row r="75" spans="1:17" hidden="1" x14ac:dyDescent="0.3">
      <c r="A75" s="67"/>
      <c r="B75" s="49">
        <v>5480</v>
      </c>
      <c r="C75" s="2" t="s">
        <v>396</v>
      </c>
      <c r="D75" s="2" t="s">
        <v>454</v>
      </c>
      <c r="E75" s="2" t="s">
        <v>383</v>
      </c>
      <c r="F75" s="4">
        <v>0</v>
      </c>
      <c r="G75" s="50">
        <v>0</v>
      </c>
      <c r="H75" s="4">
        <v>0</v>
      </c>
      <c r="I75" s="50">
        <v>0</v>
      </c>
      <c r="J75" s="4">
        <v>0</v>
      </c>
      <c r="K75" s="50">
        <v>0</v>
      </c>
      <c r="L75" s="4">
        <v>0</v>
      </c>
      <c r="M75" s="50">
        <v>0</v>
      </c>
      <c r="N75" s="4">
        <v>0</v>
      </c>
      <c r="O75" s="50">
        <v>0</v>
      </c>
      <c r="P75" s="4">
        <v>0</v>
      </c>
      <c r="Q75" s="50">
        <v>0</v>
      </c>
    </row>
    <row r="76" spans="1:17" hidden="1" x14ac:dyDescent="0.3">
      <c r="A76" s="67"/>
      <c r="B76" s="49">
        <v>5483</v>
      </c>
      <c r="C76" s="2" t="s">
        <v>383</v>
      </c>
      <c r="D76" s="2" t="s">
        <v>8</v>
      </c>
      <c r="E76" s="2" t="s">
        <v>383</v>
      </c>
      <c r="F76" s="4">
        <v>0</v>
      </c>
      <c r="G76" s="50">
        <v>0</v>
      </c>
      <c r="H76" s="4">
        <v>0</v>
      </c>
      <c r="I76" s="50">
        <v>0</v>
      </c>
      <c r="J76" s="4">
        <v>0</v>
      </c>
      <c r="K76" s="50">
        <v>0</v>
      </c>
      <c r="L76" s="4">
        <v>0</v>
      </c>
      <c r="M76" s="50">
        <v>0</v>
      </c>
      <c r="N76" s="4">
        <v>0</v>
      </c>
      <c r="O76" s="50">
        <v>0</v>
      </c>
      <c r="P76" s="4">
        <v>0</v>
      </c>
      <c r="Q76" s="50">
        <v>0</v>
      </c>
    </row>
    <row r="77" spans="1:17" hidden="1" x14ac:dyDescent="0.3">
      <c r="A77" s="67"/>
      <c r="B77" s="49">
        <v>5490</v>
      </c>
      <c r="C77" s="2" t="s">
        <v>396</v>
      </c>
      <c r="D77" s="2" t="s">
        <v>455</v>
      </c>
      <c r="E77" s="2" t="s">
        <v>383</v>
      </c>
      <c r="F77" s="4">
        <v>4</v>
      </c>
      <c r="G77" s="50">
        <v>1424000</v>
      </c>
      <c r="H77" s="4">
        <v>3</v>
      </c>
      <c r="I77" s="50">
        <v>1200000</v>
      </c>
      <c r="J77" s="4">
        <v>4</v>
      </c>
      <c r="K77" s="50">
        <v>2624000</v>
      </c>
      <c r="L77" s="4">
        <v>6</v>
      </c>
      <c r="M77" s="50">
        <v>2136000</v>
      </c>
      <c r="N77" s="4">
        <v>5</v>
      </c>
      <c r="O77" s="50">
        <v>2000000</v>
      </c>
      <c r="P77" s="4">
        <v>6</v>
      </c>
      <c r="Q77" s="50">
        <v>4136000</v>
      </c>
    </row>
    <row r="78" spans="1:17" hidden="1" x14ac:dyDescent="0.3">
      <c r="A78" s="67"/>
      <c r="B78" s="49">
        <v>5495</v>
      </c>
      <c r="C78" s="2" t="s">
        <v>383</v>
      </c>
      <c r="D78" s="2" t="s">
        <v>456</v>
      </c>
      <c r="E78" s="2" t="s">
        <v>383</v>
      </c>
      <c r="F78" s="4">
        <v>0</v>
      </c>
      <c r="G78" s="50">
        <v>0</v>
      </c>
      <c r="H78" s="4">
        <v>0</v>
      </c>
      <c r="I78" s="50">
        <v>0</v>
      </c>
      <c r="J78" s="4">
        <v>0</v>
      </c>
      <c r="K78" s="50">
        <v>0</v>
      </c>
      <c r="L78" s="4">
        <v>0</v>
      </c>
      <c r="M78" s="50">
        <v>0</v>
      </c>
      <c r="N78" s="4">
        <v>0</v>
      </c>
      <c r="O78" s="50">
        <v>0</v>
      </c>
      <c r="P78" s="4">
        <v>0</v>
      </c>
      <c r="Q78" s="50">
        <v>0</v>
      </c>
    </row>
    <row r="79" spans="1:17" hidden="1" x14ac:dyDescent="0.3">
      <c r="A79" s="67"/>
      <c r="B79" s="51">
        <v>5501</v>
      </c>
      <c r="C79" s="2" t="s">
        <v>383</v>
      </c>
      <c r="D79" s="2" t="s">
        <v>457</v>
      </c>
      <c r="E79" s="2" t="s">
        <v>383</v>
      </c>
      <c r="F79" s="4">
        <v>0</v>
      </c>
      <c r="G79" s="50">
        <v>0</v>
      </c>
      <c r="H79" s="4">
        <v>0</v>
      </c>
      <c r="I79" s="50">
        <v>0</v>
      </c>
      <c r="J79" s="4">
        <v>0</v>
      </c>
      <c r="K79" s="50">
        <v>0</v>
      </c>
      <c r="L79" s="4">
        <v>0</v>
      </c>
      <c r="M79" s="50">
        <v>0</v>
      </c>
      <c r="N79" s="4">
        <v>0</v>
      </c>
      <c r="O79" s="50">
        <v>0</v>
      </c>
      <c r="P79" s="4">
        <v>0</v>
      </c>
      <c r="Q79" s="50">
        <v>0</v>
      </c>
    </row>
    <row r="80" spans="1:17" hidden="1" x14ac:dyDescent="0.3">
      <c r="A80" s="67"/>
      <c r="B80" s="49">
        <v>5541</v>
      </c>
      <c r="C80" s="2" t="s">
        <v>383</v>
      </c>
      <c r="D80" s="2" t="s">
        <v>458</v>
      </c>
      <c r="E80" s="2" t="s">
        <v>383</v>
      </c>
      <c r="F80" s="4">
        <v>0</v>
      </c>
      <c r="G80" s="50">
        <v>0</v>
      </c>
      <c r="H80" s="4">
        <v>0</v>
      </c>
      <c r="I80" s="50">
        <v>0</v>
      </c>
      <c r="J80" s="4">
        <v>0</v>
      </c>
      <c r="K80" s="50">
        <v>0</v>
      </c>
      <c r="L80" s="4">
        <v>0</v>
      </c>
      <c r="M80" s="50">
        <v>0</v>
      </c>
      <c r="N80" s="4">
        <v>0</v>
      </c>
      <c r="O80" s="50">
        <v>0</v>
      </c>
      <c r="P80" s="4">
        <v>0</v>
      </c>
      <c r="Q80" s="50">
        <v>0</v>
      </c>
    </row>
    <row r="81" spans="1:17" hidden="1" x14ac:dyDescent="0.3">
      <c r="A81" s="67"/>
      <c r="B81" s="49">
        <v>5543</v>
      </c>
      <c r="C81" s="2" t="s">
        <v>383</v>
      </c>
      <c r="D81" s="2" t="s">
        <v>459</v>
      </c>
      <c r="E81" s="2" t="s">
        <v>383</v>
      </c>
      <c r="F81" s="4">
        <v>0</v>
      </c>
      <c r="G81" s="50">
        <v>0</v>
      </c>
      <c r="H81" s="4">
        <v>0</v>
      </c>
      <c r="I81" s="50">
        <v>0</v>
      </c>
      <c r="J81" s="4">
        <v>0</v>
      </c>
      <c r="K81" s="50">
        <v>0</v>
      </c>
      <c r="L81" s="4">
        <v>0</v>
      </c>
      <c r="M81" s="50">
        <v>0</v>
      </c>
      <c r="N81" s="4">
        <v>0</v>
      </c>
      <c r="O81" s="50">
        <v>0</v>
      </c>
      <c r="P81" s="4">
        <v>0</v>
      </c>
      <c r="Q81" s="50">
        <v>0</v>
      </c>
    </row>
    <row r="82" spans="1:17" hidden="1" x14ac:dyDescent="0.3">
      <c r="A82" s="67"/>
      <c r="B82" s="49">
        <v>5576</v>
      </c>
      <c r="C82" s="2" t="s">
        <v>383</v>
      </c>
      <c r="D82" s="2" t="s">
        <v>460</v>
      </c>
      <c r="E82" s="2" t="s">
        <v>383</v>
      </c>
      <c r="F82" s="4">
        <v>0</v>
      </c>
      <c r="G82" s="50">
        <v>0</v>
      </c>
      <c r="H82" s="4">
        <v>0</v>
      </c>
      <c r="I82" s="50">
        <v>0</v>
      </c>
      <c r="J82" s="4">
        <v>0</v>
      </c>
      <c r="K82" s="50">
        <v>0</v>
      </c>
      <c r="L82" s="4">
        <v>0</v>
      </c>
      <c r="M82" s="50">
        <v>0</v>
      </c>
      <c r="N82" s="4">
        <v>0</v>
      </c>
      <c r="O82" s="50">
        <v>0</v>
      </c>
      <c r="P82" s="4">
        <v>0</v>
      </c>
      <c r="Q82" s="50">
        <v>0</v>
      </c>
    </row>
    <row r="83" spans="1:17" hidden="1" x14ac:dyDescent="0.3">
      <c r="A83" s="67"/>
      <c r="B83" s="49">
        <v>5579</v>
      </c>
      <c r="C83" s="2" t="s">
        <v>461</v>
      </c>
      <c r="D83" s="2" t="s">
        <v>462</v>
      </c>
      <c r="E83" s="2" t="s">
        <v>383</v>
      </c>
      <c r="F83" s="4">
        <v>0</v>
      </c>
      <c r="G83" s="50">
        <v>0</v>
      </c>
      <c r="H83" s="4">
        <v>0</v>
      </c>
      <c r="I83" s="50">
        <v>0</v>
      </c>
      <c r="J83" s="4">
        <v>0</v>
      </c>
      <c r="K83" s="50">
        <v>0</v>
      </c>
      <c r="L83" s="4">
        <v>0</v>
      </c>
      <c r="M83" s="50">
        <v>0</v>
      </c>
      <c r="N83" s="4">
        <v>0</v>
      </c>
      <c r="O83" s="50">
        <v>0</v>
      </c>
      <c r="P83" s="4">
        <v>0</v>
      </c>
      <c r="Q83" s="50">
        <v>0</v>
      </c>
    </row>
    <row r="84" spans="1:17" hidden="1" x14ac:dyDescent="0.3">
      <c r="A84" s="67"/>
      <c r="B84" s="49">
        <v>5585</v>
      </c>
      <c r="C84" s="2" t="s">
        <v>461</v>
      </c>
      <c r="D84" s="2" t="s">
        <v>463</v>
      </c>
      <c r="E84" s="2" t="s">
        <v>383</v>
      </c>
      <c r="F84" s="4">
        <v>1</v>
      </c>
      <c r="G84" s="50">
        <v>356000</v>
      </c>
      <c r="H84" s="4">
        <v>1</v>
      </c>
      <c r="I84" s="50">
        <v>200000</v>
      </c>
      <c r="J84" s="4">
        <v>1</v>
      </c>
      <c r="K84" s="50">
        <v>556000</v>
      </c>
      <c r="L84" s="4">
        <v>2</v>
      </c>
      <c r="M84" s="50">
        <v>712000</v>
      </c>
      <c r="N84" s="4">
        <v>2</v>
      </c>
      <c r="O84" s="50">
        <v>800000</v>
      </c>
      <c r="P84" s="4">
        <v>2</v>
      </c>
      <c r="Q84" s="50">
        <v>1512000</v>
      </c>
    </row>
    <row r="85" spans="1:17" hidden="1" x14ac:dyDescent="0.3">
      <c r="A85" s="67"/>
      <c r="B85" s="49">
        <v>5591</v>
      </c>
      <c r="C85" s="2" t="s">
        <v>383</v>
      </c>
      <c r="D85" s="2" t="s">
        <v>464</v>
      </c>
      <c r="E85" s="2" t="s">
        <v>383</v>
      </c>
      <c r="F85" s="4">
        <v>0</v>
      </c>
      <c r="G85" s="50">
        <v>0</v>
      </c>
      <c r="H85" s="4">
        <v>0</v>
      </c>
      <c r="I85" s="50">
        <v>0</v>
      </c>
      <c r="J85" s="4">
        <v>0</v>
      </c>
      <c r="K85" s="50">
        <v>0</v>
      </c>
      <c r="L85" s="4">
        <v>0</v>
      </c>
      <c r="M85" s="50">
        <v>0</v>
      </c>
      <c r="N85" s="4">
        <v>0</v>
      </c>
      <c r="O85" s="50">
        <v>0</v>
      </c>
      <c r="P85" s="4">
        <v>0</v>
      </c>
      <c r="Q85" s="50">
        <v>0</v>
      </c>
    </row>
    <row r="86" spans="1:17" hidden="1" x14ac:dyDescent="0.3">
      <c r="A86" s="67"/>
      <c r="B86" s="49">
        <v>5604</v>
      </c>
      <c r="C86" s="2" t="s">
        <v>383</v>
      </c>
      <c r="D86" s="2" t="s">
        <v>465</v>
      </c>
      <c r="E86" s="2" t="s">
        <v>383</v>
      </c>
      <c r="F86" s="4">
        <v>0</v>
      </c>
      <c r="G86" s="50">
        <v>0</v>
      </c>
      <c r="H86" s="4">
        <v>0</v>
      </c>
      <c r="I86" s="50">
        <v>0</v>
      </c>
      <c r="J86" s="4">
        <v>0</v>
      </c>
      <c r="K86" s="50">
        <v>0</v>
      </c>
      <c r="L86" s="4">
        <v>0</v>
      </c>
      <c r="M86" s="50">
        <v>0</v>
      </c>
      <c r="N86" s="4">
        <v>0</v>
      </c>
      <c r="O86" s="50">
        <v>0</v>
      </c>
      <c r="P86" s="4">
        <v>0</v>
      </c>
      <c r="Q86" s="50">
        <v>0</v>
      </c>
    </row>
    <row r="87" spans="1:17" hidden="1" x14ac:dyDescent="0.3">
      <c r="A87" s="67"/>
      <c r="B87" s="49">
        <v>5607</v>
      </c>
      <c r="C87" s="2" t="s">
        <v>383</v>
      </c>
      <c r="D87" s="2" t="s">
        <v>466</v>
      </c>
      <c r="E87" s="2" t="s">
        <v>383</v>
      </c>
      <c r="F87" s="4">
        <v>0</v>
      </c>
      <c r="G87" s="50">
        <v>0</v>
      </c>
      <c r="H87" s="4">
        <v>0</v>
      </c>
      <c r="I87" s="50">
        <v>0</v>
      </c>
      <c r="J87" s="4">
        <v>0</v>
      </c>
      <c r="K87" s="50">
        <v>0</v>
      </c>
      <c r="L87" s="4">
        <v>0</v>
      </c>
      <c r="M87" s="50">
        <v>0</v>
      </c>
      <c r="N87" s="4">
        <v>0</v>
      </c>
      <c r="O87" s="50">
        <v>0</v>
      </c>
      <c r="P87" s="4">
        <v>0</v>
      </c>
      <c r="Q87" s="50">
        <v>0</v>
      </c>
    </row>
    <row r="88" spans="1:17" hidden="1" x14ac:dyDescent="0.3">
      <c r="A88" s="67"/>
      <c r="B88" s="49">
        <v>5615</v>
      </c>
      <c r="C88" s="2" t="s">
        <v>383</v>
      </c>
      <c r="D88" s="2" t="s">
        <v>467</v>
      </c>
      <c r="E88" s="2" t="s">
        <v>383</v>
      </c>
      <c r="F88" s="4">
        <v>5</v>
      </c>
      <c r="G88" s="50">
        <v>1780000</v>
      </c>
      <c r="H88" s="4">
        <v>2</v>
      </c>
      <c r="I88" s="50">
        <v>800000</v>
      </c>
      <c r="J88" s="4">
        <v>5</v>
      </c>
      <c r="K88" s="50">
        <v>2580000</v>
      </c>
      <c r="L88" s="4">
        <v>5</v>
      </c>
      <c r="M88" s="50">
        <v>1780000</v>
      </c>
      <c r="N88" s="4">
        <v>4</v>
      </c>
      <c r="O88" s="50">
        <v>1800000</v>
      </c>
      <c r="P88" s="4">
        <v>5</v>
      </c>
      <c r="Q88" s="50">
        <v>3580000</v>
      </c>
    </row>
    <row r="89" spans="1:17" hidden="1" x14ac:dyDescent="0.3">
      <c r="A89" s="67"/>
      <c r="B89" s="49">
        <v>5628</v>
      </c>
      <c r="C89" s="2" t="s">
        <v>383</v>
      </c>
      <c r="D89" s="2" t="s">
        <v>468</v>
      </c>
      <c r="E89" s="2" t="s">
        <v>383</v>
      </c>
      <c r="F89" s="4">
        <v>0</v>
      </c>
      <c r="G89" s="50">
        <v>0</v>
      </c>
      <c r="H89" s="4">
        <v>0</v>
      </c>
      <c r="I89" s="50">
        <v>0</v>
      </c>
      <c r="J89" s="4">
        <v>0</v>
      </c>
      <c r="K89" s="50">
        <v>0</v>
      </c>
      <c r="L89" s="4">
        <v>0</v>
      </c>
      <c r="M89" s="50">
        <v>0</v>
      </c>
      <c r="N89" s="4">
        <v>0</v>
      </c>
      <c r="O89" s="50">
        <v>0</v>
      </c>
      <c r="P89" s="4">
        <v>0</v>
      </c>
      <c r="Q89" s="50">
        <v>0</v>
      </c>
    </row>
    <row r="90" spans="1:17" hidden="1" x14ac:dyDescent="0.3">
      <c r="A90" s="67"/>
      <c r="B90" s="49">
        <v>5631</v>
      </c>
      <c r="C90" s="2" t="s">
        <v>383</v>
      </c>
      <c r="D90" s="2" t="s">
        <v>469</v>
      </c>
      <c r="E90" s="2" t="s">
        <v>383</v>
      </c>
      <c r="F90" s="4">
        <v>0</v>
      </c>
      <c r="G90" s="50">
        <v>0</v>
      </c>
      <c r="H90" s="4">
        <v>0</v>
      </c>
      <c r="I90" s="50">
        <v>0</v>
      </c>
      <c r="J90" s="4">
        <v>0</v>
      </c>
      <c r="K90" s="50">
        <v>0</v>
      </c>
      <c r="L90" s="4">
        <v>0</v>
      </c>
      <c r="M90" s="50">
        <v>0</v>
      </c>
      <c r="N90" s="4">
        <v>0</v>
      </c>
      <c r="O90" s="50">
        <v>0</v>
      </c>
      <c r="P90" s="4">
        <v>0</v>
      </c>
      <c r="Q90" s="50">
        <v>0</v>
      </c>
    </row>
    <row r="91" spans="1:17" hidden="1" x14ac:dyDescent="0.3">
      <c r="A91" s="67"/>
      <c r="B91" s="49">
        <v>5642</v>
      </c>
      <c r="C91" s="2" t="s">
        <v>383</v>
      </c>
      <c r="D91" s="2" t="s">
        <v>470</v>
      </c>
      <c r="E91" s="2" t="s">
        <v>383</v>
      </c>
      <c r="F91" s="4">
        <v>0</v>
      </c>
      <c r="G91" s="50">
        <v>0</v>
      </c>
      <c r="H91" s="4">
        <v>0</v>
      </c>
      <c r="I91" s="50">
        <v>0</v>
      </c>
      <c r="J91" s="4">
        <v>0</v>
      </c>
      <c r="K91" s="50">
        <v>0</v>
      </c>
      <c r="L91" s="4">
        <v>0</v>
      </c>
      <c r="M91" s="50">
        <v>0</v>
      </c>
      <c r="N91" s="4">
        <v>0</v>
      </c>
      <c r="O91" s="50">
        <v>0</v>
      </c>
      <c r="P91" s="4">
        <v>0</v>
      </c>
      <c r="Q91" s="50">
        <v>0</v>
      </c>
    </row>
    <row r="92" spans="1:17" hidden="1" x14ac:dyDescent="0.3">
      <c r="A92" s="67"/>
      <c r="B92" s="49">
        <v>5647</v>
      </c>
      <c r="C92" s="2" t="s">
        <v>383</v>
      </c>
      <c r="D92" s="2" t="s">
        <v>471</v>
      </c>
      <c r="E92" s="2" t="s">
        <v>383</v>
      </c>
      <c r="F92" s="4">
        <v>0</v>
      </c>
      <c r="G92" s="50">
        <v>0</v>
      </c>
      <c r="H92" s="4">
        <v>0</v>
      </c>
      <c r="I92" s="50">
        <v>0</v>
      </c>
      <c r="J92" s="4">
        <v>0</v>
      </c>
      <c r="K92" s="50">
        <v>0</v>
      </c>
      <c r="L92" s="4">
        <v>0</v>
      </c>
      <c r="M92" s="50">
        <v>0</v>
      </c>
      <c r="N92" s="4">
        <v>0</v>
      </c>
      <c r="O92" s="50">
        <v>0</v>
      </c>
      <c r="P92" s="4">
        <v>0</v>
      </c>
      <c r="Q92" s="50">
        <v>0</v>
      </c>
    </row>
    <row r="93" spans="1:17" hidden="1" x14ac:dyDescent="0.3">
      <c r="A93" s="67"/>
      <c r="B93" s="49">
        <v>5649</v>
      </c>
      <c r="C93" s="2" t="s">
        <v>383</v>
      </c>
      <c r="D93" s="2" t="s">
        <v>472</v>
      </c>
      <c r="E93" s="2" t="s">
        <v>383</v>
      </c>
      <c r="F93" s="4">
        <v>0</v>
      </c>
      <c r="G93" s="50">
        <v>0</v>
      </c>
      <c r="H93" s="4">
        <v>0</v>
      </c>
      <c r="I93" s="50">
        <v>0</v>
      </c>
      <c r="J93" s="4">
        <v>0</v>
      </c>
      <c r="K93" s="50">
        <v>0</v>
      </c>
      <c r="L93" s="4">
        <v>0</v>
      </c>
      <c r="M93" s="50">
        <v>0</v>
      </c>
      <c r="N93" s="4">
        <v>0</v>
      </c>
      <c r="O93" s="50">
        <v>0</v>
      </c>
      <c r="P93" s="4">
        <v>0</v>
      </c>
      <c r="Q93" s="50">
        <v>0</v>
      </c>
    </row>
    <row r="94" spans="1:17" hidden="1" x14ac:dyDescent="0.3">
      <c r="A94" s="67"/>
      <c r="B94" s="49">
        <v>5652</v>
      </c>
      <c r="C94" s="2" t="s">
        <v>383</v>
      </c>
      <c r="D94" s="2" t="s">
        <v>473</v>
      </c>
      <c r="E94" s="2" t="s">
        <v>383</v>
      </c>
      <c r="F94" s="4">
        <v>0</v>
      </c>
      <c r="G94" s="50">
        <v>0</v>
      </c>
      <c r="H94" s="4">
        <v>0</v>
      </c>
      <c r="I94" s="50">
        <v>0</v>
      </c>
      <c r="J94" s="4">
        <v>0</v>
      </c>
      <c r="K94" s="50">
        <v>0</v>
      </c>
      <c r="L94" s="4">
        <v>0</v>
      </c>
      <c r="M94" s="50">
        <v>0</v>
      </c>
      <c r="N94" s="4">
        <v>0</v>
      </c>
      <c r="O94" s="50">
        <v>0</v>
      </c>
      <c r="P94" s="4">
        <v>0</v>
      </c>
      <c r="Q94" s="50">
        <v>0</v>
      </c>
    </row>
    <row r="95" spans="1:17" hidden="1" x14ac:dyDescent="0.3">
      <c r="A95" s="67"/>
      <c r="B95" s="49">
        <v>5656</v>
      </c>
      <c r="C95" s="2" t="s">
        <v>383</v>
      </c>
      <c r="D95" s="2" t="s">
        <v>474</v>
      </c>
      <c r="E95" s="2" t="s">
        <v>383</v>
      </c>
      <c r="F95" s="4">
        <v>0</v>
      </c>
      <c r="G95" s="50">
        <v>0</v>
      </c>
      <c r="H95" s="4">
        <v>0</v>
      </c>
      <c r="I95" s="50">
        <v>0</v>
      </c>
      <c r="J95" s="4">
        <v>0</v>
      </c>
      <c r="K95" s="50">
        <v>0</v>
      </c>
      <c r="L95" s="4">
        <v>0</v>
      </c>
      <c r="M95" s="50">
        <v>0</v>
      </c>
      <c r="N95" s="4">
        <v>0</v>
      </c>
      <c r="O95" s="50">
        <v>0</v>
      </c>
      <c r="P95" s="4">
        <v>0</v>
      </c>
      <c r="Q95" s="50">
        <v>0</v>
      </c>
    </row>
    <row r="96" spans="1:17" hidden="1" x14ac:dyDescent="0.3">
      <c r="A96" s="67"/>
      <c r="B96" s="49">
        <v>5658</v>
      </c>
      <c r="C96" s="2" t="s">
        <v>383</v>
      </c>
      <c r="D96" s="2" t="s">
        <v>475</v>
      </c>
      <c r="E96" s="2" t="s">
        <v>383</v>
      </c>
      <c r="F96" s="4">
        <v>0</v>
      </c>
      <c r="G96" s="50">
        <v>0</v>
      </c>
      <c r="H96" s="4">
        <v>0</v>
      </c>
      <c r="I96" s="50">
        <v>0</v>
      </c>
      <c r="J96" s="4">
        <v>0</v>
      </c>
      <c r="K96" s="50">
        <v>0</v>
      </c>
      <c r="L96" s="4">
        <v>0</v>
      </c>
      <c r="M96" s="50">
        <v>0</v>
      </c>
      <c r="N96" s="4">
        <v>0</v>
      </c>
      <c r="O96" s="50">
        <v>0</v>
      </c>
      <c r="P96" s="4">
        <v>0</v>
      </c>
      <c r="Q96" s="50">
        <v>0</v>
      </c>
    </row>
    <row r="97" spans="1:17" hidden="1" x14ac:dyDescent="0.3">
      <c r="A97" s="67"/>
      <c r="B97" s="49">
        <v>5659</v>
      </c>
      <c r="C97" s="2" t="s">
        <v>396</v>
      </c>
      <c r="D97" s="2" t="s">
        <v>476</v>
      </c>
      <c r="E97" s="2" t="s">
        <v>383</v>
      </c>
      <c r="F97" s="4">
        <v>8</v>
      </c>
      <c r="G97" s="50">
        <v>2848000</v>
      </c>
      <c r="H97" s="4">
        <v>8</v>
      </c>
      <c r="I97" s="50">
        <v>3600000</v>
      </c>
      <c r="J97" s="4">
        <v>8</v>
      </c>
      <c r="K97" s="50">
        <v>6448000</v>
      </c>
      <c r="L97" s="4">
        <v>9</v>
      </c>
      <c r="M97" s="50">
        <v>3204000</v>
      </c>
      <c r="N97" s="4">
        <v>9</v>
      </c>
      <c r="O97" s="50">
        <v>2400000</v>
      </c>
      <c r="P97" s="4">
        <v>9</v>
      </c>
      <c r="Q97" s="50">
        <v>5604000</v>
      </c>
    </row>
    <row r="98" spans="1:17" hidden="1" x14ac:dyDescent="0.3">
      <c r="A98" s="67"/>
      <c r="B98" s="49">
        <v>5660</v>
      </c>
      <c r="C98" s="2" t="s">
        <v>383</v>
      </c>
      <c r="D98" s="2" t="s">
        <v>477</v>
      </c>
      <c r="E98" s="2" t="s">
        <v>383</v>
      </c>
      <c r="F98" s="4">
        <v>0</v>
      </c>
      <c r="G98" s="50">
        <v>0</v>
      </c>
      <c r="H98" s="4">
        <v>0</v>
      </c>
      <c r="I98" s="50">
        <v>0</v>
      </c>
      <c r="J98" s="4">
        <v>0</v>
      </c>
      <c r="K98" s="50">
        <v>0</v>
      </c>
      <c r="L98" s="4">
        <v>0</v>
      </c>
      <c r="M98" s="50">
        <v>0</v>
      </c>
      <c r="N98" s="4">
        <v>0</v>
      </c>
      <c r="O98" s="50">
        <v>0</v>
      </c>
      <c r="P98" s="4">
        <v>0</v>
      </c>
      <c r="Q98" s="50">
        <v>0</v>
      </c>
    </row>
    <row r="99" spans="1:17" hidden="1" x14ac:dyDescent="0.3">
      <c r="A99" s="67"/>
      <c r="B99" s="49">
        <v>5664</v>
      </c>
      <c r="C99" s="2" t="s">
        <v>383</v>
      </c>
      <c r="D99" s="2" t="s">
        <v>9</v>
      </c>
      <c r="E99" s="2" t="s">
        <v>383</v>
      </c>
      <c r="F99" s="4">
        <v>0</v>
      </c>
      <c r="G99" s="50">
        <v>0</v>
      </c>
      <c r="H99" s="4">
        <v>0</v>
      </c>
      <c r="I99" s="50">
        <v>0</v>
      </c>
      <c r="J99" s="4">
        <v>0</v>
      </c>
      <c r="K99" s="50">
        <v>0</v>
      </c>
      <c r="L99" s="4">
        <v>0</v>
      </c>
      <c r="M99" s="50">
        <v>0</v>
      </c>
      <c r="N99" s="4">
        <v>0</v>
      </c>
      <c r="O99" s="50">
        <v>0</v>
      </c>
      <c r="P99" s="4">
        <v>0</v>
      </c>
      <c r="Q99" s="50">
        <v>0</v>
      </c>
    </row>
    <row r="100" spans="1:17" hidden="1" x14ac:dyDescent="0.3">
      <c r="A100" s="67"/>
      <c r="B100" s="49">
        <v>5665</v>
      </c>
      <c r="C100" s="2" t="s">
        <v>396</v>
      </c>
      <c r="D100" s="2" t="s">
        <v>478</v>
      </c>
      <c r="E100" s="2" t="s">
        <v>383</v>
      </c>
      <c r="F100" s="4">
        <v>8</v>
      </c>
      <c r="G100" s="50">
        <v>2848000</v>
      </c>
      <c r="H100" s="4">
        <v>8</v>
      </c>
      <c r="I100" s="50">
        <v>3400000</v>
      </c>
      <c r="J100" s="4">
        <v>8</v>
      </c>
      <c r="K100" s="50">
        <v>6248000</v>
      </c>
      <c r="L100" s="4">
        <v>8</v>
      </c>
      <c r="M100" s="50">
        <v>2848000</v>
      </c>
      <c r="N100" s="4">
        <v>7</v>
      </c>
      <c r="O100" s="50">
        <v>3756000</v>
      </c>
      <c r="P100" s="4">
        <v>8</v>
      </c>
      <c r="Q100" s="50">
        <v>6604000</v>
      </c>
    </row>
    <row r="101" spans="1:17" hidden="1" x14ac:dyDescent="0.3">
      <c r="A101" s="67"/>
      <c r="B101" s="49">
        <v>5667</v>
      </c>
      <c r="C101" s="2" t="s">
        <v>383</v>
      </c>
      <c r="D101" s="2" t="s">
        <v>479</v>
      </c>
      <c r="E101" s="2" t="s">
        <v>383</v>
      </c>
      <c r="F101" s="4">
        <v>0</v>
      </c>
      <c r="G101" s="50">
        <v>0</v>
      </c>
      <c r="H101" s="4">
        <v>0</v>
      </c>
      <c r="I101" s="50">
        <v>0</v>
      </c>
      <c r="J101" s="4">
        <v>0</v>
      </c>
      <c r="K101" s="50">
        <v>0</v>
      </c>
      <c r="L101" s="4">
        <v>0</v>
      </c>
      <c r="M101" s="50">
        <v>0</v>
      </c>
      <c r="N101" s="4">
        <v>0</v>
      </c>
      <c r="O101" s="50">
        <v>0</v>
      </c>
      <c r="P101" s="4">
        <v>0</v>
      </c>
      <c r="Q101" s="50">
        <v>0</v>
      </c>
    </row>
    <row r="102" spans="1:17" hidden="1" x14ac:dyDescent="0.3">
      <c r="A102" s="67"/>
      <c r="B102" s="49">
        <v>5670</v>
      </c>
      <c r="C102" s="2" t="s">
        <v>383</v>
      </c>
      <c r="D102" s="2" t="s">
        <v>480</v>
      </c>
      <c r="E102" s="2" t="s">
        <v>383</v>
      </c>
      <c r="F102" s="4">
        <v>0</v>
      </c>
      <c r="G102" s="50">
        <v>0</v>
      </c>
      <c r="H102" s="4">
        <v>0</v>
      </c>
      <c r="I102" s="50">
        <v>0</v>
      </c>
      <c r="J102" s="4">
        <v>0</v>
      </c>
      <c r="K102" s="50">
        <v>0</v>
      </c>
      <c r="L102" s="4">
        <v>0</v>
      </c>
      <c r="M102" s="50">
        <v>0</v>
      </c>
      <c r="N102" s="4">
        <v>0</v>
      </c>
      <c r="O102" s="50">
        <v>0</v>
      </c>
      <c r="P102" s="4">
        <v>0</v>
      </c>
      <c r="Q102" s="50">
        <v>0</v>
      </c>
    </row>
    <row r="103" spans="1:17" hidden="1" x14ac:dyDescent="0.3">
      <c r="A103" s="67"/>
      <c r="B103" s="49">
        <v>5674</v>
      </c>
      <c r="C103" s="2" t="s">
        <v>383</v>
      </c>
      <c r="D103" s="2" t="s">
        <v>481</v>
      </c>
      <c r="E103" s="2" t="s">
        <v>383</v>
      </c>
      <c r="F103" s="4">
        <v>0</v>
      </c>
      <c r="G103" s="50">
        <v>0</v>
      </c>
      <c r="H103" s="4">
        <v>0</v>
      </c>
      <c r="I103" s="50">
        <v>0</v>
      </c>
      <c r="J103" s="4">
        <v>0</v>
      </c>
      <c r="K103" s="50">
        <v>0</v>
      </c>
      <c r="L103" s="4">
        <v>0</v>
      </c>
      <c r="M103" s="50">
        <v>0</v>
      </c>
      <c r="N103" s="4">
        <v>0</v>
      </c>
      <c r="O103" s="50">
        <v>0</v>
      </c>
      <c r="P103" s="4">
        <v>0</v>
      </c>
      <c r="Q103" s="50">
        <v>0</v>
      </c>
    </row>
    <row r="104" spans="1:17" hidden="1" x14ac:dyDescent="0.3">
      <c r="A104" s="67"/>
      <c r="B104" s="49">
        <v>5679</v>
      </c>
      <c r="C104" s="2" t="s">
        <v>383</v>
      </c>
      <c r="D104" s="2" t="s">
        <v>10</v>
      </c>
      <c r="E104" s="2" t="s">
        <v>383</v>
      </c>
      <c r="F104" s="4">
        <v>0</v>
      </c>
      <c r="G104" s="50">
        <v>0</v>
      </c>
      <c r="H104" s="4">
        <v>0</v>
      </c>
      <c r="I104" s="50">
        <v>0</v>
      </c>
      <c r="J104" s="4">
        <v>0</v>
      </c>
      <c r="K104" s="50">
        <v>0</v>
      </c>
      <c r="L104" s="4">
        <v>0</v>
      </c>
      <c r="M104" s="50">
        <v>0</v>
      </c>
      <c r="N104" s="4">
        <v>0</v>
      </c>
      <c r="O104" s="50">
        <v>0</v>
      </c>
      <c r="P104" s="4">
        <v>0</v>
      </c>
      <c r="Q104" s="50">
        <v>0</v>
      </c>
    </row>
    <row r="105" spans="1:17" hidden="1" x14ac:dyDescent="0.3">
      <c r="A105" s="67"/>
      <c r="B105" s="49">
        <v>5686</v>
      </c>
      <c r="C105" s="2" t="s">
        <v>383</v>
      </c>
      <c r="D105" s="2" t="s">
        <v>482</v>
      </c>
      <c r="E105" s="2" t="s">
        <v>383</v>
      </c>
      <c r="F105" s="4">
        <v>0</v>
      </c>
      <c r="G105" s="50">
        <v>0</v>
      </c>
      <c r="H105" s="4">
        <v>0</v>
      </c>
      <c r="I105" s="50">
        <v>0</v>
      </c>
      <c r="J105" s="4">
        <v>0</v>
      </c>
      <c r="K105" s="50">
        <v>0</v>
      </c>
      <c r="L105" s="4">
        <v>0</v>
      </c>
      <c r="M105" s="50">
        <v>0</v>
      </c>
      <c r="N105" s="4">
        <v>0</v>
      </c>
      <c r="O105" s="50">
        <v>0</v>
      </c>
      <c r="P105" s="4">
        <v>0</v>
      </c>
      <c r="Q105" s="50">
        <v>0</v>
      </c>
    </row>
    <row r="106" spans="1:17" hidden="1" x14ac:dyDescent="0.3">
      <c r="A106" s="67"/>
      <c r="B106" s="49">
        <v>5690</v>
      </c>
      <c r="C106" s="2" t="s">
        <v>383</v>
      </c>
      <c r="D106" s="2" t="s">
        <v>483</v>
      </c>
      <c r="E106" s="2" t="s">
        <v>383</v>
      </c>
      <c r="F106" s="4">
        <v>0</v>
      </c>
      <c r="G106" s="50">
        <v>0</v>
      </c>
      <c r="H106" s="4">
        <v>0</v>
      </c>
      <c r="I106" s="50">
        <v>0</v>
      </c>
      <c r="J106" s="4">
        <v>0</v>
      </c>
      <c r="K106" s="50">
        <v>0</v>
      </c>
      <c r="L106" s="4">
        <v>0</v>
      </c>
      <c r="M106" s="50">
        <v>0</v>
      </c>
      <c r="N106" s="4">
        <v>0</v>
      </c>
      <c r="O106" s="50">
        <v>0</v>
      </c>
      <c r="P106" s="4">
        <v>0</v>
      </c>
      <c r="Q106" s="50">
        <v>0</v>
      </c>
    </row>
    <row r="107" spans="1:17" hidden="1" x14ac:dyDescent="0.3">
      <c r="A107" s="67"/>
      <c r="B107" s="49">
        <v>5697</v>
      </c>
      <c r="C107" s="2" t="s">
        <v>383</v>
      </c>
      <c r="D107" s="2" t="s">
        <v>484</v>
      </c>
      <c r="E107" s="2" t="s">
        <v>383</v>
      </c>
      <c r="F107" s="4">
        <v>0</v>
      </c>
      <c r="G107" s="50">
        <v>0</v>
      </c>
      <c r="H107" s="4">
        <v>0</v>
      </c>
      <c r="I107" s="50">
        <v>0</v>
      </c>
      <c r="J107" s="4">
        <v>0</v>
      </c>
      <c r="K107" s="50">
        <v>0</v>
      </c>
      <c r="L107" s="4">
        <v>0</v>
      </c>
      <c r="M107" s="50">
        <v>0</v>
      </c>
      <c r="N107" s="4">
        <v>0</v>
      </c>
      <c r="O107" s="50">
        <v>0</v>
      </c>
      <c r="P107" s="4">
        <v>0</v>
      </c>
      <c r="Q107" s="50">
        <v>0</v>
      </c>
    </row>
    <row r="108" spans="1:17" hidden="1" x14ac:dyDescent="0.3">
      <c r="A108" s="67"/>
      <c r="B108" s="49">
        <v>5736</v>
      </c>
      <c r="C108" s="2" t="s">
        <v>383</v>
      </c>
      <c r="D108" s="2" t="s">
        <v>485</v>
      </c>
      <c r="E108" s="2" t="s">
        <v>383</v>
      </c>
      <c r="F108" s="4">
        <v>0</v>
      </c>
      <c r="G108" s="50">
        <v>0</v>
      </c>
      <c r="H108" s="4">
        <v>0</v>
      </c>
      <c r="I108" s="50">
        <v>0</v>
      </c>
      <c r="J108" s="4">
        <v>0</v>
      </c>
      <c r="K108" s="50">
        <v>0</v>
      </c>
      <c r="L108" s="4">
        <v>0</v>
      </c>
      <c r="M108" s="50">
        <v>0</v>
      </c>
      <c r="N108" s="4">
        <v>0</v>
      </c>
      <c r="O108" s="50">
        <v>0</v>
      </c>
      <c r="P108" s="4">
        <v>0</v>
      </c>
      <c r="Q108" s="50">
        <v>0</v>
      </c>
    </row>
    <row r="109" spans="1:17" hidden="1" x14ac:dyDescent="0.3">
      <c r="A109" s="67"/>
      <c r="B109" s="49">
        <v>5756</v>
      </c>
      <c r="C109" s="2" t="s">
        <v>383</v>
      </c>
      <c r="D109" s="2" t="s">
        <v>486</v>
      </c>
      <c r="E109" s="2" t="s">
        <v>383</v>
      </c>
      <c r="F109" s="4">
        <v>0</v>
      </c>
      <c r="G109" s="50">
        <v>0</v>
      </c>
      <c r="H109" s="4">
        <v>0</v>
      </c>
      <c r="I109" s="50">
        <v>0</v>
      </c>
      <c r="J109" s="4">
        <v>0</v>
      </c>
      <c r="K109" s="50">
        <v>0</v>
      </c>
      <c r="L109" s="4">
        <v>0</v>
      </c>
      <c r="M109" s="50">
        <v>0</v>
      </c>
      <c r="N109" s="4">
        <v>0</v>
      </c>
      <c r="O109" s="50">
        <v>0</v>
      </c>
      <c r="P109" s="4">
        <v>0</v>
      </c>
      <c r="Q109" s="50">
        <v>0</v>
      </c>
    </row>
    <row r="110" spans="1:17" hidden="1" x14ac:dyDescent="0.3">
      <c r="A110" s="67"/>
      <c r="B110" s="49">
        <v>5761</v>
      </c>
      <c r="C110" s="2" t="s">
        <v>383</v>
      </c>
      <c r="D110" s="2" t="s">
        <v>487</v>
      </c>
      <c r="E110" s="2" t="s">
        <v>383</v>
      </c>
      <c r="F110" s="4">
        <v>0</v>
      </c>
      <c r="G110" s="50">
        <v>0</v>
      </c>
      <c r="H110" s="4">
        <v>0</v>
      </c>
      <c r="I110" s="50">
        <v>0</v>
      </c>
      <c r="J110" s="4">
        <v>0</v>
      </c>
      <c r="K110" s="50">
        <v>0</v>
      </c>
      <c r="L110" s="4">
        <v>0</v>
      </c>
      <c r="M110" s="50">
        <v>0</v>
      </c>
      <c r="N110" s="4">
        <v>0</v>
      </c>
      <c r="O110" s="50">
        <v>0</v>
      </c>
      <c r="P110" s="4">
        <v>0</v>
      </c>
      <c r="Q110" s="50">
        <v>0</v>
      </c>
    </row>
    <row r="111" spans="1:17" hidden="1" x14ac:dyDescent="0.3">
      <c r="A111" s="67"/>
      <c r="B111" s="49">
        <v>5789</v>
      </c>
      <c r="C111" s="2" t="s">
        <v>383</v>
      </c>
      <c r="D111" s="2" t="s">
        <v>488</v>
      </c>
      <c r="E111" s="2" t="s">
        <v>383</v>
      </c>
      <c r="F111" s="4">
        <v>0</v>
      </c>
      <c r="G111" s="50">
        <v>0</v>
      </c>
      <c r="H111" s="4">
        <v>0</v>
      </c>
      <c r="I111" s="50">
        <v>0</v>
      </c>
      <c r="J111" s="4">
        <v>0</v>
      </c>
      <c r="K111" s="50">
        <v>0</v>
      </c>
      <c r="L111" s="4">
        <v>0</v>
      </c>
      <c r="M111" s="50">
        <v>0</v>
      </c>
      <c r="N111" s="4">
        <v>0</v>
      </c>
      <c r="O111" s="50">
        <v>0</v>
      </c>
      <c r="P111" s="4">
        <v>0</v>
      </c>
      <c r="Q111" s="50">
        <v>0</v>
      </c>
    </row>
    <row r="112" spans="1:17" hidden="1" x14ac:dyDescent="0.3">
      <c r="A112" s="67"/>
      <c r="B112" s="49">
        <v>5790</v>
      </c>
      <c r="C112" s="2" t="s">
        <v>383</v>
      </c>
      <c r="D112" s="2" t="s">
        <v>489</v>
      </c>
      <c r="E112" s="2" t="s">
        <v>383</v>
      </c>
      <c r="F112" s="4">
        <v>0</v>
      </c>
      <c r="G112" s="50">
        <v>0</v>
      </c>
      <c r="H112" s="4">
        <v>0</v>
      </c>
      <c r="I112" s="50">
        <v>0</v>
      </c>
      <c r="J112" s="4">
        <v>0</v>
      </c>
      <c r="K112" s="50">
        <v>0</v>
      </c>
      <c r="L112" s="4">
        <v>0</v>
      </c>
      <c r="M112" s="50">
        <v>0</v>
      </c>
      <c r="N112" s="4">
        <v>0</v>
      </c>
      <c r="O112" s="50">
        <v>0</v>
      </c>
      <c r="P112" s="4">
        <v>0</v>
      </c>
      <c r="Q112" s="50">
        <v>0</v>
      </c>
    </row>
    <row r="113" spans="1:17" hidden="1" x14ac:dyDescent="0.3">
      <c r="A113" s="67"/>
      <c r="B113" s="49">
        <v>5792</v>
      </c>
      <c r="C113" s="2" t="s">
        <v>383</v>
      </c>
      <c r="D113" s="2" t="s">
        <v>490</v>
      </c>
      <c r="E113" s="2" t="s">
        <v>383</v>
      </c>
      <c r="F113" s="4">
        <v>0</v>
      </c>
      <c r="G113" s="50">
        <v>0</v>
      </c>
      <c r="H113" s="4">
        <v>0</v>
      </c>
      <c r="I113" s="50">
        <v>0</v>
      </c>
      <c r="J113" s="4">
        <v>0</v>
      </c>
      <c r="K113" s="50">
        <v>0</v>
      </c>
      <c r="L113" s="4">
        <v>0</v>
      </c>
      <c r="M113" s="50">
        <v>0</v>
      </c>
      <c r="N113" s="4">
        <v>0</v>
      </c>
      <c r="O113" s="50">
        <v>0</v>
      </c>
      <c r="P113" s="4">
        <v>0</v>
      </c>
      <c r="Q113" s="50">
        <v>0</v>
      </c>
    </row>
    <row r="114" spans="1:17" hidden="1" x14ac:dyDescent="0.3">
      <c r="A114" s="67"/>
      <c r="B114" s="49">
        <v>5809</v>
      </c>
      <c r="C114" s="2" t="s">
        <v>383</v>
      </c>
      <c r="D114" s="2" t="s">
        <v>491</v>
      </c>
      <c r="E114" s="2" t="s">
        <v>383</v>
      </c>
      <c r="F114" s="4">
        <v>0</v>
      </c>
      <c r="G114" s="50">
        <v>0</v>
      </c>
      <c r="H114" s="4">
        <v>0</v>
      </c>
      <c r="I114" s="50">
        <v>0</v>
      </c>
      <c r="J114" s="4">
        <v>0</v>
      </c>
      <c r="K114" s="50">
        <v>0</v>
      </c>
      <c r="L114" s="4">
        <v>0</v>
      </c>
      <c r="M114" s="50">
        <v>0</v>
      </c>
      <c r="N114" s="4">
        <v>0</v>
      </c>
      <c r="O114" s="50">
        <v>0</v>
      </c>
      <c r="P114" s="4">
        <v>0</v>
      </c>
      <c r="Q114" s="50">
        <v>0</v>
      </c>
    </row>
    <row r="115" spans="1:17" hidden="1" x14ac:dyDescent="0.3">
      <c r="A115" s="67"/>
      <c r="B115" s="49">
        <v>5819</v>
      </c>
      <c r="C115" s="2" t="s">
        <v>383</v>
      </c>
      <c r="D115" s="2" t="s">
        <v>492</v>
      </c>
      <c r="E115" s="2" t="s">
        <v>383</v>
      </c>
      <c r="F115" s="4">
        <v>0</v>
      </c>
      <c r="G115" s="50">
        <v>0</v>
      </c>
      <c r="H115" s="4">
        <v>0</v>
      </c>
      <c r="I115" s="50">
        <v>0</v>
      </c>
      <c r="J115" s="4">
        <v>0</v>
      </c>
      <c r="K115" s="50">
        <v>0</v>
      </c>
      <c r="L115" s="4">
        <v>0</v>
      </c>
      <c r="M115" s="50">
        <v>0</v>
      </c>
      <c r="N115" s="4">
        <v>0</v>
      </c>
      <c r="O115" s="50">
        <v>0</v>
      </c>
      <c r="P115" s="4">
        <v>0</v>
      </c>
      <c r="Q115" s="50">
        <v>0</v>
      </c>
    </row>
    <row r="116" spans="1:17" hidden="1" x14ac:dyDescent="0.3">
      <c r="A116" s="67"/>
      <c r="B116" s="49">
        <v>5837</v>
      </c>
      <c r="C116" s="2" t="s">
        <v>396</v>
      </c>
      <c r="D116" s="2" t="s">
        <v>493</v>
      </c>
      <c r="E116" s="2" t="s">
        <v>383</v>
      </c>
      <c r="F116" s="4">
        <v>72</v>
      </c>
      <c r="G116" s="50">
        <v>25632000</v>
      </c>
      <c r="H116" s="4">
        <v>61</v>
      </c>
      <c r="I116" s="50">
        <v>21600000</v>
      </c>
      <c r="J116" s="4">
        <v>72</v>
      </c>
      <c r="K116" s="50">
        <v>47232000</v>
      </c>
      <c r="L116" s="4">
        <v>103</v>
      </c>
      <c r="M116" s="50">
        <v>36668000</v>
      </c>
      <c r="N116" s="4">
        <v>66</v>
      </c>
      <c r="O116" s="50">
        <v>32180000</v>
      </c>
      <c r="P116" s="4">
        <v>103</v>
      </c>
      <c r="Q116" s="50">
        <v>68848000</v>
      </c>
    </row>
    <row r="117" spans="1:17" hidden="1" x14ac:dyDescent="0.3">
      <c r="A117" s="67"/>
      <c r="B117" s="49">
        <v>5842</v>
      </c>
      <c r="C117" s="2" t="s">
        <v>383</v>
      </c>
      <c r="D117" s="2" t="s">
        <v>494</v>
      </c>
      <c r="E117" s="2" t="s">
        <v>383</v>
      </c>
      <c r="F117" s="4">
        <v>0</v>
      </c>
      <c r="G117" s="50">
        <v>0</v>
      </c>
      <c r="H117" s="4">
        <v>0</v>
      </c>
      <c r="I117" s="50">
        <v>0</v>
      </c>
      <c r="J117" s="4">
        <v>0</v>
      </c>
      <c r="K117" s="50">
        <v>0</v>
      </c>
      <c r="L117" s="4">
        <v>0</v>
      </c>
      <c r="M117" s="50">
        <v>0</v>
      </c>
      <c r="N117" s="4">
        <v>0</v>
      </c>
      <c r="O117" s="50">
        <v>0</v>
      </c>
      <c r="P117" s="4">
        <v>0</v>
      </c>
      <c r="Q117" s="50">
        <v>0</v>
      </c>
    </row>
    <row r="118" spans="1:17" hidden="1" x14ac:dyDescent="0.3">
      <c r="A118" s="67"/>
      <c r="B118" s="49">
        <v>5847</v>
      </c>
      <c r="C118" s="2" t="s">
        <v>383</v>
      </c>
      <c r="D118" s="2" t="s">
        <v>495</v>
      </c>
      <c r="E118" s="2" t="s">
        <v>383</v>
      </c>
      <c r="F118" s="4">
        <v>0</v>
      </c>
      <c r="G118" s="50">
        <v>0</v>
      </c>
      <c r="H118" s="4">
        <v>0</v>
      </c>
      <c r="I118" s="50">
        <v>0</v>
      </c>
      <c r="J118" s="4">
        <v>0</v>
      </c>
      <c r="K118" s="50">
        <v>0</v>
      </c>
      <c r="L118" s="4">
        <v>0</v>
      </c>
      <c r="M118" s="50">
        <v>0</v>
      </c>
      <c r="N118" s="4">
        <v>0</v>
      </c>
      <c r="O118" s="50">
        <v>0</v>
      </c>
      <c r="P118" s="4">
        <v>0</v>
      </c>
      <c r="Q118" s="50">
        <v>0</v>
      </c>
    </row>
    <row r="119" spans="1:17" hidden="1" x14ac:dyDescent="0.3">
      <c r="A119" s="67"/>
      <c r="B119" s="49">
        <v>5854</v>
      </c>
      <c r="C119" s="2" t="s">
        <v>383</v>
      </c>
      <c r="D119" s="2" t="s">
        <v>496</v>
      </c>
      <c r="E119" s="2" t="s">
        <v>383</v>
      </c>
      <c r="F119" s="4">
        <v>0</v>
      </c>
      <c r="G119" s="50">
        <v>0</v>
      </c>
      <c r="H119" s="4">
        <v>0</v>
      </c>
      <c r="I119" s="50">
        <v>0</v>
      </c>
      <c r="J119" s="4">
        <v>0</v>
      </c>
      <c r="K119" s="50">
        <v>0</v>
      </c>
      <c r="L119" s="4">
        <v>0</v>
      </c>
      <c r="M119" s="50">
        <v>0</v>
      </c>
      <c r="N119" s="4">
        <v>0</v>
      </c>
      <c r="O119" s="50">
        <v>0</v>
      </c>
      <c r="P119" s="4">
        <v>0</v>
      </c>
      <c r="Q119" s="50">
        <v>0</v>
      </c>
    </row>
    <row r="120" spans="1:17" hidden="1" x14ac:dyDescent="0.3">
      <c r="A120" s="67"/>
      <c r="B120" s="49">
        <v>5856</v>
      </c>
      <c r="C120" s="2" t="s">
        <v>383</v>
      </c>
      <c r="D120" s="2" t="s">
        <v>497</v>
      </c>
      <c r="E120" s="2" t="s">
        <v>383</v>
      </c>
      <c r="F120" s="4">
        <v>0</v>
      </c>
      <c r="G120" s="50">
        <v>0</v>
      </c>
      <c r="H120" s="4">
        <v>0</v>
      </c>
      <c r="I120" s="50">
        <v>0</v>
      </c>
      <c r="J120" s="4">
        <v>0</v>
      </c>
      <c r="K120" s="50">
        <v>0</v>
      </c>
      <c r="L120" s="4">
        <v>0</v>
      </c>
      <c r="M120" s="50">
        <v>0</v>
      </c>
      <c r="N120" s="4">
        <v>0</v>
      </c>
      <c r="O120" s="50">
        <v>0</v>
      </c>
      <c r="P120" s="4">
        <v>0</v>
      </c>
      <c r="Q120" s="50">
        <v>0</v>
      </c>
    </row>
    <row r="121" spans="1:17" hidden="1" x14ac:dyDescent="0.3">
      <c r="A121" s="67"/>
      <c r="B121" s="49">
        <v>5858</v>
      </c>
      <c r="C121" s="2" t="s">
        <v>383</v>
      </c>
      <c r="D121" s="2" t="s">
        <v>498</v>
      </c>
      <c r="E121" s="2" t="s">
        <v>383</v>
      </c>
      <c r="F121" s="4">
        <v>0</v>
      </c>
      <c r="G121" s="50">
        <v>0</v>
      </c>
      <c r="H121" s="4">
        <v>0</v>
      </c>
      <c r="I121" s="50">
        <v>0</v>
      </c>
      <c r="J121" s="4">
        <v>0</v>
      </c>
      <c r="K121" s="50">
        <v>0</v>
      </c>
      <c r="L121" s="4">
        <v>0</v>
      </c>
      <c r="M121" s="50">
        <v>0</v>
      </c>
      <c r="N121" s="4">
        <v>0</v>
      </c>
      <c r="O121" s="50">
        <v>0</v>
      </c>
      <c r="P121" s="4">
        <v>0</v>
      </c>
      <c r="Q121" s="50">
        <v>0</v>
      </c>
    </row>
    <row r="122" spans="1:17" hidden="1" x14ac:dyDescent="0.3">
      <c r="A122" s="67"/>
      <c r="B122" s="49">
        <v>5861</v>
      </c>
      <c r="C122" s="2" t="s">
        <v>383</v>
      </c>
      <c r="D122" s="2" t="s">
        <v>499</v>
      </c>
      <c r="E122" s="2" t="s">
        <v>383</v>
      </c>
      <c r="F122" s="4">
        <v>0</v>
      </c>
      <c r="G122" s="50">
        <v>0</v>
      </c>
      <c r="H122" s="4">
        <v>0</v>
      </c>
      <c r="I122" s="50">
        <v>0</v>
      </c>
      <c r="J122" s="4">
        <v>0</v>
      </c>
      <c r="K122" s="50">
        <v>0</v>
      </c>
      <c r="L122" s="4">
        <v>0</v>
      </c>
      <c r="M122" s="50">
        <v>0</v>
      </c>
      <c r="N122" s="4">
        <v>0</v>
      </c>
      <c r="O122" s="50">
        <v>0</v>
      </c>
      <c r="P122" s="4">
        <v>0</v>
      </c>
      <c r="Q122" s="50">
        <v>0</v>
      </c>
    </row>
    <row r="123" spans="1:17" x14ac:dyDescent="0.3">
      <c r="A123" s="67">
        <v>1</v>
      </c>
      <c r="B123" s="49">
        <v>5873</v>
      </c>
      <c r="C123" s="2" t="s">
        <v>383</v>
      </c>
      <c r="D123" s="2" t="s">
        <v>500</v>
      </c>
      <c r="E123" s="2" t="s">
        <v>383</v>
      </c>
      <c r="F123" s="4">
        <v>0</v>
      </c>
      <c r="G123" s="50">
        <v>0</v>
      </c>
      <c r="H123" s="4">
        <v>0</v>
      </c>
      <c r="I123" s="50">
        <v>0</v>
      </c>
      <c r="J123" s="4">
        <v>0</v>
      </c>
      <c r="K123" s="50">
        <v>0</v>
      </c>
      <c r="L123" s="4">
        <v>0</v>
      </c>
      <c r="M123" s="50">
        <v>0</v>
      </c>
      <c r="N123" s="4">
        <v>0</v>
      </c>
      <c r="O123" s="50">
        <v>0</v>
      </c>
      <c r="P123" s="4">
        <v>0</v>
      </c>
      <c r="Q123" s="50">
        <v>0</v>
      </c>
    </row>
    <row r="124" spans="1:17" hidden="1" x14ac:dyDescent="0.3">
      <c r="A124" s="67"/>
      <c r="B124" s="49">
        <v>5885</v>
      </c>
      <c r="C124" s="2" t="s">
        <v>383</v>
      </c>
      <c r="D124" s="2" t="s">
        <v>501</v>
      </c>
      <c r="E124" s="2" t="s">
        <v>383</v>
      </c>
      <c r="F124" s="4">
        <v>0</v>
      </c>
      <c r="G124" s="50">
        <v>0</v>
      </c>
      <c r="H124" s="4">
        <v>0</v>
      </c>
      <c r="I124" s="50">
        <v>0</v>
      </c>
      <c r="J124" s="4">
        <v>0</v>
      </c>
      <c r="K124" s="50">
        <v>0</v>
      </c>
      <c r="L124" s="4">
        <v>0</v>
      </c>
      <c r="M124" s="50">
        <v>0</v>
      </c>
      <c r="N124" s="4">
        <v>0</v>
      </c>
      <c r="O124" s="50">
        <v>0</v>
      </c>
      <c r="P124" s="4">
        <v>0</v>
      </c>
      <c r="Q124" s="50">
        <v>0</v>
      </c>
    </row>
    <row r="125" spans="1:17" hidden="1" x14ac:dyDescent="0.3">
      <c r="A125" s="67"/>
      <c r="B125" s="49">
        <v>5887</v>
      </c>
      <c r="C125" s="2" t="s">
        <v>383</v>
      </c>
      <c r="D125" s="2" t="s">
        <v>502</v>
      </c>
      <c r="E125" s="2" t="s">
        <v>383</v>
      </c>
      <c r="F125" s="4">
        <v>0</v>
      </c>
      <c r="G125" s="50">
        <v>0</v>
      </c>
      <c r="H125" s="4">
        <v>0</v>
      </c>
      <c r="I125" s="50">
        <v>0</v>
      </c>
      <c r="J125" s="4">
        <v>0</v>
      </c>
      <c r="K125" s="50">
        <v>0</v>
      </c>
      <c r="L125" s="4">
        <v>0</v>
      </c>
      <c r="M125" s="50">
        <v>0</v>
      </c>
      <c r="N125" s="4">
        <v>0</v>
      </c>
      <c r="O125" s="50">
        <v>0</v>
      </c>
      <c r="P125" s="4">
        <v>0</v>
      </c>
      <c r="Q125" s="50">
        <v>0</v>
      </c>
    </row>
    <row r="126" spans="1:17" hidden="1" x14ac:dyDescent="0.3">
      <c r="A126" s="67"/>
      <c r="B126" s="49">
        <v>5890</v>
      </c>
      <c r="C126" s="2" t="s">
        <v>383</v>
      </c>
      <c r="D126" s="2" t="s">
        <v>503</v>
      </c>
      <c r="E126" s="2" t="s">
        <v>383</v>
      </c>
      <c r="F126" s="4">
        <v>0</v>
      </c>
      <c r="G126" s="50">
        <v>0</v>
      </c>
      <c r="H126" s="4">
        <v>0</v>
      </c>
      <c r="I126" s="50">
        <v>0</v>
      </c>
      <c r="J126" s="4">
        <v>0</v>
      </c>
      <c r="K126" s="50">
        <v>0</v>
      </c>
      <c r="L126" s="4">
        <v>0</v>
      </c>
      <c r="M126" s="50">
        <v>0</v>
      </c>
      <c r="N126" s="4">
        <v>0</v>
      </c>
      <c r="O126" s="50">
        <v>0</v>
      </c>
      <c r="P126" s="4">
        <v>0</v>
      </c>
      <c r="Q126" s="50">
        <v>0</v>
      </c>
    </row>
    <row r="127" spans="1:17" hidden="1" x14ac:dyDescent="0.3">
      <c r="A127" s="67"/>
      <c r="B127" s="49">
        <v>5893</v>
      </c>
      <c r="C127" s="2" t="s">
        <v>461</v>
      </c>
      <c r="D127" s="2" t="s">
        <v>504</v>
      </c>
      <c r="E127" s="2" t="s">
        <v>383</v>
      </c>
      <c r="F127" s="4">
        <v>0</v>
      </c>
      <c r="G127" s="50">
        <v>0</v>
      </c>
      <c r="H127" s="4">
        <v>0</v>
      </c>
      <c r="I127" s="50">
        <v>0</v>
      </c>
      <c r="J127" s="4">
        <v>0</v>
      </c>
      <c r="K127" s="50">
        <v>0</v>
      </c>
      <c r="L127" s="4">
        <v>0</v>
      </c>
      <c r="M127" s="50">
        <v>0</v>
      </c>
      <c r="N127" s="4">
        <v>0</v>
      </c>
      <c r="O127" s="50">
        <v>0</v>
      </c>
      <c r="P127" s="4">
        <v>0</v>
      </c>
      <c r="Q127" s="50">
        <v>0</v>
      </c>
    </row>
    <row r="128" spans="1:17" hidden="1" x14ac:dyDescent="0.3">
      <c r="A128" s="67"/>
      <c r="B128" s="49">
        <v>5895</v>
      </c>
      <c r="C128" s="2" t="s">
        <v>383</v>
      </c>
      <c r="D128" s="2" t="s">
        <v>505</v>
      </c>
      <c r="E128" s="2" t="s">
        <v>383</v>
      </c>
      <c r="F128" s="4">
        <v>0</v>
      </c>
      <c r="G128" s="50">
        <v>0</v>
      </c>
      <c r="H128" s="4">
        <v>0</v>
      </c>
      <c r="I128" s="50">
        <v>0</v>
      </c>
      <c r="J128" s="4">
        <v>0</v>
      </c>
      <c r="K128" s="50">
        <v>0</v>
      </c>
      <c r="L128" s="4">
        <v>0</v>
      </c>
      <c r="M128" s="50">
        <v>0</v>
      </c>
      <c r="N128" s="4">
        <v>0</v>
      </c>
      <c r="O128" s="50">
        <v>0</v>
      </c>
      <c r="P128" s="4">
        <v>0</v>
      </c>
      <c r="Q128" s="50">
        <v>0</v>
      </c>
    </row>
    <row r="129" spans="1:17" hidden="1" x14ac:dyDescent="0.3">
      <c r="A129" s="67"/>
      <c r="B129" s="49">
        <v>8001</v>
      </c>
      <c r="C129" s="2" t="s">
        <v>506</v>
      </c>
      <c r="D129" s="2" t="s">
        <v>507</v>
      </c>
      <c r="E129" s="2" t="s">
        <v>506</v>
      </c>
      <c r="F129" s="4">
        <v>146</v>
      </c>
      <c r="G129" s="50">
        <v>51976000</v>
      </c>
      <c r="H129" s="4">
        <v>53</v>
      </c>
      <c r="I129" s="50">
        <v>20200000</v>
      </c>
      <c r="J129" s="4">
        <v>146</v>
      </c>
      <c r="K129" s="50">
        <v>72176000</v>
      </c>
      <c r="L129" s="4">
        <v>196</v>
      </c>
      <c r="M129" s="50">
        <v>69776000</v>
      </c>
      <c r="N129" s="4">
        <v>156</v>
      </c>
      <c r="O129" s="50">
        <v>66200000</v>
      </c>
      <c r="P129" s="4">
        <v>196</v>
      </c>
      <c r="Q129" s="50">
        <v>135976000</v>
      </c>
    </row>
    <row r="130" spans="1:17" hidden="1" x14ac:dyDescent="0.3">
      <c r="A130" s="67"/>
      <c r="B130" s="49">
        <v>8078</v>
      </c>
      <c r="C130" s="2" t="s">
        <v>506</v>
      </c>
      <c r="D130" s="2" t="s">
        <v>508</v>
      </c>
      <c r="E130" s="2" t="s">
        <v>506</v>
      </c>
      <c r="F130" s="4">
        <v>0</v>
      </c>
      <c r="G130" s="50">
        <v>0</v>
      </c>
      <c r="H130" s="4">
        <v>0</v>
      </c>
      <c r="I130" s="50">
        <v>0</v>
      </c>
      <c r="J130" s="4">
        <v>0</v>
      </c>
      <c r="K130" s="50">
        <v>0</v>
      </c>
      <c r="L130" s="4">
        <v>0</v>
      </c>
      <c r="M130" s="50">
        <v>0</v>
      </c>
      <c r="N130" s="4">
        <v>0</v>
      </c>
      <c r="O130" s="50">
        <v>0</v>
      </c>
      <c r="P130" s="4">
        <v>0</v>
      </c>
      <c r="Q130" s="50">
        <v>0</v>
      </c>
    </row>
    <row r="131" spans="1:17" hidden="1" x14ac:dyDescent="0.3">
      <c r="A131" s="67"/>
      <c r="B131" s="49">
        <v>8137</v>
      </c>
      <c r="C131" s="2" t="s">
        <v>506</v>
      </c>
      <c r="D131" s="2" t="s">
        <v>509</v>
      </c>
      <c r="E131" s="2" t="s">
        <v>506</v>
      </c>
      <c r="F131" s="4">
        <v>0</v>
      </c>
      <c r="G131" s="50">
        <v>0</v>
      </c>
      <c r="H131" s="4">
        <v>0</v>
      </c>
      <c r="I131" s="50">
        <v>0</v>
      </c>
      <c r="J131" s="4">
        <v>0</v>
      </c>
      <c r="K131" s="50">
        <v>0</v>
      </c>
      <c r="L131" s="4">
        <v>0</v>
      </c>
      <c r="M131" s="50">
        <v>0</v>
      </c>
      <c r="N131" s="4">
        <v>0</v>
      </c>
      <c r="O131" s="50">
        <v>0</v>
      </c>
      <c r="P131" s="4">
        <v>0</v>
      </c>
      <c r="Q131" s="50">
        <v>0</v>
      </c>
    </row>
    <row r="132" spans="1:17" hidden="1" x14ac:dyDescent="0.3">
      <c r="A132" s="67"/>
      <c r="B132" s="49">
        <v>8141</v>
      </c>
      <c r="C132" s="2" t="s">
        <v>506</v>
      </c>
      <c r="D132" s="2" t="s">
        <v>11</v>
      </c>
      <c r="E132" s="2" t="s">
        <v>506</v>
      </c>
      <c r="F132" s="4">
        <v>0</v>
      </c>
      <c r="G132" s="50">
        <v>0</v>
      </c>
      <c r="H132" s="4">
        <v>0</v>
      </c>
      <c r="I132" s="50">
        <v>0</v>
      </c>
      <c r="J132" s="4">
        <v>0</v>
      </c>
      <c r="K132" s="50">
        <v>0</v>
      </c>
      <c r="L132" s="4">
        <v>0</v>
      </c>
      <c r="M132" s="50">
        <v>0</v>
      </c>
      <c r="N132" s="4">
        <v>0</v>
      </c>
      <c r="O132" s="50">
        <v>0</v>
      </c>
      <c r="P132" s="4">
        <v>0</v>
      </c>
      <c r="Q132" s="50">
        <v>0</v>
      </c>
    </row>
    <row r="133" spans="1:17" hidden="1" x14ac:dyDescent="0.3">
      <c r="A133" s="67"/>
      <c r="B133" s="49">
        <v>8296</v>
      </c>
      <c r="C133" s="2" t="s">
        <v>506</v>
      </c>
      <c r="D133" s="2" t="s">
        <v>510</v>
      </c>
      <c r="E133" s="2" t="s">
        <v>506</v>
      </c>
      <c r="F133" s="4">
        <v>2</v>
      </c>
      <c r="G133" s="50">
        <v>712000</v>
      </c>
      <c r="H133" s="4">
        <v>0</v>
      </c>
      <c r="I133" s="50">
        <v>0</v>
      </c>
      <c r="J133" s="4">
        <v>2</v>
      </c>
      <c r="K133" s="50">
        <v>712000</v>
      </c>
      <c r="L133" s="4">
        <v>2</v>
      </c>
      <c r="M133" s="50">
        <v>712000</v>
      </c>
      <c r="N133" s="4">
        <v>0</v>
      </c>
      <c r="O133" s="50">
        <v>0</v>
      </c>
      <c r="P133" s="4">
        <v>2</v>
      </c>
      <c r="Q133" s="50">
        <v>712000</v>
      </c>
    </row>
    <row r="134" spans="1:17" hidden="1" x14ac:dyDescent="0.3">
      <c r="A134" s="67"/>
      <c r="B134" s="49">
        <v>8372</v>
      </c>
      <c r="C134" s="2" t="s">
        <v>506</v>
      </c>
      <c r="D134" s="2" t="s">
        <v>511</v>
      </c>
      <c r="E134" s="2" t="s">
        <v>506</v>
      </c>
      <c r="F134" s="4">
        <v>0</v>
      </c>
      <c r="G134" s="50">
        <v>0</v>
      </c>
      <c r="H134" s="4">
        <v>0</v>
      </c>
      <c r="I134" s="50">
        <v>0</v>
      </c>
      <c r="J134" s="4">
        <v>0</v>
      </c>
      <c r="K134" s="50">
        <v>0</v>
      </c>
      <c r="L134" s="4">
        <v>0</v>
      </c>
      <c r="M134" s="50">
        <v>0</v>
      </c>
      <c r="N134" s="4">
        <v>0</v>
      </c>
      <c r="O134" s="50">
        <v>0</v>
      </c>
      <c r="P134" s="4">
        <v>0</v>
      </c>
      <c r="Q134" s="50">
        <v>0</v>
      </c>
    </row>
    <row r="135" spans="1:17" hidden="1" x14ac:dyDescent="0.3">
      <c r="A135" s="67"/>
      <c r="B135" s="49">
        <v>8421</v>
      </c>
      <c r="C135" s="2" t="s">
        <v>506</v>
      </c>
      <c r="D135" s="2" t="s">
        <v>512</v>
      </c>
      <c r="E135" s="2" t="s">
        <v>506</v>
      </c>
      <c r="F135" s="4">
        <v>0</v>
      </c>
      <c r="G135" s="50">
        <v>0</v>
      </c>
      <c r="H135" s="4">
        <v>0</v>
      </c>
      <c r="I135" s="50">
        <v>0</v>
      </c>
      <c r="J135" s="4">
        <v>0</v>
      </c>
      <c r="K135" s="50">
        <v>0</v>
      </c>
      <c r="L135" s="4">
        <v>0</v>
      </c>
      <c r="M135" s="50">
        <v>0</v>
      </c>
      <c r="N135" s="4">
        <v>0</v>
      </c>
      <c r="O135" s="50">
        <v>0</v>
      </c>
      <c r="P135" s="4">
        <v>0</v>
      </c>
      <c r="Q135" s="50">
        <v>0</v>
      </c>
    </row>
    <row r="136" spans="1:17" hidden="1" x14ac:dyDescent="0.3">
      <c r="A136" s="67"/>
      <c r="B136" s="49">
        <v>8433</v>
      </c>
      <c r="C136" s="2" t="s">
        <v>506</v>
      </c>
      <c r="D136" s="2" t="s">
        <v>513</v>
      </c>
      <c r="E136" s="2" t="s">
        <v>506</v>
      </c>
      <c r="F136" s="4">
        <v>3</v>
      </c>
      <c r="G136" s="50">
        <v>1068000</v>
      </c>
      <c r="H136" s="4">
        <v>2</v>
      </c>
      <c r="I136" s="50">
        <v>400000</v>
      </c>
      <c r="J136" s="4">
        <v>3</v>
      </c>
      <c r="K136" s="50">
        <v>1468000</v>
      </c>
      <c r="L136" s="4">
        <v>3</v>
      </c>
      <c r="M136" s="50">
        <v>1068000</v>
      </c>
      <c r="N136" s="4">
        <v>3</v>
      </c>
      <c r="O136" s="50">
        <v>2356000</v>
      </c>
      <c r="P136" s="4">
        <v>3</v>
      </c>
      <c r="Q136" s="50">
        <v>3424000</v>
      </c>
    </row>
    <row r="137" spans="1:17" hidden="1" x14ac:dyDescent="0.3">
      <c r="A137" s="67"/>
      <c r="B137" s="49">
        <v>8436</v>
      </c>
      <c r="C137" s="2" t="s">
        <v>506</v>
      </c>
      <c r="D137" s="2" t="s">
        <v>514</v>
      </c>
      <c r="E137" s="2" t="s">
        <v>506</v>
      </c>
      <c r="F137" s="4">
        <v>0</v>
      </c>
      <c r="G137" s="50">
        <v>0</v>
      </c>
      <c r="H137" s="4">
        <v>0</v>
      </c>
      <c r="I137" s="50">
        <v>0</v>
      </c>
      <c r="J137" s="4">
        <v>0</v>
      </c>
      <c r="K137" s="50">
        <v>0</v>
      </c>
      <c r="L137" s="4">
        <v>0</v>
      </c>
      <c r="M137" s="50">
        <v>0</v>
      </c>
      <c r="N137" s="4">
        <v>0</v>
      </c>
      <c r="O137" s="50">
        <v>0</v>
      </c>
      <c r="P137" s="4">
        <v>0</v>
      </c>
      <c r="Q137" s="50">
        <v>0</v>
      </c>
    </row>
    <row r="138" spans="1:17" hidden="1" x14ac:dyDescent="0.3">
      <c r="A138" s="67"/>
      <c r="B138" s="49">
        <v>8520</v>
      </c>
      <c r="C138" s="2" t="s">
        <v>506</v>
      </c>
      <c r="D138" s="2" t="s">
        <v>515</v>
      </c>
      <c r="E138" s="2" t="s">
        <v>506</v>
      </c>
      <c r="F138" s="4">
        <v>0</v>
      </c>
      <c r="G138" s="50">
        <v>0</v>
      </c>
      <c r="H138" s="4">
        <v>0</v>
      </c>
      <c r="I138" s="50">
        <v>0</v>
      </c>
      <c r="J138" s="4">
        <v>0</v>
      </c>
      <c r="K138" s="50">
        <v>0</v>
      </c>
      <c r="L138" s="4">
        <v>0</v>
      </c>
      <c r="M138" s="50">
        <v>0</v>
      </c>
      <c r="N138" s="4">
        <v>0</v>
      </c>
      <c r="O138" s="50">
        <v>0</v>
      </c>
      <c r="P138" s="4">
        <v>0</v>
      </c>
      <c r="Q138" s="50">
        <v>0</v>
      </c>
    </row>
    <row r="139" spans="1:17" hidden="1" x14ac:dyDescent="0.3">
      <c r="A139" s="67"/>
      <c r="B139" s="49">
        <v>8549</v>
      </c>
      <c r="C139" s="2" t="s">
        <v>506</v>
      </c>
      <c r="D139" s="2" t="s">
        <v>516</v>
      </c>
      <c r="E139" s="2" t="s">
        <v>506</v>
      </c>
      <c r="F139" s="4">
        <v>0</v>
      </c>
      <c r="G139" s="50">
        <v>0</v>
      </c>
      <c r="H139" s="4">
        <v>0</v>
      </c>
      <c r="I139" s="50">
        <v>0</v>
      </c>
      <c r="J139" s="4">
        <v>0</v>
      </c>
      <c r="K139" s="50">
        <v>0</v>
      </c>
      <c r="L139" s="4">
        <v>0</v>
      </c>
      <c r="M139" s="50">
        <v>0</v>
      </c>
      <c r="N139" s="4">
        <v>0</v>
      </c>
      <c r="O139" s="50">
        <v>0</v>
      </c>
      <c r="P139" s="4">
        <v>0</v>
      </c>
      <c r="Q139" s="50">
        <v>0</v>
      </c>
    </row>
    <row r="140" spans="1:17" hidden="1" x14ac:dyDescent="0.3">
      <c r="A140" s="67"/>
      <c r="B140" s="49">
        <v>8558</v>
      </c>
      <c r="C140" s="2" t="s">
        <v>506</v>
      </c>
      <c r="D140" s="2" t="s">
        <v>517</v>
      </c>
      <c r="E140" s="2" t="s">
        <v>506</v>
      </c>
      <c r="F140" s="4">
        <v>0</v>
      </c>
      <c r="G140" s="50">
        <v>0</v>
      </c>
      <c r="H140" s="4">
        <v>0</v>
      </c>
      <c r="I140" s="50">
        <v>0</v>
      </c>
      <c r="J140" s="4">
        <v>0</v>
      </c>
      <c r="K140" s="50">
        <v>0</v>
      </c>
      <c r="L140" s="4">
        <v>0</v>
      </c>
      <c r="M140" s="50">
        <v>0</v>
      </c>
      <c r="N140" s="4">
        <v>0</v>
      </c>
      <c r="O140" s="50">
        <v>0</v>
      </c>
      <c r="P140" s="4">
        <v>0</v>
      </c>
      <c r="Q140" s="50">
        <v>0</v>
      </c>
    </row>
    <row r="141" spans="1:17" hidden="1" x14ac:dyDescent="0.3">
      <c r="A141" s="67"/>
      <c r="B141" s="49">
        <v>8560</v>
      </c>
      <c r="C141" s="2" t="s">
        <v>506</v>
      </c>
      <c r="D141" s="2" t="s">
        <v>518</v>
      </c>
      <c r="E141" s="2" t="s">
        <v>506</v>
      </c>
      <c r="F141" s="4">
        <v>0</v>
      </c>
      <c r="G141" s="50">
        <v>0</v>
      </c>
      <c r="H141" s="4">
        <v>0</v>
      </c>
      <c r="I141" s="50">
        <v>0</v>
      </c>
      <c r="J141" s="4">
        <v>0</v>
      </c>
      <c r="K141" s="50">
        <v>0</v>
      </c>
      <c r="L141" s="4">
        <v>0</v>
      </c>
      <c r="M141" s="50">
        <v>0</v>
      </c>
      <c r="N141" s="4">
        <v>0</v>
      </c>
      <c r="O141" s="50">
        <v>0</v>
      </c>
      <c r="P141" s="4">
        <v>0</v>
      </c>
      <c r="Q141" s="50">
        <v>0</v>
      </c>
    </row>
    <row r="142" spans="1:17" hidden="1" x14ac:dyDescent="0.3">
      <c r="A142" s="67"/>
      <c r="B142" s="49">
        <v>8573</v>
      </c>
      <c r="C142" s="2" t="s">
        <v>506</v>
      </c>
      <c r="D142" s="2" t="s">
        <v>519</v>
      </c>
      <c r="E142" s="2" t="s">
        <v>506</v>
      </c>
      <c r="F142" s="4">
        <v>0</v>
      </c>
      <c r="G142" s="50">
        <v>0</v>
      </c>
      <c r="H142" s="4">
        <v>0</v>
      </c>
      <c r="I142" s="50">
        <v>0</v>
      </c>
      <c r="J142" s="4">
        <v>0</v>
      </c>
      <c r="K142" s="50">
        <v>0</v>
      </c>
      <c r="L142" s="4">
        <v>0</v>
      </c>
      <c r="M142" s="50">
        <v>0</v>
      </c>
      <c r="N142" s="4">
        <v>0</v>
      </c>
      <c r="O142" s="50">
        <v>0</v>
      </c>
      <c r="P142" s="4">
        <v>0</v>
      </c>
      <c r="Q142" s="50">
        <v>0</v>
      </c>
    </row>
    <row r="143" spans="1:17" hidden="1" x14ac:dyDescent="0.3">
      <c r="A143" s="67"/>
      <c r="B143" s="49">
        <v>8606</v>
      </c>
      <c r="C143" s="2" t="s">
        <v>506</v>
      </c>
      <c r="D143" s="2" t="s">
        <v>520</v>
      </c>
      <c r="E143" s="2" t="s">
        <v>506</v>
      </c>
      <c r="F143" s="4">
        <v>0</v>
      </c>
      <c r="G143" s="50">
        <v>0</v>
      </c>
      <c r="H143" s="4">
        <v>0</v>
      </c>
      <c r="I143" s="50">
        <v>0</v>
      </c>
      <c r="J143" s="4">
        <v>0</v>
      </c>
      <c r="K143" s="50">
        <v>0</v>
      </c>
      <c r="L143" s="4">
        <v>0</v>
      </c>
      <c r="M143" s="50">
        <v>0</v>
      </c>
      <c r="N143" s="4">
        <v>0</v>
      </c>
      <c r="O143" s="50">
        <v>0</v>
      </c>
      <c r="P143" s="4">
        <v>0</v>
      </c>
      <c r="Q143" s="50">
        <v>0</v>
      </c>
    </row>
    <row r="144" spans="1:17" hidden="1" x14ac:dyDescent="0.3">
      <c r="A144" s="67"/>
      <c r="B144" s="49">
        <v>8634</v>
      </c>
      <c r="C144" s="2" t="s">
        <v>506</v>
      </c>
      <c r="D144" s="2" t="s">
        <v>521</v>
      </c>
      <c r="E144" s="2" t="s">
        <v>506</v>
      </c>
      <c r="F144" s="4">
        <v>3</v>
      </c>
      <c r="G144" s="50">
        <v>1068000</v>
      </c>
      <c r="H144" s="4">
        <v>3</v>
      </c>
      <c r="I144" s="50">
        <v>800000</v>
      </c>
      <c r="J144" s="4">
        <v>3</v>
      </c>
      <c r="K144" s="50">
        <v>1868000</v>
      </c>
      <c r="L144" s="4">
        <v>3</v>
      </c>
      <c r="M144" s="50">
        <v>1068000</v>
      </c>
      <c r="N144" s="4">
        <v>3</v>
      </c>
      <c r="O144" s="50">
        <v>1200000</v>
      </c>
      <c r="P144" s="4">
        <v>3</v>
      </c>
      <c r="Q144" s="50">
        <v>2268000</v>
      </c>
    </row>
    <row r="145" spans="1:17" hidden="1" x14ac:dyDescent="0.3">
      <c r="A145" s="67"/>
      <c r="B145" s="49">
        <v>8638</v>
      </c>
      <c r="C145" s="2" t="s">
        <v>506</v>
      </c>
      <c r="D145" s="2" t="s">
        <v>468</v>
      </c>
      <c r="E145" s="2" t="s">
        <v>506</v>
      </c>
      <c r="F145" s="4">
        <v>22</v>
      </c>
      <c r="G145" s="50">
        <v>7832000</v>
      </c>
      <c r="H145" s="4">
        <v>22</v>
      </c>
      <c r="I145" s="50">
        <v>8600000</v>
      </c>
      <c r="J145" s="4">
        <v>22</v>
      </c>
      <c r="K145" s="50">
        <v>16432000</v>
      </c>
      <c r="L145" s="4">
        <v>26</v>
      </c>
      <c r="M145" s="50">
        <v>9256000</v>
      </c>
      <c r="N145" s="4">
        <v>20</v>
      </c>
      <c r="O145" s="50">
        <v>8000000</v>
      </c>
      <c r="P145" s="4">
        <v>26</v>
      </c>
      <c r="Q145" s="50">
        <v>17256000</v>
      </c>
    </row>
    <row r="146" spans="1:17" hidden="1" x14ac:dyDescent="0.3">
      <c r="A146" s="67"/>
      <c r="B146" s="49">
        <v>8675</v>
      </c>
      <c r="C146" s="2" t="s">
        <v>506</v>
      </c>
      <c r="D146" s="2" t="s">
        <v>522</v>
      </c>
      <c r="E146" s="2" t="s">
        <v>506</v>
      </c>
      <c r="F146" s="4">
        <v>0</v>
      </c>
      <c r="G146" s="50">
        <v>0</v>
      </c>
      <c r="H146" s="4">
        <v>0</v>
      </c>
      <c r="I146" s="50">
        <v>0</v>
      </c>
      <c r="J146" s="4">
        <v>0</v>
      </c>
      <c r="K146" s="50">
        <v>0</v>
      </c>
      <c r="L146" s="4">
        <v>0</v>
      </c>
      <c r="M146" s="50">
        <v>0</v>
      </c>
      <c r="N146" s="4">
        <v>0</v>
      </c>
      <c r="O146" s="50">
        <v>0</v>
      </c>
      <c r="P146" s="4">
        <v>0</v>
      </c>
      <c r="Q146" s="50">
        <v>0</v>
      </c>
    </row>
    <row r="147" spans="1:17" hidden="1" x14ac:dyDescent="0.3">
      <c r="A147" s="67"/>
      <c r="B147" s="49">
        <v>8685</v>
      </c>
      <c r="C147" s="2" t="s">
        <v>506</v>
      </c>
      <c r="D147" s="2" t="s">
        <v>523</v>
      </c>
      <c r="E147" s="2" t="s">
        <v>506</v>
      </c>
      <c r="F147" s="4">
        <v>0</v>
      </c>
      <c r="G147" s="50">
        <v>0</v>
      </c>
      <c r="H147" s="4">
        <v>0</v>
      </c>
      <c r="I147" s="50">
        <v>0</v>
      </c>
      <c r="J147" s="4">
        <v>0</v>
      </c>
      <c r="K147" s="50">
        <v>0</v>
      </c>
      <c r="L147" s="4">
        <v>0</v>
      </c>
      <c r="M147" s="50">
        <v>0</v>
      </c>
      <c r="N147" s="4">
        <v>0</v>
      </c>
      <c r="O147" s="50">
        <v>0</v>
      </c>
      <c r="P147" s="4">
        <v>0</v>
      </c>
      <c r="Q147" s="50">
        <v>0</v>
      </c>
    </row>
    <row r="148" spans="1:17" hidden="1" x14ac:dyDescent="0.3">
      <c r="A148" s="67"/>
      <c r="B148" s="49">
        <v>8758</v>
      </c>
      <c r="C148" s="2" t="s">
        <v>506</v>
      </c>
      <c r="D148" s="2" t="s">
        <v>524</v>
      </c>
      <c r="E148" s="2" t="s">
        <v>506</v>
      </c>
      <c r="F148" s="4">
        <v>1</v>
      </c>
      <c r="G148" s="50">
        <v>356000</v>
      </c>
      <c r="H148" s="4">
        <v>1</v>
      </c>
      <c r="I148" s="50">
        <v>400000</v>
      </c>
      <c r="J148" s="4">
        <v>1</v>
      </c>
      <c r="K148" s="50">
        <v>756000</v>
      </c>
      <c r="L148" s="4">
        <v>7</v>
      </c>
      <c r="M148" s="50">
        <v>2492000</v>
      </c>
      <c r="N148" s="4">
        <v>6</v>
      </c>
      <c r="O148" s="50">
        <v>2400000</v>
      </c>
      <c r="P148" s="4">
        <v>7</v>
      </c>
      <c r="Q148" s="50">
        <v>4892000</v>
      </c>
    </row>
    <row r="149" spans="1:17" hidden="1" x14ac:dyDescent="0.3">
      <c r="A149" s="67"/>
      <c r="B149" s="49">
        <v>8770</v>
      </c>
      <c r="C149" s="2" t="s">
        <v>506</v>
      </c>
      <c r="D149" s="2" t="s">
        <v>525</v>
      </c>
      <c r="E149" s="2" t="s">
        <v>506</v>
      </c>
      <c r="F149" s="4">
        <v>0</v>
      </c>
      <c r="G149" s="50">
        <v>0</v>
      </c>
      <c r="H149" s="4">
        <v>0</v>
      </c>
      <c r="I149" s="50">
        <v>0</v>
      </c>
      <c r="J149" s="4">
        <v>0</v>
      </c>
      <c r="K149" s="50">
        <v>0</v>
      </c>
      <c r="L149" s="4">
        <v>0</v>
      </c>
      <c r="M149" s="50">
        <v>0</v>
      </c>
      <c r="N149" s="4">
        <v>0</v>
      </c>
      <c r="O149" s="50">
        <v>0</v>
      </c>
      <c r="P149" s="4">
        <v>0</v>
      </c>
      <c r="Q149" s="50">
        <v>0</v>
      </c>
    </row>
    <row r="150" spans="1:17" hidden="1" x14ac:dyDescent="0.3">
      <c r="A150" s="67"/>
      <c r="B150" s="49">
        <v>8832</v>
      </c>
      <c r="C150" s="2" t="s">
        <v>506</v>
      </c>
      <c r="D150" s="2" t="s">
        <v>526</v>
      </c>
      <c r="E150" s="2" t="s">
        <v>506</v>
      </c>
      <c r="F150" s="4">
        <v>0</v>
      </c>
      <c r="G150" s="50">
        <v>0</v>
      </c>
      <c r="H150" s="4">
        <v>0</v>
      </c>
      <c r="I150" s="50">
        <v>0</v>
      </c>
      <c r="J150" s="4">
        <v>0</v>
      </c>
      <c r="K150" s="50">
        <v>0</v>
      </c>
      <c r="L150" s="4">
        <v>0</v>
      </c>
      <c r="M150" s="50">
        <v>0</v>
      </c>
      <c r="N150" s="4">
        <v>0</v>
      </c>
      <c r="O150" s="50">
        <v>0</v>
      </c>
      <c r="P150" s="4">
        <v>0</v>
      </c>
      <c r="Q150" s="50">
        <v>0</v>
      </c>
    </row>
    <row r="151" spans="1:17" hidden="1" x14ac:dyDescent="0.3">
      <c r="A151" s="67"/>
      <c r="B151" s="49">
        <v>8849</v>
      </c>
      <c r="C151" s="2" t="s">
        <v>506</v>
      </c>
      <c r="D151" s="2" t="s">
        <v>527</v>
      </c>
      <c r="E151" s="2" t="s">
        <v>506</v>
      </c>
      <c r="F151" s="4">
        <v>0</v>
      </c>
      <c r="G151" s="50">
        <v>0</v>
      </c>
      <c r="H151" s="4">
        <v>0</v>
      </c>
      <c r="I151" s="50">
        <v>0</v>
      </c>
      <c r="J151" s="4">
        <v>0</v>
      </c>
      <c r="K151" s="50">
        <v>0</v>
      </c>
      <c r="L151" s="4">
        <v>0</v>
      </c>
      <c r="M151" s="50">
        <v>0</v>
      </c>
      <c r="N151" s="4">
        <v>0</v>
      </c>
      <c r="O151" s="50">
        <v>0</v>
      </c>
      <c r="P151" s="4">
        <v>0</v>
      </c>
      <c r="Q151" s="50">
        <v>0</v>
      </c>
    </row>
    <row r="152" spans="1:17" hidden="1" x14ac:dyDescent="0.3">
      <c r="A152" s="67"/>
      <c r="B152" s="49">
        <v>11001</v>
      </c>
      <c r="C152" s="2" t="s">
        <v>528</v>
      </c>
      <c r="D152" s="2" t="s">
        <v>528</v>
      </c>
      <c r="E152" s="2" t="s">
        <v>528</v>
      </c>
      <c r="F152" s="4">
        <v>69</v>
      </c>
      <c r="G152" s="50">
        <v>24564000</v>
      </c>
      <c r="H152" s="4">
        <v>24</v>
      </c>
      <c r="I152" s="50">
        <v>10000000</v>
      </c>
      <c r="J152" s="4">
        <v>69</v>
      </c>
      <c r="K152" s="50">
        <v>34564000</v>
      </c>
      <c r="L152" s="4">
        <v>91</v>
      </c>
      <c r="M152" s="50">
        <v>32396000</v>
      </c>
      <c r="N152" s="4">
        <v>56</v>
      </c>
      <c r="O152" s="50">
        <v>27580000</v>
      </c>
      <c r="P152" s="4">
        <v>91</v>
      </c>
      <c r="Q152" s="50">
        <v>59976000</v>
      </c>
    </row>
    <row r="153" spans="1:17" hidden="1" x14ac:dyDescent="0.3">
      <c r="A153" s="67"/>
      <c r="B153" s="49">
        <v>13001</v>
      </c>
      <c r="C153" s="2" t="s">
        <v>12</v>
      </c>
      <c r="D153" s="2" t="s">
        <v>529</v>
      </c>
      <c r="E153" s="2" t="s">
        <v>12</v>
      </c>
      <c r="F153" s="4">
        <v>441</v>
      </c>
      <c r="G153" s="50">
        <v>156996000</v>
      </c>
      <c r="H153" s="4">
        <v>349</v>
      </c>
      <c r="I153" s="50">
        <v>140600000</v>
      </c>
      <c r="J153" s="4">
        <v>441</v>
      </c>
      <c r="K153" s="50">
        <v>297596000</v>
      </c>
      <c r="L153" s="4">
        <v>490</v>
      </c>
      <c r="M153" s="50">
        <v>174440000</v>
      </c>
      <c r="N153" s="4">
        <v>403</v>
      </c>
      <c r="O153" s="50">
        <v>180492000</v>
      </c>
      <c r="P153" s="4">
        <v>490</v>
      </c>
      <c r="Q153" s="50">
        <v>354932000</v>
      </c>
    </row>
    <row r="154" spans="1:17" hidden="1" x14ac:dyDescent="0.3">
      <c r="A154" s="67"/>
      <c r="B154" s="49">
        <v>13006</v>
      </c>
      <c r="C154" s="2" t="s">
        <v>12</v>
      </c>
      <c r="D154" s="2" t="s">
        <v>530</v>
      </c>
      <c r="E154" s="2" t="s">
        <v>12</v>
      </c>
      <c r="F154" s="4">
        <v>0</v>
      </c>
      <c r="G154" s="50">
        <v>0</v>
      </c>
      <c r="H154" s="4">
        <v>0</v>
      </c>
      <c r="I154" s="50">
        <v>0</v>
      </c>
      <c r="J154" s="4">
        <v>0</v>
      </c>
      <c r="K154" s="50">
        <v>0</v>
      </c>
      <c r="L154" s="4">
        <v>0</v>
      </c>
      <c r="M154" s="50">
        <v>0</v>
      </c>
      <c r="N154" s="4">
        <v>0</v>
      </c>
      <c r="O154" s="50">
        <v>0</v>
      </c>
      <c r="P154" s="4">
        <v>0</v>
      </c>
      <c r="Q154" s="50">
        <v>0</v>
      </c>
    </row>
    <row r="155" spans="1:17" hidden="1" x14ac:dyDescent="0.3">
      <c r="A155" s="67"/>
      <c r="B155" s="49">
        <v>13030</v>
      </c>
      <c r="C155" s="2" t="s">
        <v>12</v>
      </c>
      <c r="D155" s="2" t="s">
        <v>531</v>
      </c>
      <c r="E155" s="2" t="s">
        <v>12</v>
      </c>
      <c r="F155" s="4">
        <v>0</v>
      </c>
      <c r="G155" s="50">
        <v>0</v>
      </c>
      <c r="H155" s="4">
        <v>0</v>
      </c>
      <c r="I155" s="50">
        <v>0</v>
      </c>
      <c r="J155" s="4">
        <v>0</v>
      </c>
      <c r="K155" s="50">
        <v>0</v>
      </c>
      <c r="L155" s="4">
        <v>0</v>
      </c>
      <c r="M155" s="50">
        <v>0</v>
      </c>
      <c r="N155" s="4">
        <v>0</v>
      </c>
      <c r="O155" s="50">
        <v>0</v>
      </c>
      <c r="P155" s="4">
        <v>0</v>
      </c>
      <c r="Q155" s="50">
        <v>0</v>
      </c>
    </row>
    <row r="156" spans="1:17" hidden="1" x14ac:dyDescent="0.3">
      <c r="A156" s="67"/>
      <c r="B156" s="49">
        <v>13042</v>
      </c>
      <c r="C156" s="2" t="s">
        <v>461</v>
      </c>
      <c r="D156" s="2" t="s">
        <v>532</v>
      </c>
      <c r="E156" s="2" t="s">
        <v>12</v>
      </c>
      <c r="F156" s="4">
        <v>0</v>
      </c>
      <c r="G156" s="50">
        <v>0</v>
      </c>
      <c r="H156" s="4">
        <v>0</v>
      </c>
      <c r="I156" s="50">
        <v>0</v>
      </c>
      <c r="J156" s="4">
        <v>0</v>
      </c>
      <c r="K156" s="50">
        <v>0</v>
      </c>
      <c r="L156" s="4">
        <v>0</v>
      </c>
      <c r="M156" s="50">
        <v>0</v>
      </c>
      <c r="N156" s="4">
        <v>0</v>
      </c>
      <c r="O156" s="50">
        <v>0</v>
      </c>
      <c r="P156" s="4">
        <v>0</v>
      </c>
      <c r="Q156" s="50">
        <v>0</v>
      </c>
    </row>
    <row r="157" spans="1:17" hidden="1" x14ac:dyDescent="0.3">
      <c r="A157" s="67"/>
      <c r="B157" s="49">
        <v>13052</v>
      </c>
      <c r="C157" s="2" t="s">
        <v>12</v>
      </c>
      <c r="D157" s="2" t="s">
        <v>533</v>
      </c>
      <c r="E157" s="2" t="s">
        <v>12</v>
      </c>
      <c r="F157" s="4">
        <v>0</v>
      </c>
      <c r="G157" s="50">
        <v>0</v>
      </c>
      <c r="H157" s="4">
        <v>0</v>
      </c>
      <c r="I157" s="50">
        <v>0</v>
      </c>
      <c r="J157" s="4">
        <v>0</v>
      </c>
      <c r="K157" s="50">
        <v>0</v>
      </c>
      <c r="L157" s="4">
        <v>0</v>
      </c>
      <c r="M157" s="50">
        <v>0</v>
      </c>
      <c r="N157" s="4">
        <v>0</v>
      </c>
      <c r="O157" s="50">
        <v>0</v>
      </c>
      <c r="P157" s="4">
        <v>0</v>
      </c>
      <c r="Q157" s="50">
        <v>0</v>
      </c>
    </row>
    <row r="158" spans="1:17" hidden="1" x14ac:dyDescent="0.3">
      <c r="A158" s="67"/>
      <c r="B158" s="49">
        <v>13062</v>
      </c>
      <c r="C158" s="2" t="s">
        <v>12</v>
      </c>
      <c r="D158" s="2" t="s">
        <v>534</v>
      </c>
      <c r="E158" s="2" t="s">
        <v>12</v>
      </c>
      <c r="F158" s="4">
        <v>0</v>
      </c>
      <c r="G158" s="50">
        <v>0</v>
      </c>
      <c r="H158" s="4">
        <v>0</v>
      </c>
      <c r="I158" s="50">
        <v>0</v>
      </c>
      <c r="J158" s="4">
        <v>0</v>
      </c>
      <c r="K158" s="50">
        <v>0</v>
      </c>
      <c r="L158" s="4">
        <v>0</v>
      </c>
      <c r="M158" s="50">
        <v>0</v>
      </c>
      <c r="N158" s="4">
        <v>0</v>
      </c>
      <c r="O158" s="50">
        <v>0</v>
      </c>
      <c r="P158" s="4">
        <v>0</v>
      </c>
      <c r="Q158" s="50">
        <v>0</v>
      </c>
    </row>
    <row r="159" spans="1:17" hidden="1" x14ac:dyDescent="0.3">
      <c r="A159" s="67"/>
      <c r="B159" s="49">
        <v>13074</v>
      </c>
      <c r="C159" s="2" t="s">
        <v>12</v>
      </c>
      <c r="D159" s="2" t="s">
        <v>535</v>
      </c>
      <c r="E159" s="2" t="s">
        <v>12</v>
      </c>
      <c r="F159" s="4">
        <v>0</v>
      </c>
      <c r="G159" s="50">
        <v>0</v>
      </c>
      <c r="H159" s="4">
        <v>0</v>
      </c>
      <c r="I159" s="50">
        <v>0</v>
      </c>
      <c r="J159" s="4">
        <v>0</v>
      </c>
      <c r="K159" s="50">
        <v>0</v>
      </c>
      <c r="L159" s="4">
        <v>0</v>
      </c>
      <c r="M159" s="50">
        <v>0</v>
      </c>
      <c r="N159" s="4">
        <v>0</v>
      </c>
      <c r="O159" s="50">
        <v>0</v>
      </c>
      <c r="P159" s="4">
        <v>0</v>
      </c>
      <c r="Q159" s="50">
        <v>0</v>
      </c>
    </row>
    <row r="160" spans="1:17" hidden="1" x14ac:dyDescent="0.3">
      <c r="A160" s="67"/>
      <c r="B160" s="49">
        <v>13140</v>
      </c>
      <c r="C160" s="2" t="s">
        <v>12</v>
      </c>
      <c r="D160" s="2" t="s">
        <v>536</v>
      </c>
      <c r="E160" s="2" t="s">
        <v>12</v>
      </c>
      <c r="F160" s="4">
        <v>1</v>
      </c>
      <c r="G160" s="50">
        <v>356000</v>
      </c>
      <c r="H160" s="4">
        <v>1</v>
      </c>
      <c r="I160" s="50">
        <v>400000</v>
      </c>
      <c r="J160" s="4">
        <v>1</v>
      </c>
      <c r="K160" s="50">
        <v>756000</v>
      </c>
      <c r="L160" s="4">
        <v>1</v>
      </c>
      <c r="M160" s="50">
        <v>356000</v>
      </c>
      <c r="N160" s="4">
        <v>1</v>
      </c>
      <c r="O160" s="50">
        <v>400000</v>
      </c>
      <c r="P160" s="4">
        <v>1</v>
      </c>
      <c r="Q160" s="50">
        <v>756000</v>
      </c>
    </row>
    <row r="161" spans="1:17" hidden="1" x14ac:dyDescent="0.3">
      <c r="A161" s="67"/>
      <c r="B161" s="49">
        <v>13160</v>
      </c>
      <c r="C161" s="2" t="s">
        <v>461</v>
      </c>
      <c r="D161" s="2" t="s">
        <v>537</v>
      </c>
      <c r="E161" s="2" t="s">
        <v>12</v>
      </c>
      <c r="F161" s="4">
        <v>0</v>
      </c>
      <c r="G161" s="50">
        <v>0</v>
      </c>
      <c r="H161" s="4">
        <v>0</v>
      </c>
      <c r="I161" s="50">
        <v>0</v>
      </c>
      <c r="J161" s="4">
        <v>0</v>
      </c>
      <c r="K161" s="50">
        <v>0</v>
      </c>
      <c r="L161" s="4">
        <v>0</v>
      </c>
      <c r="M161" s="50">
        <v>0</v>
      </c>
      <c r="N161" s="4">
        <v>0</v>
      </c>
      <c r="O161" s="50">
        <v>0</v>
      </c>
      <c r="P161" s="4">
        <v>0</v>
      </c>
      <c r="Q161" s="50">
        <v>0</v>
      </c>
    </row>
    <row r="162" spans="1:17" hidden="1" x14ac:dyDescent="0.3">
      <c r="A162" s="67"/>
      <c r="B162" s="49">
        <v>13188</v>
      </c>
      <c r="C162" s="2" t="s">
        <v>12</v>
      </c>
      <c r="D162" s="2" t="s">
        <v>538</v>
      </c>
      <c r="E162" s="2" t="s">
        <v>12</v>
      </c>
      <c r="F162" s="4">
        <v>0</v>
      </c>
      <c r="G162" s="50">
        <v>0</v>
      </c>
      <c r="H162" s="4">
        <v>0</v>
      </c>
      <c r="I162" s="50">
        <v>0</v>
      </c>
      <c r="J162" s="4">
        <v>0</v>
      </c>
      <c r="K162" s="50">
        <v>0</v>
      </c>
      <c r="L162" s="4">
        <v>0</v>
      </c>
      <c r="M162" s="50">
        <v>0</v>
      </c>
      <c r="N162" s="4">
        <v>0</v>
      </c>
      <c r="O162" s="50">
        <v>0</v>
      </c>
      <c r="P162" s="4">
        <v>0</v>
      </c>
      <c r="Q162" s="50">
        <v>0</v>
      </c>
    </row>
    <row r="163" spans="1:17" hidden="1" x14ac:dyDescent="0.3">
      <c r="A163" s="67"/>
      <c r="B163" s="49">
        <v>13212</v>
      </c>
      <c r="C163" s="2" t="s">
        <v>12</v>
      </c>
      <c r="D163" s="2" t="s">
        <v>13</v>
      </c>
      <c r="E163" s="2" t="s">
        <v>12</v>
      </c>
      <c r="F163" s="4">
        <v>0</v>
      </c>
      <c r="G163" s="50">
        <v>0</v>
      </c>
      <c r="H163" s="4">
        <v>0</v>
      </c>
      <c r="I163" s="50">
        <v>0</v>
      </c>
      <c r="J163" s="4">
        <v>0</v>
      </c>
      <c r="K163" s="50">
        <v>0</v>
      </c>
      <c r="L163" s="4">
        <v>0</v>
      </c>
      <c r="M163" s="50">
        <v>0</v>
      </c>
      <c r="N163" s="4">
        <v>0</v>
      </c>
      <c r="O163" s="50">
        <v>0</v>
      </c>
      <c r="P163" s="4">
        <v>0</v>
      </c>
      <c r="Q163" s="50">
        <v>0</v>
      </c>
    </row>
    <row r="164" spans="1:17" hidden="1" x14ac:dyDescent="0.3">
      <c r="A164" s="67"/>
      <c r="B164" s="49">
        <v>13222</v>
      </c>
      <c r="C164" s="2" t="s">
        <v>12</v>
      </c>
      <c r="D164" s="2" t="s">
        <v>539</v>
      </c>
      <c r="E164" s="2" t="s">
        <v>12</v>
      </c>
      <c r="F164" s="4">
        <v>1</v>
      </c>
      <c r="G164" s="50">
        <v>356000</v>
      </c>
      <c r="H164" s="4">
        <v>1</v>
      </c>
      <c r="I164" s="50">
        <v>200000</v>
      </c>
      <c r="J164" s="4">
        <v>1</v>
      </c>
      <c r="K164" s="50">
        <v>556000</v>
      </c>
      <c r="L164" s="4">
        <v>2</v>
      </c>
      <c r="M164" s="50">
        <v>712000</v>
      </c>
      <c r="N164" s="4">
        <v>1</v>
      </c>
      <c r="O164" s="50">
        <v>400000</v>
      </c>
      <c r="P164" s="4">
        <v>2</v>
      </c>
      <c r="Q164" s="50">
        <v>1112000</v>
      </c>
    </row>
    <row r="165" spans="1:17" hidden="1" x14ac:dyDescent="0.3">
      <c r="A165" s="67"/>
      <c r="B165" s="49">
        <v>13244</v>
      </c>
      <c r="C165" s="2" t="s">
        <v>12</v>
      </c>
      <c r="D165" s="2" t="s">
        <v>540</v>
      </c>
      <c r="E165" s="2" t="s">
        <v>12</v>
      </c>
      <c r="F165" s="4">
        <v>3</v>
      </c>
      <c r="G165" s="50">
        <v>1068000</v>
      </c>
      <c r="H165" s="4">
        <v>3</v>
      </c>
      <c r="I165" s="50">
        <v>1600000</v>
      </c>
      <c r="J165" s="4">
        <v>3</v>
      </c>
      <c r="K165" s="50">
        <v>2668000</v>
      </c>
      <c r="L165" s="4">
        <v>3</v>
      </c>
      <c r="M165" s="50">
        <v>1068000</v>
      </c>
      <c r="N165" s="4">
        <v>2</v>
      </c>
      <c r="O165" s="50">
        <v>800000</v>
      </c>
      <c r="P165" s="4">
        <v>3</v>
      </c>
      <c r="Q165" s="50">
        <v>1868000</v>
      </c>
    </row>
    <row r="166" spans="1:17" hidden="1" x14ac:dyDescent="0.3">
      <c r="A166" s="67"/>
      <c r="B166" s="49">
        <v>13248</v>
      </c>
      <c r="C166" s="2" t="s">
        <v>12</v>
      </c>
      <c r="D166" s="2" t="s">
        <v>541</v>
      </c>
      <c r="E166" s="2" t="s">
        <v>12</v>
      </c>
      <c r="F166" s="4">
        <v>0</v>
      </c>
      <c r="G166" s="50">
        <v>0</v>
      </c>
      <c r="H166" s="4">
        <v>0</v>
      </c>
      <c r="I166" s="50">
        <v>0</v>
      </c>
      <c r="J166" s="4">
        <v>0</v>
      </c>
      <c r="K166" s="50">
        <v>0</v>
      </c>
      <c r="L166" s="4">
        <v>0</v>
      </c>
      <c r="M166" s="50">
        <v>0</v>
      </c>
      <c r="N166" s="4">
        <v>0</v>
      </c>
      <c r="O166" s="50">
        <v>0</v>
      </c>
      <c r="P166" s="4">
        <v>0</v>
      </c>
      <c r="Q166" s="50">
        <v>0</v>
      </c>
    </row>
    <row r="167" spans="1:17" hidden="1" x14ac:dyDescent="0.3">
      <c r="A167" s="67"/>
      <c r="B167" s="49">
        <v>13268</v>
      </c>
      <c r="C167" s="2" t="s">
        <v>12</v>
      </c>
      <c r="D167" s="2" t="s">
        <v>542</v>
      </c>
      <c r="E167" s="2" t="s">
        <v>12</v>
      </c>
      <c r="F167" s="4">
        <v>0</v>
      </c>
      <c r="G167" s="50">
        <v>0</v>
      </c>
      <c r="H167" s="4">
        <v>0</v>
      </c>
      <c r="I167" s="50">
        <v>0</v>
      </c>
      <c r="J167" s="4">
        <v>0</v>
      </c>
      <c r="K167" s="50">
        <v>0</v>
      </c>
      <c r="L167" s="4">
        <v>0</v>
      </c>
      <c r="M167" s="50">
        <v>0</v>
      </c>
      <c r="N167" s="4">
        <v>0</v>
      </c>
      <c r="O167" s="50">
        <v>0</v>
      </c>
      <c r="P167" s="4">
        <v>0</v>
      </c>
      <c r="Q167" s="50">
        <v>0</v>
      </c>
    </row>
    <row r="168" spans="1:17" hidden="1" x14ac:dyDescent="0.3">
      <c r="A168" s="67"/>
      <c r="B168" s="49">
        <v>13300</v>
      </c>
      <c r="C168" s="2" t="s">
        <v>12</v>
      </c>
      <c r="D168" s="2" t="s">
        <v>543</v>
      </c>
      <c r="E168" s="2" t="s">
        <v>12</v>
      </c>
      <c r="F168" s="4">
        <v>0</v>
      </c>
      <c r="G168" s="50">
        <v>0</v>
      </c>
      <c r="H168" s="4">
        <v>0</v>
      </c>
      <c r="I168" s="50">
        <v>0</v>
      </c>
      <c r="J168" s="4">
        <v>0</v>
      </c>
      <c r="K168" s="50">
        <v>0</v>
      </c>
      <c r="L168" s="4">
        <v>0</v>
      </c>
      <c r="M168" s="50">
        <v>0</v>
      </c>
      <c r="N168" s="4">
        <v>0</v>
      </c>
      <c r="O168" s="50">
        <v>0</v>
      </c>
      <c r="P168" s="4">
        <v>0</v>
      </c>
      <c r="Q168" s="50">
        <v>0</v>
      </c>
    </row>
    <row r="169" spans="1:17" hidden="1" x14ac:dyDescent="0.3">
      <c r="A169" s="67"/>
      <c r="B169" s="49">
        <v>13430</v>
      </c>
      <c r="C169" s="2" t="s">
        <v>12</v>
      </c>
      <c r="D169" s="2" t="s">
        <v>544</v>
      </c>
      <c r="E169" s="2" t="s">
        <v>12</v>
      </c>
      <c r="F169" s="4">
        <v>1</v>
      </c>
      <c r="G169" s="50">
        <v>356000</v>
      </c>
      <c r="H169" s="4">
        <v>1</v>
      </c>
      <c r="I169" s="50">
        <v>400000</v>
      </c>
      <c r="J169" s="4">
        <v>1</v>
      </c>
      <c r="K169" s="50">
        <v>756000</v>
      </c>
      <c r="L169" s="4">
        <v>1</v>
      </c>
      <c r="M169" s="50">
        <v>356000</v>
      </c>
      <c r="N169" s="4">
        <v>1</v>
      </c>
      <c r="O169" s="50">
        <v>400000</v>
      </c>
      <c r="P169" s="4">
        <v>1</v>
      </c>
      <c r="Q169" s="50">
        <v>756000</v>
      </c>
    </row>
    <row r="170" spans="1:17" hidden="1" x14ac:dyDescent="0.3">
      <c r="A170" s="67"/>
      <c r="B170" s="49">
        <v>13433</v>
      </c>
      <c r="C170" s="2" t="s">
        <v>12</v>
      </c>
      <c r="D170" s="2" t="s">
        <v>545</v>
      </c>
      <c r="E170" s="2" t="s">
        <v>12</v>
      </c>
      <c r="F170" s="4">
        <v>2</v>
      </c>
      <c r="G170" s="50">
        <v>712000</v>
      </c>
      <c r="H170" s="4">
        <v>1</v>
      </c>
      <c r="I170" s="50">
        <v>200000</v>
      </c>
      <c r="J170" s="4">
        <v>2</v>
      </c>
      <c r="K170" s="50">
        <v>912000</v>
      </c>
      <c r="L170" s="4">
        <v>3</v>
      </c>
      <c r="M170" s="50">
        <v>1068000</v>
      </c>
      <c r="N170" s="4">
        <v>2</v>
      </c>
      <c r="O170" s="50">
        <v>800000</v>
      </c>
      <c r="P170" s="4">
        <v>3</v>
      </c>
      <c r="Q170" s="50">
        <v>1868000</v>
      </c>
    </row>
    <row r="171" spans="1:17" hidden="1" x14ac:dyDescent="0.3">
      <c r="A171" s="67"/>
      <c r="B171" s="49">
        <v>13440</v>
      </c>
      <c r="C171" s="2" t="s">
        <v>12</v>
      </c>
      <c r="D171" s="2" t="s">
        <v>546</v>
      </c>
      <c r="E171" s="2" t="s">
        <v>12</v>
      </c>
      <c r="F171" s="4">
        <v>0</v>
      </c>
      <c r="G171" s="50">
        <v>0</v>
      </c>
      <c r="H171" s="4">
        <v>0</v>
      </c>
      <c r="I171" s="50">
        <v>0</v>
      </c>
      <c r="J171" s="4">
        <v>0</v>
      </c>
      <c r="K171" s="50">
        <v>0</v>
      </c>
      <c r="L171" s="4">
        <v>0</v>
      </c>
      <c r="M171" s="50">
        <v>0</v>
      </c>
      <c r="N171" s="4">
        <v>0</v>
      </c>
      <c r="O171" s="50">
        <v>0</v>
      </c>
      <c r="P171" s="4">
        <v>0</v>
      </c>
      <c r="Q171" s="50">
        <v>0</v>
      </c>
    </row>
    <row r="172" spans="1:17" hidden="1" x14ac:dyDescent="0.3">
      <c r="A172" s="67"/>
      <c r="B172" s="49">
        <v>13442</v>
      </c>
      <c r="C172" s="2" t="s">
        <v>12</v>
      </c>
      <c r="D172" s="2" t="s">
        <v>547</v>
      </c>
      <c r="E172" s="2" t="s">
        <v>12</v>
      </c>
      <c r="F172" s="4">
        <v>2</v>
      </c>
      <c r="G172" s="50">
        <v>712000</v>
      </c>
      <c r="H172" s="4">
        <v>1</v>
      </c>
      <c r="I172" s="50">
        <v>200000</v>
      </c>
      <c r="J172" s="4">
        <v>2</v>
      </c>
      <c r="K172" s="50">
        <v>912000</v>
      </c>
      <c r="L172" s="4">
        <v>2</v>
      </c>
      <c r="M172" s="50">
        <v>712000</v>
      </c>
      <c r="N172" s="4">
        <v>1</v>
      </c>
      <c r="O172" s="50">
        <v>400000</v>
      </c>
      <c r="P172" s="4">
        <v>2</v>
      </c>
      <c r="Q172" s="50">
        <v>1112000</v>
      </c>
    </row>
    <row r="173" spans="1:17" hidden="1" x14ac:dyDescent="0.3">
      <c r="A173" s="67"/>
      <c r="B173" s="49">
        <v>13458</v>
      </c>
      <c r="C173" s="2" t="s">
        <v>12</v>
      </c>
      <c r="D173" s="2" t="s">
        <v>548</v>
      </c>
      <c r="E173" s="2" t="s">
        <v>12</v>
      </c>
      <c r="F173" s="4">
        <v>0</v>
      </c>
      <c r="G173" s="50">
        <v>0</v>
      </c>
      <c r="H173" s="4">
        <v>0</v>
      </c>
      <c r="I173" s="50">
        <v>0</v>
      </c>
      <c r="J173" s="4">
        <v>0</v>
      </c>
      <c r="K173" s="50">
        <v>0</v>
      </c>
      <c r="L173" s="4">
        <v>0</v>
      </c>
      <c r="M173" s="50">
        <v>0</v>
      </c>
      <c r="N173" s="4">
        <v>0</v>
      </c>
      <c r="O173" s="50">
        <v>0</v>
      </c>
      <c r="P173" s="4">
        <v>0</v>
      </c>
      <c r="Q173" s="50">
        <v>0</v>
      </c>
    </row>
    <row r="174" spans="1:17" hidden="1" x14ac:dyDescent="0.3">
      <c r="A174" s="67"/>
      <c r="B174" s="49">
        <v>13468</v>
      </c>
      <c r="C174" s="2" t="s">
        <v>12</v>
      </c>
      <c r="D174" s="2" t="s">
        <v>549</v>
      </c>
      <c r="E174" s="2" t="s">
        <v>12</v>
      </c>
      <c r="F174" s="4">
        <v>4</v>
      </c>
      <c r="G174" s="50">
        <v>1424000</v>
      </c>
      <c r="H174" s="4">
        <v>3</v>
      </c>
      <c r="I174" s="50">
        <v>1000000</v>
      </c>
      <c r="J174" s="4">
        <v>4</v>
      </c>
      <c r="K174" s="50">
        <v>2424000</v>
      </c>
      <c r="L174" s="4">
        <v>5</v>
      </c>
      <c r="M174" s="50">
        <v>1780000</v>
      </c>
      <c r="N174" s="4">
        <v>3</v>
      </c>
      <c r="O174" s="50">
        <v>1200000</v>
      </c>
      <c r="P174" s="4">
        <v>5</v>
      </c>
      <c r="Q174" s="50">
        <v>2980000</v>
      </c>
    </row>
    <row r="175" spans="1:17" hidden="1" x14ac:dyDescent="0.3">
      <c r="A175" s="67"/>
      <c r="B175" s="49">
        <v>13473</v>
      </c>
      <c r="C175" s="2" t="s">
        <v>461</v>
      </c>
      <c r="D175" s="2" t="s">
        <v>14</v>
      </c>
      <c r="E175" s="2" t="s">
        <v>12</v>
      </c>
      <c r="F175" s="4">
        <v>0</v>
      </c>
      <c r="G175" s="50">
        <v>0</v>
      </c>
      <c r="H175" s="4">
        <v>0</v>
      </c>
      <c r="I175" s="50">
        <v>0</v>
      </c>
      <c r="J175" s="4">
        <v>0</v>
      </c>
      <c r="K175" s="50">
        <v>0</v>
      </c>
      <c r="L175" s="4">
        <v>0</v>
      </c>
      <c r="M175" s="50">
        <v>0</v>
      </c>
      <c r="N175" s="4">
        <v>0</v>
      </c>
      <c r="O175" s="50">
        <v>0</v>
      </c>
      <c r="P175" s="4">
        <v>0</v>
      </c>
      <c r="Q175" s="50">
        <v>0</v>
      </c>
    </row>
    <row r="176" spans="1:17" hidden="1" x14ac:dyDescent="0.3">
      <c r="A176" s="67"/>
      <c r="B176" s="49">
        <v>13490</v>
      </c>
      <c r="C176" s="2" t="s">
        <v>461</v>
      </c>
      <c r="D176" s="2" t="s">
        <v>550</v>
      </c>
      <c r="E176" s="2" t="s">
        <v>12</v>
      </c>
      <c r="F176" s="4">
        <v>0</v>
      </c>
      <c r="G176" s="50">
        <v>0</v>
      </c>
      <c r="H176" s="4">
        <v>0</v>
      </c>
      <c r="I176" s="50">
        <v>0</v>
      </c>
      <c r="J176" s="4">
        <v>0</v>
      </c>
      <c r="K176" s="50">
        <v>0</v>
      </c>
      <c r="L176" s="4">
        <v>0</v>
      </c>
      <c r="M176" s="50">
        <v>0</v>
      </c>
      <c r="N176" s="4">
        <v>0</v>
      </c>
      <c r="O176" s="50">
        <v>0</v>
      </c>
      <c r="P176" s="4">
        <v>0</v>
      </c>
      <c r="Q176" s="50">
        <v>0</v>
      </c>
    </row>
    <row r="177" spans="1:17" hidden="1" x14ac:dyDescent="0.3">
      <c r="A177" s="67"/>
      <c r="B177" s="49">
        <v>13549</v>
      </c>
      <c r="C177" s="2" t="s">
        <v>12</v>
      </c>
      <c r="D177" s="2" t="s">
        <v>551</v>
      </c>
      <c r="E177" s="2" t="s">
        <v>12</v>
      </c>
      <c r="F177" s="4">
        <v>0</v>
      </c>
      <c r="G177" s="50">
        <v>0</v>
      </c>
      <c r="H177" s="4">
        <v>0</v>
      </c>
      <c r="I177" s="50">
        <v>0</v>
      </c>
      <c r="J177" s="4">
        <v>0</v>
      </c>
      <c r="K177" s="50">
        <v>0</v>
      </c>
      <c r="L177" s="4">
        <v>0</v>
      </c>
      <c r="M177" s="50">
        <v>0</v>
      </c>
      <c r="N177" s="4">
        <v>0</v>
      </c>
      <c r="O177" s="50">
        <v>0</v>
      </c>
      <c r="P177" s="4">
        <v>0</v>
      </c>
      <c r="Q177" s="50">
        <v>0</v>
      </c>
    </row>
    <row r="178" spans="1:17" hidden="1" x14ac:dyDescent="0.3">
      <c r="A178" s="67"/>
      <c r="B178" s="49">
        <v>13580</v>
      </c>
      <c r="C178" s="2" t="s">
        <v>461</v>
      </c>
      <c r="D178" s="2" t="s">
        <v>552</v>
      </c>
      <c r="E178" s="2" t="s">
        <v>12</v>
      </c>
      <c r="F178" s="4">
        <v>0</v>
      </c>
      <c r="G178" s="50">
        <v>0</v>
      </c>
      <c r="H178" s="4">
        <v>0</v>
      </c>
      <c r="I178" s="50">
        <v>0</v>
      </c>
      <c r="J178" s="4">
        <v>0</v>
      </c>
      <c r="K178" s="50">
        <v>0</v>
      </c>
      <c r="L178" s="4">
        <v>0</v>
      </c>
      <c r="M178" s="50">
        <v>0</v>
      </c>
      <c r="N178" s="4">
        <v>0</v>
      </c>
      <c r="O178" s="50">
        <v>0</v>
      </c>
      <c r="P178" s="4">
        <v>0</v>
      </c>
      <c r="Q178" s="50">
        <v>0</v>
      </c>
    </row>
    <row r="179" spans="1:17" hidden="1" x14ac:dyDescent="0.3">
      <c r="A179" s="67"/>
      <c r="B179" s="49">
        <v>13600</v>
      </c>
      <c r="C179" s="2" t="s">
        <v>461</v>
      </c>
      <c r="D179" s="2" t="s">
        <v>553</v>
      </c>
      <c r="E179" s="2" t="s">
        <v>12</v>
      </c>
      <c r="F179" s="4">
        <v>0</v>
      </c>
      <c r="G179" s="50">
        <v>0</v>
      </c>
      <c r="H179" s="4">
        <v>0</v>
      </c>
      <c r="I179" s="50">
        <v>0</v>
      </c>
      <c r="J179" s="4">
        <v>0</v>
      </c>
      <c r="K179" s="50">
        <v>0</v>
      </c>
      <c r="L179" s="4">
        <v>0</v>
      </c>
      <c r="M179" s="50">
        <v>0</v>
      </c>
      <c r="N179" s="4">
        <v>0</v>
      </c>
      <c r="O179" s="50">
        <v>0</v>
      </c>
      <c r="P179" s="4">
        <v>0</v>
      </c>
      <c r="Q179" s="50">
        <v>0</v>
      </c>
    </row>
    <row r="180" spans="1:17" hidden="1" x14ac:dyDescent="0.3">
      <c r="A180" s="67"/>
      <c r="B180" s="49">
        <v>13620</v>
      </c>
      <c r="C180" s="2" t="s">
        <v>12</v>
      </c>
      <c r="D180" s="2" t="s">
        <v>554</v>
      </c>
      <c r="E180" s="2" t="s">
        <v>12</v>
      </c>
      <c r="F180" s="4">
        <v>0</v>
      </c>
      <c r="G180" s="50">
        <v>0</v>
      </c>
      <c r="H180" s="4">
        <v>0</v>
      </c>
      <c r="I180" s="50">
        <v>0</v>
      </c>
      <c r="J180" s="4">
        <v>0</v>
      </c>
      <c r="K180" s="50">
        <v>0</v>
      </c>
      <c r="L180" s="4">
        <v>0</v>
      </c>
      <c r="M180" s="50">
        <v>0</v>
      </c>
      <c r="N180" s="4">
        <v>0</v>
      </c>
      <c r="O180" s="50">
        <v>0</v>
      </c>
      <c r="P180" s="4">
        <v>0</v>
      </c>
      <c r="Q180" s="50">
        <v>0</v>
      </c>
    </row>
    <row r="181" spans="1:17" hidden="1" x14ac:dyDescent="0.3">
      <c r="A181" s="67"/>
      <c r="B181" s="49">
        <v>13647</v>
      </c>
      <c r="C181" s="2" t="s">
        <v>12</v>
      </c>
      <c r="D181" s="2" t="s">
        <v>555</v>
      </c>
      <c r="E181" s="2" t="s">
        <v>12</v>
      </c>
      <c r="F181" s="4">
        <v>23</v>
      </c>
      <c r="G181" s="50">
        <v>8188000</v>
      </c>
      <c r="H181" s="4">
        <v>16</v>
      </c>
      <c r="I181" s="50">
        <v>7200000</v>
      </c>
      <c r="J181" s="4">
        <v>23</v>
      </c>
      <c r="K181" s="50">
        <v>15388000</v>
      </c>
      <c r="L181" s="4">
        <v>32</v>
      </c>
      <c r="M181" s="50">
        <v>11392000</v>
      </c>
      <c r="N181" s="4">
        <v>23</v>
      </c>
      <c r="O181" s="50">
        <v>9200000</v>
      </c>
      <c r="P181" s="4">
        <v>32</v>
      </c>
      <c r="Q181" s="50">
        <v>20592000</v>
      </c>
    </row>
    <row r="182" spans="1:17" hidden="1" x14ac:dyDescent="0.3">
      <c r="A182" s="67"/>
      <c r="B182" s="49">
        <v>13650</v>
      </c>
      <c r="C182" s="2" t="s">
        <v>12</v>
      </c>
      <c r="D182" s="2" t="s">
        <v>556</v>
      </c>
      <c r="E182" s="2" t="s">
        <v>12</v>
      </c>
      <c r="F182" s="4">
        <v>0</v>
      </c>
      <c r="G182" s="50">
        <v>0</v>
      </c>
      <c r="H182" s="4">
        <v>0</v>
      </c>
      <c r="I182" s="50">
        <v>0</v>
      </c>
      <c r="J182" s="4">
        <v>0</v>
      </c>
      <c r="K182" s="50">
        <v>0</v>
      </c>
      <c r="L182" s="4">
        <v>0</v>
      </c>
      <c r="M182" s="50">
        <v>0</v>
      </c>
      <c r="N182" s="4">
        <v>0</v>
      </c>
      <c r="O182" s="50">
        <v>0</v>
      </c>
      <c r="P182" s="4">
        <v>0</v>
      </c>
      <c r="Q182" s="50">
        <v>0</v>
      </c>
    </row>
    <row r="183" spans="1:17" hidden="1" x14ac:dyDescent="0.3">
      <c r="A183" s="67"/>
      <c r="B183" s="49">
        <v>13654</v>
      </c>
      <c r="C183" s="2" t="s">
        <v>12</v>
      </c>
      <c r="D183" s="2" t="s">
        <v>557</v>
      </c>
      <c r="E183" s="2" t="s">
        <v>12</v>
      </c>
      <c r="F183" s="4">
        <v>3</v>
      </c>
      <c r="G183" s="50">
        <v>1068000</v>
      </c>
      <c r="H183" s="4">
        <v>3</v>
      </c>
      <c r="I183" s="50">
        <v>1000000</v>
      </c>
      <c r="J183" s="4">
        <v>3</v>
      </c>
      <c r="K183" s="50">
        <v>2068000</v>
      </c>
      <c r="L183" s="4">
        <v>4</v>
      </c>
      <c r="M183" s="50">
        <v>1424000</v>
      </c>
      <c r="N183" s="4">
        <v>2</v>
      </c>
      <c r="O183" s="50">
        <v>800000</v>
      </c>
      <c r="P183" s="4">
        <v>4</v>
      </c>
      <c r="Q183" s="50">
        <v>2224000</v>
      </c>
    </row>
    <row r="184" spans="1:17" hidden="1" x14ac:dyDescent="0.3">
      <c r="A184" s="67"/>
      <c r="B184" s="49">
        <v>13655</v>
      </c>
      <c r="C184" s="2" t="s">
        <v>12</v>
      </c>
      <c r="D184" s="2" t="s">
        <v>558</v>
      </c>
      <c r="E184" s="2" t="s">
        <v>12</v>
      </c>
      <c r="F184" s="4">
        <v>0</v>
      </c>
      <c r="G184" s="50">
        <v>0</v>
      </c>
      <c r="H184" s="4">
        <v>0</v>
      </c>
      <c r="I184" s="50">
        <v>0</v>
      </c>
      <c r="J184" s="4">
        <v>0</v>
      </c>
      <c r="K184" s="50">
        <v>0</v>
      </c>
      <c r="L184" s="4">
        <v>0</v>
      </c>
      <c r="M184" s="50">
        <v>0</v>
      </c>
      <c r="N184" s="4">
        <v>0</v>
      </c>
      <c r="O184" s="50">
        <v>0</v>
      </c>
      <c r="P184" s="4">
        <v>0</v>
      </c>
      <c r="Q184" s="50">
        <v>0</v>
      </c>
    </row>
    <row r="185" spans="1:17" hidden="1" x14ac:dyDescent="0.3">
      <c r="A185" s="67"/>
      <c r="B185" s="49">
        <v>13657</v>
      </c>
      <c r="C185" s="2" t="s">
        <v>12</v>
      </c>
      <c r="D185" s="2" t="s">
        <v>559</v>
      </c>
      <c r="E185" s="2" t="s">
        <v>12</v>
      </c>
      <c r="F185" s="4">
        <v>20</v>
      </c>
      <c r="G185" s="50">
        <v>7120000</v>
      </c>
      <c r="H185" s="4">
        <v>20</v>
      </c>
      <c r="I185" s="50">
        <v>8000000</v>
      </c>
      <c r="J185" s="4">
        <v>20</v>
      </c>
      <c r="K185" s="50">
        <v>15120000</v>
      </c>
      <c r="L185" s="4">
        <v>23</v>
      </c>
      <c r="M185" s="50">
        <v>8188000</v>
      </c>
      <c r="N185" s="4">
        <v>22</v>
      </c>
      <c r="O185" s="50">
        <v>9800000</v>
      </c>
      <c r="P185" s="4">
        <v>23</v>
      </c>
      <c r="Q185" s="50">
        <v>17988000</v>
      </c>
    </row>
    <row r="186" spans="1:17" hidden="1" x14ac:dyDescent="0.3">
      <c r="A186" s="67"/>
      <c r="B186" s="49">
        <v>13667</v>
      </c>
      <c r="C186" s="2" t="s">
        <v>12</v>
      </c>
      <c r="D186" s="2" t="s">
        <v>560</v>
      </c>
      <c r="E186" s="2" t="s">
        <v>12</v>
      </c>
      <c r="F186" s="4">
        <v>0</v>
      </c>
      <c r="G186" s="50">
        <v>0</v>
      </c>
      <c r="H186" s="4">
        <v>0</v>
      </c>
      <c r="I186" s="50">
        <v>0</v>
      </c>
      <c r="J186" s="4">
        <v>0</v>
      </c>
      <c r="K186" s="50">
        <v>0</v>
      </c>
      <c r="L186" s="4">
        <v>0</v>
      </c>
      <c r="M186" s="50">
        <v>0</v>
      </c>
      <c r="N186" s="4">
        <v>0</v>
      </c>
      <c r="O186" s="50">
        <v>0</v>
      </c>
      <c r="P186" s="4">
        <v>0</v>
      </c>
      <c r="Q186" s="50">
        <v>0</v>
      </c>
    </row>
    <row r="187" spans="1:17" hidden="1" x14ac:dyDescent="0.3">
      <c r="A187" s="67"/>
      <c r="B187" s="49">
        <v>13670</v>
      </c>
      <c r="C187" s="2" t="s">
        <v>461</v>
      </c>
      <c r="D187" s="2" t="s">
        <v>15</v>
      </c>
      <c r="E187" s="2" t="s">
        <v>12</v>
      </c>
      <c r="F187" s="4">
        <v>0</v>
      </c>
      <c r="G187" s="50">
        <v>0</v>
      </c>
      <c r="H187" s="4">
        <v>0</v>
      </c>
      <c r="I187" s="50">
        <v>0</v>
      </c>
      <c r="J187" s="4">
        <v>0</v>
      </c>
      <c r="K187" s="50">
        <v>0</v>
      </c>
      <c r="L187" s="4">
        <v>1</v>
      </c>
      <c r="M187" s="50">
        <v>356000</v>
      </c>
      <c r="N187" s="4">
        <v>0</v>
      </c>
      <c r="O187" s="50">
        <v>0</v>
      </c>
      <c r="P187" s="4">
        <v>1</v>
      </c>
      <c r="Q187" s="50">
        <v>356000</v>
      </c>
    </row>
    <row r="188" spans="1:17" hidden="1" x14ac:dyDescent="0.3">
      <c r="A188" s="67"/>
      <c r="B188" s="49">
        <v>13673</v>
      </c>
      <c r="C188" s="2" t="s">
        <v>12</v>
      </c>
      <c r="D188" s="2" t="s">
        <v>561</v>
      </c>
      <c r="E188" s="2" t="s">
        <v>12</v>
      </c>
      <c r="F188" s="4">
        <v>0</v>
      </c>
      <c r="G188" s="50">
        <v>0</v>
      </c>
      <c r="H188" s="4">
        <v>0</v>
      </c>
      <c r="I188" s="50">
        <v>0</v>
      </c>
      <c r="J188" s="4">
        <v>0</v>
      </c>
      <c r="K188" s="50">
        <v>0</v>
      </c>
      <c r="L188" s="4">
        <v>0</v>
      </c>
      <c r="M188" s="50">
        <v>0</v>
      </c>
      <c r="N188" s="4">
        <v>0</v>
      </c>
      <c r="O188" s="50">
        <v>0</v>
      </c>
      <c r="P188" s="4">
        <v>0</v>
      </c>
      <c r="Q188" s="50">
        <v>0</v>
      </c>
    </row>
    <row r="189" spans="1:17" hidden="1" x14ac:dyDescent="0.3">
      <c r="A189" s="67"/>
      <c r="B189" s="49">
        <v>13683</v>
      </c>
      <c r="C189" s="2" t="s">
        <v>12</v>
      </c>
      <c r="D189" s="2" t="s">
        <v>16</v>
      </c>
      <c r="E189" s="2" t="s">
        <v>12</v>
      </c>
      <c r="F189" s="4">
        <v>0</v>
      </c>
      <c r="G189" s="50">
        <v>0</v>
      </c>
      <c r="H189" s="4">
        <v>0</v>
      </c>
      <c r="I189" s="50">
        <v>0</v>
      </c>
      <c r="J189" s="4">
        <v>0</v>
      </c>
      <c r="K189" s="50">
        <v>0</v>
      </c>
      <c r="L189" s="4">
        <v>0</v>
      </c>
      <c r="M189" s="50">
        <v>0</v>
      </c>
      <c r="N189" s="4">
        <v>0</v>
      </c>
      <c r="O189" s="50">
        <v>0</v>
      </c>
      <c r="P189" s="4">
        <v>0</v>
      </c>
      <c r="Q189" s="50">
        <v>0</v>
      </c>
    </row>
    <row r="190" spans="1:17" hidden="1" x14ac:dyDescent="0.3">
      <c r="A190" s="67"/>
      <c r="B190" s="49">
        <v>13688</v>
      </c>
      <c r="C190" s="2" t="s">
        <v>461</v>
      </c>
      <c r="D190" s="2" t="s">
        <v>562</v>
      </c>
      <c r="E190" s="2" t="s">
        <v>12</v>
      </c>
      <c r="F190" s="4">
        <v>1</v>
      </c>
      <c r="G190" s="50">
        <v>356000</v>
      </c>
      <c r="H190" s="4">
        <v>1</v>
      </c>
      <c r="I190" s="50">
        <v>200000</v>
      </c>
      <c r="J190" s="4">
        <v>1</v>
      </c>
      <c r="K190" s="50">
        <v>556000</v>
      </c>
      <c r="L190" s="4">
        <v>1</v>
      </c>
      <c r="M190" s="50">
        <v>356000</v>
      </c>
      <c r="N190" s="4">
        <v>1</v>
      </c>
      <c r="O190" s="50">
        <v>400000</v>
      </c>
      <c r="P190" s="4">
        <v>1</v>
      </c>
      <c r="Q190" s="50">
        <v>756000</v>
      </c>
    </row>
    <row r="191" spans="1:17" hidden="1" x14ac:dyDescent="0.3">
      <c r="A191" s="67"/>
      <c r="B191" s="49">
        <v>13744</v>
      </c>
      <c r="C191" s="2" t="s">
        <v>461</v>
      </c>
      <c r="D191" s="2" t="s">
        <v>563</v>
      </c>
      <c r="E191" s="2" t="s">
        <v>12</v>
      </c>
      <c r="F191" s="4">
        <v>0</v>
      </c>
      <c r="G191" s="50">
        <v>0</v>
      </c>
      <c r="H191" s="4">
        <v>0</v>
      </c>
      <c r="I191" s="50">
        <v>0</v>
      </c>
      <c r="J191" s="4">
        <v>0</v>
      </c>
      <c r="K191" s="50">
        <v>0</v>
      </c>
      <c r="L191" s="4">
        <v>1</v>
      </c>
      <c r="M191" s="50">
        <v>356000</v>
      </c>
      <c r="N191" s="4">
        <v>1</v>
      </c>
      <c r="O191" s="50">
        <v>400000</v>
      </c>
      <c r="P191" s="4">
        <v>1</v>
      </c>
      <c r="Q191" s="50">
        <v>756000</v>
      </c>
    </row>
    <row r="192" spans="1:17" hidden="1" x14ac:dyDescent="0.3">
      <c r="A192" s="67"/>
      <c r="B192" s="49">
        <v>13760</v>
      </c>
      <c r="C192" s="2" t="s">
        <v>12</v>
      </c>
      <c r="D192" s="2" t="s">
        <v>564</v>
      </c>
      <c r="E192" s="2" t="s">
        <v>12</v>
      </c>
      <c r="F192" s="4">
        <v>0</v>
      </c>
      <c r="G192" s="50">
        <v>0</v>
      </c>
      <c r="H192" s="4">
        <v>0</v>
      </c>
      <c r="I192" s="50">
        <v>0</v>
      </c>
      <c r="J192" s="4">
        <v>0</v>
      </c>
      <c r="K192" s="50">
        <v>0</v>
      </c>
      <c r="L192" s="4">
        <v>0</v>
      </c>
      <c r="M192" s="50">
        <v>0</v>
      </c>
      <c r="N192" s="4">
        <v>0</v>
      </c>
      <c r="O192" s="50">
        <v>0</v>
      </c>
      <c r="P192" s="4">
        <v>0</v>
      </c>
      <c r="Q192" s="50">
        <v>0</v>
      </c>
    </row>
    <row r="193" spans="1:17" hidden="1" x14ac:dyDescent="0.3">
      <c r="A193" s="67"/>
      <c r="B193" s="49">
        <v>13780</v>
      </c>
      <c r="C193" s="2" t="s">
        <v>12</v>
      </c>
      <c r="D193" s="2" t="s">
        <v>565</v>
      </c>
      <c r="E193" s="2" t="s">
        <v>12</v>
      </c>
      <c r="F193" s="4">
        <v>0</v>
      </c>
      <c r="G193" s="50">
        <v>0</v>
      </c>
      <c r="H193" s="4">
        <v>0</v>
      </c>
      <c r="I193" s="50">
        <v>0</v>
      </c>
      <c r="J193" s="4">
        <v>0</v>
      </c>
      <c r="K193" s="50">
        <v>0</v>
      </c>
      <c r="L193" s="4">
        <v>0</v>
      </c>
      <c r="M193" s="50">
        <v>0</v>
      </c>
      <c r="N193" s="4">
        <v>0</v>
      </c>
      <c r="O193" s="50">
        <v>0</v>
      </c>
      <c r="P193" s="4">
        <v>0</v>
      </c>
      <c r="Q193" s="50">
        <v>0</v>
      </c>
    </row>
    <row r="194" spans="1:17" hidden="1" x14ac:dyDescent="0.3">
      <c r="A194" s="67"/>
      <c r="B194" s="49">
        <v>13810</v>
      </c>
      <c r="C194" s="2" t="s">
        <v>12</v>
      </c>
      <c r="D194" s="2" t="s">
        <v>566</v>
      </c>
      <c r="E194" s="2" t="s">
        <v>12</v>
      </c>
      <c r="F194" s="4">
        <v>0</v>
      </c>
      <c r="G194" s="50">
        <v>0</v>
      </c>
      <c r="H194" s="4">
        <v>0</v>
      </c>
      <c r="I194" s="50">
        <v>0</v>
      </c>
      <c r="J194" s="4">
        <v>0</v>
      </c>
      <c r="K194" s="50">
        <v>0</v>
      </c>
      <c r="L194" s="4">
        <v>0</v>
      </c>
      <c r="M194" s="50">
        <v>0</v>
      </c>
      <c r="N194" s="4">
        <v>0</v>
      </c>
      <c r="O194" s="50">
        <v>0</v>
      </c>
      <c r="P194" s="4">
        <v>0</v>
      </c>
      <c r="Q194" s="50">
        <v>0</v>
      </c>
    </row>
    <row r="195" spans="1:17" hidden="1" x14ac:dyDescent="0.3">
      <c r="A195" s="67"/>
      <c r="B195" s="49">
        <v>13836</v>
      </c>
      <c r="C195" s="2" t="s">
        <v>12</v>
      </c>
      <c r="D195" s="2" t="s">
        <v>567</v>
      </c>
      <c r="E195" s="2" t="s">
        <v>12</v>
      </c>
      <c r="F195" s="4">
        <v>0</v>
      </c>
      <c r="G195" s="50">
        <v>0</v>
      </c>
      <c r="H195" s="4">
        <v>0</v>
      </c>
      <c r="I195" s="50">
        <v>0</v>
      </c>
      <c r="J195" s="4">
        <v>0</v>
      </c>
      <c r="K195" s="50">
        <v>0</v>
      </c>
      <c r="L195" s="4">
        <v>0</v>
      </c>
      <c r="M195" s="50">
        <v>0</v>
      </c>
      <c r="N195" s="4">
        <v>0</v>
      </c>
      <c r="O195" s="50">
        <v>0</v>
      </c>
      <c r="P195" s="4">
        <v>0</v>
      </c>
      <c r="Q195" s="50">
        <v>0</v>
      </c>
    </row>
    <row r="196" spans="1:17" hidden="1" x14ac:dyDescent="0.3">
      <c r="A196" s="67"/>
      <c r="B196" s="49">
        <v>13838</v>
      </c>
      <c r="C196" s="2" t="s">
        <v>12</v>
      </c>
      <c r="D196" s="2" t="s">
        <v>568</v>
      </c>
      <c r="E196" s="2" t="s">
        <v>12</v>
      </c>
      <c r="F196" s="4">
        <v>0</v>
      </c>
      <c r="G196" s="50">
        <v>0</v>
      </c>
      <c r="H196" s="4">
        <v>0</v>
      </c>
      <c r="I196" s="50">
        <v>0</v>
      </c>
      <c r="J196" s="4">
        <v>0</v>
      </c>
      <c r="K196" s="50">
        <v>0</v>
      </c>
      <c r="L196" s="4">
        <v>0</v>
      </c>
      <c r="M196" s="50">
        <v>0</v>
      </c>
      <c r="N196" s="4">
        <v>0</v>
      </c>
      <c r="O196" s="50">
        <v>0</v>
      </c>
      <c r="P196" s="4">
        <v>0</v>
      </c>
      <c r="Q196" s="50">
        <v>0</v>
      </c>
    </row>
    <row r="197" spans="1:17" hidden="1" x14ac:dyDescent="0.3">
      <c r="A197" s="67"/>
      <c r="B197" s="49">
        <v>13873</v>
      </c>
      <c r="C197" s="2" t="s">
        <v>12</v>
      </c>
      <c r="D197" s="2" t="s">
        <v>569</v>
      </c>
      <c r="E197" s="2" t="s">
        <v>12</v>
      </c>
      <c r="F197" s="4">
        <v>0</v>
      </c>
      <c r="G197" s="50">
        <v>0</v>
      </c>
      <c r="H197" s="4">
        <v>0</v>
      </c>
      <c r="I197" s="50">
        <v>0</v>
      </c>
      <c r="J197" s="4">
        <v>0</v>
      </c>
      <c r="K197" s="50">
        <v>0</v>
      </c>
      <c r="L197" s="4">
        <v>0</v>
      </c>
      <c r="M197" s="50">
        <v>0</v>
      </c>
      <c r="N197" s="4">
        <v>0</v>
      </c>
      <c r="O197" s="50">
        <v>0</v>
      </c>
      <c r="P197" s="4">
        <v>0</v>
      </c>
      <c r="Q197" s="50">
        <v>0</v>
      </c>
    </row>
    <row r="198" spans="1:17" hidden="1" x14ac:dyDescent="0.3">
      <c r="A198" s="67"/>
      <c r="B198" s="49">
        <v>13894</v>
      </c>
      <c r="C198" s="2" t="s">
        <v>12</v>
      </c>
      <c r="D198" s="2" t="s">
        <v>570</v>
      </c>
      <c r="E198" s="2" t="s">
        <v>12</v>
      </c>
      <c r="F198" s="4">
        <v>0</v>
      </c>
      <c r="G198" s="50">
        <v>0</v>
      </c>
      <c r="H198" s="4">
        <v>0</v>
      </c>
      <c r="I198" s="50">
        <v>0</v>
      </c>
      <c r="J198" s="4">
        <v>0</v>
      </c>
      <c r="K198" s="50">
        <v>0</v>
      </c>
      <c r="L198" s="4">
        <v>0</v>
      </c>
      <c r="M198" s="50">
        <v>0</v>
      </c>
      <c r="N198" s="4">
        <v>0</v>
      </c>
      <c r="O198" s="50">
        <v>0</v>
      </c>
      <c r="P198" s="4">
        <v>0</v>
      </c>
      <c r="Q198" s="50">
        <v>0</v>
      </c>
    </row>
    <row r="199" spans="1:17" hidden="1" x14ac:dyDescent="0.3">
      <c r="A199" s="67"/>
      <c r="B199" s="49">
        <v>15001</v>
      </c>
      <c r="C199" s="2" t="s">
        <v>571</v>
      </c>
      <c r="D199" s="2" t="s">
        <v>572</v>
      </c>
      <c r="E199" s="2" t="s">
        <v>571</v>
      </c>
      <c r="F199" s="4">
        <v>18</v>
      </c>
      <c r="G199" s="50">
        <v>6408000</v>
      </c>
      <c r="H199" s="4">
        <v>4</v>
      </c>
      <c r="I199" s="50">
        <v>1600000</v>
      </c>
      <c r="J199" s="4">
        <v>18</v>
      </c>
      <c r="K199" s="50">
        <v>8008000</v>
      </c>
      <c r="L199" s="4">
        <v>20</v>
      </c>
      <c r="M199" s="50">
        <v>7120000</v>
      </c>
      <c r="N199" s="4">
        <v>16</v>
      </c>
      <c r="O199" s="50">
        <v>7800000</v>
      </c>
      <c r="P199" s="4">
        <v>20</v>
      </c>
      <c r="Q199" s="50">
        <v>14920000</v>
      </c>
    </row>
    <row r="200" spans="1:17" hidden="1" x14ac:dyDescent="0.3">
      <c r="A200" s="67"/>
      <c r="B200" s="49">
        <v>15022</v>
      </c>
      <c r="C200" s="2" t="s">
        <v>571</v>
      </c>
      <c r="D200" s="2" t="s">
        <v>573</v>
      </c>
      <c r="E200" s="2" t="s">
        <v>571</v>
      </c>
      <c r="F200" s="4">
        <v>0</v>
      </c>
      <c r="G200" s="50">
        <v>0</v>
      </c>
      <c r="H200" s="4">
        <v>0</v>
      </c>
      <c r="I200" s="50">
        <v>0</v>
      </c>
      <c r="J200" s="4">
        <v>0</v>
      </c>
      <c r="K200" s="50">
        <v>0</v>
      </c>
      <c r="L200" s="4">
        <v>0</v>
      </c>
      <c r="M200" s="50">
        <v>0</v>
      </c>
      <c r="N200" s="4">
        <v>0</v>
      </c>
      <c r="O200" s="50">
        <v>0</v>
      </c>
      <c r="P200" s="4">
        <v>0</v>
      </c>
      <c r="Q200" s="50">
        <v>0</v>
      </c>
    </row>
    <row r="201" spans="1:17" hidden="1" x14ac:dyDescent="0.3">
      <c r="A201" s="67"/>
      <c r="B201" s="49">
        <v>15047</v>
      </c>
      <c r="C201" s="2" t="s">
        <v>571</v>
      </c>
      <c r="D201" s="2" t="s">
        <v>574</v>
      </c>
      <c r="E201" s="2" t="s">
        <v>571</v>
      </c>
      <c r="F201" s="4">
        <v>0</v>
      </c>
      <c r="G201" s="50">
        <v>0</v>
      </c>
      <c r="H201" s="4">
        <v>0</v>
      </c>
      <c r="I201" s="50">
        <v>0</v>
      </c>
      <c r="J201" s="4">
        <v>0</v>
      </c>
      <c r="K201" s="50">
        <v>0</v>
      </c>
      <c r="L201" s="4">
        <v>0</v>
      </c>
      <c r="M201" s="50">
        <v>0</v>
      </c>
      <c r="N201" s="4">
        <v>0</v>
      </c>
      <c r="O201" s="50">
        <v>0</v>
      </c>
      <c r="P201" s="4">
        <v>0</v>
      </c>
      <c r="Q201" s="50">
        <v>0</v>
      </c>
    </row>
    <row r="202" spans="1:17" hidden="1" x14ac:dyDescent="0.3">
      <c r="A202" s="67"/>
      <c r="B202" s="49">
        <v>15051</v>
      </c>
      <c r="C202" s="2" t="s">
        <v>571</v>
      </c>
      <c r="D202" s="2" t="s">
        <v>575</v>
      </c>
      <c r="E202" s="2" t="s">
        <v>571</v>
      </c>
      <c r="F202" s="4">
        <v>0</v>
      </c>
      <c r="G202" s="50">
        <v>0</v>
      </c>
      <c r="H202" s="4">
        <v>0</v>
      </c>
      <c r="I202" s="50">
        <v>0</v>
      </c>
      <c r="J202" s="4">
        <v>0</v>
      </c>
      <c r="K202" s="50">
        <v>0</v>
      </c>
      <c r="L202" s="4">
        <v>0</v>
      </c>
      <c r="M202" s="50">
        <v>0</v>
      </c>
      <c r="N202" s="4">
        <v>0</v>
      </c>
      <c r="O202" s="50">
        <v>0</v>
      </c>
      <c r="P202" s="4">
        <v>0</v>
      </c>
      <c r="Q202" s="50">
        <v>0</v>
      </c>
    </row>
    <row r="203" spans="1:17" hidden="1" x14ac:dyDescent="0.3">
      <c r="A203" s="67"/>
      <c r="B203" s="49">
        <v>15087</v>
      </c>
      <c r="C203" s="2" t="s">
        <v>571</v>
      </c>
      <c r="D203" s="2" t="s">
        <v>17</v>
      </c>
      <c r="E203" s="2" t="s">
        <v>571</v>
      </c>
      <c r="F203" s="4">
        <v>0</v>
      </c>
      <c r="G203" s="50">
        <v>0</v>
      </c>
      <c r="H203" s="4">
        <v>0</v>
      </c>
      <c r="I203" s="50">
        <v>0</v>
      </c>
      <c r="J203" s="4">
        <v>0</v>
      </c>
      <c r="K203" s="50">
        <v>0</v>
      </c>
      <c r="L203" s="4">
        <v>0</v>
      </c>
      <c r="M203" s="50">
        <v>0</v>
      </c>
      <c r="N203" s="4">
        <v>0</v>
      </c>
      <c r="O203" s="50">
        <v>0</v>
      </c>
      <c r="P203" s="4">
        <v>0</v>
      </c>
      <c r="Q203" s="50">
        <v>0</v>
      </c>
    </row>
    <row r="204" spans="1:17" hidden="1" x14ac:dyDescent="0.3">
      <c r="A204" s="67"/>
      <c r="B204" s="49">
        <v>15090</v>
      </c>
      <c r="C204" s="2" t="s">
        <v>571</v>
      </c>
      <c r="D204" s="2" t="s">
        <v>576</v>
      </c>
      <c r="E204" s="2" t="s">
        <v>571</v>
      </c>
      <c r="F204" s="4">
        <v>0</v>
      </c>
      <c r="G204" s="50">
        <v>0</v>
      </c>
      <c r="H204" s="4">
        <v>0</v>
      </c>
      <c r="I204" s="50">
        <v>0</v>
      </c>
      <c r="J204" s="4">
        <v>0</v>
      </c>
      <c r="K204" s="50">
        <v>0</v>
      </c>
      <c r="L204" s="4">
        <v>0</v>
      </c>
      <c r="M204" s="50">
        <v>0</v>
      </c>
      <c r="N204" s="4">
        <v>0</v>
      </c>
      <c r="O204" s="50">
        <v>0</v>
      </c>
      <c r="P204" s="4">
        <v>0</v>
      </c>
      <c r="Q204" s="50">
        <v>0</v>
      </c>
    </row>
    <row r="205" spans="1:17" hidden="1" x14ac:dyDescent="0.3">
      <c r="A205" s="67"/>
      <c r="B205" s="49">
        <v>15092</v>
      </c>
      <c r="C205" s="2" t="s">
        <v>571</v>
      </c>
      <c r="D205" s="2" t="s">
        <v>577</v>
      </c>
      <c r="E205" s="2" t="s">
        <v>571</v>
      </c>
      <c r="F205" s="4">
        <v>0</v>
      </c>
      <c r="G205" s="50">
        <v>0</v>
      </c>
      <c r="H205" s="4">
        <v>0</v>
      </c>
      <c r="I205" s="50">
        <v>0</v>
      </c>
      <c r="J205" s="4">
        <v>0</v>
      </c>
      <c r="K205" s="50">
        <v>0</v>
      </c>
      <c r="L205" s="4">
        <v>0</v>
      </c>
      <c r="M205" s="50">
        <v>0</v>
      </c>
      <c r="N205" s="4">
        <v>0</v>
      </c>
      <c r="O205" s="50">
        <v>0</v>
      </c>
      <c r="P205" s="4">
        <v>0</v>
      </c>
      <c r="Q205" s="50">
        <v>0</v>
      </c>
    </row>
    <row r="206" spans="1:17" hidden="1" x14ac:dyDescent="0.3">
      <c r="A206" s="67"/>
      <c r="B206" s="49">
        <v>15097</v>
      </c>
      <c r="C206" s="2" t="s">
        <v>571</v>
      </c>
      <c r="D206" s="2" t="s">
        <v>578</v>
      </c>
      <c r="E206" s="2" t="s">
        <v>571</v>
      </c>
      <c r="F206" s="4">
        <v>0</v>
      </c>
      <c r="G206" s="50">
        <v>0</v>
      </c>
      <c r="H206" s="4">
        <v>0</v>
      </c>
      <c r="I206" s="50">
        <v>0</v>
      </c>
      <c r="J206" s="4">
        <v>0</v>
      </c>
      <c r="K206" s="50">
        <v>0</v>
      </c>
      <c r="L206" s="4">
        <v>0</v>
      </c>
      <c r="M206" s="50">
        <v>0</v>
      </c>
      <c r="N206" s="4">
        <v>0</v>
      </c>
      <c r="O206" s="50">
        <v>0</v>
      </c>
      <c r="P206" s="4">
        <v>0</v>
      </c>
      <c r="Q206" s="50">
        <v>0</v>
      </c>
    </row>
    <row r="207" spans="1:17" hidden="1" x14ac:dyDescent="0.3">
      <c r="A207" s="67"/>
      <c r="B207" s="49">
        <v>15104</v>
      </c>
      <c r="C207" s="2" t="s">
        <v>571</v>
      </c>
      <c r="D207" s="2" t="s">
        <v>571</v>
      </c>
      <c r="E207" s="2" t="s">
        <v>571</v>
      </c>
      <c r="F207" s="4">
        <v>0</v>
      </c>
      <c r="G207" s="50">
        <v>0</v>
      </c>
      <c r="H207" s="4">
        <v>0</v>
      </c>
      <c r="I207" s="50">
        <v>0</v>
      </c>
      <c r="J207" s="4">
        <v>0</v>
      </c>
      <c r="K207" s="50">
        <v>0</v>
      </c>
      <c r="L207" s="4">
        <v>0</v>
      </c>
      <c r="M207" s="50">
        <v>0</v>
      </c>
      <c r="N207" s="4">
        <v>0</v>
      </c>
      <c r="O207" s="50">
        <v>0</v>
      </c>
      <c r="P207" s="4">
        <v>0</v>
      </c>
      <c r="Q207" s="50">
        <v>0</v>
      </c>
    </row>
    <row r="208" spans="1:17" hidden="1" x14ac:dyDescent="0.3">
      <c r="A208" s="67"/>
      <c r="B208" s="49">
        <v>15106</v>
      </c>
      <c r="C208" s="2" t="s">
        <v>571</v>
      </c>
      <c r="D208" s="2" t="s">
        <v>406</v>
      </c>
      <c r="E208" s="2" t="s">
        <v>571</v>
      </c>
      <c r="F208" s="4">
        <v>0</v>
      </c>
      <c r="G208" s="50">
        <v>0</v>
      </c>
      <c r="H208" s="4">
        <v>0</v>
      </c>
      <c r="I208" s="50">
        <v>0</v>
      </c>
      <c r="J208" s="4">
        <v>0</v>
      </c>
      <c r="K208" s="50">
        <v>0</v>
      </c>
      <c r="L208" s="4">
        <v>0</v>
      </c>
      <c r="M208" s="50">
        <v>0</v>
      </c>
      <c r="N208" s="4">
        <v>0</v>
      </c>
      <c r="O208" s="50">
        <v>0</v>
      </c>
      <c r="P208" s="4">
        <v>0</v>
      </c>
      <c r="Q208" s="50">
        <v>0</v>
      </c>
    </row>
    <row r="209" spans="1:17" hidden="1" x14ac:dyDescent="0.3">
      <c r="A209" s="67"/>
      <c r="B209" s="49">
        <v>15109</v>
      </c>
      <c r="C209" s="2" t="s">
        <v>571</v>
      </c>
      <c r="D209" s="2" t="s">
        <v>579</v>
      </c>
      <c r="E209" s="2" t="s">
        <v>571</v>
      </c>
      <c r="F209" s="4">
        <v>0</v>
      </c>
      <c r="G209" s="50">
        <v>0</v>
      </c>
      <c r="H209" s="4">
        <v>0</v>
      </c>
      <c r="I209" s="50">
        <v>0</v>
      </c>
      <c r="J209" s="4">
        <v>0</v>
      </c>
      <c r="K209" s="50">
        <v>0</v>
      </c>
      <c r="L209" s="4">
        <v>0</v>
      </c>
      <c r="M209" s="50">
        <v>0</v>
      </c>
      <c r="N209" s="4">
        <v>0</v>
      </c>
      <c r="O209" s="50">
        <v>0</v>
      </c>
      <c r="P209" s="4">
        <v>0</v>
      </c>
      <c r="Q209" s="50">
        <v>0</v>
      </c>
    </row>
    <row r="210" spans="1:17" hidden="1" x14ac:dyDescent="0.3">
      <c r="A210" s="67"/>
      <c r="B210" s="49">
        <v>15114</v>
      </c>
      <c r="C210" s="2" t="s">
        <v>571</v>
      </c>
      <c r="D210" s="2" t="s">
        <v>580</v>
      </c>
      <c r="E210" s="2" t="s">
        <v>571</v>
      </c>
      <c r="F210" s="4">
        <v>0</v>
      </c>
      <c r="G210" s="50">
        <v>0</v>
      </c>
      <c r="H210" s="4">
        <v>0</v>
      </c>
      <c r="I210" s="50">
        <v>0</v>
      </c>
      <c r="J210" s="4">
        <v>0</v>
      </c>
      <c r="K210" s="50">
        <v>0</v>
      </c>
      <c r="L210" s="4">
        <v>0</v>
      </c>
      <c r="M210" s="50">
        <v>0</v>
      </c>
      <c r="N210" s="4">
        <v>0</v>
      </c>
      <c r="O210" s="50">
        <v>0</v>
      </c>
      <c r="P210" s="4">
        <v>0</v>
      </c>
      <c r="Q210" s="50">
        <v>0</v>
      </c>
    </row>
    <row r="211" spans="1:17" hidden="1" x14ac:dyDescent="0.3">
      <c r="A211" s="67"/>
      <c r="B211" s="49">
        <v>15131</v>
      </c>
      <c r="C211" s="2" t="s">
        <v>571</v>
      </c>
      <c r="D211" s="2" t="s">
        <v>410</v>
      </c>
      <c r="E211" s="2" t="s">
        <v>571</v>
      </c>
      <c r="F211" s="4">
        <v>0</v>
      </c>
      <c r="G211" s="50">
        <v>0</v>
      </c>
      <c r="H211" s="4">
        <v>0</v>
      </c>
      <c r="I211" s="50">
        <v>0</v>
      </c>
      <c r="J211" s="4">
        <v>0</v>
      </c>
      <c r="K211" s="50">
        <v>0</v>
      </c>
      <c r="L211" s="4">
        <v>0</v>
      </c>
      <c r="M211" s="50">
        <v>0</v>
      </c>
      <c r="N211" s="4">
        <v>0</v>
      </c>
      <c r="O211" s="50">
        <v>0</v>
      </c>
      <c r="P211" s="4">
        <v>0</v>
      </c>
      <c r="Q211" s="50">
        <v>0</v>
      </c>
    </row>
    <row r="212" spans="1:17" hidden="1" x14ac:dyDescent="0.3">
      <c r="A212" s="67"/>
      <c r="B212" s="49">
        <v>15135</v>
      </c>
      <c r="C212" s="2" t="s">
        <v>571</v>
      </c>
      <c r="D212" s="2" t="s">
        <v>581</v>
      </c>
      <c r="E212" s="2" t="s">
        <v>571</v>
      </c>
      <c r="F212" s="4">
        <v>0</v>
      </c>
      <c r="G212" s="50">
        <v>0</v>
      </c>
      <c r="H212" s="4">
        <v>0</v>
      </c>
      <c r="I212" s="50">
        <v>0</v>
      </c>
      <c r="J212" s="4">
        <v>0</v>
      </c>
      <c r="K212" s="50">
        <v>0</v>
      </c>
      <c r="L212" s="4">
        <v>0</v>
      </c>
      <c r="M212" s="50">
        <v>0</v>
      </c>
      <c r="N212" s="4">
        <v>0</v>
      </c>
      <c r="O212" s="50">
        <v>0</v>
      </c>
      <c r="P212" s="4">
        <v>0</v>
      </c>
      <c r="Q212" s="50">
        <v>0</v>
      </c>
    </row>
    <row r="213" spans="1:17" hidden="1" x14ac:dyDescent="0.3">
      <c r="A213" s="67"/>
      <c r="B213" s="49">
        <v>15162</v>
      </c>
      <c r="C213" s="2" t="s">
        <v>571</v>
      </c>
      <c r="D213" s="2" t="s">
        <v>582</v>
      </c>
      <c r="E213" s="2" t="s">
        <v>571</v>
      </c>
      <c r="F213" s="4">
        <v>0</v>
      </c>
      <c r="G213" s="50">
        <v>0</v>
      </c>
      <c r="H213" s="4">
        <v>0</v>
      </c>
      <c r="I213" s="50">
        <v>0</v>
      </c>
      <c r="J213" s="4">
        <v>0</v>
      </c>
      <c r="K213" s="50">
        <v>0</v>
      </c>
      <c r="L213" s="4">
        <v>0</v>
      </c>
      <c r="M213" s="50">
        <v>0</v>
      </c>
      <c r="N213" s="4">
        <v>0</v>
      </c>
      <c r="O213" s="50">
        <v>0</v>
      </c>
      <c r="P213" s="4">
        <v>0</v>
      </c>
      <c r="Q213" s="50">
        <v>0</v>
      </c>
    </row>
    <row r="214" spans="1:17" hidden="1" x14ac:dyDescent="0.3">
      <c r="A214" s="67"/>
      <c r="B214" s="51">
        <v>15172</v>
      </c>
      <c r="C214" s="2" t="s">
        <v>571</v>
      </c>
      <c r="D214" s="2" t="s">
        <v>583</v>
      </c>
      <c r="E214" s="2" t="s">
        <v>571</v>
      </c>
      <c r="F214" s="4">
        <v>0</v>
      </c>
      <c r="G214" s="50">
        <v>0</v>
      </c>
      <c r="H214" s="4">
        <v>0</v>
      </c>
      <c r="I214" s="50">
        <v>0</v>
      </c>
      <c r="J214" s="4">
        <v>0</v>
      </c>
      <c r="K214" s="50">
        <v>0</v>
      </c>
      <c r="L214" s="4">
        <v>0</v>
      </c>
      <c r="M214" s="50">
        <v>0</v>
      </c>
      <c r="N214" s="4">
        <v>0</v>
      </c>
      <c r="O214" s="50">
        <v>0</v>
      </c>
      <c r="P214" s="4">
        <v>0</v>
      </c>
      <c r="Q214" s="50">
        <v>0</v>
      </c>
    </row>
    <row r="215" spans="1:17" hidden="1" x14ac:dyDescent="0.3">
      <c r="A215" s="67"/>
      <c r="B215" s="49">
        <v>15176</v>
      </c>
      <c r="C215" s="2" t="s">
        <v>571</v>
      </c>
      <c r="D215" s="2" t="s">
        <v>584</v>
      </c>
      <c r="E215" s="2" t="s">
        <v>571</v>
      </c>
      <c r="F215" s="4">
        <v>0</v>
      </c>
      <c r="G215" s="50">
        <v>0</v>
      </c>
      <c r="H215" s="4">
        <v>0</v>
      </c>
      <c r="I215" s="50">
        <v>0</v>
      </c>
      <c r="J215" s="4">
        <v>0</v>
      </c>
      <c r="K215" s="50">
        <v>0</v>
      </c>
      <c r="L215" s="4">
        <v>0</v>
      </c>
      <c r="M215" s="50">
        <v>0</v>
      </c>
      <c r="N215" s="4">
        <v>0</v>
      </c>
      <c r="O215" s="50">
        <v>0</v>
      </c>
      <c r="P215" s="4">
        <v>0</v>
      </c>
      <c r="Q215" s="50">
        <v>0</v>
      </c>
    </row>
    <row r="216" spans="1:17" hidden="1" x14ac:dyDescent="0.3">
      <c r="A216" s="67"/>
      <c r="B216" s="49">
        <v>15180</v>
      </c>
      <c r="C216" s="2" t="s">
        <v>571</v>
      </c>
      <c r="D216" s="2" t="s">
        <v>585</v>
      </c>
      <c r="E216" s="2" t="s">
        <v>571</v>
      </c>
      <c r="F216" s="4">
        <v>0</v>
      </c>
      <c r="G216" s="50">
        <v>0</v>
      </c>
      <c r="H216" s="4">
        <v>0</v>
      </c>
      <c r="I216" s="50">
        <v>0</v>
      </c>
      <c r="J216" s="4">
        <v>0</v>
      </c>
      <c r="K216" s="50">
        <v>0</v>
      </c>
      <c r="L216" s="4">
        <v>0</v>
      </c>
      <c r="M216" s="50">
        <v>0</v>
      </c>
      <c r="N216" s="4">
        <v>0</v>
      </c>
      <c r="O216" s="50">
        <v>0</v>
      </c>
      <c r="P216" s="4">
        <v>0</v>
      </c>
      <c r="Q216" s="50">
        <v>0</v>
      </c>
    </row>
    <row r="217" spans="1:17" hidden="1" x14ac:dyDescent="0.3">
      <c r="A217" s="67"/>
      <c r="B217" s="49">
        <v>15183</v>
      </c>
      <c r="C217" s="2" t="s">
        <v>571</v>
      </c>
      <c r="D217" s="2" t="s">
        <v>586</v>
      </c>
      <c r="E217" s="2" t="s">
        <v>571</v>
      </c>
      <c r="F217" s="4">
        <v>0</v>
      </c>
      <c r="G217" s="50">
        <v>0</v>
      </c>
      <c r="H217" s="4">
        <v>0</v>
      </c>
      <c r="I217" s="50">
        <v>0</v>
      </c>
      <c r="J217" s="4">
        <v>0</v>
      </c>
      <c r="K217" s="50">
        <v>0</v>
      </c>
      <c r="L217" s="4">
        <v>0</v>
      </c>
      <c r="M217" s="50">
        <v>0</v>
      </c>
      <c r="N217" s="4">
        <v>0</v>
      </c>
      <c r="O217" s="50">
        <v>0</v>
      </c>
      <c r="P217" s="4">
        <v>0</v>
      </c>
      <c r="Q217" s="50">
        <v>0</v>
      </c>
    </row>
    <row r="218" spans="1:17" hidden="1" x14ac:dyDescent="0.3">
      <c r="A218" s="67"/>
      <c r="B218" s="49">
        <v>15185</v>
      </c>
      <c r="C218" s="2" t="s">
        <v>571</v>
      </c>
      <c r="D218" s="2" t="s">
        <v>587</v>
      </c>
      <c r="E218" s="2" t="s">
        <v>571</v>
      </c>
      <c r="F218" s="4">
        <v>0</v>
      </c>
      <c r="G218" s="50">
        <v>0</v>
      </c>
      <c r="H218" s="4">
        <v>0</v>
      </c>
      <c r="I218" s="50">
        <v>0</v>
      </c>
      <c r="J218" s="4">
        <v>0</v>
      </c>
      <c r="K218" s="50">
        <v>0</v>
      </c>
      <c r="L218" s="4">
        <v>0</v>
      </c>
      <c r="M218" s="50">
        <v>0</v>
      </c>
      <c r="N218" s="4">
        <v>0</v>
      </c>
      <c r="O218" s="50">
        <v>0</v>
      </c>
      <c r="P218" s="4">
        <v>0</v>
      </c>
      <c r="Q218" s="50">
        <v>0</v>
      </c>
    </row>
    <row r="219" spans="1:17" hidden="1" x14ac:dyDescent="0.3">
      <c r="A219" s="67"/>
      <c r="B219" s="49">
        <v>15187</v>
      </c>
      <c r="C219" s="2" t="s">
        <v>571</v>
      </c>
      <c r="D219" s="2" t="s">
        <v>588</v>
      </c>
      <c r="E219" s="2" t="s">
        <v>571</v>
      </c>
      <c r="F219" s="4">
        <v>0</v>
      </c>
      <c r="G219" s="50">
        <v>0</v>
      </c>
      <c r="H219" s="4">
        <v>0</v>
      </c>
      <c r="I219" s="50">
        <v>0</v>
      </c>
      <c r="J219" s="4">
        <v>0</v>
      </c>
      <c r="K219" s="50">
        <v>0</v>
      </c>
      <c r="L219" s="4">
        <v>0</v>
      </c>
      <c r="M219" s="50">
        <v>0</v>
      </c>
      <c r="N219" s="4">
        <v>0</v>
      </c>
      <c r="O219" s="50">
        <v>0</v>
      </c>
      <c r="P219" s="4">
        <v>0</v>
      </c>
      <c r="Q219" s="50">
        <v>0</v>
      </c>
    </row>
    <row r="220" spans="1:17" hidden="1" x14ac:dyDescent="0.3">
      <c r="A220" s="67"/>
      <c r="B220" s="49">
        <v>15189</v>
      </c>
      <c r="C220" s="2" t="s">
        <v>571</v>
      </c>
      <c r="D220" s="2" t="s">
        <v>589</v>
      </c>
      <c r="E220" s="2" t="s">
        <v>571</v>
      </c>
      <c r="F220" s="4">
        <v>0</v>
      </c>
      <c r="G220" s="50">
        <v>0</v>
      </c>
      <c r="H220" s="4">
        <v>0</v>
      </c>
      <c r="I220" s="50">
        <v>0</v>
      </c>
      <c r="J220" s="4">
        <v>0</v>
      </c>
      <c r="K220" s="50">
        <v>0</v>
      </c>
      <c r="L220" s="4">
        <v>0</v>
      </c>
      <c r="M220" s="50">
        <v>0</v>
      </c>
      <c r="N220" s="4">
        <v>0</v>
      </c>
      <c r="O220" s="50">
        <v>0</v>
      </c>
      <c r="P220" s="4">
        <v>0</v>
      </c>
      <c r="Q220" s="50">
        <v>0</v>
      </c>
    </row>
    <row r="221" spans="1:17" hidden="1" x14ac:dyDescent="0.3">
      <c r="A221" s="67"/>
      <c r="B221" s="51">
        <v>15204</v>
      </c>
      <c r="C221" s="2" t="s">
        <v>571</v>
      </c>
      <c r="D221" s="2" t="s">
        <v>590</v>
      </c>
      <c r="E221" s="2" t="s">
        <v>571</v>
      </c>
      <c r="F221" s="4">
        <v>0</v>
      </c>
      <c r="G221" s="50">
        <v>0</v>
      </c>
      <c r="H221" s="4">
        <v>0</v>
      </c>
      <c r="I221" s="50">
        <v>0</v>
      </c>
      <c r="J221" s="4">
        <v>0</v>
      </c>
      <c r="K221" s="50">
        <v>0</v>
      </c>
      <c r="L221" s="4">
        <v>0</v>
      </c>
      <c r="M221" s="50">
        <v>0</v>
      </c>
      <c r="N221" s="4">
        <v>0</v>
      </c>
      <c r="O221" s="50">
        <v>0</v>
      </c>
      <c r="P221" s="4">
        <v>0</v>
      </c>
      <c r="Q221" s="50">
        <v>0</v>
      </c>
    </row>
    <row r="222" spans="1:17" hidden="1" x14ac:dyDescent="0.3">
      <c r="A222" s="67"/>
      <c r="B222" s="49">
        <v>15212</v>
      </c>
      <c r="C222" s="2" t="s">
        <v>571</v>
      </c>
      <c r="D222" s="2" t="s">
        <v>591</v>
      </c>
      <c r="E222" s="2" t="s">
        <v>571</v>
      </c>
      <c r="F222" s="4">
        <v>0</v>
      </c>
      <c r="G222" s="50">
        <v>0</v>
      </c>
      <c r="H222" s="4">
        <v>0</v>
      </c>
      <c r="I222" s="50">
        <v>0</v>
      </c>
      <c r="J222" s="4">
        <v>0</v>
      </c>
      <c r="K222" s="50">
        <v>0</v>
      </c>
      <c r="L222" s="4">
        <v>0</v>
      </c>
      <c r="M222" s="50">
        <v>0</v>
      </c>
      <c r="N222" s="4">
        <v>0</v>
      </c>
      <c r="O222" s="50">
        <v>0</v>
      </c>
      <c r="P222" s="4">
        <v>0</v>
      </c>
      <c r="Q222" s="50">
        <v>0</v>
      </c>
    </row>
    <row r="223" spans="1:17" hidden="1" x14ac:dyDescent="0.3">
      <c r="A223" s="67"/>
      <c r="B223" s="49">
        <v>15215</v>
      </c>
      <c r="C223" s="2" t="s">
        <v>571</v>
      </c>
      <c r="D223" s="2" t="s">
        <v>592</v>
      </c>
      <c r="E223" s="2" t="s">
        <v>571</v>
      </c>
      <c r="F223" s="4">
        <v>0</v>
      </c>
      <c r="G223" s="50">
        <v>0</v>
      </c>
      <c r="H223" s="4">
        <v>0</v>
      </c>
      <c r="I223" s="50">
        <v>0</v>
      </c>
      <c r="J223" s="4">
        <v>0</v>
      </c>
      <c r="K223" s="50">
        <v>0</v>
      </c>
      <c r="L223" s="4">
        <v>0</v>
      </c>
      <c r="M223" s="50">
        <v>0</v>
      </c>
      <c r="N223" s="4">
        <v>0</v>
      </c>
      <c r="O223" s="50">
        <v>0</v>
      </c>
      <c r="P223" s="4">
        <v>0</v>
      </c>
      <c r="Q223" s="50">
        <v>0</v>
      </c>
    </row>
    <row r="224" spans="1:17" hidden="1" x14ac:dyDescent="0.3">
      <c r="A224" s="67"/>
      <c r="B224" s="49">
        <v>15218</v>
      </c>
      <c r="C224" s="2" t="s">
        <v>571</v>
      </c>
      <c r="D224" s="2" t="s">
        <v>593</v>
      </c>
      <c r="E224" s="2" t="s">
        <v>571</v>
      </c>
      <c r="F224" s="4">
        <v>0</v>
      </c>
      <c r="G224" s="50">
        <v>0</v>
      </c>
      <c r="H224" s="4">
        <v>0</v>
      </c>
      <c r="I224" s="50">
        <v>0</v>
      </c>
      <c r="J224" s="4">
        <v>0</v>
      </c>
      <c r="K224" s="50">
        <v>0</v>
      </c>
      <c r="L224" s="4">
        <v>0</v>
      </c>
      <c r="M224" s="50">
        <v>0</v>
      </c>
      <c r="N224" s="4">
        <v>0</v>
      </c>
      <c r="O224" s="50">
        <v>0</v>
      </c>
      <c r="P224" s="4">
        <v>0</v>
      </c>
      <c r="Q224" s="50">
        <v>0</v>
      </c>
    </row>
    <row r="225" spans="1:17" hidden="1" x14ac:dyDescent="0.3">
      <c r="A225" s="67"/>
      <c r="B225" s="49">
        <v>15223</v>
      </c>
      <c r="C225" s="2" t="s">
        <v>571</v>
      </c>
      <c r="D225" s="2" t="s">
        <v>594</v>
      </c>
      <c r="E225" s="2" t="s">
        <v>571</v>
      </c>
      <c r="F225" s="4">
        <v>0</v>
      </c>
      <c r="G225" s="50">
        <v>0</v>
      </c>
      <c r="H225" s="4">
        <v>0</v>
      </c>
      <c r="I225" s="50">
        <v>0</v>
      </c>
      <c r="J225" s="4">
        <v>0</v>
      </c>
      <c r="K225" s="50">
        <v>0</v>
      </c>
      <c r="L225" s="4">
        <v>0</v>
      </c>
      <c r="M225" s="50">
        <v>0</v>
      </c>
      <c r="N225" s="4">
        <v>0</v>
      </c>
      <c r="O225" s="50">
        <v>0</v>
      </c>
      <c r="P225" s="4">
        <v>0</v>
      </c>
      <c r="Q225" s="50">
        <v>0</v>
      </c>
    </row>
    <row r="226" spans="1:17" hidden="1" x14ac:dyDescent="0.3">
      <c r="A226" s="67"/>
      <c r="B226" s="49">
        <v>15224</v>
      </c>
      <c r="C226" s="2" t="s">
        <v>571</v>
      </c>
      <c r="D226" s="2" t="s">
        <v>595</v>
      </c>
      <c r="E226" s="2" t="s">
        <v>571</v>
      </c>
      <c r="F226" s="4">
        <v>0</v>
      </c>
      <c r="G226" s="50">
        <v>0</v>
      </c>
      <c r="H226" s="4">
        <v>0</v>
      </c>
      <c r="I226" s="50">
        <v>0</v>
      </c>
      <c r="J226" s="4">
        <v>0</v>
      </c>
      <c r="K226" s="50">
        <v>0</v>
      </c>
      <c r="L226" s="4">
        <v>0</v>
      </c>
      <c r="M226" s="50">
        <v>0</v>
      </c>
      <c r="N226" s="4">
        <v>0</v>
      </c>
      <c r="O226" s="50">
        <v>0</v>
      </c>
      <c r="P226" s="4">
        <v>0</v>
      </c>
      <c r="Q226" s="50">
        <v>0</v>
      </c>
    </row>
    <row r="227" spans="1:17" hidden="1" x14ac:dyDescent="0.3">
      <c r="A227" s="67"/>
      <c r="B227" s="49">
        <v>15226</v>
      </c>
      <c r="C227" s="2" t="s">
        <v>571</v>
      </c>
      <c r="D227" s="2" t="s">
        <v>596</v>
      </c>
      <c r="E227" s="2" t="s">
        <v>571</v>
      </c>
      <c r="F227" s="4">
        <v>0</v>
      </c>
      <c r="G227" s="50">
        <v>0</v>
      </c>
      <c r="H227" s="4">
        <v>0</v>
      </c>
      <c r="I227" s="50">
        <v>0</v>
      </c>
      <c r="J227" s="4">
        <v>0</v>
      </c>
      <c r="K227" s="50">
        <v>0</v>
      </c>
      <c r="L227" s="4">
        <v>0</v>
      </c>
      <c r="M227" s="50">
        <v>0</v>
      </c>
      <c r="N227" s="4">
        <v>0</v>
      </c>
      <c r="O227" s="50">
        <v>0</v>
      </c>
      <c r="P227" s="4">
        <v>0</v>
      </c>
      <c r="Q227" s="50">
        <v>0</v>
      </c>
    </row>
    <row r="228" spans="1:17" hidden="1" x14ac:dyDescent="0.3">
      <c r="A228" s="67"/>
      <c r="B228" s="51">
        <v>15232</v>
      </c>
      <c r="C228" s="2" t="s">
        <v>571</v>
      </c>
      <c r="D228" s="2" t="s">
        <v>597</v>
      </c>
      <c r="E228" s="2" t="s">
        <v>571</v>
      </c>
      <c r="F228" s="4">
        <v>0</v>
      </c>
      <c r="G228" s="50">
        <v>0</v>
      </c>
      <c r="H228" s="4">
        <v>0</v>
      </c>
      <c r="I228" s="50">
        <v>0</v>
      </c>
      <c r="J228" s="4">
        <v>0</v>
      </c>
      <c r="K228" s="50">
        <v>0</v>
      </c>
      <c r="L228" s="4">
        <v>0</v>
      </c>
      <c r="M228" s="50">
        <v>0</v>
      </c>
      <c r="N228" s="4">
        <v>0</v>
      </c>
      <c r="O228" s="50">
        <v>0</v>
      </c>
      <c r="P228" s="4">
        <v>0</v>
      </c>
      <c r="Q228" s="50">
        <v>0</v>
      </c>
    </row>
    <row r="229" spans="1:17" hidden="1" x14ac:dyDescent="0.3">
      <c r="A229" s="67"/>
      <c r="B229" s="49">
        <v>15236</v>
      </c>
      <c r="C229" s="2" t="s">
        <v>571</v>
      </c>
      <c r="D229" s="2" t="s">
        <v>598</v>
      </c>
      <c r="E229" s="2" t="s">
        <v>571</v>
      </c>
      <c r="F229" s="4">
        <v>0</v>
      </c>
      <c r="G229" s="50">
        <v>0</v>
      </c>
      <c r="H229" s="4">
        <v>0</v>
      </c>
      <c r="I229" s="50">
        <v>0</v>
      </c>
      <c r="J229" s="4">
        <v>0</v>
      </c>
      <c r="K229" s="50">
        <v>0</v>
      </c>
      <c r="L229" s="4">
        <v>0</v>
      </c>
      <c r="M229" s="50">
        <v>0</v>
      </c>
      <c r="N229" s="4">
        <v>0</v>
      </c>
      <c r="O229" s="50">
        <v>0</v>
      </c>
      <c r="P229" s="4">
        <v>0</v>
      </c>
      <c r="Q229" s="50">
        <v>0</v>
      </c>
    </row>
    <row r="230" spans="1:17" hidden="1" x14ac:dyDescent="0.3">
      <c r="A230" s="67"/>
      <c r="B230" s="49">
        <v>15238</v>
      </c>
      <c r="C230" s="2" t="s">
        <v>571</v>
      </c>
      <c r="D230" s="2" t="s">
        <v>599</v>
      </c>
      <c r="E230" s="2" t="s">
        <v>571</v>
      </c>
      <c r="F230" s="4">
        <v>1</v>
      </c>
      <c r="G230" s="50">
        <v>356000</v>
      </c>
      <c r="H230" s="4">
        <v>0</v>
      </c>
      <c r="I230" s="50">
        <v>0</v>
      </c>
      <c r="J230" s="4">
        <v>1</v>
      </c>
      <c r="K230" s="50">
        <v>356000</v>
      </c>
      <c r="L230" s="4">
        <v>1</v>
      </c>
      <c r="M230" s="50">
        <v>356000</v>
      </c>
      <c r="N230" s="4">
        <v>0</v>
      </c>
      <c r="O230" s="50">
        <v>0</v>
      </c>
      <c r="P230" s="4">
        <v>1</v>
      </c>
      <c r="Q230" s="50">
        <v>356000</v>
      </c>
    </row>
    <row r="231" spans="1:17" hidden="1" x14ac:dyDescent="0.3">
      <c r="A231" s="67"/>
      <c r="B231" s="49">
        <v>15244</v>
      </c>
      <c r="C231" s="2" t="s">
        <v>571</v>
      </c>
      <c r="D231" s="2" t="s">
        <v>600</v>
      </c>
      <c r="E231" s="2" t="s">
        <v>571</v>
      </c>
      <c r="F231" s="4">
        <v>0</v>
      </c>
      <c r="G231" s="50">
        <v>0</v>
      </c>
      <c r="H231" s="4">
        <v>0</v>
      </c>
      <c r="I231" s="50">
        <v>0</v>
      </c>
      <c r="J231" s="4">
        <v>0</v>
      </c>
      <c r="K231" s="50">
        <v>0</v>
      </c>
      <c r="L231" s="4">
        <v>0</v>
      </c>
      <c r="M231" s="50">
        <v>0</v>
      </c>
      <c r="N231" s="4">
        <v>0</v>
      </c>
      <c r="O231" s="50">
        <v>0</v>
      </c>
      <c r="P231" s="4">
        <v>0</v>
      </c>
      <c r="Q231" s="50">
        <v>0</v>
      </c>
    </row>
    <row r="232" spans="1:17" hidden="1" x14ac:dyDescent="0.3">
      <c r="A232" s="67"/>
      <c r="B232" s="49">
        <v>15248</v>
      </c>
      <c r="C232" s="2" t="s">
        <v>571</v>
      </c>
      <c r="D232" s="2" t="s">
        <v>601</v>
      </c>
      <c r="E232" s="2" t="s">
        <v>571</v>
      </c>
      <c r="F232" s="4">
        <v>0</v>
      </c>
      <c r="G232" s="50">
        <v>0</v>
      </c>
      <c r="H232" s="4">
        <v>0</v>
      </c>
      <c r="I232" s="50">
        <v>0</v>
      </c>
      <c r="J232" s="4">
        <v>0</v>
      </c>
      <c r="K232" s="50">
        <v>0</v>
      </c>
      <c r="L232" s="4">
        <v>0</v>
      </c>
      <c r="M232" s="50">
        <v>0</v>
      </c>
      <c r="N232" s="4">
        <v>0</v>
      </c>
      <c r="O232" s="50">
        <v>0</v>
      </c>
      <c r="P232" s="4">
        <v>0</v>
      </c>
      <c r="Q232" s="50">
        <v>0</v>
      </c>
    </row>
    <row r="233" spans="1:17" hidden="1" x14ac:dyDescent="0.3">
      <c r="A233" s="67"/>
      <c r="B233" s="49">
        <v>15272</v>
      </c>
      <c r="C233" s="2" t="s">
        <v>571</v>
      </c>
      <c r="D233" s="2" t="s">
        <v>602</v>
      </c>
      <c r="E233" s="2" t="s">
        <v>571</v>
      </c>
      <c r="F233" s="4">
        <v>0</v>
      </c>
      <c r="G233" s="50">
        <v>0</v>
      </c>
      <c r="H233" s="4">
        <v>0</v>
      </c>
      <c r="I233" s="50">
        <v>0</v>
      </c>
      <c r="J233" s="4">
        <v>0</v>
      </c>
      <c r="K233" s="50">
        <v>0</v>
      </c>
      <c r="L233" s="4">
        <v>0</v>
      </c>
      <c r="M233" s="50">
        <v>0</v>
      </c>
      <c r="N233" s="4">
        <v>0</v>
      </c>
      <c r="O233" s="50">
        <v>0</v>
      </c>
      <c r="P233" s="4">
        <v>0</v>
      </c>
      <c r="Q233" s="50">
        <v>0</v>
      </c>
    </row>
    <row r="234" spans="1:17" hidden="1" x14ac:dyDescent="0.3">
      <c r="A234" s="67"/>
      <c r="B234" s="49">
        <v>15276</v>
      </c>
      <c r="C234" s="2" t="s">
        <v>571</v>
      </c>
      <c r="D234" s="2" t="s">
        <v>603</v>
      </c>
      <c r="E234" s="2" t="s">
        <v>571</v>
      </c>
      <c r="F234" s="4">
        <v>0</v>
      </c>
      <c r="G234" s="50">
        <v>0</v>
      </c>
      <c r="H234" s="4">
        <v>0</v>
      </c>
      <c r="I234" s="50">
        <v>0</v>
      </c>
      <c r="J234" s="4">
        <v>0</v>
      </c>
      <c r="K234" s="50">
        <v>0</v>
      </c>
      <c r="L234" s="4">
        <v>0</v>
      </c>
      <c r="M234" s="50">
        <v>0</v>
      </c>
      <c r="N234" s="4">
        <v>0</v>
      </c>
      <c r="O234" s="50">
        <v>0</v>
      </c>
      <c r="P234" s="4">
        <v>0</v>
      </c>
      <c r="Q234" s="50">
        <v>0</v>
      </c>
    </row>
    <row r="235" spans="1:17" hidden="1" x14ac:dyDescent="0.3">
      <c r="A235" s="67"/>
      <c r="B235" s="49">
        <v>15293</v>
      </c>
      <c r="C235" s="2" t="s">
        <v>571</v>
      </c>
      <c r="D235" s="2" t="s">
        <v>604</v>
      </c>
      <c r="E235" s="2" t="s">
        <v>571</v>
      </c>
      <c r="F235" s="4">
        <v>0</v>
      </c>
      <c r="G235" s="50">
        <v>0</v>
      </c>
      <c r="H235" s="4">
        <v>0</v>
      </c>
      <c r="I235" s="50">
        <v>0</v>
      </c>
      <c r="J235" s="4">
        <v>0</v>
      </c>
      <c r="K235" s="50">
        <v>0</v>
      </c>
      <c r="L235" s="4">
        <v>0</v>
      </c>
      <c r="M235" s="50">
        <v>0</v>
      </c>
      <c r="N235" s="4">
        <v>0</v>
      </c>
      <c r="O235" s="50">
        <v>0</v>
      </c>
      <c r="P235" s="4">
        <v>0</v>
      </c>
      <c r="Q235" s="50">
        <v>0</v>
      </c>
    </row>
    <row r="236" spans="1:17" hidden="1" x14ac:dyDescent="0.3">
      <c r="A236" s="67"/>
      <c r="B236" s="49">
        <v>15296</v>
      </c>
      <c r="C236" s="2" t="s">
        <v>571</v>
      </c>
      <c r="D236" s="2" t="s">
        <v>605</v>
      </c>
      <c r="E236" s="2" t="s">
        <v>571</v>
      </c>
      <c r="F236" s="4">
        <v>0</v>
      </c>
      <c r="G236" s="50">
        <v>0</v>
      </c>
      <c r="H236" s="4">
        <v>0</v>
      </c>
      <c r="I236" s="50">
        <v>0</v>
      </c>
      <c r="J236" s="4">
        <v>0</v>
      </c>
      <c r="K236" s="50">
        <v>0</v>
      </c>
      <c r="L236" s="4">
        <v>0</v>
      </c>
      <c r="M236" s="50">
        <v>0</v>
      </c>
      <c r="N236" s="4">
        <v>0</v>
      </c>
      <c r="O236" s="50">
        <v>0</v>
      </c>
      <c r="P236" s="4">
        <v>0</v>
      </c>
      <c r="Q236" s="50">
        <v>0</v>
      </c>
    </row>
    <row r="237" spans="1:17" hidden="1" x14ac:dyDescent="0.3">
      <c r="A237" s="67"/>
      <c r="B237" s="49">
        <v>15299</v>
      </c>
      <c r="C237" s="2" t="s">
        <v>571</v>
      </c>
      <c r="D237" s="2" t="s">
        <v>606</v>
      </c>
      <c r="E237" s="2" t="s">
        <v>571</v>
      </c>
      <c r="F237" s="4">
        <v>0</v>
      </c>
      <c r="G237" s="50">
        <v>0</v>
      </c>
      <c r="H237" s="4">
        <v>0</v>
      </c>
      <c r="I237" s="50">
        <v>0</v>
      </c>
      <c r="J237" s="4">
        <v>0</v>
      </c>
      <c r="K237" s="50">
        <v>0</v>
      </c>
      <c r="L237" s="4">
        <v>0</v>
      </c>
      <c r="M237" s="50">
        <v>0</v>
      </c>
      <c r="N237" s="4">
        <v>0</v>
      </c>
      <c r="O237" s="50">
        <v>0</v>
      </c>
      <c r="P237" s="4">
        <v>0</v>
      </c>
      <c r="Q237" s="50">
        <v>0</v>
      </c>
    </row>
    <row r="238" spans="1:17" hidden="1" x14ac:dyDescent="0.3">
      <c r="A238" s="67"/>
      <c r="B238" s="49">
        <v>15317</v>
      </c>
      <c r="C238" s="2" t="s">
        <v>571</v>
      </c>
      <c r="D238" s="2" t="s">
        <v>607</v>
      </c>
      <c r="E238" s="2" t="s">
        <v>571</v>
      </c>
      <c r="F238" s="4">
        <v>0</v>
      </c>
      <c r="G238" s="50">
        <v>0</v>
      </c>
      <c r="H238" s="4">
        <v>0</v>
      </c>
      <c r="I238" s="50">
        <v>0</v>
      </c>
      <c r="J238" s="4">
        <v>0</v>
      </c>
      <c r="K238" s="50">
        <v>0</v>
      </c>
      <c r="L238" s="4">
        <v>0</v>
      </c>
      <c r="M238" s="50">
        <v>0</v>
      </c>
      <c r="N238" s="4">
        <v>0</v>
      </c>
      <c r="O238" s="50">
        <v>0</v>
      </c>
      <c r="P238" s="4">
        <v>0</v>
      </c>
      <c r="Q238" s="50">
        <v>0</v>
      </c>
    </row>
    <row r="239" spans="1:17" hidden="1" x14ac:dyDescent="0.3">
      <c r="A239" s="67"/>
      <c r="B239" s="49">
        <v>15322</v>
      </c>
      <c r="C239" s="2" t="s">
        <v>571</v>
      </c>
      <c r="D239" s="2" t="s">
        <v>608</v>
      </c>
      <c r="E239" s="2" t="s">
        <v>571</v>
      </c>
      <c r="F239" s="4">
        <v>0</v>
      </c>
      <c r="G239" s="50">
        <v>0</v>
      </c>
      <c r="H239" s="4">
        <v>0</v>
      </c>
      <c r="I239" s="50">
        <v>0</v>
      </c>
      <c r="J239" s="4">
        <v>0</v>
      </c>
      <c r="K239" s="50">
        <v>0</v>
      </c>
      <c r="L239" s="4">
        <v>0</v>
      </c>
      <c r="M239" s="50">
        <v>0</v>
      </c>
      <c r="N239" s="4">
        <v>0</v>
      </c>
      <c r="O239" s="50">
        <v>0</v>
      </c>
      <c r="P239" s="4">
        <v>0</v>
      </c>
      <c r="Q239" s="50">
        <v>0</v>
      </c>
    </row>
    <row r="240" spans="1:17" hidden="1" x14ac:dyDescent="0.3">
      <c r="A240" s="67"/>
      <c r="B240" s="49">
        <v>15325</v>
      </c>
      <c r="C240" s="2" t="s">
        <v>571</v>
      </c>
      <c r="D240" s="2" t="s">
        <v>609</v>
      </c>
      <c r="E240" s="2" t="s">
        <v>571</v>
      </c>
      <c r="F240" s="4">
        <v>0</v>
      </c>
      <c r="G240" s="50">
        <v>0</v>
      </c>
      <c r="H240" s="4">
        <v>0</v>
      </c>
      <c r="I240" s="50">
        <v>0</v>
      </c>
      <c r="J240" s="4">
        <v>0</v>
      </c>
      <c r="K240" s="50">
        <v>0</v>
      </c>
      <c r="L240" s="4">
        <v>0</v>
      </c>
      <c r="M240" s="50">
        <v>0</v>
      </c>
      <c r="N240" s="4">
        <v>0</v>
      </c>
      <c r="O240" s="50">
        <v>0</v>
      </c>
      <c r="P240" s="4">
        <v>0</v>
      </c>
      <c r="Q240" s="50">
        <v>0</v>
      </c>
    </row>
    <row r="241" spans="1:17" hidden="1" x14ac:dyDescent="0.3">
      <c r="A241" s="67"/>
      <c r="B241" s="49">
        <v>15332</v>
      </c>
      <c r="C241" s="2" t="s">
        <v>571</v>
      </c>
      <c r="D241" s="2" t="s">
        <v>610</v>
      </c>
      <c r="E241" s="2" t="s">
        <v>571</v>
      </c>
      <c r="F241" s="4">
        <v>0</v>
      </c>
      <c r="G241" s="50">
        <v>0</v>
      </c>
      <c r="H241" s="4">
        <v>0</v>
      </c>
      <c r="I241" s="50">
        <v>0</v>
      </c>
      <c r="J241" s="4">
        <v>0</v>
      </c>
      <c r="K241" s="50">
        <v>0</v>
      </c>
      <c r="L241" s="4">
        <v>0</v>
      </c>
      <c r="M241" s="50">
        <v>0</v>
      </c>
      <c r="N241" s="4">
        <v>0</v>
      </c>
      <c r="O241" s="50">
        <v>0</v>
      </c>
      <c r="P241" s="4">
        <v>0</v>
      </c>
      <c r="Q241" s="50">
        <v>0</v>
      </c>
    </row>
    <row r="242" spans="1:17" hidden="1" x14ac:dyDescent="0.3">
      <c r="A242" s="67"/>
      <c r="B242" s="49">
        <v>15362</v>
      </c>
      <c r="C242" s="2" t="s">
        <v>571</v>
      </c>
      <c r="D242" s="2" t="s">
        <v>611</v>
      </c>
      <c r="E242" s="2" t="s">
        <v>571</v>
      </c>
      <c r="F242" s="4">
        <v>0</v>
      </c>
      <c r="G242" s="50">
        <v>0</v>
      </c>
      <c r="H242" s="4">
        <v>0</v>
      </c>
      <c r="I242" s="50">
        <v>0</v>
      </c>
      <c r="J242" s="4">
        <v>0</v>
      </c>
      <c r="K242" s="50">
        <v>0</v>
      </c>
      <c r="L242" s="4">
        <v>0</v>
      </c>
      <c r="M242" s="50">
        <v>0</v>
      </c>
      <c r="N242" s="4">
        <v>0</v>
      </c>
      <c r="O242" s="50">
        <v>0</v>
      </c>
      <c r="P242" s="4">
        <v>0</v>
      </c>
      <c r="Q242" s="50">
        <v>0</v>
      </c>
    </row>
    <row r="243" spans="1:17" hidden="1" x14ac:dyDescent="0.3">
      <c r="A243" s="67"/>
      <c r="B243" s="49">
        <v>15367</v>
      </c>
      <c r="C243" s="2" t="s">
        <v>571</v>
      </c>
      <c r="D243" s="2" t="s">
        <v>612</v>
      </c>
      <c r="E243" s="2" t="s">
        <v>571</v>
      </c>
      <c r="F243" s="4">
        <v>0</v>
      </c>
      <c r="G243" s="50">
        <v>0</v>
      </c>
      <c r="H243" s="4">
        <v>0</v>
      </c>
      <c r="I243" s="50">
        <v>0</v>
      </c>
      <c r="J243" s="4">
        <v>0</v>
      </c>
      <c r="K243" s="50">
        <v>0</v>
      </c>
      <c r="L243" s="4">
        <v>0</v>
      </c>
      <c r="M243" s="50">
        <v>0</v>
      </c>
      <c r="N243" s="4">
        <v>0</v>
      </c>
      <c r="O243" s="50">
        <v>0</v>
      </c>
      <c r="P243" s="4">
        <v>0</v>
      </c>
      <c r="Q243" s="50">
        <v>0</v>
      </c>
    </row>
    <row r="244" spans="1:17" hidden="1" x14ac:dyDescent="0.3">
      <c r="A244" s="67"/>
      <c r="B244" s="49">
        <v>15368</v>
      </c>
      <c r="C244" s="2" t="s">
        <v>571</v>
      </c>
      <c r="D244" s="2" t="s">
        <v>445</v>
      </c>
      <c r="E244" s="2" t="s">
        <v>571</v>
      </c>
      <c r="F244" s="4">
        <v>0</v>
      </c>
      <c r="G244" s="50">
        <v>0</v>
      </c>
      <c r="H244" s="4">
        <v>0</v>
      </c>
      <c r="I244" s="50">
        <v>0</v>
      </c>
      <c r="J244" s="4">
        <v>0</v>
      </c>
      <c r="K244" s="50">
        <v>0</v>
      </c>
      <c r="L244" s="4">
        <v>0</v>
      </c>
      <c r="M244" s="50">
        <v>0</v>
      </c>
      <c r="N244" s="4">
        <v>0</v>
      </c>
      <c r="O244" s="50">
        <v>0</v>
      </c>
      <c r="P244" s="4">
        <v>0</v>
      </c>
      <c r="Q244" s="50">
        <v>0</v>
      </c>
    </row>
    <row r="245" spans="1:17" hidden="1" x14ac:dyDescent="0.3">
      <c r="A245" s="67"/>
      <c r="B245" s="49">
        <v>15377</v>
      </c>
      <c r="C245" s="2" t="s">
        <v>571</v>
      </c>
      <c r="D245" s="2" t="s">
        <v>613</v>
      </c>
      <c r="E245" s="2" t="s">
        <v>571</v>
      </c>
      <c r="F245" s="4">
        <v>0</v>
      </c>
      <c r="G245" s="50">
        <v>0</v>
      </c>
      <c r="H245" s="4">
        <v>0</v>
      </c>
      <c r="I245" s="50">
        <v>0</v>
      </c>
      <c r="J245" s="4">
        <v>0</v>
      </c>
      <c r="K245" s="50">
        <v>0</v>
      </c>
      <c r="L245" s="4">
        <v>0</v>
      </c>
      <c r="M245" s="50">
        <v>0</v>
      </c>
      <c r="N245" s="4">
        <v>0</v>
      </c>
      <c r="O245" s="50">
        <v>0</v>
      </c>
      <c r="P245" s="4">
        <v>0</v>
      </c>
      <c r="Q245" s="50">
        <v>0</v>
      </c>
    </row>
    <row r="246" spans="1:17" hidden="1" x14ac:dyDescent="0.3">
      <c r="A246" s="67"/>
      <c r="B246" s="49">
        <v>15380</v>
      </c>
      <c r="C246" s="2" t="s">
        <v>571</v>
      </c>
      <c r="D246" s="2" t="s">
        <v>614</v>
      </c>
      <c r="E246" s="2" t="s">
        <v>571</v>
      </c>
      <c r="F246" s="4">
        <v>0</v>
      </c>
      <c r="G246" s="50">
        <v>0</v>
      </c>
      <c r="H246" s="4">
        <v>0</v>
      </c>
      <c r="I246" s="50">
        <v>0</v>
      </c>
      <c r="J246" s="4">
        <v>0</v>
      </c>
      <c r="K246" s="50">
        <v>0</v>
      </c>
      <c r="L246" s="4">
        <v>0</v>
      </c>
      <c r="M246" s="50">
        <v>0</v>
      </c>
      <c r="N246" s="4">
        <v>0</v>
      </c>
      <c r="O246" s="50">
        <v>0</v>
      </c>
      <c r="P246" s="4">
        <v>0</v>
      </c>
      <c r="Q246" s="50">
        <v>0</v>
      </c>
    </row>
    <row r="247" spans="1:17" hidden="1" x14ac:dyDescent="0.3">
      <c r="A247" s="67"/>
      <c r="B247" s="49">
        <v>15401</v>
      </c>
      <c r="C247" s="2" t="s">
        <v>571</v>
      </c>
      <c r="D247" s="2" t="s">
        <v>18</v>
      </c>
      <c r="E247" s="2" t="s">
        <v>571</v>
      </c>
      <c r="F247" s="4">
        <v>0</v>
      </c>
      <c r="G247" s="50">
        <v>0</v>
      </c>
      <c r="H247" s="4">
        <v>0</v>
      </c>
      <c r="I247" s="50">
        <v>0</v>
      </c>
      <c r="J247" s="4">
        <v>0</v>
      </c>
      <c r="K247" s="50">
        <v>0</v>
      </c>
      <c r="L247" s="4">
        <v>0</v>
      </c>
      <c r="M247" s="50">
        <v>0</v>
      </c>
      <c r="N247" s="4">
        <v>0</v>
      </c>
      <c r="O247" s="50">
        <v>0</v>
      </c>
      <c r="P247" s="4">
        <v>0</v>
      </c>
      <c r="Q247" s="50">
        <v>0</v>
      </c>
    </row>
    <row r="248" spans="1:17" hidden="1" x14ac:dyDescent="0.3">
      <c r="A248" s="67"/>
      <c r="B248" s="49">
        <v>15403</v>
      </c>
      <c r="C248" s="2" t="s">
        <v>571</v>
      </c>
      <c r="D248" s="2" t="s">
        <v>615</v>
      </c>
      <c r="E248" s="2" t="s">
        <v>571</v>
      </c>
      <c r="F248" s="4">
        <v>0</v>
      </c>
      <c r="G248" s="50">
        <v>0</v>
      </c>
      <c r="H248" s="4">
        <v>0</v>
      </c>
      <c r="I248" s="50">
        <v>0</v>
      </c>
      <c r="J248" s="4">
        <v>0</v>
      </c>
      <c r="K248" s="50">
        <v>0</v>
      </c>
      <c r="L248" s="4">
        <v>0</v>
      </c>
      <c r="M248" s="50">
        <v>0</v>
      </c>
      <c r="N248" s="4">
        <v>0</v>
      </c>
      <c r="O248" s="50">
        <v>0</v>
      </c>
      <c r="P248" s="4">
        <v>0</v>
      </c>
      <c r="Q248" s="50">
        <v>0</v>
      </c>
    </row>
    <row r="249" spans="1:17" hidden="1" x14ac:dyDescent="0.3">
      <c r="A249" s="67"/>
      <c r="B249" s="49">
        <v>15407</v>
      </c>
      <c r="C249" s="2" t="s">
        <v>571</v>
      </c>
      <c r="D249" s="2" t="s">
        <v>616</v>
      </c>
      <c r="E249" s="2" t="s">
        <v>571</v>
      </c>
      <c r="F249" s="4">
        <v>0</v>
      </c>
      <c r="G249" s="50">
        <v>0</v>
      </c>
      <c r="H249" s="4">
        <v>0</v>
      </c>
      <c r="I249" s="50">
        <v>0</v>
      </c>
      <c r="J249" s="4">
        <v>0</v>
      </c>
      <c r="K249" s="50">
        <v>0</v>
      </c>
      <c r="L249" s="4">
        <v>0</v>
      </c>
      <c r="M249" s="50">
        <v>0</v>
      </c>
      <c r="N249" s="4">
        <v>0</v>
      </c>
      <c r="O249" s="50">
        <v>0</v>
      </c>
      <c r="P249" s="4">
        <v>0</v>
      </c>
      <c r="Q249" s="50">
        <v>0</v>
      </c>
    </row>
    <row r="250" spans="1:17" hidden="1" x14ac:dyDescent="0.3">
      <c r="A250" s="67"/>
      <c r="B250" s="49">
        <v>15425</v>
      </c>
      <c r="C250" s="2" t="s">
        <v>571</v>
      </c>
      <c r="D250" s="2" t="s">
        <v>617</v>
      </c>
      <c r="E250" s="2" t="s">
        <v>571</v>
      </c>
      <c r="F250" s="4">
        <v>0</v>
      </c>
      <c r="G250" s="50">
        <v>0</v>
      </c>
      <c r="H250" s="4">
        <v>0</v>
      </c>
      <c r="I250" s="50">
        <v>0</v>
      </c>
      <c r="J250" s="4">
        <v>0</v>
      </c>
      <c r="K250" s="50">
        <v>0</v>
      </c>
      <c r="L250" s="4">
        <v>0</v>
      </c>
      <c r="M250" s="50">
        <v>0</v>
      </c>
      <c r="N250" s="4">
        <v>0</v>
      </c>
      <c r="O250" s="50">
        <v>0</v>
      </c>
      <c r="P250" s="4">
        <v>0</v>
      </c>
      <c r="Q250" s="50">
        <v>0</v>
      </c>
    </row>
    <row r="251" spans="1:17" hidden="1" x14ac:dyDescent="0.3">
      <c r="A251" s="67"/>
      <c r="B251" s="49">
        <v>15442</v>
      </c>
      <c r="C251" s="2" t="s">
        <v>571</v>
      </c>
      <c r="D251" s="2" t="s">
        <v>618</v>
      </c>
      <c r="E251" s="2" t="s">
        <v>571</v>
      </c>
      <c r="F251" s="4">
        <v>0</v>
      </c>
      <c r="G251" s="50">
        <v>0</v>
      </c>
      <c r="H251" s="4">
        <v>0</v>
      </c>
      <c r="I251" s="50">
        <v>0</v>
      </c>
      <c r="J251" s="4">
        <v>0</v>
      </c>
      <c r="K251" s="50">
        <v>0</v>
      </c>
      <c r="L251" s="4">
        <v>0</v>
      </c>
      <c r="M251" s="50">
        <v>0</v>
      </c>
      <c r="N251" s="4">
        <v>0</v>
      </c>
      <c r="O251" s="50">
        <v>0</v>
      </c>
      <c r="P251" s="4">
        <v>0</v>
      </c>
      <c r="Q251" s="50">
        <v>0</v>
      </c>
    </row>
    <row r="252" spans="1:17" hidden="1" x14ac:dyDescent="0.3">
      <c r="A252" s="67"/>
      <c r="B252" s="49">
        <v>15455</v>
      </c>
      <c r="C252" s="2" t="s">
        <v>571</v>
      </c>
      <c r="D252" s="2" t="s">
        <v>619</v>
      </c>
      <c r="E252" s="2" t="s">
        <v>571</v>
      </c>
      <c r="F252" s="4">
        <v>0</v>
      </c>
      <c r="G252" s="50">
        <v>0</v>
      </c>
      <c r="H252" s="4">
        <v>0</v>
      </c>
      <c r="I252" s="50">
        <v>0</v>
      </c>
      <c r="J252" s="4">
        <v>0</v>
      </c>
      <c r="K252" s="50">
        <v>0</v>
      </c>
      <c r="L252" s="4">
        <v>0</v>
      </c>
      <c r="M252" s="50">
        <v>0</v>
      </c>
      <c r="N252" s="4">
        <v>0</v>
      </c>
      <c r="O252" s="50">
        <v>0</v>
      </c>
      <c r="P252" s="4">
        <v>0</v>
      </c>
      <c r="Q252" s="50">
        <v>0</v>
      </c>
    </row>
    <row r="253" spans="1:17" hidden="1" x14ac:dyDescent="0.3">
      <c r="A253" s="67"/>
      <c r="B253" s="49">
        <v>15464</v>
      </c>
      <c r="C253" s="2" t="s">
        <v>571</v>
      </c>
      <c r="D253" s="2" t="s">
        <v>620</v>
      </c>
      <c r="E253" s="2" t="s">
        <v>571</v>
      </c>
      <c r="F253" s="4">
        <v>0</v>
      </c>
      <c r="G253" s="50">
        <v>0</v>
      </c>
      <c r="H253" s="4">
        <v>0</v>
      </c>
      <c r="I253" s="50">
        <v>0</v>
      </c>
      <c r="J253" s="4">
        <v>0</v>
      </c>
      <c r="K253" s="50">
        <v>0</v>
      </c>
      <c r="L253" s="4">
        <v>0</v>
      </c>
      <c r="M253" s="50">
        <v>0</v>
      </c>
      <c r="N253" s="4">
        <v>0</v>
      </c>
      <c r="O253" s="50">
        <v>0</v>
      </c>
      <c r="P253" s="4">
        <v>0</v>
      </c>
      <c r="Q253" s="50">
        <v>0</v>
      </c>
    </row>
    <row r="254" spans="1:17" hidden="1" x14ac:dyDescent="0.3">
      <c r="A254" s="67"/>
      <c r="B254" s="49">
        <v>15466</v>
      </c>
      <c r="C254" s="2" t="s">
        <v>571</v>
      </c>
      <c r="D254" s="2" t="s">
        <v>621</v>
      </c>
      <c r="E254" s="2" t="s">
        <v>571</v>
      </c>
      <c r="F254" s="4">
        <v>0</v>
      </c>
      <c r="G254" s="50">
        <v>0</v>
      </c>
      <c r="H254" s="4">
        <v>0</v>
      </c>
      <c r="I254" s="50">
        <v>0</v>
      </c>
      <c r="J254" s="4">
        <v>0</v>
      </c>
      <c r="K254" s="50">
        <v>0</v>
      </c>
      <c r="L254" s="4">
        <v>0</v>
      </c>
      <c r="M254" s="50">
        <v>0</v>
      </c>
      <c r="N254" s="4">
        <v>0</v>
      </c>
      <c r="O254" s="50">
        <v>0</v>
      </c>
      <c r="P254" s="4">
        <v>0</v>
      </c>
      <c r="Q254" s="50">
        <v>0</v>
      </c>
    </row>
    <row r="255" spans="1:17" hidden="1" x14ac:dyDescent="0.3">
      <c r="A255" s="67"/>
      <c r="B255" s="49">
        <v>15469</v>
      </c>
      <c r="C255" s="2" t="s">
        <v>571</v>
      </c>
      <c r="D255" s="2" t="s">
        <v>622</v>
      </c>
      <c r="E255" s="2" t="s">
        <v>571</v>
      </c>
      <c r="F255" s="4">
        <v>0</v>
      </c>
      <c r="G255" s="50">
        <v>0</v>
      </c>
      <c r="H255" s="4">
        <v>0</v>
      </c>
      <c r="I255" s="50">
        <v>0</v>
      </c>
      <c r="J255" s="4">
        <v>0</v>
      </c>
      <c r="K255" s="50">
        <v>0</v>
      </c>
      <c r="L255" s="4">
        <v>0</v>
      </c>
      <c r="M255" s="50">
        <v>0</v>
      </c>
      <c r="N255" s="4">
        <v>0</v>
      </c>
      <c r="O255" s="50">
        <v>0</v>
      </c>
      <c r="P255" s="4">
        <v>0</v>
      </c>
      <c r="Q255" s="50">
        <v>0</v>
      </c>
    </row>
    <row r="256" spans="1:17" hidden="1" x14ac:dyDescent="0.3">
      <c r="A256" s="67"/>
      <c r="B256" s="49">
        <v>15476</v>
      </c>
      <c r="C256" s="2" t="s">
        <v>571</v>
      </c>
      <c r="D256" s="2" t="s">
        <v>623</v>
      </c>
      <c r="E256" s="2" t="s">
        <v>571</v>
      </c>
      <c r="F256" s="4">
        <v>0</v>
      </c>
      <c r="G256" s="50">
        <v>0</v>
      </c>
      <c r="H256" s="4">
        <v>0</v>
      </c>
      <c r="I256" s="50">
        <v>0</v>
      </c>
      <c r="J256" s="4">
        <v>0</v>
      </c>
      <c r="K256" s="50">
        <v>0</v>
      </c>
      <c r="L256" s="4">
        <v>0</v>
      </c>
      <c r="M256" s="50">
        <v>0</v>
      </c>
      <c r="N256" s="4">
        <v>0</v>
      </c>
      <c r="O256" s="50">
        <v>0</v>
      </c>
      <c r="P256" s="4">
        <v>0</v>
      </c>
      <c r="Q256" s="50">
        <v>0</v>
      </c>
    </row>
    <row r="257" spans="1:17" hidden="1" x14ac:dyDescent="0.3">
      <c r="A257" s="67"/>
      <c r="B257" s="49">
        <v>15480</v>
      </c>
      <c r="C257" s="2" t="s">
        <v>571</v>
      </c>
      <c r="D257" s="2" t="s">
        <v>624</v>
      </c>
      <c r="E257" s="2" t="s">
        <v>571</v>
      </c>
      <c r="F257" s="4">
        <v>0</v>
      </c>
      <c r="G257" s="50">
        <v>0</v>
      </c>
      <c r="H257" s="4">
        <v>0</v>
      </c>
      <c r="I257" s="50">
        <v>0</v>
      </c>
      <c r="J257" s="4">
        <v>0</v>
      </c>
      <c r="K257" s="50">
        <v>0</v>
      </c>
      <c r="L257" s="4">
        <v>0</v>
      </c>
      <c r="M257" s="50">
        <v>0</v>
      </c>
      <c r="N257" s="4">
        <v>0</v>
      </c>
      <c r="O257" s="50">
        <v>0</v>
      </c>
      <c r="P257" s="4">
        <v>0</v>
      </c>
      <c r="Q257" s="50">
        <v>0</v>
      </c>
    </row>
    <row r="258" spans="1:17" hidden="1" x14ac:dyDescent="0.3">
      <c r="A258" s="67"/>
      <c r="B258" s="49">
        <v>15491</v>
      </c>
      <c r="C258" s="2" t="s">
        <v>571</v>
      </c>
      <c r="D258" s="2" t="s">
        <v>625</v>
      </c>
      <c r="E258" s="2" t="s">
        <v>571</v>
      </c>
      <c r="F258" s="4">
        <v>0</v>
      </c>
      <c r="G258" s="50">
        <v>0</v>
      </c>
      <c r="H258" s="4">
        <v>0</v>
      </c>
      <c r="I258" s="50">
        <v>0</v>
      </c>
      <c r="J258" s="4">
        <v>0</v>
      </c>
      <c r="K258" s="50">
        <v>0</v>
      </c>
      <c r="L258" s="4">
        <v>0</v>
      </c>
      <c r="M258" s="50">
        <v>0</v>
      </c>
      <c r="N258" s="4">
        <v>0</v>
      </c>
      <c r="O258" s="50">
        <v>0</v>
      </c>
      <c r="P258" s="4">
        <v>0</v>
      </c>
      <c r="Q258" s="50">
        <v>0</v>
      </c>
    </row>
    <row r="259" spans="1:17" hidden="1" x14ac:dyDescent="0.3">
      <c r="A259" s="67"/>
      <c r="B259" s="49">
        <v>15494</v>
      </c>
      <c r="C259" s="2" t="s">
        <v>571</v>
      </c>
      <c r="D259" s="2" t="s">
        <v>626</v>
      </c>
      <c r="E259" s="2" t="s">
        <v>571</v>
      </c>
      <c r="F259" s="4">
        <v>0</v>
      </c>
      <c r="G259" s="50">
        <v>0</v>
      </c>
      <c r="H259" s="4">
        <v>0</v>
      </c>
      <c r="I259" s="50">
        <v>0</v>
      </c>
      <c r="J259" s="4">
        <v>0</v>
      </c>
      <c r="K259" s="50">
        <v>0</v>
      </c>
      <c r="L259" s="4">
        <v>0</v>
      </c>
      <c r="M259" s="50">
        <v>0</v>
      </c>
      <c r="N259" s="4">
        <v>0</v>
      </c>
      <c r="O259" s="50">
        <v>0</v>
      </c>
      <c r="P259" s="4">
        <v>0</v>
      </c>
      <c r="Q259" s="50">
        <v>0</v>
      </c>
    </row>
    <row r="260" spans="1:17" hidden="1" x14ac:dyDescent="0.3">
      <c r="A260" s="67"/>
      <c r="B260" s="49">
        <v>15500</v>
      </c>
      <c r="C260" s="2" t="s">
        <v>571</v>
      </c>
      <c r="D260" s="2" t="s">
        <v>627</v>
      </c>
      <c r="E260" s="2" t="s">
        <v>571</v>
      </c>
      <c r="F260" s="4">
        <v>0</v>
      </c>
      <c r="G260" s="50">
        <v>0</v>
      </c>
      <c r="H260" s="4">
        <v>0</v>
      </c>
      <c r="I260" s="50">
        <v>0</v>
      </c>
      <c r="J260" s="4">
        <v>0</v>
      </c>
      <c r="K260" s="50">
        <v>0</v>
      </c>
      <c r="L260" s="4">
        <v>0</v>
      </c>
      <c r="M260" s="50">
        <v>0</v>
      </c>
      <c r="N260" s="4">
        <v>0</v>
      </c>
      <c r="O260" s="50">
        <v>0</v>
      </c>
      <c r="P260" s="4">
        <v>0</v>
      </c>
      <c r="Q260" s="50">
        <v>0</v>
      </c>
    </row>
    <row r="261" spans="1:17" hidden="1" x14ac:dyDescent="0.3">
      <c r="A261" s="67"/>
      <c r="B261" s="49">
        <v>15507</v>
      </c>
      <c r="C261" s="2" t="s">
        <v>571</v>
      </c>
      <c r="D261" s="2" t="s">
        <v>628</v>
      </c>
      <c r="E261" s="2" t="s">
        <v>571</v>
      </c>
      <c r="F261" s="4">
        <v>0</v>
      </c>
      <c r="G261" s="50">
        <v>0</v>
      </c>
      <c r="H261" s="4">
        <v>0</v>
      </c>
      <c r="I261" s="50">
        <v>0</v>
      </c>
      <c r="J261" s="4">
        <v>0</v>
      </c>
      <c r="K261" s="50">
        <v>0</v>
      </c>
      <c r="L261" s="4">
        <v>0</v>
      </c>
      <c r="M261" s="50">
        <v>0</v>
      </c>
      <c r="N261" s="4">
        <v>0</v>
      </c>
      <c r="O261" s="50">
        <v>0</v>
      </c>
      <c r="P261" s="4">
        <v>0</v>
      </c>
      <c r="Q261" s="50">
        <v>0</v>
      </c>
    </row>
    <row r="262" spans="1:17" hidden="1" x14ac:dyDescent="0.3">
      <c r="A262" s="67"/>
      <c r="B262" s="49">
        <v>15511</v>
      </c>
      <c r="C262" s="2" t="s">
        <v>571</v>
      </c>
      <c r="D262" s="2" t="s">
        <v>629</v>
      </c>
      <c r="E262" s="2" t="s">
        <v>571</v>
      </c>
      <c r="F262" s="4">
        <v>0</v>
      </c>
      <c r="G262" s="50">
        <v>0</v>
      </c>
      <c r="H262" s="4">
        <v>0</v>
      </c>
      <c r="I262" s="50">
        <v>0</v>
      </c>
      <c r="J262" s="4">
        <v>0</v>
      </c>
      <c r="K262" s="50">
        <v>0</v>
      </c>
      <c r="L262" s="4">
        <v>0</v>
      </c>
      <c r="M262" s="50">
        <v>0</v>
      </c>
      <c r="N262" s="4">
        <v>0</v>
      </c>
      <c r="O262" s="50">
        <v>0</v>
      </c>
      <c r="P262" s="4">
        <v>0</v>
      </c>
      <c r="Q262" s="50">
        <v>0</v>
      </c>
    </row>
    <row r="263" spans="1:17" hidden="1" x14ac:dyDescent="0.3">
      <c r="A263" s="67"/>
      <c r="B263" s="49">
        <v>15514</v>
      </c>
      <c r="C263" s="2" t="s">
        <v>571</v>
      </c>
      <c r="D263" s="2" t="s">
        <v>630</v>
      </c>
      <c r="E263" s="2" t="s">
        <v>571</v>
      </c>
      <c r="F263" s="4">
        <v>0</v>
      </c>
      <c r="G263" s="50">
        <v>0</v>
      </c>
      <c r="H263" s="4">
        <v>0</v>
      </c>
      <c r="I263" s="50">
        <v>0</v>
      </c>
      <c r="J263" s="4">
        <v>0</v>
      </c>
      <c r="K263" s="50">
        <v>0</v>
      </c>
      <c r="L263" s="4">
        <v>0</v>
      </c>
      <c r="M263" s="50">
        <v>0</v>
      </c>
      <c r="N263" s="4">
        <v>0</v>
      </c>
      <c r="O263" s="50">
        <v>0</v>
      </c>
      <c r="P263" s="4">
        <v>0</v>
      </c>
      <c r="Q263" s="50">
        <v>0</v>
      </c>
    </row>
    <row r="264" spans="1:17" hidden="1" x14ac:dyDescent="0.3">
      <c r="A264" s="67"/>
      <c r="B264" s="49">
        <v>15516</v>
      </c>
      <c r="C264" s="2" t="s">
        <v>571</v>
      </c>
      <c r="D264" s="2" t="s">
        <v>631</v>
      </c>
      <c r="E264" s="2" t="s">
        <v>571</v>
      </c>
      <c r="F264" s="4">
        <v>0</v>
      </c>
      <c r="G264" s="50">
        <v>0</v>
      </c>
      <c r="H264" s="4">
        <v>0</v>
      </c>
      <c r="I264" s="50">
        <v>0</v>
      </c>
      <c r="J264" s="4">
        <v>0</v>
      </c>
      <c r="K264" s="50">
        <v>0</v>
      </c>
      <c r="L264" s="4">
        <v>0</v>
      </c>
      <c r="M264" s="50">
        <v>0</v>
      </c>
      <c r="N264" s="4">
        <v>0</v>
      </c>
      <c r="O264" s="50">
        <v>0</v>
      </c>
      <c r="P264" s="4">
        <v>0</v>
      </c>
      <c r="Q264" s="50">
        <v>0</v>
      </c>
    </row>
    <row r="265" spans="1:17" hidden="1" x14ac:dyDescent="0.3">
      <c r="A265" s="67"/>
      <c r="B265" s="49">
        <v>15518</v>
      </c>
      <c r="C265" s="2" t="s">
        <v>571</v>
      </c>
      <c r="D265" s="2" t="s">
        <v>632</v>
      </c>
      <c r="E265" s="2" t="s">
        <v>571</v>
      </c>
      <c r="F265" s="4">
        <v>0</v>
      </c>
      <c r="G265" s="50">
        <v>0</v>
      </c>
      <c r="H265" s="4">
        <v>0</v>
      </c>
      <c r="I265" s="50">
        <v>0</v>
      </c>
      <c r="J265" s="4">
        <v>0</v>
      </c>
      <c r="K265" s="50">
        <v>0</v>
      </c>
      <c r="L265" s="4">
        <v>0</v>
      </c>
      <c r="M265" s="50">
        <v>0</v>
      </c>
      <c r="N265" s="4">
        <v>0</v>
      </c>
      <c r="O265" s="50">
        <v>0</v>
      </c>
      <c r="P265" s="4">
        <v>0</v>
      </c>
      <c r="Q265" s="50">
        <v>0</v>
      </c>
    </row>
    <row r="266" spans="1:17" hidden="1" x14ac:dyDescent="0.3">
      <c r="A266" s="67"/>
      <c r="B266" s="49">
        <v>15522</v>
      </c>
      <c r="C266" s="2" t="s">
        <v>571</v>
      </c>
      <c r="D266" s="2" t="s">
        <v>633</v>
      </c>
      <c r="E266" s="2" t="s">
        <v>571</v>
      </c>
      <c r="F266" s="4">
        <v>0</v>
      </c>
      <c r="G266" s="50">
        <v>0</v>
      </c>
      <c r="H266" s="4">
        <v>0</v>
      </c>
      <c r="I266" s="50">
        <v>0</v>
      </c>
      <c r="J266" s="4">
        <v>0</v>
      </c>
      <c r="K266" s="50">
        <v>0</v>
      </c>
      <c r="L266" s="4">
        <v>0</v>
      </c>
      <c r="M266" s="50">
        <v>0</v>
      </c>
      <c r="N266" s="4">
        <v>0</v>
      </c>
      <c r="O266" s="50">
        <v>0</v>
      </c>
      <c r="P266" s="4">
        <v>0</v>
      </c>
      <c r="Q266" s="50">
        <v>0</v>
      </c>
    </row>
    <row r="267" spans="1:17" hidden="1" x14ac:dyDescent="0.3">
      <c r="A267" s="67"/>
      <c r="B267" s="49">
        <v>15531</v>
      </c>
      <c r="C267" s="2" t="s">
        <v>571</v>
      </c>
      <c r="D267" s="2" t="s">
        <v>634</v>
      </c>
      <c r="E267" s="2" t="s">
        <v>571</v>
      </c>
      <c r="F267" s="4">
        <v>0</v>
      </c>
      <c r="G267" s="50">
        <v>0</v>
      </c>
      <c r="H267" s="4">
        <v>0</v>
      </c>
      <c r="I267" s="50">
        <v>0</v>
      </c>
      <c r="J267" s="4">
        <v>0</v>
      </c>
      <c r="K267" s="50">
        <v>0</v>
      </c>
      <c r="L267" s="4">
        <v>0</v>
      </c>
      <c r="M267" s="50">
        <v>0</v>
      </c>
      <c r="N267" s="4">
        <v>0</v>
      </c>
      <c r="O267" s="50">
        <v>0</v>
      </c>
      <c r="P267" s="4">
        <v>0</v>
      </c>
      <c r="Q267" s="50">
        <v>0</v>
      </c>
    </row>
    <row r="268" spans="1:17" hidden="1" x14ac:dyDescent="0.3">
      <c r="A268" s="67"/>
      <c r="B268" s="49">
        <v>15533</v>
      </c>
      <c r="C268" s="2" t="s">
        <v>571</v>
      </c>
      <c r="D268" s="2" t="s">
        <v>635</v>
      </c>
      <c r="E268" s="2" t="s">
        <v>571</v>
      </c>
      <c r="F268" s="4">
        <v>0</v>
      </c>
      <c r="G268" s="50">
        <v>0</v>
      </c>
      <c r="H268" s="4">
        <v>0</v>
      </c>
      <c r="I268" s="50">
        <v>0</v>
      </c>
      <c r="J268" s="4">
        <v>0</v>
      </c>
      <c r="K268" s="50">
        <v>0</v>
      </c>
      <c r="L268" s="4">
        <v>0</v>
      </c>
      <c r="M268" s="50">
        <v>0</v>
      </c>
      <c r="N268" s="4">
        <v>0</v>
      </c>
      <c r="O268" s="50">
        <v>0</v>
      </c>
      <c r="P268" s="4">
        <v>0</v>
      </c>
      <c r="Q268" s="50">
        <v>0</v>
      </c>
    </row>
    <row r="269" spans="1:17" hidden="1" x14ac:dyDescent="0.3">
      <c r="A269" s="67"/>
      <c r="B269" s="49">
        <v>15537</v>
      </c>
      <c r="C269" s="2" t="s">
        <v>571</v>
      </c>
      <c r="D269" s="2" t="s">
        <v>636</v>
      </c>
      <c r="E269" s="2" t="s">
        <v>571</v>
      </c>
      <c r="F269" s="4">
        <v>0</v>
      </c>
      <c r="G269" s="50">
        <v>0</v>
      </c>
      <c r="H269" s="4">
        <v>0</v>
      </c>
      <c r="I269" s="50">
        <v>0</v>
      </c>
      <c r="J269" s="4">
        <v>0</v>
      </c>
      <c r="K269" s="50">
        <v>0</v>
      </c>
      <c r="L269" s="4">
        <v>0</v>
      </c>
      <c r="M269" s="50">
        <v>0</v>
      </c>
      <c r="N269" s="4">
        <v>0</v>
      </c>
      <c r="O269" s="50">
        <v>0</v>
      </c>
      <c r="P269" s="4">
        <v>0</v>
      </c>
      <c r="Q269" s="50">
        <v>0</v>
      </c>
    </row>
    <row r="270" spans="1:17" hidden="1" x14ac:dyDescent="0.3">
      <c r="A270" s="67"/>
      <c r="B270" s="49">
        <v>15542</v>
      </c>
      <c r="C270" s="2" t="s">
        <v>571</v>
      </c>
      <c r="D270" s="2" t="s">
        <v>637</v>
      </c>
      <c r="E270" s="2" t="s">
        <v>571</v>
      </c>
      <c r="F270" s="4">
        <v>0</v>
      </c>
      <c r="G270" s="50">
        <v>0</v>
      </c>
      <c r="H270" s="4">
        <v>0</v>
      </c>
      <c r="I270" s="50">
        <v>0</v>
      </c>
      <c r="J270" s="4">
        <v>0</v>
      </c>
      <c r="K270" s="50">
        <v>0</v>
      </c>
      <c r="L270" s="4">
        <v>0</v>
      </c>
      <c r="M270" s="50">
        <v>0</v>
      </c>
      <c r="N270" s="4">
        <v>0</v>
      </c>
      <c r="O270" s="50">
        <v>0</v>
      </c>
      <c r="P270" s="4">
        <v>0</v>
      </c>
      <c r="Q270" s="50">
        <v>0</v>
      </c>
    </row>
    <row r="271" spans="1:17" hidden="1" x14ac:dyDescent="0.3">
      <c r="A271" s="67"/>
      <c r="B271" s="49">
        <v>15550</v>
      </c>
      <c r="C271" s="2" t="s">
        <v>571</v>
      </c>
      <c r="D271" s="2" t="s">
        <v>638</v>
      </c>
      <c r="E271" s="2" t="s">
        <v>571</v>
      </c>
      <c r="F271" s="4">
        <v>0</v>
      </c>
      <c r="G271" s="50">
        <v>0</v>
      </c>
      <c r="H271" s="4">
        <v>0</v>
      </c>
      <c r="I271" s="50">
        <v>0</v>
      </c>
      <c r="J271" s="4">
        <v>0</v>
      </c>
      <c r="K271" s="50">
        <v>0</v>
      </c>
      <c r="L271" s="4">
        <v>0</v>
      </c>
      <c r="M271" s="50">
        <v>0</v>
      </c>
      <c r="N271" s="4">
        <v>0</v>
      </c>
      <c r="O271" s="50">
        <v>0</v>
      </c>
      <c r="P271" s="4">
        <v>0</v>
      </c>
      <c r="Q271" s="50">
        <v>0</v>
      </c>
    </row>
    <row r="272" spans="1:17" hidden="1" x14ac:dyDescent="0.3">
      <c r="A272" s="67"/>
      <c r="B272" s="49">
        <v>15572</v>
      </c>
      <c r="C272" s="2" t="s">
        <v>571</v>
      </c>
      <c r="D272" s="2" t="s">
        <v>639</v>
      </c>
      <c r="E272" s="2" t="s">
        <v>571</v>
      </c>
      <c r="F272" s="4">
        <v>1</v>
      </c>
      <c r="G272" s="50">
        <v>356000</v>
      </c>
      <c r="H272" s="4">
        <v>1</v>
      </c>
      <c r="I272" s="50">
        <v>200000</v>
      </c>
      <c r="J272" s="4">
        <v>1</v>
      </c>
      <c r="K272" s="50">
        <v>556000</v>
      </c>
      <c r="L272" s="4">
        <v>1</v>
      </c>
      <c r="M272" s="50">
        <v>356000</v>
      </c>
      <c r="N272" s="4">
        <v>1</v>
      </c>
      <c r="O272" s="50">
        <v>400000</v>
      </c>
      <c r="P272" s="4">
        <v>1</v>
      </c>
      <c r="Q272" s="50">
        <v>756000</v>
      </c>
    </row>
    <row r="273" spans="1:17" hidden="1" x14ac:dyDescent="0.3">
      <c r="A273" s="67"/>
      <c r="B273" s="49">
        <v>15580</v>
      </c>
      <c r="C273" s="2" t="s">
        <v>571</v>
      </c>
      <c r="D273" s="2" t="s">
        <v>640</v>
      </c>
      <c r="E273" s="2" t="s">
        <v>571</v>
      </c>
      <c r="F273" s="4">
        <v>0</v>
      </c>
      <c r="G273" s="50">
        <v>0</v>
      </c>
      <c r="H273" s="4">
        <v>0</v>
      </c>
      <c r="I273" s="50">
        <v>0</v>
      </c>
      <c r="J273" s="4">
        <v>0</v>
      </c>
      <c r="K273" s="50">
        <v>0</v>
      </c>
      <c r="L273" s="4">
        <v>0</v>
      </c>
      <c r="M273" s="50">
        <v>0</v>
      </c>
      <c r="N273" s="4">
        <v>0</v>
      </c>
      <c r="O273" s="50">
        <v>0</v>
      </c>
      <c r="P273" s="4">
        <v>0</v>
      </c>
      <c r="Q273" s="50">
        <v>0</v>
      </c>
    </row>
    <row r="274" spans="1:17" hidden="1" x14ac:dyDescent="0.3">
      <c r="A274" s="67"/>
      <c r="B274" s="49">
        <v>15599</v>
      </c>
      <c r="C274" s="2" t="s">
        <v>571</v>
      </c>
      <c r="D274" s="2" t="s">
        <v>641</v>
      </c>
      <c r="E274" s="2" t="s">
        <v>571</v>
      </c>
      <c r="F274" s="4">
        <v>0</v>
      </c>
      <c r="G274" s="50">
        <v>0</v>
      </c>
      <c r="H274" s="4">
        <v>0</v>
      </c>
      <c r="I274" s="50">
        <v>0</v>
      </c>
      <c r="J274" s="4">
        <v>0</v>
      </c>
      <c r="K274" s="50">
        <v>0</v>
      </c>
      <c r="L274" s="4">
        <v>0</v>
      </c>
      <c r="M274" s="50">
        <v>0</v>
      </c>
      <c r="N274" s="4">
        <v>0</v>
      </c>
      <c r="O274" s="50">
        <v>0</v>
      </c>
      <c r="P274" s="4">
        <v>0</v>
      </c>
      <c r="Q274" s="50">
        <v>0</v>
      </c>
    </row>
    <row r="275" spans="1:17" hidden="1" x14ac:dyDescent="0.3">
      <c r="A275" s="67"/>
      <c r="B275" s="49">
        <v>15600</v>
      </c>
      <c r="C275" s="2" t="s">
        <v>571</v>
      </c>
      <c r="D275" s="2" t="s">
        <v>642</v>
      </c>
      <c r="E275" s="2" t="s">
        <v>571</v>
      </c>
      <c r="F275" s="4">
        <v>0</v>
      </c>
      <c r="G275" s="50">
        <v>0</v>
      </c>
      <c r="H275" s="4">
        <v>0</v>
      </c>
      <c r="I275" s="50">
        <v>0</v>
      </c>
      <c r="J275" s="4">
        <v>0</v>
      </c>
      <c r="K275" s="50">
        <v>0</v>
      </c>
      <c r="L275" s="4">
        <v>0</v>
      </c>
      <c r="M275" s="50">
        <v>0</v>
      </c>
      <c r="N275" s="4">
        <v>0</v>
      </c>
      <c r="O275" s="50">
        <v>0</v>
      </c>
      <c r="P275" s="4">
        <v>0</v>
      </c>
      <c r="Q275" s="50">
        <v>0</v>
      </c>
    </row>
    <row r="276" spans="1:17" hidden="1" x14ac:dyDescent="0.3">
      <c r="A276" s="67"/>
      <c r="B276" s="49">
        <v>15621</v>
      </c>
      <c r="C276" s="2" t="s">
        <v>571</v>
      </c>
      <c r="D276" s="2" t="s">
        <v>643</v>
      </c>
      <c r="E276" s="2" t="s">
        <v>571</v>
      </c>
      <c r="F276" s="4">
        <v>0</v>
      </c>
      <c r="G276" s="50">
        <v>0</v>
      </c>
      <c r="H276" s="4">
        <v>0</v>
      </c>
      <c r="I276" s="50">
        <v>0</v>
      </c>
      <c r="J276" s="4">
        <v>0</v>
      </c>
      <c r="K276" s="50">
        <v>0</v>
      </c>
      <c r="L276" s="4">
        <v>0</v>
      </c>
      <c r="M276" s="50">
        <v>0</v>
      </c>
      <c r="N276" s="4">
        <v>0</v>
      </c>
      <c r="O276" s="50">
        <v>0</v>
      </c>
      <c r="P276" s="4">
        <v>0</v>
      </c>
      <c r="Q276" s="50">
        <v>0</v>
      </c>
    </row>
    <row r="277" spans="1:17" hidden="1" x14ac:dyDescent="0.3">
      <c r="A277" s="67"/>
      <c r="B277" s="49">
        <v>15632</v>
      </c>
      <c r="C277" s="2" t="s">
        <v>571</v>
      </c>
      <c r="D277" s="2" t="s">
        <v>644</v>
      </c>
      <c r="E277" s="2" t="s">
        <v>571</v>
      </c>
      <c r="F277" s="4">
        <v>0</v>
      </c>
      <c r="G277" s="50">
        <v>0</v>
      </c>
      <c r="H277" s="4">
        <v>0</v>
      </c>
      <c r="I277" s="50">
        <v>0</v>
      </c>
      <c r="J277" s="4">
        <v>0</v>
      </c>
      <c r="K277" s="50">
        <v>0</v>
      </c>
      <c r="L277" s="4">
        <v>0</v>
      </c>
      <c r="M277" s="50">
        <v>0</v>
      </c>
      <c r="N277" s="4">
        <v>0</v>
      </c>
      <c r="O277" s="50">
        <v>0</v>
      </c>
      <c r="P277" s="4">
        <v>0</v>
      </c>
      <c r="Q277" s="50">
        <v>0</v>
      </c>
    </row>
    <row r="278" spans="1:17" hidden="1" x14ac:dyDescent="0.3">
      <c r="A278" s="67"/>
      <c r="B278" s="49">
        <v>15638</v>
      </c>
      <c r="C278" s="2" t="s">
        <v>571</v>
      </c>
      <c r="D278" s="2" t="s">
        <v>645</v>
      </c>
      <c r="E278" s="2" t="s">
        <v>571</v>
      </c>
      <c r="F278" s="4">
        <v>0</v>
      </c>
      <c r="G278" s="50">
        <v>0</v>
      </c>
      <c r="H278" s="4">
        <v>0</v>
      </c>
      <c r="I278" s="50">
        <v>0</v>
      </c>
      <c r="J278" s="4">
        <v>0</v>
      </c>
      <c r="K278" s="50">
        <v>0</v>
      </c>
      <c r="L278" s="4">
        <v>0</v>
      </c>
      <c r="M278" s="50">
        <v>0</v>
      </c>
      <c r="N278" s="4">
        <v>0</v>
      </c>
      <c r="O278" s="50">
        <v>0</v>
      </c>
      <c r="P278" s="4">
        <v>0</v>
      </c>
      <c r="Q278" s="50">
        <v>0</v>
      </c>
    </row>
    <row r="279" spans="1:17" hidden="1" x14ac:dyDescent="0.3">
      <c r="A279" s="67"/>
      <c r="B279" s="49">
        <v>15646</v>
      </c>
      <c r="C279" s="2" t="s">
        <v>571</v>
      </c>
      <c r="D279" s="2" t="s">
        <v>646</v>
      </c>
      <c r="E279" s="2" t="s">
        <v>571</v>
      </c>
      <c r="F279" s="4">
        <v>0</v>
      </c>
      <c r="G279" s="50">
        <v>0</v>
      </c>
      <c r="H279" s="4">
        <v>0</v>
      </c>
      <c r="I279" s="50">
        <v>0</v>
      </c>
      <c r="J279" s="4">
        <v>0</v>
      </c>
      <c r="K279" s="50">
        <v>0</v>
      </c>
      <c r="L279" s="4">
        <v>0</v>
      </c>
      <c r="M279" s="50">
        <v>0</v>
      </c>
      <c r="N279" s="4">
        <v>0</v>
      </c>
      <c r="O279" s="50">
        <v>0</v>
      </c>
      <c r="P279" s="4">
        <v>0</v>
      </c>
      <c r="Q279" s="50">
        <v>0</v>
      </c>
    </row>
    <row r="280" spans="1:17" hidden="1" x14ac:dyDescent="0.3">
      <c r="A280" s="67"/>
      <c r="B280" s="51">
        <v>15660</v>
      </c>
      <c r="C280" s="2" t="s">
        <v>571</v>
      </c>
      <c r="D280" s="2" t="s">
        <v>647</v>
      </c>
      <c r="E280" s="2" t="s">
        <v>571</v>
      </c>
      <c r="F280" s="4">
        <v>0</v>
      </c>
      <c r="G280" s="50">
        <v>0</v>
      </c>
      <c r="H280" s="4">
        <v>0</v>
      </c>
      <c r="I280" s="50">
        <v>0</v>
      </c>
      <c r="J280" s="4">
        <v>0</v>
      </c>
      <c r="K280" s="50">
        <v>0</v>
      </c>
      <c r="L280" s="4">
        <v>0</v>
      </c>
      <c r="M280" s="50">
        <v>0</v>
      </c>
      <c r="N280" s="4">
        <v>0</v>
      </c>
      <c r="O280" s="50">
        <v>0</v>
      </c>
      <c r="P280" s="4">
        <v>0</v>
      </c>
      <c r="Q280" s="50">
        <v>0</v>
      </c>
    </row>
    <row r="281" spans="1:17" hidden="1" x14ac:dyDescent="0.3">
      <c r="A281" s="67"/>
      <c r="B281" s="49">
        <v>15664</v>
      </c>
      <c r="C281" s="2" t="s">
        <v>571</v>
      </c>
      <c r="D281" s="2" t="s">
        <v>648</v>
      </c>
      <c r="E281" s="2" t="s">
        <v>571</v>
      </c>
      <c r="F281" s="4">
        <v>0</v>
      </c>
      <c r="G281" s="50">
        <v>0</v>
      </c>
      <c r="H281" s="4">
        <v>0</v>
      </c>
      <c r="I281" s="50">
        <v>0</v>
      </c>
      <c r="J281" s="4">
        <v>0</v>
      </c>
      <c r="K281" s="50">
        <v>0</v>
      </c>
      <c r="L281" s="4">
        <v>0</v>
      </c>
      <c r="M281" s="50">
        <v>0</v>
      </c>
      <c r="N281" s="4">
        <v>0</v>
      </c>
      <c r="O281" s="50">
        <v>0</v>
      </c>
      <c r="P281" s="4">
        <v>0</v>
      </c>
      <c r="Q281" s="50">
        <v>0</v>
      </c>
    </row>
    <row r="282" spans="1:17" hidden="1" x14ac:dyDescent="0.3">
      <c r="A282" s="67"/>
      <c r="B282" s="49">
        <v>15667</v>
      </c>
      <c r="C282" s="2" t="s">
        <v>571</v>
      </c>
      <c r="D282" s="2" t="s">
        <v>649</v>
      </c>
      <c r="E282" s="2" t="s">
        <v>571</v>
      </c>
      <c r="F282" s="4">
        <v>0</v>
      </c>
      <c r="G282" s="50">
        <v>0</v>
      </c>
      <c r="H282" s="4">
        <v>0</v>
      </c>
      <c r="I282" s="50">
        <v>0</v>
      </c>
      <c r="J282" s="4">
        <v>0</v>
      </c>
      <c r="K282" s="50">
        <v>0</v>
      </c>
      <c r="L282" s="4">
        <v>0</v>
      </c>
      <c r="M282" s="50">
        <v>0</v>
      </c>
      <c r="N282" s="4">
        <v>0</v>
      </c>
      <c r="O282" s="50">
        <v>0</v>
      </c>
      <c r="P282" s="4">
        <v>0</v>
      </c>
      <c r="Q282" s="50">
        <v>0</v>
      </c>
    </row>
    <row r="283" spans="1:17" hidden="1" x14ac:dyDescent="0.3">
      <c r="A283" s="67"/>
      <c r="B283" s="49">
        <v>15673</v>
      </c>
      <c r="C283" s="2" t="s">
        <v>571</v>
      </c>
      <c r="D283" s="2" t="s">
        <v>650</v>
      </c>
      <c r="E283" s="2" t="s">
        <v>571</v>
      </c>
      <c r="F283" s="4">
        <v>0</v>
      </c>
      <c r="G283" s="50">
        <v>0</v>
      </c>
      <c r="H283" s="4">
        <v>0</v>
      </c>
      <c r="I283" s="50">
        <v>0</v>
      </c>
      <c r="J283" s="4">
        <v>0</v>
      </c>
      <c r="K283" s="50">
        <v>0</v>
      </c>
      <c r="L283" s="4">
        <v>0</v>
      </c>
      <c r="M283" s="50">
        <v>0</v>
      </c>
      <c r="N283" s="4">
        <v>0</v>
      </c>
      <c r="O283" s="50">
        <v>0</v>
      </c>
      <c r="P283" s="4">
        <v>0</v>
      </c>
      <c r="Q283" s="50">
        <v>0</v>
      </c>
    </row>
    <row r="284" spans="1:17" hidden="1" x14ac:dyDescent="0.3">
      <c r="A284" s="67"/>
      <c r="B284" s="49">
        <v>15676</v>
      </c>
      <c r="C284" s="2" t="s">
        <v>571</v>
      </c>
      <c r="D284" s="2" t="s">
        <v>651</v>
      </c>
      <c r="E284" s="2" t="s">
        <v>571</v>
      </c>
      <c r="F284" s="4">
        <v>0</v>
      </c>
      <c r="G284" s="50">
        <v>0</v>
      </c>
      <c r="H284" s="4">
        <v>0</v>
      </c>
      <c r="I284" s="50">
        <v>0</v>
      </c>
      <c r="J284" s="4">
        <v>0</v>
      </c>
      <c r="K284" s="50">
        <v>0</v>
      </c>
      <c r="L284" s="4">
        <v>0</v>
      </c>
      <c r="M284" s="50">
        <v>0</v>
      </c>
      <c r="N284" s="4">
        <v>0</v>
      </c>
      <c r="O284" s="50">
        <v>0</v>
      </c>
      <c r="P284" s="4">
        <v>0</v>
      </c>
      <c r="Q284" s="50">
        <v>0</v>
      </c>
    </row>
    <row r="285" spans="1:17" hidden="1" x14ac:dyDescent="0.3">
      <c r="A285" s="67"/>
      <c r="B285" s="49">
        <v>15681</v>
      </c>
      <c r="C285" s="2" t="s">
        <v>571</v>
      </c>
      <c r="D285" s="2" t="s">
        <v>652</v>
      </c>
      <c r="E285" s="2" t="s">
        <v>571</v>
      </c>
      <c r="F285" s="4">
        <v>0</v>
      </c>
      <c r="G285" s="50">
        <v>0</v>
      </c>
      <c r="H285" s="4">
        <v>0</v>
      </c>
      <c r="I285" s="50">
        <v>0</v>
      </c>
      <c r="J285" s="4">
        <v>0</v>
      </c>
      <c r="K285" s="50">
        <v>0</v>
      </c>
      <c r="L285" s="4">
        <v>0</v>
      </c>
      <c r="M285" s="50">
        <v>0</v>
      </c>
      <c r="N285" s="4">
        <v>0</v>
      </c>
      <c r="O285" s="50">
        <v>0</v>
      </c>
      <c r="P285" s="4">
        <v>0</v>
      </c>
      <c r="Q285" s="50">
        <v>0</v>
      </c>
    </row>
    <row r="286" spans="1:17" hidden="1" x14ac:dyDescent="0.3">
      <c r="A286" s="67"/>
      <c r="B286" s="49">
        <v>15686</v>
      </c>
      <c r="C286" s="2" t="s">
        <v>571</v>
      </c>
      <c r="D286" s="2" t="s">
        <v>653</v>
      </c>
      <c r="E286" s="2" t="s">
        <v>571</v>
      </c>
      <c r="F286" s="4">
        <v>0</v>
      </c>
      <c r="G286" s="50">
        <v>0</v>
      </c>
      <c r="H286" s="4">
        <v>0</v>
      </c>
      <c r="I286" s="50">
        <v>0</v>
      </c>
      <c r="J286" s="4">
        <v>0</v>
      </c>
      <c r="K286" s="50">
        <v>0</v>
      </c>
      <c r="L286" s="4">
        <v>0</v>
      </c>
      <c r="M286" s="50">
        <v>0</v>
      </c>
      <c r="N286" s="4">
        <v>0</v>
      </c>
      <c r="O286" s="50">
        <v>0</v>
      </c>
      <c r="P286" s="4">
        <v>0</v>
      </c>
      <c r="Q286" s="50">
        <v>0</v>
      </c>
    </row>
    <row r="287" spans="1:17" hidden="1" x14ac:dyDescent="0.3">
      <c r="A287" s="67"/>
      <c r="B287" s="49">
        <v>15690</v>
      </c>
      <c r="C287" s="2" t="s">
        <v>571</v>
      </c>
      <c r="D287" s="2" t="s">
        <v>654</v>
      </c>
      <c r="E287" s="2" t="s">
        <v>571</v>
      </c>
      <c r="F287" s="4">
        <v>0</v>
      </c>
      <c r="G287" s="50">
        <v>0</v>
      </c>
      <c r="H287" s="4">
        <v>0</v>
      </c>
      <c r="I287" s="50">
        <v>0</v>
      </c>
      <c r="J287" s="4">
        <v>0</v>
      </c>
      <c r="K287" s="50">
        <v>0</v>
      </c>
      <c r="L287" s="4">
        <v>0</v>
      </c>
      <c r="M287" s="50">
        <v>0</v>
      </c>
      <c r="N287" s="4">
        <v>0</v>
      </c>
      <c r="O287" s="50">
        <v>0</v>
      </c>
      <c r="P287" s="4">
        <v>0</v>
      </c>
      <c r="Q287" s="50">
        <v>0</v>
      </c>
    </row>
    <row r="288" spans="1:17" hidden="1" x14ac:dyDescent="0.3">
      <c r="A288" s="67"/>
      <c r="B288" s="49">
        <v>15693</v>
      </c>
      <c r="C288" s="2" t="s">
        <v>571</v>
      </c>
      <c r="D288" s="2" t="s">
        <v>655</v>
      </c>
      <c r="E288" s="2" t="s">
        <v>571</v>
      </c>
      <c r="F288" s="4">
        <v>0</v>
      </c>
      <c r="G288" s="50">
        <v>0</v>
      </c>
      <c r="H288" s="4">
        <v>0</v>
      </c>
      <c r="I288" s="50">
        <v>0</v>
      </c>
      <c r="J288" s="4">
        <v>0</v>
      </c>
      <c r="K288" s="50">
        <v>0</v>
      </c>
      <c r="L288" s="4">
        <v>0</v>
      </c>
      <c r="M288" s="50">
        <v>0</v>
      </c>
      <c r="N288" s="4">
        <v>0</v>
      </c>
      <c r="O288" s="50">
        <v>0</v>
      </c>
      <c r="P288" s="4">
        <v>0</v>
      </c>
      <c r="Q288" s="50">
        <v>0</v>
      </c>
    </row>
    <row r="289" spans="1:17" hidden="1" x14ac:dyDescent="0.3">
      <c r="A289" s="67"/>
      <c r="B289" s="49">
        <v>15696</v>
      </c>
      <c r="C289" s="2" t="s">
        <v>571</v>
      </c>
      <c r="D289" s="2" t="s">
        <v>656</v>
      </c>
      <c r="E289" s="2" t="s">
        <v>571</v>
      </c>
      <c r="F289" s="4">
        <v>0</v>
      </c>
      <c r="G289" s="50">
        <v>0</v>
      </c>
      <c r="H289" s="4">
        <v>0</v>
      </c>
      <c r="I289" s="50">
        <v>0</v>
      </c>
      <c r="J289" s="4">
        <v>0</v>
      </c>
      <c r="K289" s="50">
        <v>0</v>
      </c>
      <c r="L289" s="4">
        <v>0</v>
      </c>
      <c r="M289" s="50">
        <v>0</v>
      </c>
      <c r="N289" s="4">
        <v>0</v>
      </c>
      <c r="O289" s="50">
        <v>0</v>
      </c>
      <c r="P289" s="4">
        <v>0</v>
      </c>
      <c r="Q289" s="50">
        <v>0</v>
      </c>
    </row>
    <row r="290" spans="1:17" hidden="1" x14ac:dyDescent="0.3">
      <c r="A290" s="67"/>
      <c r="B290" s="49">
        <v>15720</v>
      </c>
      <c r="C290" s="2" t="s">
        <v>571</v>
      </c>
      <c r="D290" s="2" t="s">
        <v>657</v>
      </c>
      <c r="E290" s="2" t="s">
        <v>571</v>
      </c>
      <c r="F290" s="4">
        <v>0</v>
      </c>
      <c r="G290" s="50">
        <v>0</v>
      </c>
      <c r="H290" s="4">
        <v>0</v>
      </c>
      <c r="I290" s="50">
        <v>0</v>
      </c>
      <c r="J290" s="4">
        <v>0</v>
      </c>
      <c r="K290" s="50">
        <v>0</v>
      </c>
      <c r="L290" s="4">
        <v>0</v>
      </c>
      <c r="M290" s="50">
        <v>0</v>
      </c>
      <c r="N290" s="4">
        <v>0</v>
      </c>
      <c r="O290" s="50">
        <v>0</v>
      </c>
      <c r="P290" s="4">
        <v>0</v>
      </c>
      <c r="Q290" s="50">
        <v>0</v>
      </c>
    </row>
    <row r="291" spans="1:17" hidden="1" x14ac:dyDescent="0.3">
      <c r="A291" s="67"/>
      <c r="B291" s="49">
        <v>15723</v>
      </c>
      <c r="C291" s="2" t="s">
        <v>571</v>
      </c>
      <c r="D291" s="2" t="s">
        <v>658</v>
      </c>
      <c r="E291" s="2" t="s">
        <v>571</v>
      </c>
      <c r="F291" s="4">
        <v>0</v>
      </c>
      <c r="G291" s="50">
        <v>0</v>
      </c>
      <c r="H291" s="4">
        <v>0</v>
      </c>
      <c r="I291" s="50">
        <v>0</v>
      </c>
      <c r="J291" s="4">
        <v>0</v>
      </c>
      <c r="K291" s="50">
        <v>0</v>
      </c>
      <c r="L291" s="4">
        <v>0</v>
      </c>
      <c r="M291" s="50">
        <v>0</v>
      </c>
      <c r="N291" s="4">
        <v>0</v>
      </c>
      <c r="O291" s="50">
        <v>0</v>
      </c>
      <c r="P291" s="4">
        <v>0</v>
      </c>
      <c r="Q291" s="50">
        <v>0</v>
      </c>
    </row>
    <row r="292" spans="1:17" hidden="1" x14ac:dyDescent="0.3">
      <c r="A292" s="67"/>
      <c r="B292" s="49">
        <v>15740</v>
      </c>
      <c r="C292" s="2" t="s">
        <v>571</v>
      </c>
      <c r="D292" s="2" t="s">
        <v>659</v>
      </c>
      <c r="E292" s="2" t="s">
        <v>571</v>
      </c>
      <c r="F292" s="4">
        <v>0</v>
      </c>
      <c r="G292" s="50">
        <v>0</v>
      </c>
      <c r="H292" s="4">
        <v>0</v>
      </c>
      <c r="I292" s="50">
        <v>0</v>
      </c>
      <c r="J292" s="4">
        <v>0</v>
      </c>
      <c r="K292" s="50">
        <v>0</v>
      </c>
      <c r="L292" s="4">
        <v>0</v>
      </c>
      <c r="M292" s="50">
        <v>0</v>
      </c>
      <c r="N292" s="4">
        <v>0</v>
      </c>
      <c r="O292" s="50">
        <v>0</v>
      </c>
      <c r="P292" s="4">
        <v>0</v>
      </c>
      <c r="Q292" s="50">
        <v>0</v>
      </c>
    </row>
    <row r="293" spans="1:17" hidden="1" x14ac:dyDescent="0.3">
      <c r="A293" s="67"/>
      <c r="B293" s="49">
        <v>15753</v>
      </c>
      <c r="C293" s="2" t="s">
        <v>571</v>
      </c>
      <c r="D293" s="2" t="s">
        <v>660</v>
      </c>
      <c r="E293" s="2" t="s">
        <v>571</v>
      </c>
      <c r="F293" s="4">
        <v>0</v>
      </c>
      <c r="G293" s="50">
        <v>0</v>
      </c>
      <c r="H293" s="4">
        <v>0</v>
      </c>
      <c r="I293" s="50">
        <v>0</v>
      </c>
      <c r="J293" s="4">
        <v>0</v>
      </c>
      <c r="K293" s="50">
        <v>0</v>
      </c>
      <c r="L293" s="4">
        <v>0</v>
      </c>
      <c r="M293" s="50">
        <v>0</v>
      </c>
      <c r="N293" s="4">
        <v>0</v>
      </c>
      <c r="O293" s="50">
        <v>0</v>
      </c>
      <c r="P293" s="4">
        <v>0</v>
      </c>
      <c r="Q293" s="50">
        <v>0</v>
      </c>
    </row>
    <row r="294" spans="1:17" hidden="1" x14ac:dyDescent="0.3">
      <c r="A294" s="67"/>
      <c r="B294" s="49">
        <v>15755</v>
      </c>
      <c r="C294" s="2" t="s">
        <v>571</v>
      </c>
      <c r="D294" s="2" t="s">
        <v>661</v>
      </c>
      <c r="E294" s="2" t="s">
        <v>571</v>
      </c>
      <c r="F294" s="4">
        <v>0</v>
      </c>
      <c r="G294" s="50">
        <v>0</v>
      </c>
      <c r="H294" s="4">
        <v>0</v>
      </c>
      <c r="I294" s="50">
        <v>0</v>
      </c>
      <c r="J294" s="4">
        <v>0</v>
      </c>
      <c r="K294" s="50">
        <v>0</v>
      </c>
      <c r="L294" s="4">
        <v>0</v>
      </c>
      <c r="M294" s="50">
        <v>0</v>
      </c>
      <c r="N294" s="4">
        <v>0</v>
      </c>
      <c r="O294" s="50">
        <v>0</v>
      </c>
      <c r="P294" s="4">
        <v>0</v>
      </c>
      <c r="Q294" s="50">
        <v>0</v>
      </c>
    </row>
    <row r="295" spans="1:17" hidden="1" x14ac:dyDescent="0.3">
      <c r="A295" s="67"/>
      <c r="B295" s="49">
        <v>15757</v>
      </c>
      <c r="C295" s="2" t="s">
        <v>571</v>
      </c>
      <c r="D295" s="2" t="s">
        <v>662</v>
      </c>
      <c r="E295" s="2" t="s">
        <v>571</v>
      </c>
      <c r="F295" s="4">
        <v>1</v>
      </c>
      <c r="G295" s="50">
        <v>356000</v>
      </c>
      <c r="H295" s="4">
        <v>1</v>
      </c>
      <c r="I295" s="50">
        <v>400000</v>
      </c>
      <c r="J295" s="4">
        <v>1</v>
      </c>
      <c r="K295" s="50">
        <v>756000</v>
      </c>
      <c r="L295" s="4">
        <v>2</v>
      </c>
      <c r="M295" s="50">
        <v>712000</v>
      </c>
      <c r="N295" s="4">
        <v>1</v>
      </c>
      <c r="O295" s="50">
        <v>400000</v>
      </c>
      <c r="P295" s="4">
        <v>2</v>
      </c>
      <c r="Q295" s="50">
        <v>1112000</v>
      </c>
    </row>
    <row r="296" spans="1:17" hidden="1" x14ac:dyDescent="0.3">
      <c r="A296" s="67"/>
      <c r="B296" s="49">
        <v>15759</v>
      </c>
      <c r="C296" s="2" t="s">
        <v>571</v>
      </c>
      <c r="D296" s="2" t="s">
        <v>663</v>
      </c>
      <c r="E296" s="2" t="s">
        <v>571</v>
      </c>
      <c r="F296" s="4">
        <v>5</v>
      </c>
      <c r="G296" s="50">
        <v>1780000</v>
      </c>
      <c r="H296" s="4">
        <v>4</v>
      </c>
      <c r="I296" s="50">
        <v>1600000</v>
      </c>
      <c r="J296" s="4">
        <v>5</v>
      </c>
      <c r="K296" s="50">
        <v>3380000</v>
      </c>
      <c r="L296" s="4">
        <v>6</v>
      </c>
      <c r="M296" s="50">
        <v>2136000</v>
      </c>
      <c r="N296" s="4">
        <v>6</v>
      </c>
      <c r="O296" s="50">
        <v>2400000</v>
      </c>
      <c r="P296" s="4">
        <v>6</v>
      </c>
      <c r="Q296" s="50">
        <v>4536000</v>
      </c>
    </row>
    <row r="297" spans="1:17" hidden="1" x14ac:dyDescent="0.3">
      <c r="A297" s="67"/>
      <c r="B297" s="49">
        <v>15761</v>
      </c>
      <c r="C297" s="2" t="s">
        <v>571</v>
      </c>
      <c r="D297" s="2" t="s">
        <v>664</v>
      </c>
      <c r="E297" s="2" t="s">
        <v>571</v>
      </c>
      <c r="F297" s="4">
        <v>0</v>
      </c>
      <c r="G297" s="50">
        <v>0</v>
      </c>
      <c r="H297" s="4">
        <v>0</v>
      </c>
      <c r="I297" s="50">
        <v>0</v>
      </c>
      <c r="J297" s="4">
        <v>0</v>
      </c>
      <c r="K297" s="50">
        <v>0</v>
      </c>
      <c r="L297" s="4">
        <v>0</v>
      </c>
      <c r="M297" s="50">
        <v>0</v>
      </c>
      <c r="N297" s="4">
        <v>0</v>
      </c>
      <c r="O297" s="50">
        <v>0</v>
      </c>
      <c r="P297" s="4">
        <v>0</v>
      </c>
      <c r="Q297" s="50">
        <v>0</v>
      </c>
    </row>
    <row r="298" spans="1:17" hidden="1" x14ac:dyDescent="0.3">
      <c r="A298" s="67"/>
      <c r="B298" s="49">
        <v>15762</v>
      </c>
      <c r="C298" s="2" t="s">
        <v>571</v>
      </c>
      <c r="D298" s="2" t="s">
        <v>665</v>
      </c>
      <c r="E298" s="2" t="s">
        <v>571</v>
      </c>
      <c r="F298" s="4">
        <v>0</v>
      </c>
      <c r="G298" s="50">
        <v>0</v>
      </c>
      <c r="H298" s="4">
        <v>0</v>
      </c>
      <c r="I298" s="50">
        <v>0</v>
      </c>
      <c r="J298" s="4">
        <v>0</v>
      </c>
      <c r="K298" s="50">
        <v>0</v>
      </c>
      <c r="L298" s="4">
        <v>0</v>
      </c>
      <c r="M298" s="50">
        <v>0</v>
      </c>
      <c r="N298" s="4">
        <v>0</v>
      </c>
      <c r="O298" s="50">
        <v>0</v>
      </c>
      <c r="P298" s="4">
        <v>0</v>
      </c>
      <c r="Q298" s="50">
        <v>0</v>
      </c>
    </row>
    <row r="299" spans="1:17" hidden="1" x14ac:dyDescent="0.3">
      <c r="A299" s="67"/>
      <c r="B299" s="49">
        <v>15763</v>
      </c>
      <c r="C299" s="2" t="s">
        <v>571</v>
      </c>
      <c r="D299" s="2" t="s">
        <v>666</v>
      </c>
      <c r="E299" s="2" t="s">
        <v>571</v>
      </c>
      <c r="F299" s="4">
        <v>0</v>
      </c>
      <c r="G299" s="50">
        <v>0</v>
      </c>
      <c r="H299" s="4">
        <v>0</v>
      </c>
      <c r="I299" s="50">
        <v>0</v>
      </c>
      <c r="J299" s="4">
        <v>0</v>
      </c>
      <c r="K299" s="50">
        <v>0</v>
      </c>
      <c r="L299" s="4">
        <v>0</v>
      </c>
      <c r="M299" s="50">
        <v>0</v>
      </c>
      <c r="N299" s="4">
        <v>0</v>
      </c>
      <c r="O299" s="50">
        <v>0</v>
      </c>
      <c r="P299" s="4">
        <v>0</v>
      </c>
      <c r="Q299" s="50">
        <v>0</v>
      </c>
    </row>
    <row r="300" spans="1:17" hidden="1" x14ac:dyDescent="0.3">
      <c r="A300" s="67"/>
      <c r="B300" s="49">
        <v>15764</v>
      </c>
      <c r="C300" s="2" t="s">
        <v>571</v>
      </c>
      <c r="D300" s="2" t="s">
        <v>667</v>
      </c>
      <c r="E300" s="2" t="s">
        <v>571</v>
      </c>
      <c r="F300" s="4">
        <v>0</v>
      </c>
      <c r="G300" s="50">
        <v>0</v>
      </c>
      <c r="H300" s="4">
        <v>0</v>
      </c>
      <c r="I300" s="50">
        <v>0</v>
      </c>
      <c r="J300" s="4">
        <v>0</v>
      </c>
      <c r="K300" s="50">
        <v>0</v>
      </c>
      <c r="L300" s="4">
        <v>0</v>
      </c>
      <c r="M300" s="50">
        <v>0</v>
      </c>
      <c r="N300" s="4">
        <v>0</v>
      </c>
      <c r="O300" s="50">
        <v>0</v>
      </c>
      <c r="P300" s="4">
        <v>0</v>
      </c>
      <c r="Q300" s="50">
        <v>0</v>
      </c>
    </row>
    <row r="301" spans="1:17" hidden="1" x14ac:dyDescent="0.3">
      <c r="A301" s="67"/>
      <c r="B301" s="49">
        <v>15774</v>
      </c>
      <c r="C301" s="2" t="s">
        <v>571</v>
      </c>
      <c r="D301" s="2" t="s">
        <v>668</v>
      </c>
      <c r="E301" s="2" t="s">
        <v>571</v>
      </c>
      <c r="F301" s="4">
        <v>0</v>
      </c>
      <c r="G301" s="50">
        <v>0</v>
      </c>
      <c r="H301" s="4">
        <v>0</v>
      </c>
      <c r="I301" s="50">
        <v>0</v>
      </c>
      <c r="J301" s="4">
        <v>0</v>
      </c>
      <c r="K301" s="50">
        <v>0</v>
      </c>
      <c r="L301" s="4">
        <v>0</v>
      </c>
      <c r="M301" s="50">
        <v>0</v>
      </c>
      <c r="N301" s="4">
        <v>0</v>
      </c>
      <c r="O301" s="50">
        <v>0</v>
      </c>
      <c r="P301" s="4">
        <v>0</v>
      </c>
      <c r="Q301" s="50">
        <v>0</v>
      </c>
    </row>
    <row r="302" spans="1:17" hidden="1" x14ac:dyDescent="0.3">
      <c r="A302" s="67"/>
      <c r="B302" s="49">
        <v>15776</v>
      </c>
      <c r="C302" s="2" t="s">
        <v>571</v>
      </c>
      <c r="D302" s="2" t="s">
        <v>669</v>
      </c>
      <c r="E302" s="2" t="s">
        <v>571</v>
      </c>
      <c r="F302" s="4">
        <v>0</v>
      </c>
      <c r="G302" s="50">
        <v>0</v>
      </c>
      <c r="H302" s="4">
        <v>0</v>
      </c>
      <c r="I302" s="50">
        <v>0</v>
      </c>
      <c r="J302" s="4">
        <v>0</v>
      </c>
      <c r="K302" s="50">
        <v>0</v>
      </c>
      <c r="L302" s="4">
        <v>0</v>
      </c>
      <c r="M302" s="50">
        <v>0</v>
      </c>
      <c r="N302" s="4">
        <v>0</v>
      </c>
      <c r="O302" s="50">
        <v>0</v>
      </c>
      <c r="P302" s="4">
        <v>0</v>
      </c>
      <c r="Q302" s="50">
        <v>0</v>
      </c>
    </row>
    <row r="303" spans="1:17" hidden="1" x14ac:dyDescent="0.3">
      <c r="A303" s="67"/>
      <c r="B303" s="49">
        <v>15778</v>
      </c>
      <c r="C303" s="2" t="s">
        <v>571</v>
      </c>
      <c r="D303" s="2" t="s">
        <v>670</v>
      </c>
      <c r="E303" s="2" t="s">
        <v>571</v>
      </c>
      <c r="F303" s="4">
        <v>0</v>
      </c>
      <c r="G303" s="50">
        <v>0</v>
      </c>
      <c r="H303" s="4">
        <v>0</v>
      </c>
      <c r="I303" s="50">
        <v>0</v>
      </c>
      <c r="J303" s="4">
        <v>0</v>
      </c>
      <c r="K303" s="50">
        <v>0</v>
      </c>
      <c r="L303" s="4">
        <v>0</v>
      </c>
      <c r="M303" s="50">
        <v>0</v>
      </c>
      <c r="N303" s="4">
        <v>0</v>
      </c>
      <c r="O303" s="50">
        <v>0</v>
      </c>
      <c r="P303" s="4">
        <v>0</v>
      </c>
      <c r="Q303" s="50">
        <v>0</v>
      </c>
    </row>
    <row r="304" spans="1:17" hidden="1" x14ac:dyDescent="0.3">
      <c r="A304" s="67"/>
      <c r="B304" s="49">
        <v>15790</v>
      </c>
      <c r="C304" s="2" t="s">
        <v>571</v>
      </c>
      <c r="D304" s="2" t="s">
        <v>671</v>
      </c>
      <c r="E304" s="2" t="s">
        <v>571</v>
      </c>
      <c r="F304" s="4">
        <v>0</v>
      </c>
      <c r="G304" s="50">
        <v>0</v>
      </c>
      <c r="H304" s="4">
        <v>0</v>
      </c>
      <c r="I304" s="50">
        <v>0</v>
      </c>
      <c r="J304" s="4">
        <v>0</v>
      </c>
      <c r="K304" s="50">
        <v>0</v>
      </c>
      <c r="L304" s="4">
        <v>0</v>
      </c>
      <c r="M304" s="50">
        <v>0</v>
      </c>
      <c r="N304" s="4">
        <v>0</v>
      </c>
      <c r="O304" s="50">
        <v>0</v>
      </c>
      <c r="P304" s="4">
        <v>0</v>
      </c>
      <c r="Q304" s="50">
        <v>0</v>
      </c>
    </row>
    <row r="305" spans="1:17" hidden="1" x14ac:dyDescent="0.3">
      <c r="A305" s="67"/>
      <c r="B305" s="49">
        <v>15798</v>
      </c>
      <c r="C305" s="2" t="s">
        <v>571</v>
      </c>
      <c r="D305" s="2" t="s">
        <v>672</v>
      </c>
      <c r="E305" s="2" t="s">
        <v>571</v>
      </c>
      <c r="F305" s="4">
        <v>0</v>
      </c>
      <c r="G305" s="50">
        <v>0</v>
      </c>
      <c r="H305" s="4">
        <v>0</v>
      </c>
      <c r="I305" s="50">
        <v>0</v>
      </c>
      <c r="J305" s="4">
        <v>0</v>
      </c>
      <c r="K305" s="50">
        <v>0</v>
      </c>
      <c r="L305" s="4">
        <v>0</v>
      </c>
      <c r="M305" s="50">
        <v>0</v>
      </c>
      <c r="N305" s="4">
        <v>0</v>
      </c>
      <c r="O305" s="50">
        <v>0</v>
      </c>
      <c r="P305" s="4">
        <v>0</v>
      </c>
      <c r="Q305" s="50">
        <v>0</v>
      </c>
    </row>
    <row r="306" spans="1:17" hidden="1" x14ac:dyDescent="0.3">
      <c r="A306" s="67"/>
      <c r="B306" s="49">
        <v>15804</v>
      </c>
      <c r="C306" s="2" t="s">
        <v>571</v>
      </c>
      <c r="D306" s="2" t="s">
        <v>673</v>
      </c>
      <c r="E306" s="2" t="s">
        <v>571</v>
      </c>
      <c r="F306" s="4">
        <v>0</v>
      </c>
      <c r="G306" s="50">
        <v>0</v>
      </c>
      <c r="H306" s="4">
        <v>0</v>
      </c>
      <c r="I306" s="50">
        <v>0</v>
      </c>
      <c r="J306" s="4">
        <v>0</v>
      </c>
      <c r="K306" s="50">
        <v>0</v>
      </c>
      <c r="L306" s="4">
        <v>0</v>
      </c>
      <c r="M306" s="50">
        <v>0</v>
      </c>
      <c r="N306" s="4">
        <v>0</v>
      </c>
      <c r="O306" s="50">
        <v>0</v>
      </c>
      <c r="P306" s="4">
        <v>0</v>
      </c>
      <c r="Q306" s="50">
        <v>0</v>
      </c>
    </row>
    <row r="307" spans="1:17" hidden="1" x14ac:dyDescent="0.3">
      <c r="A307" s="67"/>
      <c r="B307" s="49">
        <v>15806</v>
      </c>
      <c r="C307" s="2" t="s">
        <v>571</v>
      </c>
      <c r="D307" s="2" t="s">
        <v>674</v>
      </c>
      <c r="E307" s="2" t="s">
        <v>571</v>
      </c>
      <c r="F307" s="4">
        <v>0</v>
      </c>
      <c r="G307" s="50">
        <v>0</v>
      </c>
      <c r="H307" s="4">
        <v>0</v>
      </c>
      <c r="I307" s="50">
        <v>0</v>
      </c>
      <c r="J307" s="4">
        <v>0</v>
      </c>
      <c r="K307" s="50">
        <v>0</v>
      </c>
      <c r="L307" s="4">
        <v>0</v>
      </c>
      <c r="M307" s="50">
        <v>0</v>
      </c>
      <c r="N307" s="4">
        <v>0</v>
      </c>
      <c r="O307" s="50">
        <v>0</v>
      </c>
      <c r="P307" s="4">
        <v>0</v>
      </c>
      <c r="Q307" s="50">
        <v>0</v>
      </c>
    </row>
    <row r="308" spans="1:17" hidden="1" x14ac:dyDescent="0.3">
      <c r="A308" s="67"/>
      <c r="B308" s="49">
        <v>15808</v>
      </c>
      <c r="C308" s="2" t="s">
        <v>571</v>
      </c>
      <c r="D308" s="2" t="s">
        <v>675</v>
      </c>
      <c r="E308" s="2" t="s">
        <v>571</v>
      </c>
      <c r="F308" s="4">
        <v>0</v>
      </c>
      <c r="G308" s="50">
        <v>0</v>
      </c>
      <c r="H308" s="4">
        <v>0</v>
      </c>
      <c r="I308" s="50">
        <v>0</v>
      </c>
      <c r="J308" s="4">
        <v>0</v>
      </c>
      <c r="K308" s="50">
        <v>0</v>
      </c>
      <c r="L308" s="4">
        <v>0</v>
      </c>
      <c r="M308" s="50">
        <v>0</v>
      </c>
      <c r="N308" s="4">
        <v>0</v>
      </c>
      <c r="O308" s="50">
        <v>0</v>
      </c>
      <c r="P308" s="4">
        <v>0</v>
      </c>
      <c r="Q308" s="50">
        <v>0</v>
      </c>
    </row>
    <row r="309" spans="1:17" hidden="1" x14ac:dyDescent="0.3">
      <c r="A309" s="67"/>
      <c r="B309" s="49">
        <v>15810</v>
      </c>
      <c r="C309" s="2" t="s">
        <v>571</v>
      </c>
      <c r="D309" s="2" t="s">
        <v>676</v>
      </c>
      <c r="E309" s="2" t="s">
        <v>571</v>
      </c>
      <c r="F309" s="4">
        <v>0</v>
      </c>
      <c r="G309" s="50">
        <v>0</v>
      </c>
      <c r="H309" s="4">
        <v>0</v>
      </c>
      <c r="I309" s="50">
        <v>0</v>
      </c>
      <c r="J309" s="4">
        <v>0</v>
      </c>
      <c r="K309" s="50">
        <v>0</v>
      </c>
      <c r="L309" s="4">
        <v>0</v>
      </c>
      <c r="M309" s="50">
        <v>0</v>
      </c>
      <c r="N309" s="4">
        <v>0</v>
      </c>
      <c r="O309" s="50">
        <v>0</v>
      </c>
      <c r="P309" s="4">
        <v>0</v>
      </c>
      <c r="Q309" s="50">
        <v>0</v>
      </c>
    </row>
    <row r="310" spans="1:17" hidden="1" x14ac:dyDescent="0.3">
      <c r="A310" s="67"/>
      <c r="B310" s="49">
        <v>15814</v>
      </c>
      <c r="C310" s="2" t="s">
        <v>571</v>
      </c>
      <c r="D310" s="2" t="s">
        <v>677</v>
      </c>
      <c r="E310" s="2" t="s">
        <v>571</v>
      </c>
      <c r="F310" s="4">
        <v>0</v>
      </c>
      <c r="G310" s="50">
        <v>0</v>
      </c>
      <c r="H310" s="4">
        <v>0</v>
      </c>
      <c r="I310" s="50">
        <v>0</v>
      </c>
      <c r="J310" s="4">
        <v>0</v>
      </c>
      <c r="K310" s="50">
        <v>0</v>
      </c>
      <c r="L310" s="4">
        <v>0</v>
      </c>
      <c r="M310" s="50">
        <v>0</v>
      </c>
      <c r="N310" s="4">
        <v>0</v>
      </c>
      <c r="O310" s="50">
        <v>0</v>
      </c>
      <c r="P310" s="4">
        <v>0</v>
      </c>
      <c r="Q310" s="50">
        <v>0</v>
      </c>
    </row>
    <row r="311" spans="1:17" hidden="1" x14ac:dyDescent="0.3">
      <c r="A311" s="67"/>
      <c r="B311" s="49">
        <v>15816</v>
      </c>
      <c r="C311" s="2" t="s">
        <v>571</v>
      </c>
      <c r="D311" s="2" t="s">
        <v>678</v>
      </c>
      <c r="E311" s="2" t="s">
        <v>571</v>
      </c>
      <c r="F311" s="4">
        <v>0</v>
      </c>
      <c r="G311" s="50">
        <v>0</v>
      </c>
      <c r="H311" s="4">
        <v>0</v>
      </c>
      <c r="I311" s="50">
        <v>0</v>
      </c>
      <c r="J311" s="4">
        <v>0</v>
      </c>
      <c r="K311" s="50">
        <v>0</v>
      </c>
      <c r="L311" s="4">
        <v>0</v>
      </c>
      <c r="M311" s="50">
        <v>0</v>
      </c>
      <c r="N311" s="4">
        <v>0</v>
      </c>
      <c r="O311" s="50">
        <v>0</v>
      </c>
      <c r="P311" s="4">
        <v>0</v>
      </c>
      <c r="Q311" s="50">
        <v>0</v>
      </c>
    </row>
    <row r="312" spans="1:17" hidden="1" x14ac:dyDescent="0.3">
      <c r="A312" s="67"/>
      <c r="B312" s="49">
        <v>15820</v>
      </c>
      <c r="C312" s="2" t="s">
        <v>571</v>
      </c>
      <c r="D312" s="2" t="s">
        <v>679</v>
      </c>
      <c r="E312" s="2" t="s">
        <v>571</v>
      </c>
      <c r="F312" s="4">
        <v>0</v>
      </c>
      <c r="G312" s="50">
        <v>0</v>
      </c>
      <c r="H312" s="4">
        <v>0</v>
      </c>
      <c r="I312" s="50">
        <v>0</v>
      </c>
      <c r="J312" s="4">
        <v>0</v>
      </c>
      <c r="K312" s="50">
        <v>0</v>
      </c>
      <c r="L312" s="4">
        <v>0</v>
      </c>
      <c r="M312" s="50">
        <v>0</v>
      </c>
      <c r="N312" s="4">
        <v>0</v>
      </c>
      <c r="O312" s="50">
        <v>0</v>
      </c>
      <c r="P312" s="4">
        <v>0</v>
      </c>
      <c r="Q312" s="50">
        <v>0</v>
      </c>
    </row>
    <row r="313" spans="1:17" hidden="1" x14ac:dyDescent="0.3">
      <c r="A313" s="67"/>
      <c r="B313" s="49">
        <v>15822</v>
      </c>
      <c r="C313" s="2" t="s">
        <v>571</v>
      </c>
      <c r="D313" s="2" t="s">
        <v>680</v>
      </c>
      <c r="E313" s="2" t="s">
        <v>571</v>
      </c>
      <c r="F313" s="4">
        <v>0</v>
      </c>
      <c r="G313" s="50">
        <v>0</v>
      </c>
      <c r="H313" s="4">
        <v>0</v>
      </c>
      <c r="I313" s="50">
        <v>0</v>
      </c>
      <c r="J313" s="4">
        <v>0</v>
      </c>
      <c r="K313" s="50">
        <v>0</v>
      </c>
      <c r="L313" s="4">
        <v>0</v>
      </c>
      <c r="M313" s="50">
        <v>0</v>
      </c>
      <c r="N313" s="4">
        <v>0</v>
      </c>
      <c r="O313" s="50">
        <v>0</v>
      </c>
      <c r="P313" s="4">
        <v>0</v>
      </c>
      <c r="Q313" s="50">
        <v>0</v>
      </c>
    </row>
    <row r="314" spans="1:17" hidden="1" x14ac:dyDescent="0.3">
      <c r="A314" s="67"/>
      <c r="B314" s="49">
        <v>15832</v>
      </c>
      <c r="C314" s="2" t="s">
        <v>571</v>
      </c>
      <c r="D314" s="2" t="s">
        <v>681</v>
      </c>
      <c r="E314" s="2" t="s">
        <v>571</v>
      </c>
      <c r="F314" s="4">
        <v>0</v>
      </c>
      <c r="G314" s="50">
        <v>0</v>
      </c>
      <c r="H314" s="4">
        <v>0</v>
      </c>
      <c r="I314" s="50">
        <v>0</v>
      </c>
      <c r="J314" s="4">
        <v>0</v>
      </c>
      <c r="K314" s="50">
        <v>0</v>
      </c>
      <c r="L314" s="4">
        <v>0</v>
      </c>
      <c r="M314" s="50">
        <v>0</v>
      </c>
      <c r="N314" s="4">
        <v>0</v>
      </c>
      <c r="O314" s="50">
        <v>0</v>
      </c>
      <c r="P314" s="4">
        <v>0</v>
      </c>
      <c r="Q314" s="50">
        <v>0</v>
      </c>
    </row>
    <row r="315" spans="1:17" hidden="1" x14ac:dyDescent="0.3">
      <c r="A315" s="67"/>
      <c r="B315" s="49">
        <v>15835</v>
      </c>
      <c r="C315" s="2" t="s">
        <v>571</v>
      </c>
      <c r="D315" s="2" t="s">
        <v>682</v>
      </c>
      <c r="E315" s="2" t="s">
        <v>571</v>
      </c>
      <c r="F315" s="4">
        <v>0</v>
      </c>
      <c r="G315" s="50">
        <v>0</v>
      </c>
      <c r="H315" s="4">
        <v>0</v>
      </c>
      <c r="I315" s="50">
        <v>0</v>
      </c>
      <c r="J315" s="4">
        <v>0</v>
      </c>
      <c r="K315" s="50">
        <v>0</v>
      </c>
      <c r="L315" s="4">
        <v>0</v>
      </c>
      <c r="M315" s="50">
        <v>0</v>
      </c>
      <c r="N315" s="4">
        <v>0</v>
      </c>
      <c r="O315" s="50">
        <v>0</v>
      </c>
      <c r="P315" s="4">
        <v>0</v>
      </c>
      <c r="Q315" s="50">
        <v>0</v>
      </c>
    </row>
    <row r="316" spans="1:17" hidden="1" x14ac:dyDescent="0.3">
      <c r="A316" s="67"/>
      <c r="B316" s="49">
        <v>15837</v>
      </c>
      <c r="C316" s="2" t="s">
        <v>571</v>
      </c>
      <c r="D316" s="2" t="s">
        <v>683</v>
      </c>
      <c r="E316" s="2" t="s">
        <v>571</v>
      </c>
      <c r="F316" s="4">
        <v>0</v>
      </c>
      <c r="G316" s="50">
        <v>0</v>
      </c>
      <c r="H316" s="4">
        <v>0</v>
      </c>
      <c r="I316" s="50">
        <v>0</v>
      </c>
      <c r="J316" s="4">
        <v>0</v>
      </c>
      <c r="K316" s="50">
        <v>0</v>
      </c>
      <c r="L316" s="4">
        <v>0</v>
      </c>
      <c r="M316" s="50">
        <v>0</v>
      </c>
      <c r="N316" s="4">
        <v>0</v>
      </c>
      <c r="O316" s="50">
        <v>0</v>
      </c>
      <c r="P316" s="4">
        <v>0</v>
      </c>
      <c r="Q316" s="50">
        <v>0</v>
      </c>
    </row>
    <row r="317" spans="1:17" hidden="1" x14ac:dyDescent="0.3">
      <c r="A317" s="67"/>
      <c r="B317" s="49">
        <v>15839</v>
      </c>
      <c r="C317" s="2" t="s">
        <v>571</v>
      </c>
      <c r="D317" s="2" t="s">
        <v>684</v>
      </c>
      <c r="E317" s="2" t="s">
        <v>571</v>
      </c>
      <c r="F317" s="4">
        <v>0</v>
      </c>
      <c r="G317" s="50">
        <v>0</v>
      </c>
      <c r="H317" s="4">
        <v>0</v>
      </c>
      <c r="I317" s="50">
        <v>0</v>
      </c>
      <c r="J317" s="4">
        <v>0</v>
      </c>
      <c r="K317" s="50">
        <v>0</v>
      </c>
      <c r="L317" s="4">
        <v>0</v>
      </c>
      <c r="M317" s="50">
        <v>0</v>
      </c>
      <c r="N317" s="4">
        <v>0</v>
      </c>
      <c r="O317" s="50">
        <v>0</v>
      </c>
      <c r="P317" s="4">
        <v>0</v>
      </c>
      <c r="Q317" s="50">
        <v>0</v>
      </c>
    </row>
    <row r="318" spans="1:17" hidden="1" x14ac:dyDescent="0.3">
      <c r="A318" s="67"/>
      <c r="B318" s="49">
        <v>15842</v>
      </c>
      <c r="C318" s="2" t="s">
        <v>571</v>
      </c>
      <c r="D318" s="2" t="s">
        <v>685</v>
      </c>
      <c r="E318" s="2" t="s">
        <v>571</v>
      </c>
      <c r="F318" s="4">
        <v>0</v>
      </c>
      <c r="G318" s="50">
        <v>0</v>
      </c>
      <c r="H318" s="4">
        <v>0</v>
      </c>
      <c r="I318" s="50">
        <v>0</v>
      </c>
      <c r="J318" s="4">
        <v>0</v>
      </c>
      <c r="K318" s="50">
        <v>0</v>
      </c>
      <c r="L318" s="4">
        <v>0</v>
      </c>
      <c r="M318" s="50">
        <v>0</v>
      </c>
      <c r="N318" s="4">
        <v>0</v>
      </c>
      <c r="O318" s="50">
        <v>0</v>
      </c>
      <c r="P318" s="4">
        <v>0</v>
      </c>
      <c r="Q318" s="50">
        <v>0</v>
      </c>
    </row>
    <row r="319" spans="1:17" hidden="1" x14ac:dyDescent="0.3">
      <c r="A319" s="67"/>
      <c r="B319" s="49">
        <v>15861</v>
      </c>
      <c r="C319" s="2" t="s">
        <v>571</v>
      </c>
      <c r="D319" s="2" t="s">
        <v>686</v>
      </c>
      <c r="E319" s="2" t="s">
        <v>571</v>
      </c>
      <c r="F319" s="4">
        <v>0</v>
      </c>
      <c r="G319" s="50">
        <v>0</v>
      </c>
      <c r="H319" s="4">
        <v>0</v>
      </c>
      <c r="I319" s="50">
        <v>0</v>
      </c>
      <c r="J319" s="4">
        <v>0</v>
      </c>
      <c r="K319" s="50">
        <v>0</v>
      </c>
      <c r="L319" s="4">
        <v>0</v>
      </c>
      <c r="M319" s="50">
        <v>0</v>
      </c>
      <c r="N319" s="4">
        <v>0</v>
      </c>
      <c r="O319" s="50">
        <v>0</v>
      </c>
      <c r="P319" s="4">
        <v>0</v>
      </c>
      <c r="Q319" s="50">
        <v>0</v>
      </c>
    </row>
    <row r="320" spans="1:17" hidden="1" x14ac:dyDescent="0.3">
      <c r="A320" s="67"/>
      <c r="B320" s="49">
        <v>15879</v>
      </c>
      <c r="C320" s="2" t="s">
        <v>571</v>
      </c>
      <c r="D320" s="2" t="s">
        <v>687</v>
      </c>
      <c r="E320" s="2" t="s">
        <v>571</v>
      </c>
      <c r="F320" s="4">
        <v>0</v>
      </c>
      <c r="G320" s="50">
        <v>0</v>
      </c>
      <c r="H320" s="4">
        <v>0</v>
      </c>
      <c r="I320" s="50">
        <v>0</v>
      </c>
      <c r="J320" s="4">
        <v>0</v>
      </c>
      <c r="K320" s="50">
        <v>0</v>
      </c>
      <c r="L320" s="4">
        <v>0</v>
      </c>
      <c r="M320" s="50">
        <v>0</v>
      </c>
      <c r="N320" s="4">
        <v>0</v>
      </c>
      <c r="O320" s="50">
        <v>0</v>
      </c>
      <c r="P320" s="4">
        <v>0</v>
      </c>
      <c r="Q320" s="50">
        <v>0</v>
      </c>
    </row>
    <row r="321" spans="1:17" hidden="1" x14ac:dyDescent="0.3">
      <c r="A321" s="67"/>
      <c r="B321" s="49">
        <v>15897</v>
      </c>
      <c r="C321" s="2" t="s">
        <v>571</v>
      </c>
      <c r="D321" s="2" t="s">
        <v>688</v>
      </c>
      <c r="E321" s="2" t="s">
        <v>571</v>
      </c>
      <c r="F321" s="4">
        <v>0</v>
      </c>
      <c r="G321" s="50">
        <v>0</v>
      </c>
      <c r="H321" s="4">
        <v>0</v>
      </c>
      <c r="I321" s="50">
        <v>0</v>
      </c>
      <c r="J321" s="4">
        <v>0</v>
      </c>
      <c r="K321" s="50">
        <v>0</v>
      </c>
      <c r="L321" s="4">
        <v>0</v>
      </c>
      <c r="M321" s="50">
        <v>0</v>
      </c>
      <c r="N321" s="4">
        <v>0</v>
      </c>
      <c r="O321" s="50">
        <v>0</v>
      </c>
      <c r="P321" s="4">
        <v>0</v>
      </c>
      <c r="Q321" s="50">
        <v>0</v>
      </c>
    </row>
    <row r="322" spans="1:17" hidden="1" x14ac:dyDescent="0.3">
      <c r="A322" s="67"/>
      <c r="B322" s="49">
        <v>17001</v>
      </c>
      <c r="C322" s="2" t="s">
        <v>410</v>
      </c>
      <c r="D322" s="2" t="s">
        <v>689</v>
      </c>
      <c r="E322" s="2" t="s">
        <v>410</v>
      </c>
      <c r="F322" s="4">
        <v>33</v>
      </c>
      <c r="G322" s="50">
        <v>11748000</v>
      </c>
      <c r="H322" s="4">
        <v>22</v>
      </c>
      <c r="I322" s="50">
        <v>8800000</v>
      </c>
      <c r="J322" s="4">
        <v>33</v>
      </c>
      <c r="K322" s="50">
        <v>20548000</v>
      </c>
      <c r="L322" s="4">
        <v>36</v>
      </c>
      <c r="M322" s="50">
        <v>12816000</v>
      </c>
      <c r="N322" s="4">
        <v>6</v>
      </c>
      <c r="O322" s="50">
        <v>2756000</v>
      </c>
      <c r="P322" s="4">
        <v>36</v>
      </c>
      <c r="Q322" s="50">
        <v>15572000</v>
      </c>
    </row>
    <row r="323" spans="1:17" hidden="1" x14ac:dyDescent="0.3">
      <c r="A323" s="67"/>
      <c r="B323" s="49">
        <v>17013</v>
      </c>
      <c r="C323" s="2" t="s">
        <v>410</v>
      </c>
      <c r="D323" s="2" t="s">
        <v>690</v>
      </c>
      <c r="E323" s="2" t="s">
        <v>410</v>
      </c>
      <c r="F323" s="4">
        <v>0</v>
      </c>
      <c r="G323" s="50">
        <v>0</v>
      </c>
      <c r="H323" s="4">
        <v>0</v>
      </c>
      <c r="I323" s="50">
        <v>0</v>
      </c>
      <c r="J323" s="4">
        <v>0</v>
      </c>
      <c r="K323" s="50">
        <v>0</v>
      </c>
      <c r="L323" s="4">
        <v>0</v>
      </c>
      <c r="M323" s="50">
        <v>0</v>
      </c>
      <c r="N323" s="4">
        <v>0</v>
      </c>
      <c r="O323" s="50">
        <v>0</v>
      </c>
      <c r="P323" s="4">
        <v>0</v>
      </c>
      <c r="Q323" s="50">
        <v>0</v>
      </c>
    </row>
    <row r="324" spans="1:17" hidden="1" x14ac:dyDescent="0.3">
      <c r="A324" s="67"/>
      <c r="B324" s="49">
        <v>17042</v>
      </c>
      <c r="C324" s="2" t="s">
        <v>410</v>
      </c>
      <c r="D324" s="2" t="s">
        <v>691</v>
      </c>
      <c r="E324" s="2" t="s">
        <v>410</v>
      </c>
      <c r="F324" s="4">
        <v>0</v>
      </c>
      <c r="G324" s="50">
        <v>0</v>
      </c>
      <c r="H324" s="4">
        <v>0</v>
      </c>
      <c r="I324" s="50">
        <v>0</v>
      </c>
      <c r="J324" s="4">
        <v>0</v>
      </c>
      <c r="K324" s="50">
        <v>0</v>
      </c>
      <c r="L324" s="4">
        <v>0</v>
      </c>
      <c r="M324" s="50">
        <v>0</v>
      </c>
      <c r="N324" s="4">
        <v>0</v>
      </c>
      <c r="O324" s="50">
        <v>0</v>
      </c>
      <c r="P324" s="4">
        <v>0</v>
      </c>
      <c r="Q324" s="50">
        <v>0</v>
      </c>
    </row>
    <row r="325" spans="1:17" hidden="1" x14ac:dyDescent="0.3">
      <c r="A325" s="67"/>
      <c r="B325" s="49">
        <v>17050</v>
      </c>
      <c r="C325" s="2" t="s">
        <v>410</v>
      </c>
      <c r="D325" s="2" t="s">
        <v>692</v>
      </c>
      <c r="E325" s="2" t="s">
        <v>410</v>
      </c>
      <c r="F325" s="4">
        <v>0</v>
      </c>
      <c r="G325" s="50">
        <v>0</v>
      </c>
      <c r="H325" s="4">
        <v>0</v>
      </c>
      <c r="I325" s="50">
        <v>0</v>
      </c>
      <c r="J325" s="4">
        <v>0</v>
      </c>
      <c r="K325" s="50">
        <v>0</v>
      </c>
      <c r="L325" s="4">
        <v>0</v>
      </c>
      <c r="M325" s="50">
        <v>0</v>
      </c>
      <c r="N325" s="4">
        <v>0</v>
      </c>
      <c r="O325" s="50">
        <v>0</v>
      </c>
      <c r="P325" s="4">
        <v>0</v>
      </c>
      <c r="Q325" s="50">
        <v>0</v>
      </c>
    </row>
    <row r="326" spans="1:17" hidden="1" x14ac:dyDescent="0.3">
      <c r="A326" s="67"/>
      <c r="B326" s="49">
        <v>17088</v>
      </c>
      <c r="C326" s="2" t="s">
        <v>410</v>
      </c>
      <c r="D326" s="2" t="s">
        <v>693</v>
      </c>
      <c r="E326" s="2" t="s">
        <v>410</v>
      </c>
      <c r="F326" s="4">
        <v>0</v>
      </c>
      <c r="G326" s="50">
        <v>0</v>
      </c>
      <c r="H326" s="4">
        <v>0</v>
      </c>
      <c r="I326" s="50">
        <v>0</v>
      </c>
      <c r="J326" s="4">
        <v>0</v>
      </c>
      <c r="K326" s="50">
        <v>0</v>
      </c>
      <c r="L326" s="4">
        <v>0</v>
      </c>
      <c r="M326" s="50">
        <v>0</v>
      </c>
      <c r="N326" s="4">
        <v>0</v>
      </c>
      <c r="O326" s="50">
        <v>0</v>
      </c>
      <c r="P326" s="4">
        <v>0</v>
      </c>
      <c r="Q326" s="50">
        <v>0</v>
      </c>
    </row>
    <row r="327" spans="1:17" hidden="1" x14ac:dyDescent="0.3">
      <c r="A327" s="67"/>
      <c r="B327" s="49">
        <v>17174</v>
      </c>
      <c r="C327" s="2" t="s">
        <v>410</v>
      </c>
      <c r="D327" s="2" t="s">
        <v>694</v>
      </c>
      <c r="E327" s="2" t="s">
        <v>410</v>
      </c>
      <c r="F327" s="4">
        <v>0</v>
      </c>
      <c r="G327" s="50">
        <v>0</v>
      </c>
      <c r="H327" s="4">
        <v>0</v>
      </c>
      <c r="I327" s="50">
        <v>0</v>
      </c>
      <c r="J327" s="4">
        <v>0</v>
      </c>
      <c r="K327" s="50">
        <v>0</v>
      </c>
      <c r="L327" s="4">
        <v>0</v>
      </c>
      <c r="M327" s="50">
        <v>0</v>
      </c>
      <c r="N327" s="4">
        <v>0</v>
      </c>
      <c r="O327" s="50">
        <v>0</v>
      </c>
      <c r="P327" s="4">
        <v>0</v>
      </c>
      <c r="Q327" s="50">
        <v>0</v>
      </c>
    </row>
    <row r="328" spans="1:17" hidden="1" x14ac:dyDescent="0.3">
      <c r="A328" s="67"/>
      <c r="B328" s="49">
        <v>17272</v>
      </c>
      <c r="C328" s="2" t="s">
        <v>410</v>
      </c>
      <c r="D328" s="2" t="s">
        <v>695</v>
      </c>
      <c r="E328" s="2" t="s">
        <v>410</v>
      </c>
      <c r="F328" s="4">
        <v>0</v>
      </c>
      <c r="G328" s="50">
        <v>0</v>
      </c>
      <c r="H328" s="4">
        <v>0</v>
      </c>
      <c r="I328" s="50">
        <v>0</v>
      </c>
      <c r="J328" s="4">
        <v>0</v>
      </c>
      <c r="K328" s="50">
        <v>0</v>
      </c>
      <c r="L328" s="4">
        <v>0</v>
      </c>
      <c r="M328" s="50">
        <v>0</v>
      </c>
      <c r="N328" s="4">
        <v>0</v>
      </c>
      <c r="O328" s="50">
        <v>0</v>
      </c>
      <c r="P328" s="4">
        <v>0</v>
      </c>
      <c r="Q328" s="50">
        <v>0</v>
      </c>
    </row>
    <row r="329" spans="1:17" hidden="1" x14ac:dyDescent="0.3">
      <c r="A329" s="67"/>
      <c r="B329" s="49">
        <v>17380</v>
      </c>
      <c r="C329" s="2" t="s">
        <v>410</v>
      </c>
      <c r="D329" s="2" t="s">
        <v>696</v>
      </c>
      <c r="E329" s="2" t="s">
        <v>410</v>
      </c>
      <c r="F329" s="4">
        <v>0</v>
      </c>
      <c r="G329" s="50">
        <v>0</v>
      </c>
      <c r="H329" s="4">
        <v>0</v>
      </c>
      <c r="I329" s="50">
        <v>0</v>
      </c>
      <c r="J329" s="4">
        <v>0</v>
      </c>
      <c r="K329" s="50">
        <v>0</v>
      </c>
      <c r="L329" s="4">
        <v>1</v>
      </c>
      <c r="M329" s="50">
        <v>356000</v>
      </c>
      <c r="N329" s="4">
        <v>1</v>
      </c>
      <c r="O329" s="50">
        <v>400000</v>
      </c>
      <c r="P329" s="4">
        <v>1</v>
      </c>
      <c r="Q329" s="50">
        <v>756000</v>
      </c>
    </row>
    <row r="330" spans="1:17" hidden="1" x14ac:dyDescent="0.3">
      <c r="A330" s="67"/>
      <c r="B330" s="51">
        <v>17388</v>
      </c>
      <c r="C330" s="2" t="s">
        <v>410</v>
      </c>
      <c r="D330" s="2" t="s">
        <v>697</v>
      </c>
      <c r="E330" s="2" t="s">
        <v>410</v>
      </c>
      <c r="F330" s="4">
        <v>0</v>
      </c>
      <c r="G330" s="50">
        <v>0</v>
      </c>
      <c r="H330" s="4">
        <v>0</v>
      </c>
      <c r="I330" s="50">
        <v>0</v>
      </c>
      <c r="J330" s="4">
        <v>0</v>
      </c>
      <c r="K330" s="50">
        <v>0</v>
      </c>
      <c r="L330" s="4">
        <v>0</v>
      </c>
      <c r="M330" s="50">
        <v>0</v>
      </c>
      <c r="N330" s="4">
        <v>0</v>
      </c>
      <c r="O330" s="50">
        <v>0</v>
      </c>
      <c r="P330" s="4">
        <v>0</v>
      </c>
      <c r="Q330" s="50">
        <v>0</v>
      </c>
    </row>
    <row r="331" spans="1:17" hidden="1" x14ac:dyDescent="0.3">
      <c r="A331" s="67"/>
      <c r="B331" s="49">
        <v>17433</v>
      </c>
      <c r="C331" s="2" t="s">
        <v>410</v>
      </c>
      <c r="D331" s="2" t="s">
        <v>698</v>
      </c>
      <c r="E331" s="2" t="s">
        <v>410</v>
      </c>
      <c r="F331" s="4">
        <v>0</v>
      </c>
      <c r="G331" s="50">
        <v>0</v>
      </c>
      <c r="H331" s="4">
        <v>0</v>
      </c>
      <c r="I331" s="50">
        <v>0</v>
      </c>
      <c r="J331" s="4">
        <v>0</v>
      </c>
      <c r="K331" s="50">
        <v>0</v>
      </c>
      <c r="L331" s="4">
        <v>0</v>
      </c>
      <c r="M331" s="50">
        <v>0</v>
      </c>
      <c r="N331" s="4">
        <v>0</v>
      </c>
      <c r="O331" s="50">
        <v>0</v>
      </c>
      <c r="P331" s="4">
        <v>0</v>
      </c>
      <c r="Q331" s="50">
        <v>0</v>
      </c>
    </row>
    <row r="332" spans="1:17" hidden="1" x14ac:dyDescent="0.3">
      <c r="A332" s="67"/>
      <c r="B332" s="49">
        <v>17442</v>
      </c>
      <c r="C332" s="2" t="s">
        <v>410</v>
      </c>
      <c r="D332" s="2" t="s">
        <v>699</v>
      </c>
      <c r="E332" s="2" t="s">
        <v>410</v>
      </c>
      <c r="F332" s="4">
        <v>0</v>
      </c>
      <c r="G332" s="50">
        <v>0</v>
      </c>
      <c r="H332" s="4">
        <v>0</v>
      </c>
      <c r="I332" s="50">
        <v>0</v>
      </c>
      <c r="J332" s="4">
        <v>0</v>
      </c>
      <c r="K332" s="50">
        <v>0</v>
      </c>
      <c r="L332" s="4">
        <v>0</v>
      </c>
      <c r="M332" s="50">
        <v>0</v>
      </c>
      <c r="N332" s="4">
        <v>0</v>
      </c>
      <c r="O332" s="50">
        <v>0</v>
      </c>
      <c r="P332" s="4">
        <v>0</v>
      </c>
      <c r="Q332" s="50">
        <v>0</v>
      </c>
    </row>
    <row r="333" spans="1:17" hidden="1" x14ac:dyDescent="0.3">
      <c r="A333" s="67"/>
      <c r="B333" s="49">
        <v>17444</v>
      </c>
      <c r="C333" s="2" t="s">
        <v>410</v>
      </c>
      <c r="D333" s="2" t="s">
        <v>700</v>
      </c>
      <c r="E333" s="2" t="s">
        <v>410</v>
      </c>
      <c r="F333" s="4">
        <v>0</v>
      </c>
      <c r="G333" s="50">
        <v>0</v>
      </c>
      <c r="H333" s="4">
        <v>0</v>
      </c>
      <c r="I333" s="50">
        <v>0</v>
      </c>
      <c r="J333" s="4">
        <v>0</v>
      </c>
      <c r="K333" s="50">
        <v>0</v>
      </c>
      <c r="L333" s="4">
        <v>0</v>
      </c>
      <c r="M333" s="50">
        <v>0</v>
      </c>
      <c r="N333" s="4">
        <v>0</v>
      </c>
      <c r="O333" s="50">
        <v>0</v>
      </c>
      <c r="P333" s="4">
        <v>0</v>
      </c>
      <c r="Q333" s="50">
        <v>0</v>
      </c>
    </row>
    <row r="334" spans="1:17" hidden="1" x14ac:dyDescent="0.3">
      <c r="A334" s="67"/>
      <c r="B334" s="49">
        <v>17446</v>
      </c>
      <c r="C334" s="2" t="s">
        <v>410</v>
      </c>
      <c r="D334" s="2" t="s">
        <v>701</v>
      </c>
      <c r="E334" s="2" t="s">
        <v>410</v>
      </c>
      <c r="F334" s="4">
        <v>0</v>
      </c>
      <c r="G334" s="50">
        <v>0</v>
      </c>
      <c r="H334" s="4">
        <v>0</v>
      </c>
      <c r="I334" s="50">
        <v>0</v>
      </c>
      <c r="J334" s="4">
        <v>0</v>
      </c>
      <c r="K334" s="50">
        <v>0</v>
      </c>
      <c r="L334" s="4">
        <v>0</v>
      </c>
      <c r="M334" s="50">
        <v>0</v>
      </c>
      <c r="N334" s="4">
        <v>0</v>
      </c>
      <c r="O334" s="50">
        <v>0</v>
      </c>
      <c r="P334" s="4">
        <v>0</v>
      </c>
      <c r="Q334" s="50">
        <v>0</v>
      </c>
    </row>
    <row r="335" spans="1:17" hidden="1" x14ac:dyDescent="0.3">
      <c r="A335" s="67"/>
      <c r="B335" s="49">
        <v>17486</v>
      </c>
      <c r="C335" s="2" t="s">
        <v>410</v>
      </c>
      <c r="D335" s="2" t="s">
        <v>702</v>
      </c>
      <c r="E335" s="2" t="s">
        <v>410</v>
      </c>
      <c r="F335" s="4">
        <v>0</v>
      </c>
      <c r="G335" s="50">
        <v>0</v>
      </c>
      <c r="H335" s="4">
        <v>0</v>
      </c>
      <c r="I335" s="50">
        <v>0</v>
      </c>
      <c r="J335" s="4">
        <v>0</v>
      </c>
      <c r="K335" s="50">
        <v>0</v>
      </c>
      <c r="L335" s="4">
        <v>0</v>
      </c>
      <c r="M335" s="50">
        <v>0</v>
      </c>
      <c r="N335" s="4">
        <v>0</v>
      </c>
      <c r="O335" s="50">
        <v>0</v>
      </c>
      <c r="P335" s="4">
        <v>0</v>
      </c>
      <c r="Q335" s="50">
        <v>0</v>
      </c>
    </row>
    <row r="336" spans="1:17" hidden="1" x14ac:dyDescent="0.3">
      <c r="A336" s="67"/>
      <c r="B336" s="49">
        <v>17495</v>
      </c>
      <c r="C336" s="2" t="s">
        <v>410</v>
      </c>
      <c r="D336" s="2" t="s">
        <v>703</v>
      </c>
      <c r="E336" s="2" t="s">
        <v>410</v>
      </c>
      <c r="F336" s="4">
        <v>0</v>
      </c>
      <c r="G336" s="50">
        <v>0</v>
      </c>
      <c r="H336" s="4">
        <v>0</v>
      </c>
      <c r="I336" s="50">
        <v>0</v>
      </c>
      <c r="J336" s="4">
        <v>0</v>
      </c>
      <c r="K336" s="50">
        <v>0</v>
      </c>
      <c r="L336" s="4">
        <v>0</v>
      </c>
      <c r="M336" s="50">
        <v>0</v>
      </c>
      <c r="N336" s="4">
        <v>0</v>
      </c>
      <c r="O336" s="50">
        <v>0</v>
      </c>
      <c r="P336" s="4">
        <v>0</v>
      </c>
      <c r="Q336" s="50">
        <v>0</v>
      </c>
    </row>
    <row r="337" spans="1:17" hidden="1" x14ac:dyDescent="0.3">
      <c r="A337" s="67"/>
      <c r="B337" s="49">
        <v>17513</v>
      </c>
      <c r="C337" s="2" t="s">
        <v>410</v>
      </c>
      <c r="D337" s="2" t="s">
        <v>704</v>
      </c>
      <c r="E337" s="2" t="s">
        <v>410</v>
      </c>
      <c r="F337" s="4">
        <v>0</v>
      </c>
      <c r="G337" s="50">
        <v>0</v>
      </c>
      <c r="H337" s="4">
        <v>0</v>
      </c>
      <c r="I337" s="50">
        <v>0</v>
      </c>
      <c r="J337" s="4">
        <v>0</v>
      </c>
      <c r="K337" s="50">
        <v>0</v>
      </c>
      <c r="L337" s="4">
        <v>0</v>
      </c>
      <c r="M337" s="50">
        <v>0</v>
      </c>
      <c r="N337" s="4">
        <v>0</v>
      </c>
      <c r="O337" s="50">
        <v>0</v>
      </c>
      <c r="P337" s="4">
        <v>0</v>
      </c>
      <c r="Q337" s="50">
        <v>0</v>
      </c>
    </row>
    <row r="338" spans="1:17" hidden="1" x14ac:dyDescent="0.3">
      <c r="A338" s="67"/>
      <c r="B338" s="49">
        <v>17524</v>
      </c>
      <c r="C338" s="2" t="s">
        <v>410</v>
      </c>
      <c r="D338" s="2" t="s">
        <v>705</v>
      </c>
      <c r="E338" s="2" t="s">
        <v>410</v>
      </c>
      <c r="F338" s="4">
        <v>0</v>
      </c>
      <c r="G338" s="50">
        <v>0</v>
      </c>
      <c r="H338" s="4">
        <v>0</v>
      </c>
      <c r="I338" s="50">
        <v>0</v>
      </c>
      <c r="J338" s="4">
        <v>0</v>
      </c>
      <c r="K338" s="50">
        <v>0</v>
      </c>
      <c r="L338" s="4">
        <v>0</v>
      </c>
      <c r="M338" s="50">
        <v>0</v>
      </c>
      <c r="N338" s="4">
        <v>0</v>
      </c>
      <c r="O338" s="50">
        <v>0</v>
      </c>
      <c r="P338" s="4">
        <v>0</v>
      </c>
      <c r="Q338" s="50">
        <v>0</v>
      </c>
    </row>
    <row r="339" spans="1:17" hidden="1" x14ac:dyDescent="0.3">
      <c r="A339" s="67"/>
      <c r="B339" s="49">
        <v>17541</v>
      </c>
      <c r="C339" s="2" t="s">
        <v>410</v>
      </c>
      <c r="D339" s="2" t="s">
        <v>706</v>
      </c>
      <c r="E339" s="2" t="s">
        <v>410</v>
      </c>
      <c r="F339" s="4">
        <v>1</v>
      </c>
      <c r="G339" s="50">
        <v>356000</v>
      </c>
      <c r="H339" s="4">
        <v>0</v>
      </c>
      <c r="I339" s="50">
        <v>0</v>
      </c>
      <c r="J339" s="4">
        <v>1</v>
      </c>
      <c r="K339" s="50">
        <v>356000</v>
      </c>
      <c r="L339" s="4">
        <v>1</v>
      </c>
      <c r="M339" s="50">
        <v>356000</v>
      </c>
      <c r="N339" s="4">
        <v>1</v>
      </c>
      <c r="O339" s="50">
        <v>600000</v>
      </c>
      <c r="P339" s="4">
        <v>1</v>
      </c>
      <c r="Q339" s="50">
        <v>956000</v>
      </c>
    </row>
    <row r="340" spans="1:17" hidden="1" x14ac:dyDescent="0.3">
      <c r="A340" s="67"/>
      <c r="B340" s="49">
        <v>17614</v>
      </c>
      <c r="C340" s="2" t="s">
        <v>410</v>
      </c>
      <c r="D340" s="2" t="s">
        <v>19</v>
      </c>
      <c r="E340" s="2" t="s">
        <v>410</v>
      </c>
      <c r="F340" s="4">
        <v>1</v>
      </c>
      <c r="G340" s="50">
        <v>356000</v>
      </c>
      <c r="H340" s="4">
        <v>1</v>
      </c>
      <c r="I340" s="50">
        <v>400000</v>
      </c>
      <c r="J340" s="4">
        <v>1</v>
      </c>
      <c r="K340" s="50">
        <v>756000</v>
      </c>
      <c r="L340" s="4">
        <v>1</v>
      </c>
      <c r="M340" s="50">
        <v>356000</v>
      </c>
      <c r="N340" s="4">
        <v>0</v>
      </c>
      <c r="O340" s="50">
        <v>0</v>
      </c>
      <c r="P340" s="4">
        <v>1</v>
      </c>
      <c r="Q340" s="50">
        <v>356000</v>
      </c>
    </row>
    <row r="341" spans="1:17" hidden="1" x14ac:dyDescent="0.3">
      <c r="A341" s="67"/>
      <c r="B341" s="49">
        <v>17616</v>
      </c>
      <c r="C341" s="2" t="s">
        <v>410</v>
      </c>
      <c r="D341" s="2" t="s">
        <v>707</v>
      </c>
      <c r="E341" s="2" t="s">
        <v>410</v>
      </c>
      <c r="F341" s="4">
        <v>0</v>
      </c>
      <c r="G341" s="50">
        <v>0</v>
      </c>
      <c r="H341" s="4">
        <v>0</v>
      </c>
      <c r="I341" s="50">
        <v>0</v>
      </c>
      <c r="J341" s="4">
        <v>0</v>
      </c>
      <c r="K341" s="50">
        <v>0</v>
      </c>
      <c r="L341" s="4">
        <v>0</v>
      </c>
      <c r="M341" s="50">
        <v>0</v>
      </c>
      <c r="N341" s="4">
        <v>0</v>
      </c>
      <c r="O341" s="50">
        <v>0</v>
      </c>
      <c r="P341" s="4">
        <v>0</v>
      </c>
      <c r="Q341" s="50">
        <v>0</v>
      </c>
    </row>
    <row r="342" spans="1:17" hidden="1" x14ac:dyDescent="0.3">
      <c r="A342" s="67"/>
      <c r="B342" s="49">
        <v>17653</v>
      </c>
      <c r="C342" s="2" t="s">
        <v>410</v>
      </c>
      <c r="D342" s="2" t="s">
        <v>708</v>
      </c>
      <c r="E342" s="2" t="s">
        <v>410</v>
      </c>
      <c r="F342" s="4">
        <v>0</v>
      </c>
      <c r="G342" s="50">
        <v>0</v>
      </c>
      <c r="H342" s="4">
        <v>0</v>
      </c>
      <c r="I342" s="50">
        <v>0</v>
      </c>
      <c r="J342" s="4">
        <v>0</v>
      </c>
      <c r="K342" s="50">
        <v>0</v>
      </c>
      <c r="L342" s="4">
        <v>0</v>
      </c>
      <c r="M342" s="50">
        <v>0</v>
      </c>
      <c r="N342" s="4">
        <v>0</v>
      </c>
      <c r="O342" s="50">
        <v>0</v>
      </c>
      <c r="P342" s="4">
        <v>0</v>
      </c>
      <c r="Q342" s="50">
        <v>0</v>
      </c>
    </row>
    <row r="343" spans="1:17" hidden="1" x14ac:dyDescent="0.3">
      <c r="A343" s="67"/>
      <c r="B343" s="49">
        <v>17662</v>
      </c>
      <c r="C343" s="2" t="s">
        <v>410</v>
      </c>
      <c r="D343" s="2" t="s">
        <v>709</v>
      </c>
      <c r="E343" s="2" t="s">
        <v>410</v>
      </c>
      <c r="F343" s="4">
        <v>0</v>
      </c>
      <c r="G343" s="50">
        <v>0</v>
      </c>
      <c r="H343" s="4">
        <v>0</v>
      </c>
      <c r="I343" s="50">
        <v>0</v>
      </c>
      <c r="J343" s="4">
        <v>0</v>
      </c>
      <c r="K343" s="50">
        <v>0</v>
      </c>
      <c r="L343" s="4">
        <v>0</v>
      </c>
      <c r="M343" s="50">
        <v>0</v>
      </c>
      <c r="N343" s="4">
        <v>0</v>
      </c>
      <c r="O343" s="50">
        <v>0</v>
      </c>
      <c r="P343" s="4">
        <v>0</v>
      </c>
      <c r="Q343" s="50">
        <v>0</v>
      </c>
    </row>
    <row r="344" spans="1:17" hidden="1" x14ac:dyDescent="0.3">
      <c r="A344" s="67"/>
      <c r="B344" s="51">
        <v>17665</v>
      </c>
      <c r="C344" s="2" t="s">
        <v>410</v>
      </c>
      <c r="D344" s="2" t="s">
        <v>710</v>
      </c>
      <c r="E344" s="2" t="s">
        <v>410</v>
      </c>
      <c r="F344" s="4">
        <v>0</v>
      </c>
      <c r="G344" s="50">
        <v>0</v>
      </c>
      <c r="H344" s="4">
        <v>0</v>
      </c>
      <c r="I344" s="50">
        <v>0</v>
      </c>
      <c r="J344" s="4">
        <v>0</v>
      </c>
      <c r="K344" s="50">
        <v>0</v>
      </c>
      <c r="L344" s="4">
        <v>0</v>
      </c>
      <c r="M344" s="50">
        <v>0</v>
      </c>
      <c r="N344" s="4">
        <v>0</v>
      </c>
      <c r="O344" s="50">
        <v>0</v>
      </c>
      <c r="P344" s="4">
        <v>0</v>
      </c>
      <c r="Q344" s="50">
        <v>0</v>
      </c>
    </row>
    <row r="345" spans="1:17" hidden="1" x14ac:dyDescent="0.3">
      <c r="A345" s="67"/>
      <c r="B345" s="49">
        <v>17777</v>
      </c>
      <c r="C345" s="2" t="s">
        <v>410</v>
      </c>
      <c r="D345" s="2" t="s">
        <v>711</v>
      </c>
      <c r="E345" s="2" t="s">
        <v>410</v>
      </c>
      <c r="F345" s="4">
        <v>0</v>
      </c>
      <c r="G345" s="50">
        <v>0</v>
      </c>
      <c r="H345" s="4">
        <v>0</v>
      </c>
      <c r="I345" s="50">
        <v>0</v>
      </c>
      <c r="J345" s="4">
        <v>0</v>
      </c>
      <c r="K345" s="50">
        <v>0</v>
      </c>
      <c r="L345" s="4">
        <v>0</v>
      </c>
      <c r="M345" s="50">
        <v>0</v>
      </c>
      <c r="N345" s="4">
        <v>0</v>
      </c>
      <c r="O345" s="50">
        <v>0</v>
      </c>
      <c r="P345" s="4">
        <v>0</v>
      </c>
      <c r="Q345" s="50">
        <v>0</v>
      </c>
    </row>
    <row r="346" spans="1:17" hidden="1" x14ac:dyDescent="0.3">
      <c r="A346" s="67"/>
      <c r="B346" s="49">
        <v>17867</v>
      </c>
      <c r="C346" s="2" t="s">
        <v>410</v>
      </c>
      <c r="D346" s="2" t="s">
        <v>712</v>
      </c>
      <c r="E346" s="2" t="s">
        <v>410</v>
      </c>
      <c r="F346" s="4">
        <v>0</v>
      </c>
      <c r="G346" s="50">
        <v>0</v>
      </c>
      <c r="H346" s="4">
        <v>0</v>
      </c>
      <c r="I346" s="50">
        <v>0</v>
      </c>
      <c r="J346" s="4">
        <v>0</v>
      </c>
      <c r="K346" s="50">
        <v>0</v>
      </c>
      <c r="L346" s="4">
        <v>0</v>
      </c>
      <c r="M346" s="50">
        <v>0</v>
      </c>
      <c r="N346" s="4">
        <v>0</v>
      </c>
      <c r="O346" s="50">
        <v>0</v>
      </c>
      <c r="P346" s="4">
        <v>0</v>
      </c>
      <c r="Q346" s="50">
        <v>0</v>
      </c>
    </row>
    <row r="347" spans="1:17" hidden="1" x14ac:dyDescent="0.3">
      <c r="A347" s="67"/>
      <c r="B347" s="49">
        <v>17873</v>
      </c>
      <c r="C347" s="2" t="s">
        <v>410</v>
      </c>
      <c r="D347" s="2" t="s">
        <v>713</v>
      </c>
      <c r="E347" s="2" t="s">
        <v>410</v>
      </c>
      <c r="F347" s="4">
        <v>0</v>
      </c>
      <c r="G347" s="50">
        <v>0</v>
      </c>
      <c r="H347" s="4">
        <v>0</v>
      </c>
      <c r="I347" s="50">
        <v>0</v>
      </c>
      <c r="J347" s="4">
        <v>0</v>
      </c>
      <c r="K347" s="50">
        <v>0</v>
      </c>
      <c r="L347" s="4">
        <v>0</v>
      </c>
      <c r="M347" s="50">
        <v>0</v>
      </c>
      <c r="N347" s="4">
        <v>0</v>
      </c>
      <c r="O347" s="50">
        <v>0</v>
      </c>
      <c r="P347" s="4">
        <v>0</v>
      </c>
      <c r="Q347" s="50">
        <v>0</v>
      </c>
    </row>
    <row r="348" spans="1:17" hidden="1" x14ac:dyDescent="0.3">
      <c r="A348" s="67"/>
      <c r="B348" s="49">
        <v>17877</v>
      </c>
      <c r="C348" s="2" t="s">
        <v>410</v>
      </c>
      <c r="D348" s="2" t="s">
        <v>714</v>
      </c>
      <c r="E348" s="2" t="s">
        <v>410</v>
      </c>
      <c r="F348" s="4">
        <v>0</v>
      </c>
      <c r="G348" s="50">
        <v>0</v>
      </c>
      <c r="H348" s="4">
        <v>0</v>
      </c>
      <c r="I348" s="50">
        <v>0</v>
      </c>
      <c r="J348" s="4">
        <v>0</v>
      </c>
      <c r="K348" s="50">
        <v>0</v>
      </c>
      <c r="L348" s="4">
        <v>0</v>
      </c>
      <c r="M348" s="50">
        <v>0</v>
      </c>
      <c r="N348" s="4">
        <v>0</v>
      </c>
      <c r="O348" s="50">
        <v>0</v>
      </c>
      <c r="P348" s="4">
        <v>0</v>
      </c>
      <c r="Q348" s="50">
        <v>0</v>
      </c>
    </row>
    <row r="349" spans="1:17" hidden="1" x14ac:dyDescent="0.3">
      <c r="A349" s="67"/>
      <c r="B349" s="49">
        <v>18001</v>
      </c>
      <c r="C349" s="2" t="s">
        <v>715</v>
      </c>
      <c r="D349" s="2" t="s">
        <v>20</v>
      </c>
      <c r="E349" s="2" t="s">
        <v>715</v>
      </c>
      <c r="F349" s="4">
        <v>50</v>
      </c>
      <c r="G349" s="50">
        <v>17800000</v>
      </c>
      <c r="H349" s="4">
        <v>11</v>
      </c>
      <c r="I349" s="50">
        <v>4400000</v>
      </c>
      <c r="J349" s="4">
        <v>50</v>
      </c>
      <c r="K349" s="50">
        <v>22200000</v>
      </c>
      <c r="L349" s="4">
        <v>56</v>
      </c>
      <c r="M349" s="50">
        <v>19936000</v>
      </c>
      <c r="N349" s="4">
        <v>39</v>
      </c>
      <c r="O349" s="50">
        <v>16600000</v>
      </c>
      <c r="P349" s="4">
        <v>56</v>
      </c>
      <c r="Q349" s="50">
        <v>36536000</v>
      </c>
    </row>
    <row r="350" spans="1:17" hidden="1" x14ac:dyDescent="0.3">
      <c r="A350" s="67"/>
      <c r="B350" s="49">
        <v>18029</v>
      </c>
      <c r="C350" s="2" t="s">
        <v>715</v>
      </c>
      <c r="D350" s="2" t="s">
        <v>716</v>
      </c>
      <c r="E350" s="2" t="s">
        <v>715</v>
      </c>
      <c r="F350" s="4">
        <v>0</v>
      </c>
      <c r="G350" s="50">
        <v>0</v>
      </c>
      <c r="H350" s="4">
        <v>0</v>
      </c>
      <c r="I350" s="50">
        <v>0</v>
      </c>
      <c r="J350" s="4">
        <v>0</v>
      </c>
      <c r="K350" s="50">
        <v>0</v>
      </c>
      <c r="L350" s="4">
        <v>0</v>
      </c>
      <c r="M350" s="50">
        <v>0</v>
      </c>
      <c r="N350" s="4">
        <v>0</v>
      </c>
      <c r="O350" s="50">
        <v>0</v>
      </c>
      <c r="P350" s="4">
        <v>0</v>
      </c>
      <c r="Q350" s="50">
        <v>0</v>
      </c>
    </row>
    <row r="351" spans="1:17" hidden="1" x14ac:dyDescent="0.3">
      <c r="A351" s="67"/>
      <c r="B351" s="49">
        <v>18094</v>
      </c>
      <c r="C351" s="2" t="s">
        <v>715</v>
      </c>
      <c r="D351" s="2" t="s">
        <v>717</v>
      </c>
      <c r="E351" s="2" t="s">
        <v>715</v>
      </c>
      <c r="F351" s="4">
        <v>0</v>
      </c>
      <c r="G351" s="50">
        <v>0</v>
      </c>
      <c r="H351" s="4">
        <v>0</v>
      </c>
      <c r="I351" s="50">
        <v>0</v>
      </c>
      <c r="J351" s="4">
        <v>0</v>
      </c>
      <c r="K351" s="50">
        <v>0</v>
      </c>
      <c r="L351" s="4">
        <v>0</v>
      </c>
      <c r="M351" s="50">
        <v>0</v>
      </c>
      <c r="N351" s="4">
        <v>0</v>
      </c>
      <c r="O351" s="50">
        <v>0</v>
      </c>
      <c r="P351" s="4">
        <v>0</v>
      </c>
      <c r="Q351" s="50">
        <v>0</v>
      </c>
    </row>
    <row r="352" spans="1:17" hidden="1" x14ac:dyDescent="0.3">
      <c r="A352" s="67"/>
      <c r="B352" s="49">
        <v>18150</v>
      </c>
      <c r="C352" s="2" t="s">
        <v>715</v>
      </c>
      <c r="D352" s="2" t="s">
        <v>718</v>
      </c>
      <c r="E352" s="2" t="s">
        <v>715</v>
      </c>
      <c r="F352" s="4">
        <v>0</v>
      </c>
      <c r="G352" s="50">
        <v>0</v>
      </c>
      <c r="H352" s="4">
        <v>0</v>
      </c>
      <c r="I352" s="50">
        <v>0</v>
      </c>
      <c r="J352" s="4">
        <v>0</v>
      </c>
      <c r="K352" s="50">
        <v>0</v>
      </c>
      <c r="L352" s="4">
        <v>1</v>
      </c>
      <c r="M352" s="50">
        <v>356000</v>
      </c>
      <c r="N352" s="4">
        <v>1</v>
      </c>
      <c r="O352" s="50">
        <v>400000</v>
      </c>
      <c r="P352" s="4">
        <v>1</v>
      </c>
      <c r="Q352" s="50">
        <v>756000</v>
      </c>
    </row>
    <row r="353" spans="1:17" hidden="1" x14ac:dyDescent="0.3">
      <c r="A353" s="67"/>
      <c r="B353" s="49">
        <v>18205</v>
      </c>
      <c r="C353" s="2" t="s">
        <v>715</v>
      </c>
      <c r="D353" s="2" t="s">
        <v>719</v>
      </c>
      <c r="E353" s="2" t="s">
        <v>715</v>
      </c>
      <c r="F353" s="4">
        <v>0</v>
      </c>
      <c r="G353" s="50">
        <v>0</v>
      </c>
      <c r="H353" s="4">
        <v>0</v>
      </c>
      <c r="I353" s="50">
        <v>0</v>
      </c>
      <c r="J353" s="4">
        <v>0</v>
      </c>
      <c r="K353" s="50">
        <v>0</v>
      </c>
      <c r="L353" s="4">
        <v>0</v>
      </c>
      <c r="M353" s="50">
        <v>0</v>
      </c>
      <c r="N353" s="4">
        <v>0</v>
      </c>
      <c r="O353" s="50">
        <v>0</v>
      </c>
      <c r="P353" s="4">
        <v>0</v>
      </c>
      <c r="Q353" s="50">
        <v>0</v>
      </c>
    </row>
    <row r="354" spans="1:17" hidden="1" x14ac:dyDescent="0.3">
      <c r="A354" s="67"/>
      <c r="B354" s="49">
        <v>18247</v>
      </c>
      <c r="C354" s="2" t="s">
        <v>715</v>
      </c>
      <c r="D354" s="2" t="s">
        <v>720</v>
      </c>
      <c r="E354" s="2" t="s">
        <v>715</v>
      </c>
      <c r="F354" s="4">
        <v>0</v>
      </c>
      <c r="G354" s="50">
        <v>0</v>
      </c>
      <c r="H354" s="4">
        <v>0</v>
      </c>
      <c r="I354" s="50">
        <v>0</v>
      </c>
      <c r="J354" s="4">
        <v>0</v>
      </c>
      <c r="K354" s="50">
        <v>0</v>
      </c>
      <c r="L354" s="4">
        <v>0</v>
      </c>
      <c r="M354" s="50">
        <v>0</v>
      </c>
      <c r="N354" s="4">
        <v>0</v>
      </c>
      <c r="O354" s="50">
        <v>0</v>
      </c>
      <c r="P354" s="4">
        <v>0</v>
      </c>
      <c r="Q354" s="50">
        <v>0</v>
      </c>
    </row>
    <row r="355" spans="1:17" hidden="1" x14ac:dyDescent="0.3">
      <c r="A355" s="67"/>
      <c r="B355" s="49">
        <v>18256</v>
      </c>
      <c r="C355" s="2" t="s">
        <v>715</v>
      </c>
      <c r="D355" s="2" t="s">
        <v>721</v>
      </c>
      <c r="E355" s="2" t="s">
        <v>715</v>
      </c>
      <c r="F355" s="4">
        <v>0</v>
      </c>
      <c r="G355" s="50">
        <v>0</v>
      </c>
      <c r="H355" s="4">
        <v>0</v>
      </c>
      <c r="I355" s="50">
        <v>0</v>
      </c>
      <c r="J355" s="4">
        <v>0</v>
      </c>
      <c r="K355" s="50">
        <v>0</v>
      </c>
      <c r="L355" s="4">
        <v>0</v>
      </c>
      <c r="M355" s="50">
        <v>0</v>
      </c>
      <c r="N355" s="4">
        <v>0</v>
      </c>
      <c r="O355" s="50">
        <v>0</v>
      </c>
      <c r="P355" s="4">
        <v>0</v>
      </c>
      <c r="Q355" s="50">
        <v>0</v>
      </c>
    </row>
    <row r="356" spans="1:17" hidden="1" x14ac:dyDescent="0.3">
      <c r="A356" s="67"/>
      <c r="B356" s="49">
        <v>18410</v>
      </c>
      <c r="C356" s="2" t="s">
        <v>715</v>
      </c>
      <c r="D356" s="2" t="s">
        <v>722</v>
      </c>
      <c r="E356" s="2" t="s">
        <v>715</v>
      </c>
      <c r="F356" s="4">
        <v>0</v>
      </c>
      <c r="G356" s="50">
        <v>0</v>
      </c>
      <c r="H356" s="4">
        <v>0</v>
      </c>
      <c r="I356" s="50">
        <v>0</v>
      </c>
      <c r="J356" s="4">
        <v>0</v>
      </c>
      <c r="K356" s="50">
        <v>0</v>
      </c>
      <c r="L356" s="4">
        <v>0</v>
      </c>
      <c r="M356" s="50">
        <v>0</v>
      </c>
      <c r="N356" s="4">
        <v>0</v>
      </c>
      <c r="O356" s="50">
        <v>0</v>
      </c>
      <c r="P356" s="4">
        <v>0</v>
      </c>
      <c r="Q356" s="50">
        <v>0</v>
      </c>
    </row>
    <row r="357" spans="1:17" hidden="1" x14ac:dyDescent="0.3">
      <c r="A357" s="67"/>
      <c r="B357" s="49">
        <v>18460</v>
      </c>
      <c r="C357" s="2" t="s">
        <v>715</v>
      </c>
      <c r="D357" s="2" t="s">
        <v>723</v>
      </c>
      <c r="E357" s="2" t="s">
        <v>715</v>
      </c>
      <c r="F357" s="4">
        <v>0</v>
      </c>
      <c r="G357" s="50">
        <v>0</v>
      </c>
      <c r="H357" s="4">
        <v>0</v>
      </c>
      <c r="I357" s="50">
        <v>0</v>
      </c>
      <c r="J357" s="4">
        <v>0</v>
      </c>
      <c r="K357" s="50">
        <v>0</v>
      </c>
      <c r="L357" s="4">
        <v>0</v>
      </c>
      <c r="M357" s="50">
        <v>0</v>
      </c>
      <c r="N357" s="4">
        <v>0</v>
      </c>
      <c r="O357" s="50">
        <v>0</v>
      </c>
      <c r="P357" s="4">
        <v>0</v>
      </c>
      <c r="Q357" s="50">
        <v>0</v>
      </c>
    </row>
    <row r="358" spans="1:17" hidden="1" x14ac:dyDescent="0.3">
      <c r="A358" s="67"/>
      <c r="B358" s="49">
        <v>18479</v>
      </c>
      <c r="C358" s="2" t="s">
        <v>715</v>
      </c>
      <c r="D358" s="2" t="s">
        <v>724</v>
      </c>
      <c r="E358" s="2" t="s">
        <v>715</v>
      </c>
      <c r="F358" s="4">
        <v>0</v>
      </c>
      <c r="G358" s="50">
        <v>0</v>
      </c>
      <c r="H358" s="4">
        <v>0</v>
      </c>
      <c r="I358" s="50">
        <v>0</v>
      </c>
      <c r="J358" s="4">
        <v>0</v>
      </c>
      <c r="K358" s="50">
        <v>0</v>
      </c>
      <c r="L358" s="4">
        <v>0</v>
      </c>
      <c r="M358" s="50">
        <v>0</v>
      </c>
      <c r="N358" s="4">
        <v>0</v>
      </c>
      <c r="O358" s="50">
        <v>0</v>
      </c>
      <c r="P358" s="4">
        <v>0</v>
      </c>
      <c r="Q358" s="50">
        <v>0</v>
      </c>
    </row>
    <row r="359" spans="1:17" hidden="1" x14ac:dyDescent="0.3">
      <c r="A359" s="67"/>
      <c r="B359" s="49">
        <v>18592</v>
      </c>
      <c r="C359" s="2" t="s">
        <v>715</v>
      </c>
      <c r="D359" s="2" t="s">
        <v>725</v>
      </c>
      <c r="E359" s="2" t="s">
        <v>715</v>
      </c>
      <c r="F359" s="4">
        <v>0</v>
      </c>
      <c r="G359" s="50">
        <v>0</v>
      </c>
      <c r="H359" s="4">
        <v>0</v>
      </c>
      <c r="I359" s="50">
        <v>0</v>
      </c>
      <c r="J359" s="4">
        <v>0</v>
      </c>
      <c r="K359" s="50">
        <v>0</v>
      </c>
      <c r="L359" s="4">
        <v>0</v>
      </c>
      <c r="M359" s="50">
        <v>0</v>
      </c>
      <c r="N359" s="4">
        <v>0</v>
      </c>
      <c r="O359" s="50">
        <v>0</v>
      </c>
      <c r="P359" s="4">
        <v>0</v>
      </c>
      <c r="Q359" s="50">
        <v>0</v>
      </c>
    </row>
    <row r="360" spans="1:17" hidden="1" x14ac:dyDescent="0.3">
      <c r="A360" s="67"/>
      <c r="B360" s="49">
        <v>18610</v>
      </c>
      <c r="C360" s="2" t="s">
        <v>715</v>
      </c>
      <c r="D360" s="2" t="s">
        <v>726</v>
      </c>
      <c r="E360" s="2" t="s">
        <v>715</v>
      </c>
      <c r="F360" s="4">
        <v>0</v>
      </c>
      <c r="G360" s="50">
        <v>0</v>
      </c>
      <c r="H360" s="4">
        <v>0</v>
      </c>
      <c r="I360" s="50">
        <v>0</v>
      </c>
      <c r="J360" s="4">
        <v>0</v>
      </c>
      <c r="K360" s="50">
        <v>0</v>
      </c>
      <c r="L360" s="4">
        <v>0</v>
      </c>
      <c r="M360" s="50">
        <v>0</v>
      </c>
      <c r="N360" s="4">
        <v>0</v>
      </c>
      <c r="O360" s="50">
        <v>0</v>
      </c>
      <c r="P360" s="4">
        <v>0</v>
      </c>
      <c r="Q360" s="50">
        <v>0</v>
      </c>
    </row>
    <row r="361" spans="1:17" hidden="1" x14ac:dyDescent="0.3">
      <c r="A361" s="67"/>
      <c r="B361" s="49">
        <v>18753</v>
      </c>
      <c r="C361" s="2" t="s">
        <v>715</v>
      </c>
      <c r="D361" s="2" t="s">
        <v>727</v>
      </c>
      <c r="E361" s="2" t="s">
        <v>715</v>
      </c>
      <c r="F361" s="4">
        <v>0</v>
      </c>
      <c r="G361" s="50">
        <v>0</v>
      </c>
      <c r="H361" s="4">
        <v>0</v>
      </c>
      <c r="I361" s="50">
        <v>0</v>
      </c>
      <c r="J361" s="4">
        <v>0</v>
      </c>
      <c r="K361" s="50">
        <v>0</v>
      </c>
      <c r="L361" s="4">
        <v>0</v>
      </c>
      <c r="M361" s="50">
        <v>0</v>
      </c>
      <c r="N361" s="4">
        <v>0</v>
      </c>
      <c r="O361" s="50">
        <v>0</v>
      </c>
      <c r="P361" s="4">
        <v>0</v>
      </c>
      <c r="Q361" s="50">
        <v>0</v>
      </c>
    </row>
    <row r="362" spans="1:17" hidden="1" x14ac:dyDescent="0.3">
      <c r="A362" s="67"/>
      <c r="B362" s="49">
        <v>18756</v>
      </c>
      <c r="C362" s="2" t="s">
        <v>715</v>
      </c>
      <c r="D362" s="2" t="s">
        <v>728</v>
      </c>
      <c r="E362" s="2" t="s">
        <v>715</v>
      </c>
      <c r="F362" s="4">
        <v>0</v>
      </c>
      <c r="G362" s="50">
        <v>0</v>
      </c>
      <c r="H362" s="4">
        <v>0</v>
      </c>
      <c r="I362" s="50">
        <v>0</v>
      </c>
      <c r="J362" s="4">
        <v>0</v>
      </c>
      <c r="K362" s="50">
        <v>0</v>
      </c>
      <c r="L362" s="4">
        <v>0</v>
      </c>
      <c r="M362" s="50">
        <v>0</v>
      </c>
      <c r="N362" s="4">
        <v>0</v>
      </c>
      <c r="O362" s="50">
        <v>0</v>
      </c>
      <c r="P362" s="4">
        <v>0</v>
      </c>
      <c r="Q362" s="50">
        <v>0</v>
      </c>
    </row>
    <row r="363" spans="1:17" hidden="1" x14ac:dyDescent="0.3">
      <c r="A363" s="67"/>
      <c r="B363" s="49">
        <v>18785</v>
      </c>
      <c r="C363" s="2" t="s">
        <v>715</v>
      </c>
      <c r="D363" s="2" t="s">
        <v>729</v>
      </c>
      <c r="E363" s="2" t="s">
        <v>715</v>
      </c>
      <c r="F363" s="4">
        <v>0</v>
      </c>
      <c r="G363" s="50">
        <v>0</v>
      </c>
      <c r="H363" s="4">
        <v>0</v>
      </c>
      <c r="I363" s="50">
        <v>0</v>
      </c>
      <c r="J363" s="4">
        <v>0</v>
      </c>
      <c r="K363" s="50">
        <v>0</v>
      </c>
      <c r="L363" s="4">
        <v>0</v>
      </c>
      <c r="M363" s="50">
        <v>0</v>
      </c>
      <c r="N363" s="4">
        <v>0</v>
      </c>
      <c r="O363" s="50">
        <v>0</v>
      </c>
      <c r="P363" s="4">
        <v>0</v>
      </c>
      <c r="Q363" s="50">
        <v>0</v>
      </c>
    </row>
    <row r="364" spans="1:17" hidden="1" x14ac:dyDescent="0.3">
      <c r="A364" s="67"/>
      <c r="B364" s="49">
        <v>18860</v>
      </c>
      <c r="C364" s="2" t="s">
        <v>715</v>
      </c>
      <c r="D364" s="2" t="s">
        <v>497</v>
      </c>
      <c r="E364" s="2" t="s">
        <v>715</v>
      </c>
      <c r="F364" s="4">
        <v>0</v>
      </c>
      <c r="G364" s="50">
        <v>0</v>
      </c>
      <c r="H364" s="4">
        <v>0</v>
      </c>
      <c r="I364" s="50">
        <v>0</v>
      </c>
      <c r="J364" s="4">
        <v>0</v>
      </c>
      <c r="K364" s="50">
        <v>0</v>
      </c>
      <c r="L364" s="4">
        <v>0</v>
      </c>
      <c r="M364" s="50">
        <v>0</v>
      </c>
      <c r="N364" s="4">
        <v>0</v>
      </c>
      <c r="O364" s="50">
        <v>0</v>
      </c>
      <c r="P364" s="4">
        <v>0</v>
      </c>
      <c r="Q364" s="50">
        <v>0</v>
      </c>
    </row>
    <row r="365" spans="1:17" hidden="1" x14ac:dyDescent="0.3">
      <c r="A365" s="67"/>
      <c r="B365" s="49">
        <v>19001</v>
      </c>
      <c r="C365" s="2" t="s">
        <v>22</v>
      </c>
      <c r="D365" s="2" t="s">
        <v>21</v>
      </c>
      <c r="E365" s="2" t="s">
        <v>22</v>
      </c>
      <c r="F365" s="4">
        <v>60</v>
      </c>
      <c r="G365" s="50">
        <v>21360000</v>
      </c>
      <c r="H365" s="4">
        <v>17</v>
      </c>
      <c r="I365" s="50">
        <v>7200000</v>
      </c>
      <c r="J365" s="4">
        <v>60</v>
      </c>
      <c r="K365" s="50">
        <v>28560000</v>
      </c>
      <c r="L365" s="4">
        <v>64</v>
      </c>
      <c r="M365" s="50">
        <v>22784000</v>
      </c>
      <c r="N365" s="4">
        <v>24</v>
      </c>
      <c r="O365" s="50">
        <v>10668000</v>
      </c>
      <c r="P365" s="4">
        <v>64</v>
      </c>
      <c r="Q365" s="50">
        <v>33452000</v>
      </c>
    </row>
    <row r="366" spans="1:17" hidden="1" x14ac:dyDescent="0.3">
      <c r="A366" s="67"/>
      <c r="B366" s="49">
        <v>19022</v>
      </c>
      <c r="C366" s="2" t="s">
        <v>22</v>
      </c>
      <c r="D366" s="2" t="s">
        <v>23</v>
      </c>
      <c r="E366" s="2" t="s">
        <v>22</v>
      </c>
      <c r="F366" s="4">
        <v>0</v>
      </c>
      <c r="G366" s="50">
        <v>0</v>
      </c>
      <c r="H366" s="4">
        <v>0</v>
      </c>
      <c r="I366" s="50">
        <v>0</v>
      </c>
      <c r="J366" s="4">
        <v>0</v>
      </c>
      <c r="K366" s="50">
        <v>0</v>
      </c>
      <c r="L366" s="4">
        <v>0</v>
      </c>
      <c r="M366" s="50">
        <v>0</v>
      </c>
      <c r="N366" s="4">
        <v>0</v>
      </c>
      <c r="O366" s="50">
        <v>0</v>
      </c>
      <c r="P366" s="4">
        <v>0</v>
      </c>
      <c r="Q366" s="50">
        <v>0</v>
      </c>
    </row>
    <row r="367" spans="1:17" hidden="1" x14ac:dyDescent="0.3">
      <c r="A367" s="67"/>
      <c r="B367" s="49">
        <v>19050</v>
      </c>
      <c r="C367" s="2" t="s">
        <v>22</v>
      </c>
      <c r="D367" s="2" t="s">
        <v>6</v>
      </c>
      <c r="E367" s="2" t="s">
        <v>22</v>
      </c>
      <c r="F367" s="4">
        <v>0</v>
      </c>
      <c r="G367" s="50">
        <v>0</v>
      </c>
      <c r="H367" s="4">
        <v>0</v>
      </c>
      <c r="I367" s="50">
        <v>0</v>
      </c>
      <c r="J367" s="4">
        <v>0</v>
      </c>
      <c r="K367" s="50">
        <v>0</v>
      </c>
      <c r="L367" s="4">
        <v>0</v>
      </c>
      <c r="M367" s="50">
        <v>0</v>
      </c>
      <c r="N367" s="4">
        <v>0</v>
      </c>
      <c r="O367" s="50">
        <v>0</v>
      </c>
      <c r="P367" s="4">
        <v>0</v>
      </c>
      <c r="Q367" s="50">
        <v>0</v>
      </c>
    </row>
    <row r="368" spans="1:17" x14ac:dyDescent="0.3">
      <c r="A368" s="67">
        <v>1</v>
      </c>
      <c r="B368" s="49">
        <v>19075</v>
      </c>
      <c r="C368" s="2" t="s">
        <v>22</v>
      </c>
      <c r="D368" s="2" t="s">
        <v>24</v>
      </c>
      <c r="E368" s="2" t="s">
        <v>22</v>
      </c>
      <c r="F368" s="4">
        <v>0</v>
      </c>
      <c r="G368" s="50">
        <v>0</v>
      </c>
      <c r="H368" s="4">
        <v>0</v>
      </c>
      <c r="I368" s="50">
        <v>0</v>
      </c>
      <c r="J368" s="4">
        <v>0</v>
      </c>
      <c r="K368" s="50">
        <v>0</v>
      </c>
      <c r="L368" s="4">
        <v>0</v>
      </c>
      <c r="M368" s="50">
        <v>0</v>
      </c>
      <c r="N368" s="4">
        <v>0</v>
      </c>
      <c r="O368" s="50">
        <v>0</v>
      </c>
      <c r="P368" s="4">
        <v>0</v>
      </c>
      <c r="Q368" s="50">
        <v>0</v>
      </c>
    </row>
    <row r="369" spans="1:17" hidden="1" x14ac:dyDescent="0.3">
      <c r="A369" s="67"/>
      <c r="B369" s="49">
        <v>19100</v>
      </c>
      <c r="C369" s="2" t="s">
        <v>22</v>
      </c>
      <c r="D369" s="2" t="s">
        <v>12</v>
      </c>
      <c r="E369" s="2" t="s">
        <v>22</v>
      </c>
      <c r="F369" s="4">
        <v>0</v>
      </c>
      <c r="G369" s="50">
        <v>0</v>
      </c>
      <c r="H369" s="4">
        <v>0</v>
      </c>
      <c r="I369" s="50">
        <v>0</v>
      </c>
      <c r="J369" s="4">
        <v>0</v>
      </c>
      <c r="K369" s="50">
        <v>0</v>
      </c>
      <c r="L369" s="4">
        <v>0</v>
      </c>
      <c r="M369" s="50">
        <v>0</v>
      </c>
      <c r="N369" s="4">
        <v>0</v>
      </c>
      <c r="O369" s="50">
        <v>0</v>
      </c>
      <c r="P369" s="4">
        <v>0</v>
      </c>
      <c r="Q369" s="50">
        <v>0</v>
      </c>
    </row>
    <row r="370" spans="1:17" x14ac:dyDescent="0.3">
      <c r="A370" s="67">
        <v>1</v>
      </c>
      <c r="B370" s="49">
        <v>19110</v>
      </c>
      <c r="C370" s="2" t="s">
        <v>22</v>
      </c>
      <c r="D370" s="2" t="s">
        <v>25</v>
      </c>
      <c r="E370" s="2" t="s">
        <v>22</v>
      </c>
      <c r="F370" s="4">
        <v>0</v>
      </c>
      <c r="G370" s="50">
        <v>0</v>
      </c>
      <c r="H370" s="4">
        <v>0</v>
      </c>
      <c r="I370" s="50">
        <v>0</v>
      </c>
      <c r="J370" s="4">
        <v>0</v>
      </c>
      <c r="K370" s="50">
        <v>0</v>
      </c>
      <c r="L370" s="4">
        <v>0</v>
      </c>
      <c r="M370" s="50">
        <v>0</v>
      </c>
      <c r="N370" s="4">
        <v>0</v>
      </c>
      <c r="O370" s="50">
        <v>0</v>
      </c>
      <c r="P370" s="4">
        <v>0</v>
      </c>
      <c r="Q370" s="50">
        <v>0</v>
      </c>
    </row>
    <row r="371" spans="1:17" hidden="1" x14ac:dyDescent="0.3">
      <c r="A371" s="67"/>
      <c r="B371" s="49">
        <v>19130</v>
      </c>
      <c r="C371" s="2" t="s">
        <v>22</v>
      </c>
      <c r="D371" s="2" t="s">
        <v>26</v>
      </c>
      <c r="E371" s="2" t="s">
        <v>22</v>
      </c>
      <c r="F371" s="4">
        <v>0</v>
      </c>
      <c r="G371" s="50">
        <v>0</v>
      </c>
      <c r="H371" s="4">
        <v>0</v>
      </c>
      <c r="I371" s="50">
        <v>0</v>
      </c>
      <c r="J371" s="4">
        <v>0</v>
      </c>
      <c r="K371" s="50">
        <v>0</v>
      </c>
      <c r="L371" s="4">
        <v>0</v>
      </c>
      <c r="M371" s="50">
        <v>0</v>
      </c>
      <c r="N371" s="4">
        <v>0</v>
      </c>
      <c r="O371" s="50">
        <v>0</v>
      </c>
      <c r="P371" s="4">
        <v>0</v>
      </c>
      <c r="Q371" s="50">
        <v>0</v>
      </c>
    </row>
    <row r="372" spans="1:17" x14ac:dyDescent="0.3">
      <c r="A372" s="67">
        <v>1</v>
      </c>
      <c r="B372" s="49">
        <v>19137</v>
      </c>
      <c r="C372" s="2" t="s">
        <v>22</v>
      </c>
      <c r="D372" s="2" t="s">
        <v>27</v>
      </c>
      <c r="E372" s="2" t="s">
        <v>22</v>
      </c>
      <c r="F372" s="4">
        <v>0</v>
      </c>
      <c r="G372" s="50">
        <v>0</v>
      </c>
      <c r="H372" s="4">
        <v>0</v>
      </c>
      <c r="I372" s="50">
        <v>0</v>
      </c>
      <c r="J372" s="4">
        <v>0</v>
      </c>
      <c r="K372" s="50">
        <v>0</v>
      </c>
      <c r="L372" s="4">
        <v>0</v>
      </c>
      <c r="M372" s="50">
        <v>0</v>
      </c>
      <c r="N372" s="4">
        <v>0</v>
      </c>
      <c r="O372" s="50">
        <v>0</v>
      </c>
      <c r="P372" s="4">
        <v>0</v>
      </c>
      <c r="Q372" s="50">
        <v>0</v>
      </c>
    </row>
    <row r="373" spans="1:17" x14ac:dyDescent="0.3">
      <c r="A373" s="67">
        <v>1</v>
      </c>
      <c r="B373" s="49">
        <v>19142</v>
      </c>
      <c r="C373" s="2" t="s">
        <v>22</v>
      </c>
      <c r="D373" s="2" t="s">
        <v>28</v>
      </c>
      <c r="E373" s="2" t="s">
        <v>22</v>
      </c>
      <c r="F373" s="4">
        <v>0</v>
      </c>
      <c r="G373" s="50">
        <v>0</v>
      </c>
      <c r="H373" s="4">
        <v>0</v>
      </c>
      <c r="I373" s="50">
        <v>0</v>
      </c>
      <c r="J373" s="4">
        <v>0</v>
      </c>
      <c r="K373" s="50">
        <v>0</v>
      </c>
      <c r="L373" s="4">
        <v>0</v>
      </c>
      <c r="M373" s="50">
        <v>0</v>
      </c>
      <c r="N373" s="4">
        <v>0</v>
      </c>
      <c r="O373" s="50">
        <v>0</v>
      </c>
      <c r="P373" s="4">
        <v>0</v>
      </c>
      <c r="Q373" s="50">
        <v>0</v>
      </c>
    </row>
    <row r="374" spans="1:17" x14ac:dyDescent="0.3">
      <c r="A374" s="67">
        <v>1</v>
      </c>
      <c r="B374" s="49">
        <v>19212</v>
      </c>
      <c r="C374" s="2" t="s">
        <v>22</v>
      </c>
      <c r="D374" s="2" t="s">
        <v>29</v>
      </c>
      <c r="E374" s="2" t="s">
        <v>22</v>
      </c>
      <c r="F374" s="4">
        <v>0</v>
      </c>
      <c r="G374" s="50">
        <v>0</v>
      </c>
      <c r="H374" s="4">
        <v>0</v>
      </c>
      <c r="I374" s="50">
        <v>0</v>
      </c>
      <c r="J374" s="4">
        <v>0</v>
      </c>
      <c r="K374" s="50">
        <v>0</v>
      </c>
      <c r="L374" s="4">
        <v>0</v>
      </c>
      <c r="M374" s="50">
        <v>0</v>
      </c>
      <c r="N374" s="4">
        <v>0</v>
      </c>
      <c r="O374" s="50">
        <v>0</v>
      </c>
      <c r="P374" s="4">
        <v>0</v>
      </c>
      <c r="Q374" s="50">
        <v>0</v>
      </c>
    </row>
    <row r="375" spans="1:17" x14ac:dyDescent="0.3">
      <c r="A375" s="67">
        <v>1</v>
      </c>
      <c r="B375" s="49">
        <v>19256</v>
      </c>
      <c r="C375" s="2" t="s">
        <v>22</v>
      </c>
      <c r="D375" s="2" t="s">
        <v>30</v>
      </c>
      <c r="E375" s="2" t="s">
        <v>22</v>
      </c>
      <c r="F375" s="4">
        <v>0</v>
      </c>
      <c r="G375" s="50">
        <v>0</v>
      </c>
      <c r="H375" s="4">
        <v>0</v>
      </c>
      <c r="I375" s="50">
        <v>0</v>
      </c>
      <c r="J375" s="4">
        <v>0</v>
      </c>
      <c r="K375" s="50">
        <v>0</v>
      </c>
      <c r="L375" s="4">
        <v>0</v>
      </c>
      <c r="M375" s="50">
        <v>0</v>
      </c>
      <c r="N375" s="4">
        <v>0</v>
      </c>
      <c r="O375" s="50">
        <v>0</v>
      </c>
      <c r="P375" s="4">
        <v>0</v>
      </c>
      <c r="Q375" s="50">
        <v>0</v>
      </c>
    </row>
    <row r="376" spans="1:17" hidden="1" x14ac:dyDescent="0.3">
      <c r="A376" s="67"/>
      <c r="B376" s="49">
        <v>19290</v>
      </c>
      <c r="C376" s="2" t="s">
        <v>22</v>
      </c>
      <c r="D376" s="2" t="s">
        <v>20</v>
      </c>
      <c r="E376" s="2" t="s">
        <v>22</v>
      </c>
      <c r="F376" s="4">
        <v>0</v>
      </c>
      <c r="G376" s="50">
        <v>0</v>
      </c>
      <c r="H376" s="4">
        <v>0</v>
      </c>
      <c r="I376" s="50">
        <v>0</v>
      </c>
      <c r="J376" s="4">
        <v>0</v>
      </c>
      <c r="K376" s="50">
        <v>0</v>
      </c>
      <c r="L376" s="4">
        <v>0</v>
      </c>
      <c r="M376" s="50">
        <v>0</v>
      </c>
      <c r="N376" s="4">
        <v>0</v>
      </c>
      <c r="O376" s="50">
        <v>0</v>
      </c>
      <c r="P376" s="4">
        <v>0</v>
      </c>
      <c r="Q376" s="50">
        <v>0</v>
      </c>
    </row>
    <row r="377" spans="1:17" x14ac:dyDescent="0.3">
      <c r="A377" s="67">
        <v>1</v>
      </c>
      <c r="B377" s="49">
        <v>19300</v>
      </c>
      <c r="C377" s="2" t="s">
        <v>22</v>
      </c>
      <c r="D377" s="2" t="s">
        <v>31</v>
      </c>
      <c r="E377" s="2" t="s">
        <v>22</v>
      </c>
      <c r="F377" s="4">
        <v>4</v>
      </c>
      <c r="G377" s="50">
        <v>1424000</v>
      </c>
      <c r="H377" s="4">
        <v>0</v>
      </c>
      <c r="I377" s="50">
        <v>0</v>
      </c>
      <c r="J377" s="4">
        <v>4</v>
      </c>
      <c r="K377" s="50">
        <v>1424000</v>
      </c>
      <c r="L377" s="4">
        <v>4</v>
      </c>
      <c r="M377" s="50">
        <v>1424000</v>
      </c>
      <c r="N377" s="4">
        <v>2</v>
      </c>
      <c r="O377" s="50">
        <v>1200000</v>
      </c>
      <c r="P377" s="4">
        <v>4</v>
      </c>
      <c r="Q377" s="50">
        <v>2624000</v>
      </c>
    </row>
    <row r="378" spans="1:17" x14ac:dyDescent="0.3">
      <c r="A378" s="67">
        <v>1</v>
      </c>
      <c r="B378" s="49">
        <v>19318</v>
      </c>
      <c r="C378" s="2" t="s">
        <v>22</v>
      </c>
      <c r="D378" s="2" t="s">
        <v>32</v>
      </c>
      <c r="E378" s="2" t="s">
        <v>22</v>
      </c>
      <c r="F378" s="4">
        <v>0</v>
      </c>
      <c r="G378" s="50">
        <v>0</v>
      </c>
      <c r="H378" s="4">
        <v>0</v>
      </c>
      <c r="I378" s="50">
        <v>0</v>
      </c>
      <c r="J378" s="4">
        <v>0</v>
      </c>
      <c r="K378" s="50">
        <v>0</v>
      </c>
      <c r="L378" s="4">
        <v>0</v>
      </c>
      <c r="M378" s="50">
        <v>0</v>
      </c>
      <c r="N378" s="4">
        <v>0</v>
      </c>
      <c r="O378" s="50">
        <v>0</v>
      </c>
      <c r="P378" s="4">
        <v>0</v>
      </c>
      <c r="Q378" s="50">
        <v>0</v>
      </c>
    </row>
    <row r="379" spans="1:17" hidden="1" x14ac:dyDescent="0.3">
      <c r="A379" s="67"/>
      <c r="B379" s="49">
        <v>19355</v>
      </c>
      <c r="C379" s="2" t="s">
        <v>22</v>
      </c>
      <c r="D379" s="2" t="s">
        <v>33</v>
      </c>
      <c r="E379" s="2" t="s">
        <v>22</v>
      </c>
      <c r="F379" s="4">
        <v>0</v>
      </c>
      <c r="G379" s="50">
        <v>0</v>
      </c>
      <c r="H379" s="4">
        <v>0</v>
      </c>
      <c r="I379" s="50">
        <v>0</v>
      </c>
      <c r="J379" s="4">
        <v>0</v>
      </c>
      <c r="K379" s="50">
        <v>0</v>
      </c>
      <c r="L379" s="4">
        <v>0</v>
      </c>
      <c r="M379" s="50">
        <v>0</v>
      </c>
      <c r="N379" s="4">
        <v>0</v>
      </c>
      <c r="O379" s="50">
        <v>0</v>
      </c>
      <c r="P379" s="4">
        <v>0</v>
      </c>
      <c r="Q379" s="50">
        <v>0</v>
      </c>
    </row>
    <row r="380" spans="1:17" x14ac:dyDescent="0.3">
      <c r="A380" s="67">
        <v>1</v>
      </c>
      <c r="B380" s="49">
        <v>19364</v>
      </c>
      <c r="C380" s="2" t="s">
        <v>22</v>
      </c>
      <c r="D380" s="2" t="s">
        <v>34</v>
      </c>
      <c r="E380" s="2" t="s">
        <v>22</v>
      </c>
      <c r="F380" s="4">
        <v>0</v>
      </c>
      <c r="G380" s="50">
        <v>0</v>
      </c>
      <c r="H380" s="4">
        <v>0</v>
      </c>
      <c r="I380" s="50">
        <v>0</v>
      </c>
      <c r="J380" s="4">
        <v>0</v>
      </c>
      <c r="K380" s="50">
        <v>0</v>
      </c>
      <c r="L380" s="4">
        <v>0</v>
      </c>
      <c r="M380" s="50">
        <v>0</v>
      </c>
      <c r="N380" s="4">
        <v>0</v>
      </c>
      <c r="O380" s="50">
        <v>0</v>
      </c>
      <c r="P380" s="4">
        <v>0</v>
      </c>
      <c r="Q380" s="50">
        <v>0</v>
      </c>
    </row>
    <row r="381" spans="1:17" hidden="1" x14ac:dyDescent="0.3">
      <c r="A381" s="67"/>
      <c r="B381" s="49">
        <v>19392</v>
      </c>
      <c r="C381" s="2" t="s">
        <v>22</v>
      </c>
      <c r="D381" s="2" t="s">
        <v>35</v>
      </c>
      <c r="E381" s="2" t="s">
        <v>22</v>
      </c>
      <c r="F381" s="4">
        <v>0</v>
      </c>
      <c r="G381" s="50">
        <v>0</v>
      </c>
      <c r="H381" s="4">
        <v>0</v>
      </c>
      <c r="I381" s="50">
        <v>0</v>
      </c>
      <c r="J381" s="4">
        <v>0</v>
      </c>
      <c r="K381" s="50">
        <v>0</v>
      </c>
      <c r="L381" s="4">
        <v>0</v>
      </c>
      <c r="M381" s="50">
        <v>0</v>
      </c>
      <c r="N381" s="4">
        <v>0</v>
      </c>
      <c r="O381" s="50">
        <v>0</v>
      </c>
      <c r="P381" s="4">
        <v>0</v>
      </c>
      <c r="Q381" s="50">
        <v>0</v>
      </c>
    </row>
    <row r="382" spans="1:17" hidden="1" x14ac:dyDescent="0.3">
      <c r="A382" s="67"/>
      <c r="B382" s="49">
        <v>19397</v>
      </c>
      <c r="C382" s="2" t="s">
        <v>22</v>
      </c>
      <c r="D382" s="2" t="s">
        <v>36</v>
      </c>
      <c r="E382" s="2" t="s">
        <v>22</v>
      </c>
      <c r="F382" s="4">
        <v>0</v>
      </c>
      <c r="G382" s="50">
        <v>0</v>
      </c>
      <c r="H382" s="4">
        <v>0</v>
      </c>
      <c r="I382" s="50">
        <v>0</v>
      </c>
      <c r="J382" s="4">
        <v>0</v>
      </c>
      <c r="K382" s="50">
        <v>0</v>
      </c>
      <c r="L382" s="4">
        <v>0</v>
      </c>
      <c r="M382" s="50">
        <v>0</v>
      </c>
      <c r="N382" s="4">
        <v>0</v>
      </c>
      <c r="O382" s="50">
        <v>0</v>
      </c>
      <c r="P382" s="4">
        <v>0</v>
      </c>
      <c r="Q382" s="50">
        <v>0</v>
      </c>
    </row>
    <row r="383" spans="1:17" x14ac:dyDescent="0.3">
      <c r="A383" s="67">
        <v>1</v>
      </c>
      <c r="B383" s="49">
        <v>19418</v>
      </c>
      <c r="C383" s="2" t="s">
        <v>22</v>
      </c>
      <c r="D383" s="2" t="s">
        <v>37</v>
      </c>
      <c r="E383" s="2" t="s">
        <v>22</v>
      </c>
      <c r="F383" s="4">
        <v>0</v>
      </c>
      <c r="G383" s="50">
        <v>0</v>
      </c>
      <c r="H383" s="4">
        <v>0</v>
      </c>
      <c r="I383" s="50">
        <v>0</v>
      </c>
      <c r="J383" s="4">
        <v>0</v>
      </c>
      <c r="K383" s="50">
        <v>0</v>
      </c>
      <c r="L383" s="4">
        <v>0</v>
      </c>
      <c r="M383" s="50">
        <v>0</v>
      </c>
      <c r="N383" s="4">
        <v>0</v>
      </c>
      <c r="O383" s="50">
        <v>0</v>
      </c>
      <c r="P383" s="4">
        <v>0</v>
      </c>
      <c r="Q383" s="50">
        <v>0</v>
      </c>
    </row>
    <row r="384" spans="1:17" hidden="1" x14ac:dyDescent="0.3">
      <c r="A384" s="67"/>
      <c r="B384" s="49">
        <v>19450</v>
      </c>
      <c r="C384" s="2" t="s">
        <v>22</v>
      </c>
      <c r="D384" s="2" t="s">
        <v>38</v>
      </c>
      <c r="E384" s="2" t="s">
        <v>22</v>
      </c>
      <c r="F384" s="4">
        <v>0</v>
      </c>
      <c r="G384" s="50">
        <v>0</v>
      </c>
      <c r="H384" s="4">
        <v>0</v>
      </c>
      <c r="I384" s="50">
        <v>0</v>
      </c>
      <c r="J384" s="4">
        <v>0</v>
      </c>
      <c r="K384" s="50">
        <v>0</v>
      </c>
      <c r="L384" s="4">
        <v>0</v>
      </c>
      <c r="M384" s="50">
        <v>0</v>
      </c>
      <c r="N384" s="4">
        <v>0</v>
      </c>
      <c r="O384" s="50">
        <v>0</v>
      </c>
      <c r="P384" s="4">
        <v>0</v>
      </c>
      <c r="Q384" s="50">
        <v>0</v>
      </c>
    </row>
    <row r="385" spans="1:17" x14ac:dyDescent="0.3">
      <c r="A385" s="67">
        <v>1</v>
      </c>
      <c r="B385" s="49">
        <v>19455</v>
      </c>
      <c r="C385" s="2" t="s">
        <v>22</v>
      </c>
      <c r="D385" s="2" t="s">
        <v>39</v>
      </c>
      <c r="E385" s="2" t="s">
        <v>22</v>
      </c>
      <c r="F385" s="4">
        <v>0</v>
      </c>
      <c r="G385" s="50">
        <v>0</v>
      </c>
      <c r="H385" s="4">
        <v>0</v>
      </c>
      <c r="I385" s="50">
        <v>0</v>
      </c>
      <c r="J385" s="4">
        <v>0</v>
      </c>
      <c r="K385" s="50">
        <v>0</v>
      </c>
      <c r="L385" s="4">
        <v>0</v>
      </c>
      <c r="M385" s="50">
        <v>0</v>
      </c>
      <c r="N385" s="4">
        <v>0</v>
      </c>
      <c r="O385" s="50">
        <v>0</v>
      </c>
      <c r="P385" s="4">
        <v>0</v>
      </c>
      <c r="Q385" s="50">
        <v>0</v>
      </c>
    </row>
    <row r="386" spans="1:17" x14ac:dyDescent="0.3">
      <c r="A386" s="67">
        <v>1</v>
      </c>
      <c r="B386" s="49">
        <v>19473</v>
      </c>
      <c r="C386" s="2" t="s">
        <v>22</v>
      </c>
      <c r="D386" s="2" t="s">
        <v>14</v>
      </c>
      <c r="E386" s="2" t="s">
        <v>22</v>
      </c>
      <c r="F386" s="4">
        <v>0</v>
      </c>
      <c r="G386" s="50">
        <v>0</v>
      </c>
      <c r="H386" s="4">
        <v>0</v>
      </c>
      <c r="I386" s="50">
        <v>0</v>
      </c>
      <c r="J386" s="4">
        <v>0</v>
      </c>
      <c r="K386" s="50">
        <v>0</v>
      </c>
      <c r="L386" s="4">
        <v>0</v>
      </c>
      <c r="M386" s="50">
        <v>0</v>
      </c>
      <c r="N386" s="4">
        <v>0</v>
      </c>
      <c r="O386" s="50">
        <v>0</v>
      </c>
      <c r="P386" s="4">
        <v>0</v>
      </c>
      <c r="Q386" s="50">
        <v>0</v>
      </c>
    </row>
    <row r="387" spans="1:17" x14ac:dyDescent="0.3">
      <c r="A387" s="67">
        <v>1</v>
      </c>
      <c r="B387" s="49">
        <v>19513</v>
      </c>
      <c r="C387" s="2" t="s">
        <v>22</v>
      </c>
      <c r="D387" s="2" t="s">
        <v>40</v>
      </c>
      <c r="E387" s="2" t="s">
        <v>22</v>
      </c>
      <c r="F387" s="4">
        <v>0</v>
      </c>
      <c r="G387" s="50">
        <v>0</v>
      </c>
      <c r="H387" s="4">
        <v>0</v>
      </c>
      <c r="I387" s="50">
        <v>0</v>
      </c>
      <c r="J387" s="4">
        <v>0</v>
      </c>
      <c r="K387" s="50">
        <v>0</v>
      </c>
      <c r="L387" s="4">
        <v>0</v>
      </c>
      <c r="M387" s="50">
        <v>0</v>
      </c>
      <c r="N387" s="4">
        <v>0</v>
      </c>
      <c r="O387" s="50">
        <v>0</v>
      </c>
      <c r="P387" s="4">
        <v>0</v>
      </c>
      <c r="Q387" s="50">
        <v>0</v>
      </c>
    </row>
    <row r="388" spans="1:17" hidden="1" x14ac:dyDescent="0.3">
      <c r="A388" s="67"/>
      <c r="B388" s="49">
        <v>19517</v>
      </c>
      <c r="C388" s="2" t="s">
        <v>22</v>
      </c>
      <c r="D388" s="2" t="s">
        <v>41</v>
      </c>
      <c r="E388" s="2" t="s">
        <v>22</v>
      </c>
      <c r="F388" s="4">
        <v>0</v>
      </c>
      <c r="G388" s="50">
        <v>0</v>
      </c>
      <c r="H388" s="4">
        <v>0</v>
      </c>
      <c r="I388" s="50">
        <v>0</v>
      </c>
      <c r="J388" s="4">
        <v>0</v>
      </c>
      <c r="K388" s="50">
        <v>0</v>
      </c>
      <c r="L388" s="4">
        <v>0</v>
      </c>
      <c r="M388" s="50">
        <v>0</v>
      </c>
      <c r="N388" s="4">
        <v>0</v>
      </c>
      <c r="O388" s="50">
        <v>0</v>
      </c>
      <c r="P388" s="4">
        <v>0</v>
      </c>
      <c r="Q388" s="50">
        <v>0</v>
      </c>
    </row>
    <row r="389" spans="1:17" hidden="1" x14ac:dyDescent="0.3">
      <c r="A389" s="67"/>
      <c r="B389" s="49">
        <v>19532</v>
      </c>
      <c r="C389" s="2" t="s">
        <v>22</v>
      </c>
      <c r="D389" s="2" t="s">
        <v>42</v>
      </c>
      <c r="E389" s="2" t="s">
        <v>22</v>
      </c>
      <c r="F389" s="4">
        <v>5</v>
      </c>
      <c r="G389" s="50">
        <v>1780000</v>
      </c>
      <c r="H389" s="4">
        <v>4</v>
      </c>
      <c r="I389" s="50">
        <v>1600000</v>
      </c>
      <c r="J389" s="4">
        <v>5</v>
      </c>
      <c r="K389" s="50">
        <v>3380000</v>
      </c>
      <c r="L389" s="4">
        <v>9</v>
      </c>
      <c r="M389" s="50">
        <v>3204000</v>
      </c>
      <c r="N389" s="4">
        <v>8</v>
      </c>
      <c r="O389" s="50">
        <v>4600000</v>
      </c>
      <c r="P389" s="4">
        <v>9</v>
      </c>
      <c r="Q389" s="50">
        <v>7804000</v>
      </c>
    </row>
    <row r="390" spans="1:17" hidden="1" x14ac:dyDescent="0.3">
      <c r="A390" s="67"/>
      <c r="B390" s="49">
        <v>19533</v>
      </c>
      <c r="C390" s="2" t="s">
        <v>22</v>
      </c>
      <c r="D390" s="2" t="s">
        <v>43</v>
      </c>
      <c r="E390" s="2" t="s">
        <v>22</v>
      </c>
      <c r="F390" s="4">
        <v>0</v>
      </c>
      <c r="G390" s="50">
        <v>0</v>
      </c>
      <c r="H390" s="4">
        <v>0</v>
      </c>
      <c r="I390" s="50">
        <v>0</v>
      </c>
      <c r="J390" s="4">
        <v>0</v>
      </c>
      <c r="K390" s="50">
        <v>0</v>
      </c>
      <c r="L390" s="4">
        <v>0</v>
      </c>
      <c r="M390" s="50">
        <v>0</v>
      </c>
      <c r="N390" s="4">
        <v>0</v>
      </c>
      <c r="O390" s="50">
        <v>0</v>
      </c>
      <c r="P390" s="4">
        <v>0</v>
      </c>
      <c r="Q390" s="50">
        <v>0</v>
      </c>
    </row>
    <row r="391" spans="1:17" hidden="1" x14ac:dyDescent="0.3">
      <c r="A391" s="67"/>
      <c r="B391" s="49">
        <v>19548</v>
      </c>
      <c r="C391" s="2" t="s">
        <v>22</v>
      </c>
      <c r="D391" s="2" t="s">
        <v>44</v>
      </c>
      <c r="E391" s="2" t="s">
        <v>22</v>
      </c>
      <c r="F391" s="4">
        <v>0</v>
      </c>
      <c r="G391" s="50">
        <v>0</v>
      </c>
      <c r="H391" s="4">
        <v>0</v>
      </c>
      <c r="I391" s="50">
        <v>0</v>
      </c>
      <c r="J391" s="4">
        <v>0</v>
      </c>
      <c r="K391" s="50">
        <v>0</v>
      </c>
      <c r="L391" s="4">
        <v>0</v>
      </c>
      <c r="M391" s="50">
        <v>0</v>
      </c>
      <c r="N391" s="4">
        <v>0</v>
      </c>
      <c r="O391" s="50">
        <v>0</v>
      </c>
      <c r="P391" s="4">
        <v>0</v>
      </c>
      <c r="Q391" s="50">
        <v>0</v>
      </c>
    </row>
    <row r="392" spans="1:17" x14ac:dyDescent="0.3">
      <c r="A392" s="67">
        <v>1</v>
      </c>
      <c r="B392" s="49">
        <v>19573</v>
      </c>
      <c r="C392" s="2" t="s">
        <v>22</v>
      </c>
      <c r="D392" s="2" t="s">
        <v>45</v>
      </c>
      <c r="E392" s="2" t="s">
        <v>22</v>
      </c>
      <c r="F392" s="4">
        <v>0</v>
      </c>
      <c r="G392" s="50">
        <v>0</v>
      </c>
      <c r="H392" s="4">
        <v>0</v>
      </c>
      <c r="I392" s="50">
        <v>0</v>
      </c>
      <c r="J392" s="4">
        <v>0</v>
      </c>
      <c r="K392" s="50">
        <v>0</v>
      </c>
      <c r="L392" s="4">
        <v>0</v>
      </c>
      <c r="M392" s="50">
        <v>0</v>
      </c>
      <c r="N392" s="4">
        <v>0</v>
      </c>
      <c r="O392" s="50">
        <v>0</v>
      </c>
      <c r="P392" s="4">
        <v>0</v>
      </c>
      <c r="Q392" s="50">
        <v>0</v>
      </c>
    </row>
    <row r="393" spans="1:17" hidden="1" x14ac:dyDescent="0.3">
      <c r="A393" s="67"/>
      <c r="B393" s="49">
        <v>19585</v>
      </c>
      <c r="C393" s="2" t="s">
        <v>22</v>
      </c>
      <c r="D393" s="2" t="s">
        <v>46</v>
      </c>
      <c r="E393" s="2" t="s">
        <v>22</v>
      </c>
      <c r="F393" s="4">
        <v>0</v>
      </c>
      <c r="G393" s="50">
        <v>0</v>
      </c>
      <c r="H393" s="4">
        <v>0</v>
      </c>
      <c r="I393" s="50">
        <v>0</v>
      </c>
      <c r="J393" s="4">
        <v>0</v>
      </c>
      <c r="K393" s="50">
        <v>0</v>
      </c>
      <c r="L393" s="4">
        <v>0</v>
      </c>
      <c r="M393" s="50">
        <v>0</v>
      </c>
      <c r="N393" s="4">
        <v>0</v>
      </c>
      <c r="O393" s="50">
        <v>0</v>
      </c>
      <c r="P393" s="4">
        <v>0</v>
      </c>
      <c r="Q393" s="50">
        <v>0</v>
      </c>
    </row>
    <row r="394" spans="1:17" hidden="1" x14ac:dyDescent="0.3">
      <c r="A394" s="67"/>
      <c r="B394" s="49">
        <v>19622</v>
      </c>
      <c r="C394" s="2" t="s">
        <v>22</v>
      </c>
      <c r="D394" s="2" t="s">
        <v>47</v>
      </c>
      <c r="E394" s="2" t="s">
        <v>22</v>
      </c>
      <c r="F394" s="4">
        <v>0</v>
      </c>
      <c r="G394" s="50">
        <v>0</v>
      </c>
      <c r="H394" s="4">
        <v>0</v>
      </c>
      <c r="I394" s="50">
        <v>0</v>
      </c>
      <c r="J394" s="4">
        <v>0</v>
      </c>
      <c r="K394" s="50">
        <v>0</v>
      </c>
      <c r="L394" s="4">
        <v>0</v>
      </c>
      <c r="M394" s="50">
        <v>0</v>
      </c>
      <c r="N394" s="4">
        <v>0</v>
      </c>
      <c r="O394" s="50">
        <v>0</v>
      </c>
      <c r="P394" s="4">
        <v>0</v>
      </c>
      <c r="Q394" s="50">
        <v>0</v>
      </c>
    </row>
    <row r="395" spans="1:17" hidden="1" x14ac:dyDescent="0.3">
      <c r="A395" s="67"/>
      <c r="B395" s="49">
        <v>19693</v>
      </c>
      <c r="C395" s="2" t="s">
        <v>22</v>
      </c>
      <c r="D395" s="2" t="s">
        <v>48</v>
      </c>
      <c r="E395" s="2" t="s">
        <v>22</v>
      </c>
      <c r="F395" s="4">
        <v>0</v>
      </c>
      <c r="G395" s="50">
        <v>0</v>
      </c>
      <c r="H395" s="4">
        <v>0</v>
      </c>
      <c r="I395" s="50">
        <v>0</v>
      </c>
      <c r="J395" s="4">
        <v>0</v>
      </c>
      <c r="K395" s="50">
        <v>0</v>
      </c>
      <c r="L395" s="4">
        <v>0</v>
      </c>
      <c r="M395" s="50">
        <v>0</v>
      </c>
      <c r="N395" s="4">
        <v>0</v>
      </c>
      <c r="O395" s="50">
        <v>0</v>
      </c>
      <c r="P395" s="4">
        <v>0</v>
      </c>
      <c r="Q395" s="50">
        <v>0</v>
      </c>
    </row>
    <row r="396" spans="1:17" x14ac:dyDescent="0.3">
      <c r="A396" s="67">
        <v>1</v>
      </c>
      <c r="B396" s="49">
        <v>19698</v>
      </c>
      <c r="C396" s="2" t="s">
        <v>22</v>
      </c>
      <c r="D396" s="2" t="s">
        <v>49</v>
      </c>
      <c r="E396" s="2" t="s">
        <v>22</v>
      </c>
      <c r="F396" s="4">
        <v>48</v>
      </c>
      <c r="G396" s="50">
        <v>17088000</v>
      </c>
      <c r="H396" s="4">
        <v>40</v>
      </c>
      <c r="I396" s="50">
        <v>17400000</v>
      </c>
      <c r="J396" s="4">
        <v>48</v>
      </c>
      <c r="K396" s="50">
        <v>34488000</v>
      </c>
      <c r="L396" s="4">
        <v>59</v>
      </c>
      <c r="M396" s="50">
        <v>21004000</v>
      </c>
      <c r="N396" s="4">
        <v>25</v>
      </c>
      <c r="O396" s="50">
        <v>12712000</v>
      </c>
      <c r="P396" s="4">
        <v>59</v>
      </c>
      <c r="Q396" s="50">
        <v>33716000</v>
      </c>
    </row>
    <row r="397" spans="1:17" hidden="1" x14ac:dyDescent="0.3">
      <c r="A397" s="67"/>
      <c r="B397" s="49">
        <v>19701</v>
      </c>
      <c r="C397" s="2" t="s">
        <v>22</v>
      </c>
      <c r="D397" s="2" t="s">
        <v>16</v>
      </c>
      <c r="E397" s="2" t="s">
        <v>22</v>
      </c>
      <c r="F397" s="4">
        <v>0</v>
      </c>
      <c r="G397" s="50">
        <v>0</v>
      </c>
      <c r="H397" s="4">
        <v>0</v>
      </c>
      <c r="I397" s="50">
        <v>0</v>
      </c>
      <c r="J397" s="4">
        <v>0</v>
      </c>
      <c r="K397" s="50">
        <v>0</v>
      </c>
      <c r="L397" s="4">
        <v>0</v>
      </c>
      <c r="M397" s="50">
        <v>0</v>
      </c>
      <c r="N397" s="4">
        <v>0</v>
      </c>
      <c r="O397" s="50">
        <v>0</v>
      </c>
      <c r="P397" s="4">
        <v>0</v>
      </c>
      <c r="Q397" s="50">
        <v>0</v>
      </c>
    </row>
    <row r="398" spans="1:17" hidden="1" x14ac:dyDescent="0.3">
      <c r="A398" s="67"/>
      <c r="B398" s="49">
        <v>19743</v>
      </c>
      <c r="C398" s="2" t="s">
        <v>22</v>
      </c>
      <c r="D398" s="2" t="s">
        <v>50</v>
      </c>
      <c r="E398" s="2" t="s">
        <v>22</v>
      </c>
      <c r="F398" s="4">
        <v>0</v>
      </c>
      <c r="G398" s="50">
        <v>0</v>
      </c>
      <c r="H398" s="4">
        <v>0</v>
      </c>
      <c r="I398" s="50">
        <v>0</v>
      </c>
      <c r="J398" s="4">
        <v>0</v>
      </c>
      <c r="K398" s="50">
        <v>0</v>
      </c>
      <c r="L398" s="4">
        <v>0</v>
      </c>
      <c r="M398" s="50">
        <v>0</v>
      </c>
      <c r="N398" s="4">
        <v>0</v>
      </c>
      <c r="O398" s="50">
        <v>0</v>
      </c>
      <c r="P398" s="4">
        <v>0</v>
      </c>
      <c r="Q398" s="50">
        <v>0</v>
      </c>
    </row>
    <row r="399" spans="1:17" hidden="1" x14ac:dyDescent="0.3">
      <c r="A399" s="67"/>
      <c r="B399" s="49">
        <v>19760</v>
      </c>
      <c r="C399" s="2" t="s">
        <v>22</v>
      </c>
      <c r="D399" s="2" t="s">
        <v>51</v>
      </c>
      <c r="E399" s="2" t="s">
        <v>22</v>
      </c>
      <c r="F399" s="4">
        <v>0</v>
      </c>
      <c r="G399" s="50">
        <v>0</v>
      </c>
      <c r="H399" s="4">
        <v>0</v>
      </c>
      <c r="I399" s="50">
        <v>0</v>
      </c>
      <c r="J399" s="4">
        <v>0</v>
      </c>
      <c r="K399" s="50">
        <v>0</v>
      </c>
      <c r="L399" s="4">
        <v>0</v>
      </c>
      <c r="M399" s="50">
        <v>0</v>
      </c>
      <c r="N399" s="4">
        <v>0</v>
      </c>
      <c r="O399" s="50">
        <v>0</v>
      </c>
      <c r="P399" s="4">
        <v>0</v>
      </c>
      <c r="Q399" s="50">
        <v>0</v>
      </c>
    </row>
    <row r="400" spans="1:17" x14ac:dyDescent="0.3">
      <c r="A400" s="67">
        <v>1</v>
      </c>
      <c r="B400" s="49">
        <v>19780</v>
      </c>
      <c r="C400" s="2" t="s">
        <v>22</v>
      </c>
      <c r="D400" s="2" t="s">
        <v>52</v>
      </c>
      <c r="E400" s="2" t="s">
        <v>22</v>
      </c>
      <c r="F400" s="4">
        <v>0</v>
      </c>
      <c r="G400" s="50">
        <v>0</v>
      </c>
      <c r="H400" s="4">
        <v>0</v>
      </c>
      <c r="I400" s="50">
        <v>0</v>
      </c>
      <c r="J400" s="4">
        <v>0</v>
      </c>
      <c r="K400" s="50">
        <v>0</v>
      </c>
      <c r="L400" s="4">
        <v>0</v>
      </c>
      <c r="M400" s="50">
        <v>0</v>
      </c>
      <c r="N400" s="4">
        <v>0</v>
      </c>
      <c r="O400" s="50">
        <v>0</v>
      </c>
      <c r="P400" s="4">
        <v>0</v>
      </c>
      <c r="Q400" s="50">
        <v>0</v>
      </c>
    </row>
    <row r="401" spans="1:17" hidden="1" x14ac:dyDescent="0.3">
      <c r="A401" s="67"/>
      <c r="B401" s="49">
        <v>19785</v>
      </c>
      <c r="C401" s="2" t="s">
        <v>22</v>
      </c>
      <c r="D401" s="2" t="s">
        <v>53</v>
      </c>
      <c r="E401" s="2" t="s">
        <v>22</v>
      </c>
      <c r="F401" s="4">
        <v>0</v>
      </c>
      <c r="G401" s="50">
        <v>0</v>
      </c>
      <c r="H401" s="4">
        <v>0</v>
      </c>
      <c r="I401" s="50">
        <v>0</v>
      </c>
      <c r="J401" s="4">
        <v>0</v>
      </c>
      <c r="K401" s="50">
        <v>0</v>
      </c>
      <c r="L401" s="4">
        <v>0</v>
      </c>
      <c r="M401" s="50">
        <v>0</v>
      </c>
      <c r="N401" s="4">
        <v>0</v>
      </c>
      <c r="O401" s="50">
        <v>0</v>
      </c>
      <c r="P401" s="4">
        <v>0</v>
      </c>
      <c r="Q401" s="50">
        <v>0</v>
      </c>
    </row>
    <row r="402" spans="1:17" hidden="1" x14ac:dyDescent="0.3">
      <c r="A402" s="67"/>
      <c r="B402" s="49">
        <v>19807</v>
      </c>
      <c r="C402" s="2" t="s">
        <v>22</v>
      </c>
      <c r="D402" s="2" t="s">
        <v>54</v>
      </c>
      <c r="E402" s="2" t="s">
        <v>22</v>
      </c>
      <c r="F402" s="4">
        <v>0</v>
      </c>
      <c r="G402" s="50">
        <v>0</v>
      </c>
      <c r="H402" s="4">
        <v>0</v>
      </c>
      <c r="I402" s="50">
        <v>0</v>
      </c>
      <c r="J402" s="4">
        <v>0</v>
      </c>
      <c r="K402" s="50">
        <v>0</v>
      </c>
      <c r="L402" s="4">
        <v>0</v>
      </c>
      <c r="M402" s="50">
        <v>0</v>
      </c>
      <c r="N402" s="4">
        <v>0</v>
      </c>
      <c r="O402" s="50">
        <v>0</v>
      </c>
      <c r="P402" s="4">
        <v>0</v>
      </c>
      <c r="Q402" s="50">
        <v>0</v>
      </c>
    </row>
    <row r="403" spans="1:17" x14ac:dyDescent="0.3">
      <c r="A403" s="67">
        <v>1</v>
      </c>
      <c r="B403" s="49">
        <v>19809</v>
      </c>
      <c r="C403" s="2" t="s">
        <v>22</v>
      </c>
      <c r="D403" s="2" t="s">
        <v>55</v>
      </c>
      <c r="E403" s="2" t="s">
        <v>22</v>
      </c>
      <c r="F403" s="4">
        <v>0</v>
      </c>
      <c r="G403" s="50">
        <v>0</v>
      </c>
      <c r="H403" s="4">
        <v>0</v>
      </c>
      <c r="I403" s="50">
        <v>0</v>
      </c>
      <c r="J403" s="4">
        <v>0</v>
      </c>
      <c r="K403" s="50">
        <v>0</v>
      </c>
      <c r="L403" s="4">
        <v>0</v>
      </c>
      <c r="M403" s="50">
        <v>0</v>
      </c>
      <c r="N403" s="4">
        <v>0</v>
      </c>
      <c r="O403" s="50">
        <v>0</v>
      </c>
      <c r="P403" s="4">
        <v>0</v>
      </c>
      <c r="Q403" s="50">
        <v>0</v>
      </c>
    </row>
    <row r="404" spans="1:17" x14ac:dyDescent="0.3">
      <c r="A404" s="67">
        <v>1</v>
      </c>
      <c r="B404" s="49">
        <v>19821</v>
      </c>
      <c r="C404" s="2" t="s">
        <v>22</v>
      </c>
      <c r="D404" s="2" t="s">
        <v>56</v>
      </c>
      <c r="E404" s="2" t="s">
        <v>22</v>
      </c>
      <c r="F404" s="4">
        <v>0</v>
      </c>
      <c r="G404" s="50">
        <v>0</v>
      </c>
      <c r="H404" s="4">
        <v>0</v>
      </c>
      <c r="I404" s="50">
        <v>0</v>
      </c>
      <c r="J404" s="4">
        <v>0</v>
      </c>
      <c r="K404" s="50">
        <v>0</v>
      </c>
      <c r="L404" s="4">
        <v>0</v>
      </c>
      <c r="M404" s="50">
        <v>0</v>
      </c>
      <c r="N404" s="4">
        <v>0</v>
      </c>
      <c r="O404" s="50">
        <v>0</v>
      </c>
      <c r="P404" s="4">
        <v>0</v>
      </c>
      <c r="Q404" s="50">
        <v>0</v>
      </c>
    </row>
    <row r="405" spans="1:17" hidden="1" x14ac:dyDescent="0.3">
      <c r="A405" s="67"/>
      <c r="B405" s="49">
        <v>19824</v>
      </c>
      <c r="C405" s="2" t="s">
        <v>22</v>
      </c>
      <c r="D405" s="2" t="s">
        <v>57</v>
      </c>
      <c r="E405" s="2" t="s">
        <v>22</v>
      </c>
      <c r="F405" s="4">
        <v>0</v>
      </c>
      <c r="G405" s="50">
        <v>0</v>
      </c>
      <c r="H405" s="4">
        <v>0</v>
      </c>
      <c r="I405" s="50">
        <v>0</v>
      </c>
      <c r="J405" s="4">
        <v>0</v>
      </c>
      <c r="K405" s="50">
        <v>0</v>
      </c>
      <c r="L405" s="4">
        <v>0</v>
      </c>
      <c r="M405" s="50">
        <v>0</v>
      </c>
      <c r="N405" s="4">
        <v>0</v>
      </c>
      <c r="O405" s="50">
        <v>0</v>
      </c>
      <c r="P405" s="4">
        <v>0</v>
      </c>
      <c r="Q405" s="50">
        <v>0</v>
      </c>
    </row>
    <row r="406" spans="1:17" x14ac:dyDescent="0.3">
      <c r="A406" s="67">
        <v>1</v>
      </c>
      <c r="B406" s="49">
        <v>19845</v>
      </c>
      <c r="C406" s="2" t="s">
        <v>22</v>
      </c>
      <c r="D406" s="2" t="s">
        <v>58</v>
      </c>
      <c r="E406" s="2" t="s">
        <v>22</v>
      </c>
      <c r="F406" s="4">
        <v>0</v>
      </c>
      <c r="G406" s="50">
        <v>0</v>
      </c>
      <c r="H406" s="4">
        <v>0</v>
      </c>
      <c r="I406" s="50">
        <v>0</v>
      </c>
      <c r="J406" s="4">
        <v>0</v>
      </c>
      <c r="K406" s="50">
        <v>0</v>
      </c>
      <c r="L406" s="4">
        <v>0</v>
      </c>
      <c r="M406" s="50">
        <v>0</v>
      </c>
      <c r="N406" s="4">
        <v>0</v>
      </c>
      <c r="O406" s="50">
        <v>0</v>
      </c>
      <c r="P406" s="4">
        <v>0</v>
      </c>
      <c r="Q406" s="50">
        <v>0</v>
      </c>
    </row>
    <row r="407" spans="1:17" hidden="1" x14ac:dyDescent="0.3">
      <c r="A407" s="67"/>
      <c r="B407" s="49">
        <v>20001</v>
      </c>
      <c r="C407" s="2" t="s">
        <v>730</v>
      </c>
      <c r="D407" s="2" t="s">
        <v>731</v>
      </c>
      <c r="E407" s="2" t="s">
        <v>730</v>
      </c>
      <c r="F407" s="4">
        <v>122</v>
      </c>
      <c r="G407" s="50">
        <v>43432000</v>
      </c>
      <c r="H407" s="4">
        <v>101</v>
      </c>
      <c r="I407" s="50">
        <v>42600000</v>
      </c>
      <c r="J407" s="4">
        <v>122</v>
      </c>
      <c r="K407" s="50">
        <v>86032000</v>
      </c>
      <c r="L407" s="4">
        <v>146</v>
      </c>
      <c r="M407" s="50">
        <v>51976000</v>
      </c>
      <c r="N407" s="4">
        <v>118</v>
      </c>
      <c r="O407" s="50">
        <v>50268000</v>
      </c>
      <c r="P407" s="4">
        <v>146</v>
      </c>
      <c r="Q407" s="50">
        <v>102244000</v>
      </c>
    </row>
    <row r="408" spans="1:17" hidden="1" x14ac:dyDescent="0.3">
      <c r="A408" s="67"/>
      <c r="B408" s="49">
        <v>20011</v>
      </c>
      <c r="C408" s="2" t="s">
        <v>730</v>
      </c>
      <c r="D408" s="2" t="s">
        <v>732</v>
      </c>
      <c r="E408" s="2" t="s">
        <v>730</v>
      </c>
      <c r="F408" s="4">
        <v>55</v>
      </c>
      <c r="G408" s="50">
        <v>19580000</v>
      </c>
      <c r="H408" s="4">
        <v>44</v>
      </c>
      <c r="I408" s="50">
        <v>19800000</v>
      </c>
      <c r="J408" s="4">
        <v>55</v>
      </c>
      <c r="K408" s="50">
        <v>39380000</v>
      </c>
      <c r="L408" s="4">
        <v>70</v>
      </c>
      <c r="M408" s="50">
        <v>24920000</v>
      </c>
      <c r="N408" s="4">
        <v>54</v>
      </c>
      <c r="O408" s="50">
        <v>23312000</v>
      </c>
      <c r="P408" s="4">
        <v>70</v>
      </c>
      <c r="Q408" s="50">
        <v>48232000</v>
      </c>
    </row>
    <row r="409" spans="1:17" hidden="1" x14ac:dyDescent="0.3">
      <c r="A409" s="67"/>
      <c r="B409" s="49">
        <v>20013</v>
      </c>
      <c r="C409" s="2" t="s">
        <v>730</v>
      </c>
      <c r="D409" s="2" t="s">
        <v>733</v>
      </c>
      <c r="E409" s="2" t="s">
        <v>730</v>
      </c>
      <c r="F409" s="4">
        <v>0</v>
      </c>
      <c r="G409" s="50">
        <v>0</v>
      </c>
      <c r="H409" s="4">
        <v>0</v>
      </c>
      <c r="I409" s="50">
        <v>0</v>
      </c>
      <c r="J409" s="4">
        <v>0</v>
      </c>
      <c r="K409" s="50">
        <v>0</v>
      </c>
      <c r="L409" s="4">
        <v>0</v>
      </c>
      <c r="M409" s="50">
        <v>0</v>
      </c>
      <c r="N409" s="4">
        <v>0</v>
      </c>
      <c r="O409" s="50">
        <v>0</v>
      </c>
      <c r="P409" s="4">
        <v>0</v>
      </c>
      <c r="Q409" s="50">
        <v>0</v>
      </c>
    </row>
    <row r="410" spans="1:17" hidden="1" x14ac:dyDescent="0.3">
      <c r="A410" s="67"/>
      <c r="B410" s="49">
        <v>20032</v>
      </c>
      <c r="C410" s="2" t="s">
        <v>730</v>
      </c>
      <c r="D410" s="2" t="s">
        <v>734</v>
      </c>
      <c r="E410" s="2" t="s">
        <v>730</v>
      </c>
      <c r="F410" s="4">
        <v>0</v>
      </c>
      <c r="G410" s="50">
        <v>0</v>
      </c>
      <c r="H410" s="4">
        <v>0</v>
      </c>
      <c r="I410" s="50">
        <v>0</v>
      </c>
      <c r="J410" s="4">
        <v>0</v>
      </c>
      <c r="K410" s="50">
        <v>0</v>
      </c>
      <c r="L410" s="4">
        <v>0</v>
      </c>
      <c r="M410" s="50">
        <v>0</v>
      </c>
      <c r="N410" s="4">
        <v>0</v>
      </c>
      <c r="O410" s="50">
        <v>0</v>
      </c>
      <c r="P410" s="4">
        <v>0</v>
      </c>
      <c r="Q410" s="50">
        <v>0</v>
      </c>
    </row>
    <row r="411" spans="1:17" hidden="1" x14ac:dyDescent="0.3">
      <c r="A411" s="67"/>
      <c r="B411" s="49">
        <v>20045</v>
      </c>
      <c r="C411" s="2" t="s">
        <v>730</v>
      </c>
      <c r="D411" s="2" t="s">
        <v>735</v>
      </c>
      <c r="E411" s="2" t="s">
        <v>730</v>
      </c>
      <c r="F411" s="4">
        <v>0</v>
      </c>
      <c r="G411" s="50">
        <v>0</v>
      </c>
      <c r="H411" s="4">
        <v>0</v>
      </c>
      <c r="I411" s="50">
        <v>0</v>
      </c>
      <c r="J411" s="4">
        <v>0</v>
      </c>
      <c r="K411" s="50">
        <v>0</v>
      </c>
      <c r="L411" s="4">
        <v>0</v>
      </c>
      <c r="M411" s="50">
        <v>0</v>
      </c>
      <c r="N411" s="4">
        <v>0</v>
      </c>
      <c r="O411" s="50">
        <v>0</v>
      </c>
      <c r="P411" s="4">
        <v>0</v>
      </c>
      <c r="Q411" s="50">
        <v>0</v>
      </c>
    </row>
    <row r="412" spans="1:17" hidden="1" x14ac:dyDescent="0.3">
      <c r="A412" s="67"/>
      <c r="B412" s="49">
        <v>20060</v>
      </c>
      <c r="C412" s="2" t="s">
        <v>730</v>
      </c>
      <c r="D412" s="2" t="s">
        <v>736</v>
      </c>
      <c r="E412" s="2" t="s">
        <v>730</v>
      </c>
      <c r="F412" s="4">
        <v>0</v>
      </c>
      <c r="G412" s="50">
        <v>0</v>
      </c>
      <c r="H412" s="4">
        <v>0</v>
      </c>
      <c r="I412" s="50">
        <v>0</v>
      </c>
      <c r="J412" s="4">
        <v>0</v>
      </c>
      <c r="K412" s="50">
        <v>0</v>
      </c>
      <c r="L412" s="4">
        <v>0</v>
      </c>
      <c r="M412" s="50">
        <v>0</v>
      </c>
      <c r="N412" s="4">
        <v>0</v>
      </c>
      <c r="O412" s="50">
        <v>0</v>
      </c>
      <c r="P412" s="4">
        <v>0</v>
      </c>
      <c r="Q412" s="50">
        <v>0</v>
      </c>
    </row>
    <row r="413" spans="1:17" hidden="1" x14ac:dyDescent="0.3">
      <c r="A413" s="67"/>
      <c r="B413" s="49">
        <v>20175</v>
      </c>
      <c r="C413" s="2" t="s">
        <v>730</v>
      </c>
      <c r="D413" s="2" t="s">
        <v>737</v>
      </c>
      <c r="E413" s="2" t="s">
        <v>730</v>
      </c>
      <c r="F413" s="4">
        <v>1</v>
      </c>
      <c r="G413" s="50">
        <v>356000</v>
      </c>
      <c r="H413" s="4">
        <v>1</v>
      </c>
      <c r="I413" s="50">
        <v>200000</v>
      </c>
      <c r="J413" s="4">
        <v>1</v>
      </c>
      <c r="K413" s="50">
        <v>556000</v>
      </c>
      <c r="L413" s="4">
        <v>2</v>
      </c>
      <c r="M413" s="50">
        <v>712000</v>
      </c>
      <c r="N413" s="4">
        <v>2</v>
      </c>
      <c r="O413" s="50">
        <v>800000</v>
      </c>
      <c r="P413" s="4">
        <v>2</v>
      </c>
      <c r="Q413" s="50">
        <v>1512000</v>
      </c>
    </row>
    <row r="414" spans="1:17" hidden="1" x14ac:dyDescent="0.3">
      <c r="A414" s="67"/>
      <c r="B414" s="49">
        <v>20178</v>
      </c>
      <c r="C414" s="2" t="s">
        <v>730</v>
      </c>
      <c r="D414" s="2" t="s">
        <v>738</v>
      </c>
      <c r="E414" s="2" t="s">
        <v>730</v>
      </c>
      <c r="F414" s="4">
        <v>0</v>
      </c>
      <c r="G414" s="50">
        <v>0</v>
      </c>
      <c r="H414" s="4">
        <v>0</v>
      </c>
      <c r="I414" s="50">
        <v>0</v>
      </c>
      <c r="J414" s="4">
        <v>0</v>
      </c>
      <c r="K414" s="50">
        <v>0</v>
      </c>
      <c r="L414" s="4">
        <v>0</v>
      </c>
      <c r="M414" s="50">
        <v>0</v>
      </c>
      <c r="N414" s="4">
        <v>0</v>
      </c>
      <c r="O414" s="50">
        <v>0</v>
      </c>
      <c r="P414" s="4">
        <v>0</v>
      </c>
      <c r="Q414" s="50">
        <v>0</v>
      </c>
    </row>
    <row r="415" spans="1:17" hidden="1" x14ac:dyDescent="0.3">
      <c r="A415" s="67"/>
      <c r="B415" s="49">
        <v>20228</v>
      </c>
      <c r="C415" s="2" t="s">
        <v>730</v>
      </c>
      <c r="D415" s="2" t="s">
        <v>739</v>
      </c>
      <c r="E415" s="2" t="s">
        <v>730</v>
      </c>
      <c r="F415" s="4">
        <v>3</v>
      </c>
      <c r="G415" s="50">
        <v>1068000</v>
      </c>
      <c r="H415" s="4">
        <v>3</v>
      </c>
      <c r="I415" s="50">
        <v>1200000</v>
      </c>
      <c r="J415" s="4">
        <v>3</v>
      </c>
      <c r="K415" s="50">
        <v>2268000</v>
      </c>
      <c r="L415" s="4">
        <v>5</v>
      </c>
      <c r="M415" s="50">
        <v>1780000</v>
      </c>
      <c r="N415" s="4">
        <v>5</v>
      </c>
      <c r="O415" s="50">
        <v>2600000</v>
      </c>
      <c r="P415" s="4">
        <v>5</v>
      </c>
      <c r="Q415" s="50">
        <v>4380000</v>
      </c>
    </row>
    <row r="416" spans="1:17" hidden="1" x14ac:dyDescent="0.3">
      <c r="A416" s="67"/>
      <c r="B416" s="49">
        <v>20238</v>
      </c>
      <c r="C416" s="2" t="s">
        <v>730</v>
      </c>
      <c r="D416" s="2" t="s">
        <v>740</v>
      </c>
      <c r="E416" s="2" t="s">
        <v>730</v>
      </c>
      <c r="F416" s="4">
        <v>3</v>
      </c>
      <c r="G416" s="50">
        <v>1068000</v>
      </c>
      <c r="H416" s="4">
        <v>3</v>
      </c>
      <c r="I416" s="50">
        <v>600000</v>
      </c>
      <c r="J416" s="4">
        <v>3</v>
      </c>
      <c r="K416" s="50">
        <v>1668000</v>
      </c>
      <c r="L416" s="4">
        <v>3</v>
      </c>
      <c r="M416" s="50">
        <v>1068000</v>
      </c>
      <c r="N416" s="4">
        <v>3</v>
      </c>
      <c r="O416" s="50">
        <v>1200000</v>
      </c>
      <c r="P416" s="4">
        <v>3</v>
      </c>
      <c r="Q416" s="50">
        <v>2268000</v>
      </c>
    </row>
    <row r="417" spans="1:17" hidden="1" x14ac:dyDescent="0.3">
      <c r="A417" s="67"/>
      <c r="B417" s="49">
        <v>20250</v>
      </c>
      <c r="C417" s="2" t="s">
        <v>730</v>
      </c>
      <c r="D417" s="2" t="s">
        <v>741</v>
      </c>
      <c r="E417" s="2" t="s">
        <v>730</v>
      </c>
      <c r="F417" s="4">
        <v>0</v>
      </c>
      <c r="G417" s="50">
        <v>0</v>
      </c>
      <c r="H417" s="4">
        <v>0</v>
      </c>
      <c r="I417" s="50">
        <v>0</v>
      </c>
      <c r="J417" s="4">
        <v>0</v>
      </c>
      <c r="K417" s="50">
        <v>0</v>
      </c>
      <c r="L417" s="4">
        <v>0</v>
      </c>
      <c r="M417" s="50">
        <v>0</v>
      </c>
      <c r="N417" s="4">
        <v>0</v>
      </c>
      <c r="O417" s="50">
        <v>0</v>
      </c>
      <c r="P417" s="4">
        <v>0</v>
      </c>
      <c r="Q417" s="50">
        <v>0</v>
      </c>
    </row>
    <row r="418" spans="1:17" hidden="1" x14ac:dyDescent="0.3">
      <c r="A418" s="67"/>
      <c r="B418" s="49">
        <v>20295</v>
      </c>
      <c r="C418" s="2" t="s">
        <v>730</v>
      </c>
      <c r="D418" s="2" t="s">
        <v>742</v>
      </c>
      <c r="E418" s="2" t="s">
        <v>730</v>
      </c>
      <c r="F418" s="4">
        <v>0</v>
      </c>
      <c r="G418" s="50">
        <v>0</v>
      </c>
      <c r="H418" s="4">
        <v>0</v>
      </c>
      <c r="I418" s="50">
        <v>0</v>
      </c>
      <c r="J418" s="4">
        <v>0</v>
      </c>
      <c r="K418" s="50">
        <v>0</v>
      </c>
      <c r="L418" s="4">
        <v>0</v>
      </c>
      <c r="M418" s="50">
        <v>0</v>
      </c>
      <c r="N418" s="4">
        <v>0</v>
      </c>
      <c r="O418" s="50">
        <v>0</v>
      </c>
      <c r="P418" s="4">
        <v>0</v>
      </c>
      <c r="Q418" s="50">
        <v>0</v>
      </c>
    </row>
    <row r="419" spans="1:17" hidden="1" x14ac:dyDescent="0.3">
      <c r="A419" s="67"/>
      <c r="B419" s="49">
        <v>20310</v>
      </c>
      <c r="C419" s="2" t="s">
        <v>461</v>
      </c>
      <c r="D419" s="2" t="s">
        <v>743</v>
      </c>
      <c r="E419" s="2" t="s">
        <v>730</v>
      </c>
      <c r="F419" s="4">
        <v>0</v>
      </c>
      <c r="G419" s="50">
        <v>0</v>
      </c>
      <c r="H419" s="4">
        <v>0</v>
      </c>
      <c r="I419" s="50">
        <v>0</v>
      </c>
      <c r="J419" s="4">
        <v>0</v>
      </c>
      <c r="K419" s="50">
        <v>0</v>
      </c>
      <c r="L419" s="4">
        <v>0</v>
      </c>
      <c r="M419" s="50">
        <v>0</v>
      </c>
      <c r="N419" s="4">
        <v>0</v>
      </c>
      <c r="O419" s="50">
        <v>0</v>
      </c>
      <c r="P419" s="4">
        <v>0</v>
      </c>
      <c r="Q419" s="50">
        <v>0</v>
      </c>
    </row>
    <row r="420" spans="1:17" hidden="1" x14ac:dyDescent="0.3">
      <c r="A420" s="67"/>
      <c r="B420" s="49">
        <v>20383</v>
      </c>
      <c r="C420" s="2" t="s">
        <v>730</v>
      </c>
      <c r="D420" s="2" t="s">
        <v>744</v>
      </c>
      <c r="E420" s="2" t="s">
        <v>730</v>
      </c>
      <c r="F420" s="4">
        <v>0</v>
      </c>
      <c r="G420" s="50">
        <v>0</v>
      </c>
      <c r="H420" s="4">
        <v>0</v>
      </c>
      <c r="I420" s="50">
        <v>0</v>
      </c>
      <c r="J420" s="4">
        <v>0</v>
      </c>
      <c r="K420" s="50">
        <v>0</v>
      </c>
      <c r="L420" s="4">
        <v>0</v>
      </c>
      <c r="M420" s="50">
        <v>0</v>
      </c>
      <c r="N420" s="4">
        <v>0</v>
      </c>
      <c r="O420" s="50">
        <v>0</v>
      </c>
      <c r="P420" s="4">
        <v>0</v>
      </c>
      <c r="Q420" s="50">
        <v>0</v>
      </c>
    </row>
    <row r="421" spans="1:17" hidden="1" x14ac:dyDescent="0.3">
      <c r="A421" s="67"/>
      <c r="B421" s="49">
        <v>20400</v>
      </c>
      <c r="C421" s="2" t="s">
        <v>730</v>
      </c>
      <c r="D421" s="2" t="s">
        <v>745</v>
      </c>
      <c r="E421" s="2" t="s">
        <v>730</v>
      </c>
      <c r="F421" s="4">
        <v>7</v>
      </c>
      <c r="G421" s="50">
        <v>2492000</v>
      </c>
      <c r="H421" s="4">
        <v>6</v>
      </c>
      <c r="I421" s="50">
        <v>2000000</v>
      </c>
      <c r="J421" s="4">
        <v>7</v>
      </c>
      <c r="K421" s="50">
        <v>4492000</v>
      </c>
      <c r="L421" s="4">
        <v>9</v>
      </c>
      <c r="M421" s="50">
        <v>3204000</v>
      </c>
      <c r="N421" s="4">
        <v>5</v>
      </c>
      <c r="O421" s="50">
        <v>2556000</v>
      </c>
      <c r="P421" s="4">
        <v>9</v>
      </c>
      <c r="Q421" s="50">
        <v>5760000</v>
      </c>
    </row>
    <row r="422" spans="1:17" hidden="1" x14ac:dyDescent="0.3">
      <c r="A422" s="67"/>
      <c r="B422" s="49">
        <v>20443</v>
      </c>
      <c r="C422" s="2" t="s">
        <v>730</v>
      </c>
      <c r="D422" s="2" t="s">
        <v>746</v>
      </c>
      <c r="E422" s="2" t="s">
        <v>730</v>
      </c>
      <c r="F422" s="4">
        <v>0</v>
      </c>
      <c r="G422" s="50">
        <v>0</v>
      </c>
      <c r="H422" s="4">
        <v>0</v>
      </c>
      <c r="I422" s="50">
        <v>0</v>
      </c>
      <c r="J422" s="4">
        <v>0</v>
      </c>
      <c r="K422" s="50">
        <v>0</v>
      </c>
      <c r="L422" s="4">
        <v>0</v>
      </c>
      <c r="M422" s="50">
        <v>0</v>
      </c>
      <c r="N422" s="4">
        <v>0</v>
      </c>
      <c r="O422" s="50">
        <v>0</v>
      </c>
      <c r="P422" s="4">
        <v>0</v>
      </c>
      <c r="Q422" s="50">
        <v>0</v>
      </c>
    </row>
    <row r="423" spans="1:17" hidden="1" x14ac:dyDescent="0.3">
      <c r="A423" s="67"/>
      <c r="B423" s="49">
        <v>20517</v>
      </c>
      <c r="C423" s="2" t="s">
        <v>730</v>
      </c>
      <c r="D423" s="2" t="s">
        <v>747</v>
      </c>
      <c r="E423" s="2" t="s">
        <v>730</v>
      </c>
      <c r="F423" s="4">
        <v>0</v>
      </c>
      <c r="G423" s="50">
        <v>0</v>
      </c>
      <c r="H423" s="4">
        <v>0</v>
      </c>
      <c r="I423" s="50">
        <v>0</v>
      </c>
      <c r="J423" s="4">
        <v>0</v>
      </c>
      <c r="K423" s="50">
        <v>0</v>
      </c>
      <c r="L423" s="4">
        <v>0</v>
      </c>
      <c r="M423" s="50">
        <v>0</v>
      </c>
      <c r="N423" s="4">
        <v>0</v>
      </c>
      <c r="O423" s="50">
        <v>0</v>
      </c>
      <c r="P423" s="4">
        <v>0</v>
      </c>
      <c r="Q423" s="50">
        <v>0</v>
      </c>
    </row>
    <row r="424" spans="1:17" hidden="1" x14ac:dyDescent="0.3">
      <c r="A424" s="67"/>
      <c r="B424" s="49">
        <v>20550</v>
      </c>
      <c r="C424" s="2" t="s">
        <v>730</v>
      </c>
      <c r="D424" s="2" t="s">
        <v>748</v>
      </c>
      <c r="E424" s="2" t="s">
        <v>730</v>
      </c>
      <c r="F424" s="4">
        <v>0</v>
      </c>
      <c r="G424" s="50">
        <v>0</v>
      </c>
      <c r="H424" s="4">
        <v>0</v>
      </c>
      <c r="I424" s="50">
        <v>0</v>
      </c>
      <c r="J424" s="4">
        <v>0</v>
      </c>
      <c r="K424" s="50">
        <v>0</v>
      </c>
      <c r="L424" s="4">
        <v>0</v>
      </c>
      <c r="M424" s="50">
        <v>0</v>
      </c>
      <c r="N424" s="4">
        <v>0</v>
      </c>
      <c r="O424" s="50">
        <v>0</v>
      </c>
      <c r="P424" s="4">
        <v>0</v>
      </c>
      <c r="Q424" s="50">
        <v>0</v>
      </c>
    </row>
    <row r="425" spans="1:17" hidden="1" x14ac:dyDescent="0.3">
      <c r="A425" s="67"/>
      <c r="B425" s="49">
        <v>20570</v>
      </c>
      <c r="C425" s="2" t="s">
        <v>730</v>
      </c>
      <c r="D425" s="2" t="s">
        <v>749</v>
      </c>
      <c r="E425" s="2" t="s">
        <v>730</v>
      </c>
      <c r="F425" s="4">
        <v>0</v>
      </c>
      <c r="G425" s="50">
        <v>0</v>
      </c>
      <c r="H425" s="4">
        <v>0</v>
      </c>
      <c r="I425" s="50">
        <v>0</v>
      </c>
      <c r="J425" s="4">
        <v>0</v>
      </c>
      <c r="K425" s="50">
        <v>0</v>
      </c>
      <c r="L425" s="4">
        <v>0</v>
      </c>
      <c r="M425" s="50">
        <v>0</v>
      </c>
      <c r="N425" s="4">
        <v>0</v>
      </c>
      <c r="O425" s="50">
        <v>0</v>
      </c>
      <c r="P425" s="4">
        <v>0</v>
      </c>
      <c r="Q425" s="50">
        <v>0</v>
      </c>
    </row>
    <row r="426" spans="1:17" hidden="1" x14ac:dyDescent="0.3">
      <c r="A426" s="67"/>
      <c r="B426" s="49">
        <v>20614</v>
      </c>
      <c r="C426" s="2" t="s">
        <v>461</v>
      </c>
      <c r="D426" s="2" t="s">
        <v>750</v>
      </c>
      <c r="E426" s="2" t="s">
        <v>730</v>
      </c>
      <c r="F426" s="4">
        <v>0</v>
      </c>
      <c r="G426" s="50">
        <v>0</v>
      </c>
      <c r="H426" s="4">
        <v>0</v>
      </c>
      <c r="I426" s="50">
        <v>0</v>
      </c>
      <c r="J426" s="4">
        <v>0</v>
      </c>
      <c r="K426" s="50">
        <v>0</v>
      </c>
      <c r="L426" s="4">
        <v>0</v>
      </c>
      <c r="M426" s="50">
        <v>0</v>
      </c>
      <c r="N426" s="4">
        <v>0</v>
      </c>
      <c r="O426" s="50">
        <v>0</v>
      </c>
      <c r="P426" s="4">
        <v>0</v>
      </c>
      <c r="Q426" s="50">
        <v>0</v>
      </c>
    </row>
    <row r="427" spans="1:17" hidden="1" x14ac:dyDescent="0.3">
      <c r="A427" s="67"/>
      <c r="B427" s="49">
        <v>20621</v>
      </c>
      <c r="C427" s="2" t="s">
        <v>730</v>
      </c>
      <c r="D427" s="2" t="s">
        <v>751</v>
      </c>
      <c r="E427" s="2" t="s">
        <v>730</v>
      </c>
      <c r="F427" s="4">
        <v>2</v>
      </c>
      <c r="G427" s="50">
        <v>712000</v>
      </c>
      <c r="H427" s="4">
        <v>0</v>
      </c>
      <c r="I427" s="50">
        <v>0</v>
      </c>
      <c r="J427" s="4">
        <v>2</v>
      </c>
      <c r="K427" s="50">
        <v>712000</v>
      </c>
      <c r="L427" s="4">
        <v>2</v>
      </c>
      <c r="M427" s="50">
        <v>712000</v>
      </c>
      <c r="N427" s="4">
        <v>2</v>
      </c>
      <c r="O427" s="50">
        <v>800000</v>
      </c>
      <c r="P427" s="4">
        <v>2</v>
      </c>
      <c r="Q427" s="50">
        <v>1512000</v>
      </c>
    </row>
    <row r="428" spans="1:17" hidden="1" x14ac:dyDescent="0.3">
      <c r="A428" s="67"/>
      <c r="B428" s="49">
        <v>20710</v>
      </c>
      <c r="C428" s="2" t="s">
        <v>461</v>
      </c>
      <c r="D428" s="2" t="s">
        <v>752</v>
      </c>
      <c r="E428" s="2" t="s">
        <v>730</v>
      </c>
      <c r="F428" s="4">
        <v>1</v>
      </c>
      <c r="G428" s="50">
        <v>356000</v>
      </c>
      <c r="H428" s="4">
        <v>1</v>
      </c>
      <c r="I428" s="50">
        <v>400000</v>
      </c>
      <c r="J428" s="4">
        <v>1</v>
      </c>
      <c r="K428" s="50">
        <v>756000</v>
      </c>
      <c r="L428" s="4">
        <v>1</v>
      </c>
      <c r="M428" s="50">
        <v>356000</v>
      </c>
      <c r="N428" s="4">
        <v>1</v>
      </c>
      <c r="O428" s="50">
        <v>400000</v>
      </c>
      <c r="P428" s="4">
        <v>1</v>
      </c>
      <c r="Q428" s="50">
        <v>756000</v>
      </c>
    </row>
    <row r="429" spans="1:17" hidden="1" x14ac:dyDescent="0.3">
      <c r="A429" s="67"/>
      <c r="B429" s="49">
        <v>20750</v>
      </c>
      <c r="C429" s="2" t="s">
        <v>730</v>
      </c>
      <c r="D429" s="2" t="s">
        <v>753</v>
      </c>
      <c r="E429" s="2" t="s">
        <v>730</v>
      </c>
      <c r="F429" s="4">
        <v>0</v>
      </c>
      <c r="G429" s="50">
        <v>0</v>
      </c>
      <c r="H429" s="4">
        <v>0</v>
      </c>
      <c r="I429" s="50">
        <v>0</v>
      </c>
      <c r="J429" s="4">
        <v>0</v>
      </c>
      <c r="K429" s="50">
        <v>0</v>
      </c>
      <c r="L429" s="4">
        <v>0</v>
      </c>
      <c r="M429" s="50">
        <v>0</v>
      </c>
      <c r="N429" s="4">
        <v>0</v>
      </c>
      <c r="O429" s="50">
        <v>0</v>
      </c>
      <c r="P429" s="4">
        <v>0</v>
      </c>
      <c r="Q429" s="50">
        <v>0</v>
      </c>
    </row>
    <row r="430" spans="1:17" hidden="1" x14ac:dyDescent="0.3">
      <c r="A430" s="67"/>
      <c r="B430" s="49">
        <v>20770</v>
      </c>
      <c r="C430" s="2" t="s">
        <v>730</v>
      </c>
      <c r="D430" s="2" t="s">
        <v>754</v>
      </c>
      <c r="E430" s="2" t="s">
        <v>730</v>
      </c>
      <c r="F430" s="4">
        <v>0</v>
      </c>
      <c r="G430" s="50">
        <v>0</v>
      </c>
      <c r="H430" s="4">
        <v>0</v>
      </c>
      <c r="I430" s="50">
        <v>0</v>
      </c>
      <c r="J430" s="4">
        <v>0</v>
      </c>
      <c r="K430" s="50">
        <v>0</v>
      </c>
      <c r="L430" s="4">
        <v>0</v>
      </c>
      <c r="M430" s="50">
        <v>0</v>
      </c>
      <c r="N430" s="4">
        <v>0</v>
      </c>
      <c r="O430" s="50">
        <v>0</v>
      </c>
      <c r="P430" s="4">
        <v>0</v>
      </c>
      <c r="Q430" s="50">
        <v>0</v>
      </c>
    </row>
    <row r="431" spans="1:17" hidden="1" x14ac:dyDescent="0.3">
      <c r="A431" s="67"/>
      <c r="B431" s="49">
        <v>20787</v>
      </c>
      <c r="C431" s="2" t="s">
        <v>730</v>
      </c>
      <c r="D431" s="2" t="s">
        <v>755</v>
      </c>
      <c r="E431" s="2" t="s">
        <v>730</v>
      </c>
      <c r="F431" s="4">
        <v>0</v>
      </c>
      <c r="G431" s="50">
        <v>0</v>
      </c>
      <c r="H431" s="4">
        <v>0</v>
      </c>
      <c r="I431" s="50">
        <v>0</v>
      </c>
      <c r="J431" s="4">
        <v>0</v>
      </c>
      <c r="K431" s="50">
        <v>0</v>
      </c>
      <c r="L431" s="4">
        <v>0</v>
      </c>
      <c r="M431" s="50">
        <v>0</v>
      </c>
      <c r="N431" s="4">
        <v>0</v>
      </c>
      <c r="O431" s="50">
        <v>0</v>
      </c>
      <c r="P431" s="4">
        <v>0</v>
      </c>
      <c r="Q431" s="50">
        <v>0</v>
      </c>
    </row>
    <row r="432" spans="1:17" hidden="1" x14ac:dyDescent="0.3">
      <c r="A432" s="67"/>
      <c r="B432" s="49">
        <v>23001</v>
      </c>
      <c r="C432" s="2" t="s">
        <v>13</v>
      </c>
      <c r="D432" s="2" t="s">
        <v>756</v>
      </c>
      <c r="E432" s="2" t="s">
        <v>13</v>
      </c>
      <c r="F432" s="4">
        <v>125</v>
      </c>
      <c r="G432" s="50">
        <v>44500000</v>
      </c>
      <c r="H432" s="4">
        <v>26</v>
      </c>
      <c r="I432" s="50">
        <v>9400000</v>
      </c>
      <c r="J432" s="4">
        <v>125</v>
      </c>
      <c r="K432" s="50">
        <v>53900000</v>
      </c>
      <c r="L432" s="4">
        <v>149</v>
      </c>
      <c r="M432" s="50">
        <v>53044000</v>
      </c>
      <c r="N432" s="4">
        <v>121</v>
      </c>
      <c r="O432" s="50">
        <v>56268000</v>
      </c>
      <c r="P432" s="4">
        <v>149</v>
      </c>
      <c r="Q432" s="50">
        <v>109312000</v>
      </c>
    </row>
    <row r="433" spans="1:17" hidden="1" x14ac:dyDescent="0.3">
      <c r="A433" s="67"/>
      <c r="B433" s="49">
        <v>23068</v>
      </c>
      <c r="C433" s="2" t="s">
        <v>13</v>
      </c>
      <c r="D433" s="2" t="s">
        <v>757</v>
      </c>
      <c r="E433" s="2" t="s">
        <v>13</v>
      </c>
      <c r="F433" s="4">
        <v>0</v>
      </c>
      <c r="G433" s="50">
        <v>0</v>
      </c>
      <c r="H433" s="4">
        <v>0</v>
      </c>
      <c r="I433" s="50">
        <v>0</v>
      </c>
      <c r="J433" s="4">
        <v>0</v>
      </c>
      <c r="K433" s="50">
        <v>0</v>
      </c>
      <c r="L433" s="4">
        <v>0</v>
      </c>
      <c r="M433" s="50">
        <v>0</v>
      </c>
      <c r="N433" s="4">
        <v>0</v>
      </c>
      <c r="O433" s="50">
        <v>0</v>
      </c>
      <c r="P433" s="4">
        <v>0</v>
      </c>
      <c r="Q433" s="50">
        <v>0</v>
      </c>
    </row>
    <row r="434" spans="1:17" hidden="1" x14ac:dyDescent="0.3">
      <c r="A434" s="67"/>
      <c r="B434" s="49">
        <v>23079</v>
      </c>
      <c r="C434" s="2" t="s">
        <v>13</v>
      </c>
      <c r="D434" s="2" t="s">
        <v>579</v>
      </c>
      <c r="E434" s="2" t="s">
        <v>13</v>
      </c>
      <c r="F434" s="4">
        <v>0</v>
      </c>
      <c r="G434" s="50">
        <v>0</v>
      </c>
      <c r="H434" s="4">
        <v>0</v>
      </c>
      <c r="I434" s="50">
        <v>0</v>
      </c>
      <c r="J434" s="4">
        <v>0</v>
      </c>
      <c r="K434" s="50">
        <v>0</v>
      </c>
      <c r="L434" s="4">
        <v>0</v>
      </c>
      <c r="M434" s="50">
        <v>0</v>
      </c>
      <c r="N434" s="4">
        <v>0</v>
      </c>
      <c r="O434" s="50">
        <v>0</v>
      </c>
      <c r="P434" s="4">
        <v>0</v>
      </c>
      <c r="Q434" s="50">
        <v>0</v>
      </c>
    </row>
    <row r="435" spans="1:17" hidden="1" x14ac:dyDescent="0.3">
      <c r="A435" s="67"/>
      <c r="B435" s="49">
        <v>23090</v>
      </c>
      <c r="C435" s="2" t="s">
        <v>13</v>
      </c>
      <c r="D435" s="2" t="s">
        <v>758</v>
      </c>
      <c r="E435" s="2" t="s">
        <v>13</v>
      </c>
      <c r="F435" s="4">
        <v>0</v>
      </c>
      <c r="G435" s="50">
        <v>0</v>
      </c>
      <c r="H435" s="4">
        <v>0</v>
      </c>
      <c r="I435" s="50">
        <v>0</v>
      </c>
      <c r="J435" s="4">
        <v>0</v>
      </c>
      <c r="K435" s="50">
        <v>0</v>
      </c>
      <c r="L435" s="4">
        <v>0</v>
      </c>
      <c r="M435" s="50">
        <v>0</v>
      </c>
      <c r="N435" s="4">
        <v>0</v>
      </c>
      <c r="O435" s="50">
        <v>0</v>
      </c>
      <c r="P435" s="4">
        <v>0</v>
      </c>
      <c r="Q435" s="50">
        <v>0</v>
      </c>
    </row>
    <row r="436" spans="1:17" hidden="1" x14ac:dyDescent="0.3">
      <c r="A436" s="67"/>
      <c r="B436" s="49">
        <v>23162</v>
      </c>
      <c r="C436" s="2" t="s">
        <v>13</v>
      </c>
      <c r="D436" s="2" t="s">
        <v>759</v>
      </c>
      <c r="E436" s="2" t="s">
        <v>13</v>
      </c>
      <c r="F436" s="4">
        <v>1</v>
      </c>
      <c r="G436" s="50">
        <v>356000</v>
      </c>
      <c r="H436" s="4">
        <v>1</v>
      </c>
      <c r="I436" s="50">
        <v>400000</v>
      </c>
      <c r="J436" s="4">
        <v>1</v>
      </c>
      <c r="K436" s="50">
        <v>756000</v>
      </c>
      <c r="L436" s="4">
        <v>1</v>
      </c>
      <c r="M436" s="50">
        <v>356000</v>
      </c>
      <c r="N436" s="4">
        <v>1</v>
      </c>
      <c r="O436" s="50">
        <v>400000</v>
      </c>
      <c r="P436" s="4">
        <v>1</v>
      </c>
      <c r="Q436" s="50">
        <v>756000</v>
      </c>
    </row>
    <row r="437" spans="1:17" hidden="1" x14ac:dyDescent="0.3">
      <c r="A437" s="67"/>
      <c r="B437" s="49">
        <v>23168</v>
      </c>
      <c r="C437" s="2" t="s">
        <v>13</v>
      </c>
      <c r="D437" s="2" t="s">
        <v>760</v>
      </c>
      <c r="E437" s="2" t="s">
        <v>13</v>
      </c>
      <c r="F437" s="4">
        <v>0</v>
      </c>
      <c r="G437" s="50">
        <v>0</v>
      </c>
      <c r="H437" s="4">
        <v>0</v>
      </c>
      <c r="I437" s="50">
        <v>0</v>
      </c>
      <c r="J437" s="4">
        <v>0</v>
      </c>
      <c r="K437" s="50">
        <v>0</v>
      </c>
      <c r="L437" s="4">
        <v>0</v>
      </c>
      <c r="M437" s="50">
        <v>0</v>
      </c>
      <c r="N437" s="4">
        <v>0</v>
      </c>
      <c r="O437" s="50">
        <v>0</v>
      </c>
      <c r="P437" s="4">
        <v>0</v>
      </c>
      <c r="Q437" s="50">
        <v>0</v>
      </c>
    </row>
    <row r="438" spans="1:17" hidden="1" x14ac:dyDescent="0.3">
      <c r="A438" s="67"/>
      <c r="B438" s="49">
        <v>23182</v>
      </c>
      <c r="C438" s="2" t="s">
        <v>13</v>
      </c>
      <c r="D438" s="2" t="s">
        <v>761</v>
      </c>
      <c r="E438" s="2" t="s">
        <v>13</v>
      </c>
      <c r="F438" s="4">
        <v>1</v>
      </c>
      <c r="G438" s="50">
        <v>356000</v>
      </c>
      <c r="H438" s="4">
        <v>1</v>
      </c>
      <c r="I438" s="50">
        <v>200000</v>
      </c>
      <c r="J438" s="4">
        <v>1</v>
      </c>
      <c r="K438" s="50">
        <v>556000</v>
      </c>
      <c r="L438" s="4">
        <v>1</v>
      </c>
      <c r="M438" s="50">
        <v>356000</v>
      </c>
      <c r="N438" s="4">
        <v>0</v>
      </c>
      <c r="O438" s="50">
        <v>0</v>
      </c>
      <c r="P438" s="4">
        <v>1</v>
      </c>
      <c r="Q438" s="50">
        <v>356000</v>
      </c>
    </row>
    <row r="439" spans="1:17" hidden="1" x14ac:dyDescent="0.3">
      <c r="A439" s="67"/>
      <c r="B439" s="49">
        <v>23189</v>
      </c>
      <c r="C439" s="2" t="s">
        <v>13</v>
      </c>
      <c r="D439" s="2" t="s">
        <v>762</v>
      </c>
      <c r="E439" s="2" t="s">
        <v>13</v>
      </c>
      <c r="F439" s="4">
        <v>10</v>
      </c>
      <c r="G439" s="50">
        <v>3560000</v>
      </c>
      <c r="H439" s="4">
        <v>1</v>
      </c>
      <c r="I439" s="50">
        <v>800000</v>
      </c>
      <c r="J439" s="4">
        <v>10</v>
      </c>
      <c r="K439" s="50">
        <v>4360000</v>
      </c>
      <c r="L439" s="4">
        <v>11</v>
      </c>
      <c r="M439" s="50">
        <v>3916000</v>
      </c>
      <c r="N439" s="4">
        <v>11</v>
      </c>
      <c r="O439" s="50">
        <v>4800000</v>
      </c>
      <c r="P439" s="4">
        <v>11</v>
      </c>
      <c r="Q439" s="50">
        <v>8716000</v>
      </c>
    </row>
    <row r="440" spans="1:17" hidden="1" x14ac:dyDescent="0.3">
      <c r="A440" s="67"/>
      <c r="B440" s="49">
        <v>23300</v>
      </c>
      <c r="C440" s="2" t="s">
        <v>13</v>
      </c>
      <c r="D440" s="2" t="s">
        <v>763</v>
      </c>
      <c r="E440" s="2" t="s">
        <v>13</v>
      </c>
      <c r="F440" s="4">
        <v>0</v>
      </c>
      <c r="G440" s="50">
        <v>0</v>
      </c>
      <c r="H440" s="4">
        <v>0</v>
      </c>
      <c r="I440" s="50">
        <v>0</v>
      </c>
      <c r="J440" s="4">
        <v>0</v>
      </c>
      <c r="K440" s="50">
        <v>0</v>
      </c>
      <c r="L440" s="4">
        <v>0</v>
      </c>
      <c r="M440" s="50">
        <v>0</v>
      </c>
      <c r="N440" s="4">
        <v>0</v>
      </c>
      <c r="O440" s="50">
        <v>0</v>
      </c>
      <c r="P440" s="4">
        <v>0</v>
      </c>
      <c r="Q440" s="50">
        <v>0</v>
      </c>
    </row>
    <row r="441" spans="1:17" hidden="1" x14ac:dyDescent="0.3">
      <c r="A441" s="67"/>
      <c r="B441" s="49">
        <v>23350</v>
      </c>
      <c r="C441" s="2" t="s">
        <v>13</v>
      </c>
      <c r="D441" s="2" t="s">
        <v>764</v>
      </c>
      <c r="E441" s="2" t="s">
        <v>13</v>
      </c>
      <c r="F441" s="4">
        <v>0</v>
      </c>
      <c r="G441" s="50">
        <v>0</v>
      </c>
      <c r="H441" s="4">
        <v>0</v>
      </c>
      <c r="I441" s="50">
        <v>0</v>
      </c>
      <c r="J441" s="4">
        <v>0</v>
      </c>
      <c r="K441" s="50">
        <v>0</v>
      </c>
      <c r="L441" s="4">
        <v>0</v>
      </c>
      <c r="M441" s="50">
        <v>0</v>
      </c>
      <c r="N441" s="4">
        <v>0</v>
      </c>
      <c r="O441" s="50">
        <v>0</v>
      </c>
      <c r="P441" s="4">
        <v>0</v>
      </c>
      <c r="Q441" s="50">
        <v>0</v>
      </c>
    </row>
    <row r="442" spans="1:17" hidden="1" x14ac:dyDescent="0.3">
      <c r="A442" s="67"/>
      <c r="B442" s="49">
        <v>23417</v>
      </c>
      <c r="C442" s="2" t="s">
        <v>13</v>
      </c>
      <c r="D442" s="2" t="s">
        <v>765</v>
      </c>
      <c r="E442" s="2" t="s">
        <v>13</v>
      </c>
      <c r="F442" s="4">
        <v>48</v>
      </c>
      <c r="G442" s="50">
        <v>17088000</v>
      </c>
      <c r="H442" s="4">
        <v>17</v>
      </c>
      <c r="I442" s="50">
        <v>6800000</v>
      </c>
      <c r="J442" s="4">
        <v>48</v>
      </c>
      <c r="K442" s="50">
        <v>23888000</v>
      </c>
      <c r="L442" s="4">
        <v>57</v>
      </c>
      <c r="M442" s="50">
        <v>20292000</v>
      </c>
      <c r="N442" s="4">
        <v>48</v>
      </c>
      <c r="O442" s="50">
        <v>23312000</v>
      </c>
      <c r="P442" s="4">
        <v>57</v>
      </c>
      <c r="Q442" s="50">
        <v>43604000</v>
      </c>
    </row>
    <row r="443" spans="1:17" hidden="1" x14ac:dyDescent="0.3">
      <c r="A443" s="67"/>
      <c r="B443" s="49">
        <v>23419</v>
      </c>
      <c r="C443" s="2" t="s">
        <v>13</v>
      </c>
      <c r="D443" s="2" t="s">
        <v>766</v>
      </c>
      <c r="E443" s="2" t="s">
        <v>13</v>
      </c>
      <c r="F443" s="4">
        <v>0</v>
      </c>
      <c r="G443" s="50">
        <v>0</v>
      </c>
      <c r="H443" s="4">
        <v>0</v>
      </c>
      <c r="I443" s="50">
        <v>0</v>
      </c>
      <c r="J443" s="4">
        <v>0</v>
      </c>
      <c r="K443" s="50">
        <v>0</v>
      </c>
      <c r="L443" s="4">
        <v>0</v>
      </c>
      <c r="M443" s="50">
        <v>0</v>
      </c>
      <c r="N443" s="4">
        <v>0</v>
      </c>
      <c r="O443" s="50">
        <v>0</v>
      </c>
      <c r="P443" s="4">
        <v>0</v>
      </c>
      <c r="Q443" s="50">
        <v>0</v>
      </c>
    </row>
    <row r="444" spans="1:17" hidden="1" x14ac:dyDescent="0.3">
      <c r="A444" s="67"/>
      <c r="B444" s="49">
        <v>23464</v>
      </c>
      <c r="C444" s="2" t="s">
        <v>13</v>
      </c>
      <c r="D444" s="2" t="s">
        <v>767</v>
      </c>
      <c r="E444" s="2" t="s">
        <v>13</v>
      </c>
      <c r="F444" s="4">
        <v>0</v>
      </c>
      <c r="G444" s="50">
        <v>0</v>
      </c>
      <c r="H444" s="4">
        <v>0</v>
      </c>
      <c r="I444" s="50">
        <v>0</v>
      </c>
      <c r="J444" s="4">
        <v>0</v>
      </c>
      <c r="K444" s="50">
        <v>0</v>
      </c>
      <c r="L444" s="4">
        <v>0</v>
      </c>
      <c r="M444" s="50">
        <v>0</v>
      </c>
      <c r="N444" s="4">
        <v>0</v>
      </c>
      <c r="O444" s="50">
        <v>0</v>
      </c>
      <c r="P444" s="4">
        <v>0</v>
      </c>
      <c r="Q444" s="50">
        <v>0</v>
      </c>
    </row>
    <row r="445" spans="1:17" hidden="1" x14ac:dyDescent="0.3">
      <c r="A445" s="67"/>
      <c r="B445" s="49">
        <v>23466</v>
      </c>
      <c r="C445" s="2" t="s">
        <v>13</v>
      </c>
      <c r="D445" s="2" t="s">
        <v>768</v>
      </c>
      <c r="E445" s="2" t="s">
        <v>13</v>
      </c>
      <c r="F445" s="4">
        <v>4</v>
      </c>
      <c r="G445" s="50">
        <v>1424000</v>
      </c>
      <c r="H445" s="4">
        <v>4</v>
      </c>
      <c r="I445" s="50">
        <v>1000000</v>
      </c>
      <c r="J445" s="4">
        <v>4</v>
      </c>
      <c r="K445" s="50">
        <v>2424000</v>
      </c>
      <c r="L445" s="4">
        <v>7</v>
      </c>
      <c r="M445" s="50">
        <v>2492000</v>
      </c>
      <c r="N445" s="4">
        <v>4</v>
      </c>
      <c r="O445" s="50">
        <v>2000000</v>
      </c>
      <c r="P445" s="4">
        <v>7</v>
      </c>
      <c r="Q445" s="50">
        <v>4492000</v>
      </c>
    </row>
    <row r="446" spans="1:17" hidden="1" x14ac:dyDescent="0.3">
      <c r="A446" s="67"/>
      <c r="B446" s="49">
        <v>23500</v>
      </c>
      <c r="C446" s="2" t="s">
        <v>13</v>
      </c>
      <c r="D446" s="2" t="s">
        <v>769</v>
      </c>
      <c r="E446" s="2" t="s">
        <v>13</v>
      </c>
      <c r="F446" s="4">
        <v>0</v>
      </c>
      <c r="G446" s="50">
        <v>0</v>
      </c>
      <c r="H446" s="4">
        <v>0</v>
      </c>
      <c r="I446" s="50">
        <v>0</v>
      </c>
      <c r="J446" s="4">
        <v>0</v>
      </c>
      <c r="K446" s="50">
        <v>0</v>
      </c>
      <c r="L446" s="4">
        <v>0</v>
      </c>
      <c r="M446" s="50">
        <v>0</v>
      </c>
      <c r="N446" s="4">
        <v>0</v>
      </c>
      <c r="O446" s="50">
        <v>0</v>
      </c>
      <c r="P446" s="4">
        <v>0</v>
      </c>
      <c r="Q446" s="50">
        <v>0</v>
      </c>
    </row>
    <row r="447" spans="1:17" hidden="1" x14ac:dyDescent="0.3">
      <c r="A447" s="67"/>
      <c r="B447" s="49">
        <v>23555</v>
      </c>
      <c r="C447" s="2" t="s">
        <v>13</v>
      </c>
      <c r="D447" s="2" t="s">
        <v>770</v>
      </c>
      <c r="E447" s="2" t="s">
        <v>13</v>
      </c>
      <c r="F447" s="4">
        <v>5</v>
      </c>
      <c r="G447" s="50">
        <v>1780000</v>
      </c>
      <c r="H447" s="4">
        <v>2</v>
      </c>
      <c r="I447" s="50">
        <v>400000</v>
      </c>
      <c r="J447" s="4">
        <v>5</v>
      </c>
      <c r="K447" s="50">
        <v>2180000</v>
      </c>
      <c r="L447" s="4">
        <v>5</v>
      </c>
      <c r="M447" s="50">
        <v>1780000</v>
      </c>
      <c r="N447" s="4">
        <v>4</v>
      </c>
      <c r="O447" s="50">
        <v>2000000</v>
      </c>
      <c r="P447" s="4">
        <v>5</v>
      </c>
      <c r="Q447" s="50">
        <v>3780000</v>
      </c>
    </row>
    <row r="448" spans="1:17" hidden="1" x14ac:dyDescent="0.3">
      <c r="A448" s="67"/>
      <c r="B448" s="49">
        <v>23570</v>
      </c>
      <c r="C448" s="2" t="s">
        <v>13</v>
      </c>
      <c r="D448" s="2" t="s">
        <v>771</v>
      </c>
      <c r="E448" s="2" t="s">
        <v>13</v>
      </c>
      <c r="F448" s="4">
        <v>0</v>
      </c>
      <c r="G448" s="50">
        <v>0</v>
      </c>
      <c r="H448" s="4">
        <v>0</v>
      </c>
      <c r="I448" s="50">
        <v>0</v>
      </c>
      <c r="J448" s="4">
        <v>0</v>
      </c>
      <c r="K448" s="50">
        <v>0</v>
      </c>
      <c r="L448" s="4">
        <v>0</v>
      </c>
      <c r="M448" s="50">
        <v>0</v>
      </c>
      <c r="N448" s="4">
        <v>0</v>
      </c>
      <c r="O448" s="50">
        <v>0</v>
      </c>
      <c r="P448" s="4">
        <v>0</v>
      </c>
      <c r="Q448" s="50">
        <v>0</v>
      </c>
    </row>
    <row r="449" spans="1:17" hidden="1" x14ac:dyDescent="0.3">
      <c r="A449" s="67"/>
      <c r="B449" s="49">
        <v>23574</v>
      </c>
      <c r="C449" s="2" t="s">
        <v>13</v>
      </c>
      <c r="D449" s="2" t="s">
        <v>772</v>
      </c>
      <c r="E449" s="2" t="s">
        <v>13</v>
      </c>
      <c r="F449" s="4">
        <v>0</v>
      </c>
      <c r="G449" s="50">
        <v>0</v>
      </c>
      <c r="H449" s="4">
        <v>0</v>
      </c>
      <c r="I449" s="50">
        <v>0</v>
      </c>
      <c r="J449" s="4">
        <v>0</v>
      </c>
      <c r="K449" s="50">
        <v>0</v>
      </c>
      <c r="L449" s="4">
        <v>0</v>
      </c>
      <c r="M449" s="50">
        <v>0</v>
      </c>
      <c r="N449" s="4">
        <v>0</v>
      </c>
      <c r="O449" s="50">
        <v>0</v>
      </c>
      <c r="P449" s="4">
        <v>0</v>
      </c>
      <c r="Q449" s="50">
        <v>0</v>
      </c>
    </row>
    <row r="450" spans="1:17" hidden="1" x14ac:dyDescent="0.3">
      <c r="A450" s="67"/>
      <c r="B450" s="49">
        <v>23580</v>
      </c>
      <c r="C450" s="2" t="s">
        <v>13</v>
      </c>
      <c r="D450" s="2" t="s">
        <v>773</v>
      </c>
      <c r="E450" s="2" t="s">
        <v>13</v>
      </c>
      <c r="F450" s="4">
        <v>0</v>
      </c>
      <c r="G450" s="50">
        <v>0</v>
      </c>
      <c r="H450" s="4">
        <v>0</v>
      </c>
      <c r="I450" s="50">
        <v>0</v>
      </c>
      <c r="J450" s="4">
        <v>0</v>
      </c>
      <c r="K450" s="50">
        <v>0</v>
      </c>
      <c r="L450" s="4">
        <v>0</v>
      </c>
      <c r="M450" s="50">
        <v>0</v>
      </c>
      <c r="N450" s="4">
        <v>0</v>
      </c>
      <c r="O450" s="50">
        <v>0</v>
      </c>
      <c r="P450" s="4">
        <v>0</v>
      </c>
      <c r="Q450" s="50">
        <v>0</v>
      </c>
    </row>
    <row r="451" spans="1:17" hidden="1" x14ac:dyDescent="0.3">
      <c r="A451" s="67"/>
      <c r="B451" s="49">
        <v>23586</v>
      </c>
      <c r="C451" s="2" t="s">
        <v>13</v>
      </c>
      <c r="D451" s="2" t="s">
        <v>774</v>
      </c>
      <c r="E451" s="2" t="s">
        <v>13</v>
      </c>
      <c r="F451" s="4">
        <v>0</v>
      </c>
      <c r="G451" s="50">
        <v>0</v>
      </c>
      <c r="H451" s="4">
        <v>0</v>
      </c>
      <c r="I451" s="50">
        <v>0</v>
      </c>
      <c r="J451" s="4">
        <v>0</v>
      </c>
      <c r="K451" s="50">
        <v>0</v>
      </c>
      <c r="L451" s="4">
        <v>0</v>
      </c>
      <c r="M451" s="50">
        <v>0</v>
      </c>
      <c r="N451" s="4">
        <v>0</v>
      </c>
      <c r="O451" s="50">
        <v>0</v>
      </c>
      <c r="P451" s="4">
        <v>0</v>
      </c>
      <c r="Q451" s="50">
        <v>0</v>
      </c>
    </row>
    <row r="452" spans="1:17" hidden="1" x14ac:dyDescent="0.3">
      <c r="A452" s="67"/>
      <c r="B452" s="51">
        <v>23660</v>
      </c>
      <c r="C452" s="2" t="s">
        <v>13</v>
      </c>
      <c r="D452" s="2" t="s">
        <v>775</v>
      </c>
      <c r="E452" s="2" t="s">
        <v>13</v>
      </c>
      <c r="F452" s="4">
        <v>7</v>
      </c>
      <c r="G452" s="50">
        <v>2492000</v>
      </c>
      <c r="H452" s="4">
        <v>2</v>
      </c>
      <c r="I452" s="50">
        <v>800000</v>
      </c>
      <c r="J452" s="4">
        <v>7</v>
      </c>
      <c r="K452" s="50">
        <v>3292000</v>
      </c>
      <c r="L452" s="4">
        <v>7</v>
      </c>
      <c r="M452" s="50">
        <v>2492000</v>
      </c>
      <c r="N452" s="4">
        <v>7</v>
      </c>
      <c r="O452" s="50">
        <v>3800000</v>
      </c>
      <c r="P452" s="4">
        <v>7</v>
      </c>
      <c r="Q452" s="50">
        <v>6292000</v>
      </c>
    </row>
    <row r="453" spans="1:17" hidden="1" x14ac:dyDescent="0.3">
      <c r="A453" s="67"/>
      <c r="B453" s="49">
        <v>23670</v>
      </c>
      <c r="C453" s="2" t="s">
        <v>13</v>
      </c>
      <c r="D453" s="2" t="s">
        <v>776</v>
      </c>
      <c r="E453" s="2" t="s">
        <v>13</v>
      </c>
      <c r="F453" s="4">
        <v>0</v>
      </c>
      <c r="G453" s="50">
        <v>0</v>
      </c>
      <c r="H453" s="4">
        <v>0</v>
      </c>
      <c r="I453" s="50">
        <v>0</v>
      </c>
      <c r="J453" s="4">
        <v>0</v>
      </c>
      <c r="K453" s="50">
        <v>0</v>
      </c>
      <c r="L453" s="4">
        <v>0</v>
      </c>
      <c r="M453" s="50">
        <v>0</v>
      </c>
      <c r="N453" s="4">
        <v>0</v>
      </c>
      <c r="O453" s="50">
        <v>0</v>
      </c>
      <c r="P453" s="4">
        <v>0</v>
      </c>
      <c r="Q453" s="50">
        <v>0</v>
      </c>
    </row>
    <row r="454" spans="1:17" hidden="1" x14ac:dyDescent="0.3">
      <c r="A454" s="67"/>
      <c r="B454" s="49">
        <v>23672</v>
      </c>
      <c r="C454" s="2" t="s">
        <v>13</v>
      </c>
      <c r="D454" s="2" t="s">
        <v>777</v>
      </c>
      <c r="E454" s="2" t="s">
        <v>13</v>
      </c>
      <c r="F454" s="4">
        <v>0</v>
      </c>
      <c r="G454" s="50">
        <v>0</v>
      </c>
      <c r="H454" s="4">
        <v>0</v>
      </c>
      <c r="I454" s="50">
        <v>0</v>
      </c>
      <c r="J454" s="4">
        <v>0</v>
      </c>
      <c r="K454" s="50">
        <v>0</v>
      </c>
      <c r="L454" s="4">
        <v>0</v>
      </c>
      <c r="M454" s="50">
        <v>0</v>
      </c>
      <c r="N454" s="4">
        <v>0</v>
      </c>
      <c r="O454" s="50">
        <v>0</v>
      </c>
      <c r="P454" s="4">
        <v>0</v>
      </c>
      <c r="Q454" s="50">
        <v>0</v>
      </c>
    </row>
    <row r="455" spans="1:17" hidden="1" x14ac:dyDescent="0.3">
      <c r="A455" s="67"/>
      <c r="B455" s="49">
        <v>23675</v>
      </c>
      <c r="C455" s="2" t="s">
        <v>13</v>
      </c>
      <c r="D455" s="2" t="s">
        <v>778</v>
      </c>
      <c r="E455" s="2" t="s">
        <v>13</v>
      </c>
      <c r="F455" s="4">
        <v>0</v>
      </c>
      <c r="G455" s="50">
        <v>0</v>
      </c>
      <c r="H455" s="4">
        <v>0</v>
      </c>
      <c r="I455" s="50">
        <v>0</v>
      </c>
      <c r="J455" s="4">
        <v>0</v>
      </c>
      <c r="K455" s="50">
        <v>0</v>
      </c>
      <c r="L455" s="4">
        <v>0</v>
      </c>
      <c r="M455" s="50">
        <v>0</v>
      </c>
      <c r="N455" s="4">
        <v>0</v>
      </c>
      <c r="O455" s="50">
        <v>0</v>
      </c>
      <c r="P455" s="4">
        <v>0</v>
      </c>
      <c r="Q455" s="50">
        <v>0</v>
      </c>
    </row>
    <row r="456" spans="1:17" hidden="1" x14ac:dyDescent="0.3">
      <c r="A456" s="67"/>
      <c r="B456" s="49">
        <v>23678</v>
      </c>
      <c r="C456" s="2" t="s">
        <v>13</v>
      </c>
      <c r="D456" s="2" t="s">
        <v>472</v>
      </c>
      <c r="E456" s="2" t="s">
        <v>13</v>
      </c>
      <c r="F456" s="4">
        <v>0</v>
      </c>
      <c r="G456" s="50">
        <v>0</v>
      </c>
      <c r="H456" s="4">
        <v>0</v>
      </c>
      <c r="I456" s="50">
        <v>0</v>
      </c>
      <c r="J456" s="4">
        <v>0</v>
      </c>
      <c r="K456" s="50">
        <v>0</v>
      </c>
      <c r="L456" s="4">
        <v>0</v>
      </c>
      <c r="M456" s="50">
        <v>0</v>
      </c>
      <c r="N456" s="4">
        <v>0</v>
      </c>
      <c r="O456" s="50">
        <v>0</v>
      </c>
      <c r="P456" s="4">
        <v>0</v>
      </c>
      <c r="Q456" s="50">
        <v>0</v>
      </c>
    </row>
    <row r="457" spans="1:17" hidden="1" x14ac:dyDescent="0.3">
      <c r="A457" s="67"/>
      <c r="B457" s="49">
        <v>23682</v>
      </c>
      <c r="C457" s="2" t="s">
        <v>13</v>
      </c>
      <c r="D457" s="2" t="s">
        <v>779</v>
      </c>
      <c r="E457" s="2" t="s">
        <v>13</v>
      </c>
      <c r="F457" s="4">
        <v>0</v>
      </c>
      <c r="G457" s="50">
        <v>0</v>
      </c>
      <c r="H457" s="4">
        <v>0</v>
      </c>
      <c r="I457" s="50">
        <v>0</v>
      </c>
      <c r="J457" s="4">
        <v>0</v>
      </c>
      <c r="K457" s="50">
        <v>0</v>
      </c>
      <c r="L457" s="4">
        <v>0</v>
      </c>
      <c r="M457" s="50">
        <v>0</v>
      </c>
      <c r="N457" s="4">
        <v>0</v>
      </c>
      <c r="O457" s="50">
        <v>0</v>
      </c>
      <c r="P457" s="4">
        <v>0</v>
      </c>
      <c r="Q457" s="50">
        <v>0</v>
      </c>
    </row>
    <row r="458" spans="1:17" hidden="1" x14ac:dyDescent="0.3">
      <c r="A458" s="67"/>
      <c r="B458" s="49">
        <v>23686</v>
      </c>
      <c r="C458" s="2" t="s">
        <v>13</v>
      </c>
      <c r="D458" s="2" t="s">
        <v>780</v>
      </c>
      <c r="E458" s="2" t="s">
        <v>13</v>
      </c>
      <c r="F458" s="4">
        <v>0</v>
      </c>
      <c r="G458" s="50">
        <v>0</v>
      </c>
      <c r="H458" s="4">
        <v>0</v>
      </c>
      <c r="I458" s="50">
        <v>0</v>
      </c>
      <c r="J458" s="4">
        <v>0</v>
      </c>
      <c r="K458" s="50">
        <v>0</v>
      </c>
      <c r="L458" s="4">
        <v>0</v>
      </c>
      <c r="M458" s="50">
        <v>0</v>
      </c>
      <c r="N458" s="4">
        <v>0</v>
      </c>
      <c r="O458" s="50">
        <v>0</v>
      </c>
      <c r="P458" s="4">
        <v>0</v>
      </c>
      <c r="Q458" s="50">
        <v>0</v>
      </c>
    </row>
    <row r="459" spans="1:17" hidden="1" x14ac:dyDescent="0.3">
      <c r="A459" s="67"/>
      <c r="B459" s="49">
        <v>23807</v>
      </c>
      <c r="C459" s="2" t="s">
        <v>13</v>
      </c>
      <c r="D459" s="2" t="s">
        <v>781</v>
      </c>
      <c r="E459" s="2" t="s">
        <v>13</v>
      </c>
      <c r="F459" s="4">
        <v>0</v>
      </c>
      <c r="G459" s="50">
        <v>0</v>
      </c>
      <c r="H459" s="4">
        <v>0</v>
      </c>
      <c r="I459" s="50">
        <v>0</v>
      </c>
      <c r="J459" s="4">
        <v>0</v>
      </c>
      <c r="K459" s="50">
        <v>0</v>
      </c>
      <c r="L459" s="4">
        <v>0</v>
      </c>
      <c r="M459" s="50">
        <v>0</v>
      </c>
      <c r="N459" s="4">
        <v>0</v>
      </c>
      <c r="O459" s="50">
        <v>0</v>
      </c>
      <c r="P459" s="4">
        <v>0</v>
      </c>
      <c r="Q459" s="50">
        <v>0</v>
      </c>
    </row>
    <row r="460" spans="1:17" hidden="1" x14ac:dyDescent="0.3">
      <c r="A460" s="67"/>
      <c r="B460" s="49">
        <v>23815</v>
      </c>
      <c r="C460" s="2" t="s">
        <v>13</v>
      </c>
      <c r="D460" s="2" t="s">
        <v>782</v>
      </c>
      <c r="E460" s="2" t="s">
        <v>13</v>
      </c>
      <c r="F460" s="4">
        <v>0</v>
      </c>
      <c r="G460" s="50">
        <v>0</v>
      </c>
      <c r="H460" s="4">
        <v>0</v>
      </c>
      <c r="I460" s="50">
        <v>0</v>
      </c>
      <c r="J460" s="4">
        <v>0</v>
      </c>
      <c r="K460" s="50">
        <v>0</v>
      </c>
      <c r="L460" s="4">
        <v>0</v>
      </c>
      <c r="M460" s="50">
        <v>0</v>
      </c>
      <c r="N460" s="4">
        <v>0</v>
      </c>
      <c r="O460" s="50">
        <v>0</v>
      </c>
      <c r="P460" s="4">
        <v>0</v>
      </c>
      <c r="Q460" s="50">
        <v>0</v>
      </c>
    </row>
    <row r="461" spans="1:17" hidden="1" x14ac:dyDescent="0.3">
      <c r="A461" s="67"/>
      <c r="B461" s="49">
        <v>23855</v>
      </c>
      <c r="C461" s="2" t="s">
        <v>13</v>
      </c>
      <c r="D461" s="2" t="s">
        <v>783</v>
      </c>
      <c r="E461" s="2" t="s">
        <v>13</v>
      </c>
      <c r="F461" s="4">
        <v>0</v>
      </c>
      <c r="G461" s="50">
        <v>0</v>
      </c>
      <c r="H461" s="4">
        <v>0</v>
      </c>
      <c r="I461" s="50">
        <v>0</v>
      </c>
      <c r="J461" s="4">
        <v>0</v>
      </c>
      <c r="K461" s="50">
        <v>0</v>
      </c>
      <c r="L461" s="4">
        <v>0</v>
      </c>
      <c r="M461" s="50">
        <v>0</v>
      </c>
      <c r="N461" s="4">
        <v>0</v>
      </c>
      <c r="O461" s="50">
        <v>0</v>
      </c>
      <c r="P461" s="4">
        <v>0</v>
      </c>
      <c r="Q461" s="50">
        <v>0</v>
      </c>
    </row>
    <row r="462" spans="1:17" hidden="1" x14ac:dyDescent="0.3">
      <c r="A462" s="67"/>
      <c r="B462" s="49">
        <v>25001</v>
      </c>
      <c r="C462" s="2" t="s">
        <v>784</v>
      </c>
      <c r="D462" s="2" t="s">
        <v>785</v>
      </c>
      <c r="E462" s="2" t="s">
        <v>784</v>
      </c>
      <c r="F462" s="4">
        <v>0</v>
      </c>
      <c r="G462" s="50">
        <v>0</v>
      </c>
      <c r="H462" s="4">
        <v>0</v>
      </c>
      <c r="I462" s="50">
        <v>0</v>
      </c>
      <c r="J462" s="4">
        <v>0</v>
      </c>
      <c r="K462" s="50">
        <v>0</v>
      </c>
      <c r="L462" s="4">
        <v>0</v>
      </c>
      <c r="M462" s="50">
        <v>0</v>
      </c>
      <c r="N462" s="4">
        <v>0</v>
      </c>
      <c r="O462" s="50">
        <v>0</v>
      </c>
      <c r="P462" s="4">
        <v>0</v>
      </c>
      <c r="Q462" s="50">
        <v>0</v>
      </c>
    </row>
    <row r="463" spans="1:17" hidden="1" x14ac:dyDescent="0.3">
      <c r="A463" s="67"/>
      <c r="B463" s="49">
        <v>25019</v>
      </c>
      <c r="C463" s="2" t="s">
        <v>784</v>
      </c>
      <c r="D463" s="2" t="s">
        <v>59</v>
      </c>
      <c r="E463" s="2" t="s">
        <v>784</v>
      </c>
      <c r="F463" s="4">
        <v>0</v>
      </c>
      <c r="G463" s="50">
        <v>0</v>
      </c>
      <c r="H463" s="4">
        <v>0</v>
      </c>
      <c r="I463" s="50">
        <v>0</v>
      </c>
      <c r="J463" s="4">
        <v>0</v>
      </c>
      <c r="K463" s="50">
        <v>0</v>
      </c>
      <c r="L463" s="4">
        <v>0</v>
      </c>
      <c r="M463" s="50">
        <v>0</v>
      </c>
      <c r="N463" s="4">
        <v>0</v>
      </c>
      <c r="O463" s="50">
        <v>0</v>
      </c>
      <c r="P463" s="4">
        <v>0</v>
      </c>
      <c r="Q463" s="50">
        <v>0</v>
      </c>
    </row>
    <row r="464" spans="1:17" hidden="1" x14ac:dyDescent="0.3">
      <c r="A464" s="67"/>
      <c r="B464" s="49">
        <v>25035</v>
      </c>
      <c r="C464" s="2" t="s">
        <v>784</v>
      </c>
      <c r="D464" s="2" t="s">
        <v>786</v>
      </c>
      <c r="E464" s="2" t="s">
        <v>784</v>
      </c>
      <c r="F464" s="4">
        <v>0</v>
      </c>
      <c r="G464" s="50">
        <v>0</v>
      </c>
      <c r="H464" s="4">
        <v>0</v>
      </c>
      <c r="I464" s="50">
        <v>0</v>
      </c>
      <c r="J464" s="4">
        <v>0</v>
      </c>
      <c r="K464" s="50">
        <v>0</v>
      </c>
      <c r="L464" s="4">
        <v>0</v>
      </c>
      <c r="M464" s="50">
        <v>0</v>
      </c>
      <c r="N464" s="4">
        <v>0</v>
      </c>
      <c r="O464" s="50">
        <v>0</v>
      </c>
      <c r="P464" s="4">
        <v>0</v>
      </c>
      <c r="Q464" s="50">
        <v>0</v>
      </c>
    </row>
    <row r="465" spans="1:17" hidden="1" x14ac:dyDescent="0.3">
      <c r="A465" s="67"/>
      <c r="B465" s="49">
        <v>25040</v>
      </c>
      <c r="C465" s="2" t="s">
        <v>784</v>
      </c>
      <c r="D465" s="2" t="s">
        <v>787</v>
      </c>
      <c r="E465" s="2" t="s">
        <v>784</v>
      </c>
      <c r="F465" s="4">
        <v>0</v>
      </c>
      <c r="G465" s="50">
        <v>0</v>
      </c>
      <c r="H465" s="4">
        <v>0</v>
      </c>
      <c r="I465" s="50">
        <v>0</v>
      </c>
      <c r="J465" s="4">
        <v>0</v>
      </c>
      <c r="K465" s="50">
        <v>0</v>
      </c>
      <c r="L465" s="4">
        <v>0</v>
      </c>
      <c r="M465" s="50">
        <v>0</v>
      </c>
      <c r="N465" s="4">
        <v>0</v>
      </c>
      <c r="O465" s="50">
        <v>0</v>
      </c>
      <c r="P465" s="4">
        <v>0</v>
      </c>
      <c r="Q465" s="50">
        <v>0</v>
      </c>
    </row>
    <row r="466" spans="1:17" hidden="1" x14ac:dyDescent="0.3">
      <c r="A466" s="67"/>
      <c r="B466" s="49">
        <v>25053</v>
      </c>
      <c r="C466" s="2" t="s">
        <v>784</v>
      </c>
      <c r="D466" s="2" t="s">
        <v>788</v>
      </c>
      <c r="E466" s="2" t="s">
        <v>784</v>
      </c>
      <c r="F466" s="4">
        <v>0</v>
      </c>
      <c r="G466" s="50">
        <v>0</v>
      </c>
      <c r="H466" s="4">
        <v>0</v>
      </c>
      <c r="I466" s="50">
        <v>0</v>
      </c>
      <c r="J466" s="4">
        <v>0</v>
      </c>
      <c r="K466" s="50">
        <v>0</v>
      </c>
      <c r="L466" s="4">
        <v>0</v>
      </c>
      <c r="M466" s="50">
        <v>0</v>
      </c>
      <c r="N466" s="4">
        <v>0</v>
      </c>
      <c r="O466" s="50">
        <v>0</v>
      </c>
      <c r="P466" s="4">
        <v>0</v>
      </c>
      <c r="Q466" s="50">
        <v>0</v>
      </c>
    </row>
    <row r="467" spans="1:17" hidden="1" x14ac:dyDescent="0.3">
      <c r="A467" s="67"/>
      <c r="B467" s="49">
        <v>25086</v>
      </c>
      <c r="C467" s="2" t="s">
        <v>784</v>
      </c>
      <c r="D467" s="2" t="s">
        <v>789</v>
      </c>
      <c r="E467" s="2" t="s">
        <v>784</v>
      </c>
      <c r="F467" s="4">
        <v>0</v>
      </c>
      <c r="G467" s="50">
        <v>0</v>
      </c>
      <c r="H467" s="4">
        <v>0</v>
      </c>
      <c r="I467" s="50">
        <v>0</v>
      </c>
      <c r="J467" s="4">
        <v>0</v>
      </c>
      <c r="K467" s="50">
        <v>0</v>
      </c>
      <c r="L467" s="4">
        <v>0</v>
      </c>
      <c r="M467" s="50">
        <v>0</v>
      </c>
      <c r="N467" s="4">
        <v>0</v>
      </c>
      <c r="O467" s="50">
        <v>0</v>
      </c>
      <c r="P467" s="4">
        <v>0</v>
      </c>
      <c r="Q467" s="50">
        <v>0</v>
      </c>
    </row>
    <row r="468" spans="1:17" hidden="1" x14ac:dyDescent="0.3">
      <c r="A468" s="67"/>
      <c r="B468" s="49">
        <v>25095</v>
      </c>
      <c r="C468" s="2" t="s">
        <v>784</v>
      </c>
      <c r="D468" s="2" t="s">
        <v>790</v>
      </c>
      <c r="E468" s="2" t="s">
        <v>784</v>
      </c>
      <c r="F468" s="4">
        <v>0</v>
      </c>
      <c r="G468" s="50">
        <v>0</v>
      </c>
      <c r="H468" s="4">
        <v>0</v>
      </c>
      <c r="I468" s="50">
        <v>0</v>
      </c>
      <c r="J468" s="4">
        <v>0</v>
      </c>
      <c r="K468" s="50">
        <v>0</v>
      </c>
      <c r="L468" s="4">
        <v>0</v>
      </c>
      <c r="M468" s="50">
        <v>0</v>
      </c>
      <c r="N468" s="4">
        <v>0</v>
      </c>
      <c r="O468" s="50">
        <v>0</v>
      </c>
      <c r="P468" s="4">
        <v>0</v>
      </c>
      <c r="Q468" s="50">
        <v>0</v>
      </c>
    </row>
    <row r="469" spans="1:17" hidden="1" x14ac:dyDescent="0.3">
      <c r="A469" s="67"/>
      <c r="B469" s="49">
        <v>25099</v>
      </c>
      <c r="C469" s="2" t="s">
        <v>784</v>
      </c>
      <c r="D469" s="2" t="s">
        <v>791</v>
      </c>
      <c r="E469" s="2" t="s">
        <v>784</v>
      </c>
      <c r="F469" s="4">
        <v>0</v>
      </c>
      <c r="G469" s="50">
        <v>0</v>
      </c>
      <c r="H469" s="4">
        <v>0</v>
      </c>
      <c r="I469" s="50">
        <v>0</v>
      </c>
      <c r="J469" s="4">
        <v>0</v>
      </c>
      <c r="K469" s="50">
        <v>0</v>
      </c>
      <c r="L469" s="4">
        <v>0</v>
      </c>
      <c r="M469" s="50">
        <v>0</v>
      </c>
      <c r="N469" s="4">
        <v>0</v>
      </c>
      <c r="O469" s="50">
        <v>0</v>
      </c>
      <c r="P469" s="4">
        <v>0</v>
      </c>
      <c r="Q469" s="50">
        <v>0</v>
      </c>
    </row>
    <row r="470" spans="1:17" hidden="1" x14ac:dyDescent="0.3">
      <c r="A470" s="67"/>
      <c r="B470" s="49">
        <v>25120</v>
      </c>
      <c r="C470" s="2" t="s">
        <v>784</v>
      </c>
      <c r="D470" s="2" t="s">
        <v>792</v>
      </c>
      <c r="E470" s="2" t="s">
        <v>784</v>
      </c>
      <c r="F470" s="4">
        <v>0</v>
      </c>
      <c r="G470" s="50">
        <v>0</v>
      </c>
      <c r="H470" s="4">
        <v>0</v>
      </c>
      <c r="I470" s="50">
        <v>0</v>
      </c>
      <c r="J470" s="4">
        <v>0</v>
      </c>
      <c r="K470" s="50">
        <v>0</v>
      </c>
      <c r="L470" s="4">
        <v>0</v>
      </c>
      <c r="M470" s="50">
        <v>0</v>
      </c>
      <c r="N470" s="4">
        <v>0</v>
      </c>
      <c r="O470" s="50">
        <v>0</v>
      </c>
      <c r="P470" s="4">
        <v>0</v>
      </c>
      <c r="Q470" s="50">
        <v>0</v>
      </c>
    </row>
    <row r="471" spans="1:17" hidden="1" x14ac:dyDescent="0.3">
      <c r="A471" s="67"/>
      <c r="B471" s="49">
        <v>25123</v>
      </c>
      <c r="C471" s="2" t="s">
        <v>784</v>
      </c>
      <c r="D471" s="2" t="s">
        <v>793</v>
      </c>
      <c r="E471" s="2" t="s">
        <v>784</v>
      </c>
      <c r="F471" s="4">
        <v>0</v>
      </c>
      <c r="G471" s="50">
        <v>0</v>
      </c>
      <c r="H471" s="4">
        <v>0</v>
      </c>
      <c r="I471" s="50">
        <v>0</v>
      </c>
      <c r="J471" s="4">
        <v>0</v>
      </c>
      <c r="K471" s="50">
        <v>0</v>
      </c>
      <c r="L471" s="4">
        <v>0</v>
      </c>
      <c r="M471" s="50">
        <v>0</v>
      </c>
      <c r="N471" s="4">
        <v>0</v>
      </c>
      <c r="O471" s="50">
        <v>0</v>
      </c>
      <c r="P471" s="4">
        <v>0</v>
      </c>
      <c r="Q471" s="50">
        <v>0</v>
      </c>
    </row>
    <row r="472" spans="1:17" hidden="1" x14ac:dyDescent="0.3">
      <c r="A472" s="67"/>
      <c r="B472" s="49">
        <v>25126</v>
      </c>
      <c r="C472" s="2" t="s">
        <v>784</v>
      </c>
      <c r="D472" s="2" t="s">
        <v>794</v>
      </c>
      <c r="E472" s="2" t="s">
        <v>784</v>
      </c>
      <c r="F472" s="4">
        <v>0</v>
      </c>
      <c r="G472" s="50">
        <v>0</v>
      </c>
      <c r="H472" s="4">
        <v>0</v>
      </c>
      <c r="I472" s="50">
        <v>0</v>
      </c>
      <c r="J472" s="4">
        <v>0</v>
      </c>
      <c r="K472" s="50">
        <v>0</v>
      </c>
      <c r="L472" s="4">
        <v>0</v>
      </c>
      <c r="M472" s="50">
        <v>0</v>
      </c>
      <c r="N472" s="4">
        <v>0</v>
      </c>
      <c r="O472" s="50">
        <v>0</v>
      </c>
      <c r="P472" s="4">
        <v>0</v>
      </c>
      <c r="Q472" s="50">
        <v>0</v>
      </c>
    </row>
    <row r="473" spans="1:17" hidden="1" x14ac:dyDescent="0.3">
      <c r="A473" s="67"/>
      <c r="B473" s="49">
        <v>25148</v>
      </c>
      <c r="C473" s="2" t="s">
        <v>784</v>
      </c>
      <c r="D473" s="2" t="s">
        <v>795</v>
      </c>
      <c r="E473" s="2" t="s">
        <v>784</v>
      </c>
      <c r="F473" s="4">
        <v>0</v>
      </c>
      <c r="G473" s="50">
        <v>0</v>
      </c>
      <c r="H473" s="4">
        <v>0</v>
      </c>
      <c r="I473" s="50">
        <v>0</v>
      </c>
      <c r="J473" s="4">
        <v>0</v>
      </c>
      <c r="K473" s="50">
        <v>0</v>
      </c>
      <c r="L473" s="4">
        <v>0</v>
      </c>
      <c r="M473" s="50">
        <v>0</v>
      </c>
      <c r="N473" s="4">
        <v>0</v>
      </c>
      <c r="O473" s="50">
        <v>0</v>
      </c>
      <c r="P473" s="4">
        <v>0</v>
      </c>
      <c r="Q473" s="50">
        <v>0</v>
      </c>
    </row>
    <row r="474" spans="1:17" hidden="1" x14ac:dyDescent="0.3">
      <c r="A474" s="67"/>
      <c r="B474" s="49">
        <v>25151</v>
      </c>
      <c r="C474" s="2" t="s">
        <v>784</v>
      </c>
      <c r="D474" s="2" t="s">
        <v>796</v>
      </c>
      <c r="E474" s="2" t="s">
        <v>784</v>
      </c>
      <c r="F474" s="4">
        <v>0</v>
      </c>
      <c r="G474" s="50">
        <v>0</v>
      </c>
      <c r="H474" s="4">
        <v>0</v>
      </c>
      <c r="I474" s="50">
        <v>0</v>
      </c>
      <c r="J474" s="4">
        <v>0</v>
      </c>
      <c r="K474" s="50">
        <v>0</v>
      </c>
      <c r="L474" s="4">
        <v>0</v>
      </c>
      <c r="M474" s="50">
        <v>0</v>
      </c>
      <c r="N474" s="4">
        <v>0</v>
      </c>
      <c r="O474" s="50">
        <v>0</v>
      </c>
      <c r="P474" s="4">
        <v>0</v>
      </c>
      <c r="Q474" s="50">
        <v>0</v>
      </c>
    </row>
    <row r="475" spans="1:17" hidden="1" x14ac:dyDescent="0.3">
      <c r="A475" s="67"/>
      <c r="B475" s="49">
        <v>25154</v>
      </c>
      <c r="C475" s="2" t="s">
        <v>784</v>
      </c>
      <c r="D475" s="2" t="s">
        <v>797</v>
      </c>
      <c r="E475" s="2" t="s">
        <v>784</v>
      </c>
      <c r="F475" s="4">
        <v>0</v>
      </c>
      <c r="G475" s="50">
        <v>0</v>
      </c>
      <c r="H475" s="4">
        <v>0</v>
      </c>
      <c r="I475" s="50">
        <v>0</v>
      </c>
      <c r="J475" s="4">
        <v>0</v>
      </c>
      <c r="K475" s="50">
        <v>0</v>
      </c>
      <c r="L475" s="4">
        <v>0</v>
      </c>
      <c r="M475" s="50">
        <v>0</v>
      </c>
      <c r="N475" s="4">
        <v>0</v>
      </c>
      <c r="O475" s="50">
        <v>0</v>
      </c>
      <c r="P475" s="4">
        <v>0</v>
      </c>
      <c r="Q475" s="50">
        <v>0</v>
      </c>
    </row>
    <row r="476" spans="1:17" hidden="1" x14ac:dyDescent="0.3">
      <c r="A476" s="67"/>
      <c r="B476" s="49">
        <v>25168</v>
      </c>
      <c r="C476" s="2" t="s">
        <v>784</v>
      </c>
      <c r="D476" s="2" t="s">
        <v>798</v>
      </c>
      <c r="E476" s="2" t="s">
        <v>784</v>
      </c>
      <c r="F476" s="4">
        <v>0</v>
      </c>
      <c r="G476" s="50">
        <v>0</v>
      </c>
      <c r="H476" s="4">
        <v>0</v>
      </c>
      <c r="I476" s="50">
        <v>0</v>
      </c>
      <c r="J476" s="4">
        <v>0</v>
      </c>
      <c r="K476" s="50">
        <v>0</v>
      </c>
      <c r="L476" s="4">
        <v>0</v>
      </c>
      <c r="M476" s="50">
        <v>0</v>
      </c>
      <c r="N476" s="4">
        <v>0</v>
      </c>
      <c r="O476" s="50">
        <v>0</v>
      </c>
      <c r="P476" s="4">
        <v>0</v>
      </c>
      <c r="Q476" s="50">
        <v>0</v>
      </c>
    </row>
    <row r="477" spans="1:17" hidden="1" x14ac:dyDescent="0.3">
      <c r="A477" s="67"/>
      <c r="B477" s="49">
        <v>25175</v>
      </c>
      <c r="C477" s="2" t="s">
        <v>784</v>
      </c>
      <c r="D477" s="2" t="s">
        <v>799</v>
      </c>
      <c r="E477" s="2" t="s">
        <v>784</v>
      </c>
      <c r="F477" s="4">
        <v>7</v>
      </c>
      <c r="G477" s="50">
        <v>2492000</v>
      </c>
      <c r="H477" s="4">
        <v>6</v>
      </c>
      <c r="I477" s="50">
        <v>2200000</v>
      </c>
      <c r="J477" s="4">
        <v>7</v>
      </c>
      <c r="K477" s="50">
        <v>4692000</v>
      </c>
      <c r="L477" s="4">
        <v>8</v>
      </c>
      <c r="M477" s="50">
        <v>2848000</v>
      </c>
      <c r="N477" s="4">
        <v>8</v>
      </c>
      <c r="O477" s="50">
        <v>3200000</v>
      </c>
      <c r="P477" s="4">
        <v>8</v>
      </c>
      <c r="Q477" s="50">
        <v>6048000</v>
      </c>
    </row>
    <row r="478" spans="1:17" hidden="1" x14ac:dyDescent="0.3">
      <c r="A478" s="67"/>
      <c r="B478" s="49">
        <v>25178</v>
      </c>
      <c r="C478" s="2" t="s">
        <v>784</v>
      </c>
      <c r="D478" s="2" t="s">
        <v>800</v>
      </c>
      <c r="E478" s="2" t="s">
        <v>784</v>
      </c>
      <c r="F478" s="4">
        <v>0</v>
      </c>
      <c r="G478" s="50">
        <v>0</v>
      </c>
      <c r="H478" s="4">
        <v>0</v>
      </c>
      <c r="I478" s="50">
        <v>0</v>
      </c>
      <c r="J478" s="4">
        <v>0</v>
      </c>
      <c r="K478" s="50">
        <v>0</v>
      </c>
      <c r="L478" s="4">
        <v>0</v>
      </c>
      <c r="M478" s="50">
        <v>0</v>
      </c>
      <c r="N478" s="4">
        <v>0</v>
      </c>
      <c r="O478" s="50">
        <v>0</v>
      </c>
      <c r="P478" s="4">
        <v>0</v>
      </c>
      <c r="Q478" s="50">
        <v>0</v>
      </c>
    </row>
    <row r="479" spans="1:17" hidden="1" x14ac:dyDescent="0.3">
      <c r="A479" s="67"/>
      <c r="B479" s="49">
        <v>25181</v>
      </c>
      <c r="C479" s="2" t="s">
        <v>784</v>
      </c>
      <c r="D479" s="2" t="s">
        <v>801</v>
      </c>
      <c r="E479" s="2" t="s">
        <v>784</v>
      </c>
      <c r="F479" s="4">
        <v>0</v>
      </c>
      <c r="G479" s="50">
        <v>0</v>
      </c>
      <c r="H479" s="4">
        <v>0</v>
      </c>
      <c r="I479" s="50">
        <v>0</v>
      </c>
      <c r="J479" s="4">
        <v>0</v>
      </c>
      <c r="K479" s="50">
        <v>0</v>
      </c>
      <c r="L479" s="4">
        <v>0</v>
      </c>
      <c r="M479" s="50">
        <v>0</v>
      </c>
      <c r="N479" s="4">
        <v>0</v>
      </c>
      <c r="O479" s="50">
        <v>0</v>
      </c>
      <c r="P479" s="4">
        <v>0</v>
      </c>
      <c r="Q479" s="50">
        <v>0</v>
      </c>
    </row>
    <row r="480" spans="1:17" hidden="1" x14ac:dyDescent="0.3">
      <c r="A480" s="67"/>
      <c r="B480" s="49">
        <v>25183</v>
      </c>
      <c r="C480" s="2" t="s">
        <v>784</v>
      </c>
      <c r="D480" s="2" t="s">
        <v>802</v>
      </c>
      <c r="E480" s="2" t="s">
        <v>784</v>
      </c>
      <c r="F480" s="4">
        <v>0</v>
      </c>
      <c r="G480" s="50">
        <v>0</v>
      </c>
      <c r="H480" s="4">
        <v>0</v>
      </c>
      <c r="I480" s="50">
        <v>0</v>
      </c>
      <c r="J480" s="4">
        <v>0</v>
      </c>
      <c r="K480" s="50">
        <v>0</v>
      </c>
      <c r="L480" s="4">
        <v>0</v>
      </c>
      <c r="M480" s="50">
        <v>0</v>
      </c>
      <c r="N480" s="4">
        <v>0</v>
      </c>
      <c r="O480" s="50">
        <v>0</v>
      </c>
      <c r="P480" s="4">
        <v>0</v>
      </c>
      <c r="Q480" s="50">
        <v>0</v>
      </c>
    </row>
    <row r="481" spans="1:17" hidden="1" x14ac:dyDescent="0.3">
      <c r="A481" s="67"/>
      <c r="B481" s="49">
        <v>25200</v>
      </c>
      <c r="C481" s="2" t="s">
        <v>784</v>
      </c>
      <c r="D481" s="2" t="s">
        <v>803</v>
      </c>
      <c r="E481" s="2" t="s">
        <v>784</v>
      </c>
      <c r="F481" s="4">
        <v>0</v>
      </c>
      <c r="G481" s="50">
        <v>0</v>
      </c>
      <c r="H481" s="4">
        <v>0</v>
      </c>
      <c r="I481" s="50">
        <v>0</v>
      </c>
      <c r="J481" s="4">
        <v>0</v>
      </c>
      <c r="K481" s="50">
        <v>0</v>
      </c>
      <c r="L481" s="4">
        <v>0</v>
      </c>
      <c r="M481" s="50">
        <v>0</v>
      </c>
      <c r="N481" s="4">
        <v>0</v>
      </c>
      <c r="O481" s="50">
        <v>0</v>
      </c>
      <c r="P481" s="4">
        <v>0</v>
      </c>
      <c r="Q481" s="50">
        <v>0</v>
      </c>
    </row>
    <row r="482" spans="1:17" hidden="1" x14ac:dyDescent="0.3">
      <c r="A482" s="67"/>
      <c r="B482" s="51">
        <v>25214</v>
      </c>
      <c r="C482" s="2" t="s">
        <v>784</v>
      </c>
      <c r="D482" s="2" t="s">
        <v>804</v>
      </c>
      <c r="E482" s="2" t="s">
        <v>784</v>
      </c>
      <c r="F482" s="4">
        <v>0</v>
      </c>
      <c r="G482" s="50">
        <v>0</v>
      </c>
      <c r="H482" s="4">
        <v>0</v>
      </c>
      <c r="I482" s="50">
        <v>0</v>
      </c>
      <c r="J482" s="4">
        <v>0</v>
      </c>
      <c r="K482" s="50">
        <v>0</v>
      </c>
      <c r="L482" s="4">
        <v>0</v>
      </c>
      <c r="M482" s="50">
        <v>0</v>
      </c>
      <c r="N482" s="4">
        <v>0</v>
      </c>
      <c r="O482" s="50">
        <v>0</v>
      </c>
      <c r="P482" s="4">
        <v>0</v>
      </c>
      <c r="Q482" s="50">
        <v>0</v>
      </c>
    </row>
    <row r="483" spans="1:17" hidden="1" x14ac:dyDescent="0.3">
      <c r="A483" s="67"/>
      <c r="B483" s="49">
        <v>25224</v>
      </c>
      <c r="C483" s="2" t="s">
        <v>784</v>
      </c>
      <c r="D483" s="2" t="s">
        <v>805</v>
      </c>
      <c r="E483" s="2" t="s">
        <v>784</v>
      </c>
      <c r="F483" s="4">
        <v>0</v>
      </c>
      <c r="G483" s="50">
        <v>0</v>
      </c>
      <c r="H483" s="4">
        <v>0</v>
      </c>
      <c r="I483" s="50">
        <v>0</v>
      </c>
      <c r="J483" s="4">
        <v>0</v>
      </c>
      <c r="K483" s="50">
        <v>0</v>
      </c>
      <c r="L483" s="4">
        <v>0</v>
      </c>
      <c r="M483" s="50">
        <v>0</v>
      </c>
      <c r="N483" s="4">
        <v>0</v>
      </c>
      <c r="O483" s="50">
        <v>0</v>
      </c>
      <c r="P483" s="4">
        <v>0</v>
      </c>
      <c r="Q483" s="50">
        <v>0</v>
      </c>
    </row>
    <row r="484" spans="1:17" hidden="1" x14ac:dyDescent="0.3">
      <c r="A484" s="67"/>
      <c r="B484" s="49">
        <v>25245</v>
      </c>
      <c r="C484" s="2" t="s">
        <v>784</v>
      </c>
      <c r="D484" s="2" t="s">
        <v>806</v>
      </c>
      <c r="E484" s="2" t="s">
        <v>784</v>
      </c>
      <c r="F484" s="4">
        <v>0</v>
      </c>
      <c r="G484" s="50">
        <v>0</v>
      </c>
      <c r="H484" s="4">
        <v>0</v>
      </c>
      <c r="I484" s="50">
        <v>0</v>
      </c>
      <c r="J484" s="4">
        <v>0</v>
      </c>
      <c r="K484" s="50">
        <v>0</v>
      </c>
      <c r="L484" s="4">
        <v>0</v>
      </c>
      <c r="M484" s="50">
        <v>0</v>
      </c>
      <c r="N484" s="4">
        <v>0</v>
      </c>
      <c r="O484" s="50">
        <v>0</v>
      </c>
      <c r="P484" s="4">
        <v>0</v>
      </c>
      <c r="Q484" s="50">
        <v>0</v>
      </c>
    </row>
    <row r="485" spans="1:17" hidden="1" x14ac:dyDescent="0.3">
      <c r="A485" s="67"/>
      <c r="B485" s="51">
        <v>25258</v>
      </c>
      <c r="C485" s="2" t="s">
        <v>784</v>
      </c>
      <c r="D485" s="2" t="s">
        <v>542</v>
      </c>
      <c r="E485" s="2" t="s">
        <v>784</v>
      </c>
      <c r="F485" s="4">
        <v>0</v>
      </c>
      <c r="G485" s="50">
        <v>0</v>
      </c>
      <c r="H485" s="4">
        <v>0</v>
      </c>
      <c r="I485" s="50">
        <v>0</v>
      </c>
      <c r="J485" s="4">
        <v>0</v>
      </c>
      <c r="K485" s="50">
        <v>0</v>
      </c>
      <c r="L485" s="4">
        <v>0</v>
      </c>
      <c r="M485" s="50">
        <v>0</v>
      </c>
      <c r="N485" s="4">
        <v>0</v>
      </c>
      <c r="O485" s="50">
        <v>0</v>
      </c>
      <c r="P485" s="4">
        <v>0</v>
      </c>
      <c r="Q485" s="50">
        <v>0</v>
      </c>
    </row>
    <row r="486" spans="1:17" hidden="1" x14ac:dyDescent="0.3">
      <c r="A486" s="67"/>
      <c r="B486" s="49">
        <v>25260</v>
      </c>
      <c r="C486" s="2" t="s">
        <v>784</v>
      </c>
      <c r="D486" s="2" t="s">
        <v>807</v>
      </c>
      <c r="E486" s="2" t="s">
        <v>784</v>
      </c>
      <c r="F486" s="4">
        <v>0</v>
      </c>
      <c r="G486" s="50">
        <v>0</v>
      </c>
      <c r="H486" s="4">
        <v>0</v>
      </c>
      <c r="I486" s="50">
        <v>0</v>
      </c>
      <c r="J486" s="4">
        <v>0</v>
      </c>
      <c r="K486" s="50">
        <v>0</v>
      </c>
      <c r="L486" s="4">
        <v>0</v>
      </c>
      <c r="M486" s="50">
        <v>0</v>
      </c>
      <c r="N486" s="4">
        <v>0</v>
      </c>
      <c r="O486" s="50">
        <v>0</v>
      </c>
      <c r="P486" s="4">
        <v>0</v>
      </c>
      <c r="Q486" s="50">
        <v>0</v>
      </c>
    </row>
    <row r="487" spans="1:17" hidden="1" x14ac:dyDescent="0.3">
      <c r="A487" s="67"/>
      <c r="B487" s="49">
        <v>25269</v>
      </c>
      <c r="C487" s="2" t="s">
        <v>784</v>
      </c>
      <c r="D487" s="2" t="s">
        <v>808</v>
      </c>
      <c r="E487" s="2" t="s">
        <v>784</v>
      </c>
      <c r="F487" s="4">
        <v>1</v>
      </c>
      <c r="G487" s="50">
        <v>356000</v>
      </c>
      <c r="H487" s="4">
        <v>0</v>
      </c>
      <c r="I487" s="50">
        <v>0</v>
      </c>
      <c r="J487" s="4">
        <v>1</v>
      </c>
      <c r="K487" s="50">
        <v>356000</v>
      </c>
      <c r="L487" s="4">
        <v>1</v>
      </c>
      <c r="M487" s="50">
        <v>356000</v>
      </c>
      <c r="N487" s="4">
        <v>1</v>
      </c>
      <c r="O487" s="50">
        <v>400000</v>
      </c>
      <c r="P487" s="4">
        <v>1</v>
      </c>
      <c r="Q487" s="50">
        <v>756000</v>
      </c>
    </row>
    <row r="488" spans="1:17" hidden="1" x14ac:dyDescent="0.3">
      <c r="A488" s="67"/>
      <c r="B488" s="49">
        <v>25279</v>
      </c>
      <c r="C488" s="2" t="s">
        <v>784</v>
      </c>
      <c r="D488" s="2" t="s">
        <v>809</v>
      </c>
      <c r="E488" s="2" t="s">
        <v>784</v>
      </c>
      <c r="F488" s="4">
        <v>0</v>
      </c>
      <c r="G488" s="50">
        <v>0</v>
      </c>
      <c r="H488" s="4">
        <v>0</v>
      </c>
      <c r="I488" s="50">
        <v>0</v>
      </c>
      <c r="J488" s="4">
        <v>0</v>
      </c>
      <c r="K488" s="50">
        <v>0</v>
      </c>
      <c r="L488" s="4">
        <v>0</v>
      </c>
      <c r="M488" s="50">
        <v>0</v>
      </c>
      <c r="N488" s="4">
        <v>0</v>
      </c>
      <c r="O488" s="50">
        <v>0</v>
      </c>
      <c r="P488" s="4">
        <v>0</v>
      </c>
      <c r="Q488" s="50">
        <v>0</v>
      </c>
    </row>
    <row r="489" spans="1:17" hidden="1" x14ac:dyDescent="0.3">
      <c r="A489" s="67"/>
      <c r="B489" s="49">
        <v>25281</v>
      </c>
      <c r="C489" s="2" t="s">
        <v>784</v>
      </c>
      <c r="D489" s="2" t="s">
        <v>810</v>
      </c>
      <c r="E489" s="2" t="s">
        <v>784</v>
      </c>
      <c r="F489" s="4">
        <v>0</v>
      </c>
      <c r="G489" s="50">
        <v>0</v>
      </c>
      <c r="H489" s="4">
        <v>0</v>
      </c>
      <c r="I489" s="50">
        <v>0</v>
      </c>
      <c r="J489" s="4">
        <v>0</v>
      </c>
      <c r="K489" s="50">
        <v>0</v>
      </c>
      <c r="L489" s="4">
        <v>0</v>
      </c>
      <c r="M489" s="50">
        <v>0</v>
      </c>
      <c r="N489" s="4">
        <v>0</v>
      </c>
      <c r="O489" s="50">
        <v>0</v>
      </c>
      <c r="P489" s="4">
        <v>0</v>
      </c>
      <c r="Q489" s="50">
        <v>0</v>
      </c>
    </row>
    <row r="490" spans="1:17" hidden="1" x14ac:dyDescent="0.3">
      <c r="A490" s="67"/>
      <c r="B490" s="49">
        <v>25286</v>
      </c>
      <c r="C490" s="2" t="s">
        <v>784</v>
      </c>
      <c r="D490" s="2" t="s">
        <v>811</v>
      </c>
      <c r="E490" s="2" t="s">
        <v>784</v>
      </c>
      <c r="F490" s="4">
        <v>0</v>
      </c>
      <c r="G490" s="50">
        <v>0</v>
      </c>
      <c r="H490" s="4">
        <v>0</v>
      </c>
      <c r="I490" s="50">
        <v>0</v>
      </c>
      <c r="J490" s="4">
        <v>0</v>
      </c>
      <c r="K490" s="50">
        <v>0</v>
      </c>
      <c r="L490" s="4">
        <v>0</v>
      </c>
      <c r="M490" s="50">
        <v>0</v>
      </c>
      <c r="N490" s="4">
        <v>0</v>
      </c>
      <c r="O490" s="50">
        <v>0</v>
      </c>
      <c r="P490" s="4">
        <v>0</v>
      </c>
      <c r="Q490" s="50">
        <v>0</v>
      </c>
    </row>
    <row r="491" spans="1:17" hidden="1" x14ac:dyDescent="0.3">
      <c r="A491" s="67"/>
      <c r="B491" s="49">
        <v>25288</v>
      </c>
      <c r="C491" s="2" t="s">
        <v>784</v>
      </c>
      <c r="D491" s="2" t="s">
        <v>812</v>
      </c>
      <c r="E491" s="2" t="s">
        <v>784</v>
      </c>
      <c r="F491" s="4">
        <v>0</v>
      </c>
      <c r="G491" s="50">
        <v>0</v>
      </c>
      <c r="H491" s="4">
        <v>0</v>
      </c>
      <c r="I491" s="50">
        <v>0</v>
      </c>
      <c r="J491" s="4">
        <v>0</v>
      </c>
      <c r="K491" s="50">
        <v>0</v>
      </c>
      <c r="L491" s="4">
        <v>0</v>
      </c>
      <c r="M491" s="50">
        <v>0</v>
      </c>
      <c r="N491" s="4">
        <v>0</v>
      </c>
      <c r="O491" s="50">
        <v>0</v>
      </c>
      <c r="P491" s="4">
        <v>0</v>
      </c>
      <c r="Q491" s="50">
        <v>0</v>
      </c>
    </row>
    <row r="492" spans="1:17" hidden="1" x14ac:dyDescent="0.3">
      <c r="A492" s="67"/>
      <c r="B492" s="49">
        <v>25290</v>
      </c>
      <c r="C492" s="2" t="s">
        <v>784</v>
      </c>
      <c r="D492" s="2" t="s">
        <v>813</v>
      </c>
      <c r="E492" s="2" t="s">
        <v>784</v>
      </c>
      <c r="F492" s="4">
        <v>4</v>
      </c>
      <c r="G492" s="50">
        <v>1424000</v>
      </c>
      <c r="H492" s="4">
        <v>4</v>
      </c>
      <c r="I492" s="50">
        <v>1600000</v>
      </c>
      <c r="J492" s="4">
        <v>4</v>
      </c>
      <c r="K492" s="50">
        <v>3024000</v>
      </c>
      <c r="L492" s="4">
        <v>4</v>
      </c>
      <c r="M492" s="50">
        <v>1424000</v>
      </c>
      <c r="N492" s="4">
        <v>4</v>
      </c>
      <c r="O492" s="50">
        <v>1600000</v>
      </c>
      <c r="P492" s="4">
        <v>4</v>
      </c>
      <c r="Q492" s="50">
        <v>3024000</v>
      </c>
    </row>
    <row r="493" spans="1:17" hidden="1" x14ac:dyDescent="0.3">
      <c r="A493" s="67"/>
      <c r="B493" s="49">
        <v>25293</v>
      </c>
      <c r="C493" s="2" t="s">
        <v>784</v>
      </c>
      <c r="D493" s="2" t="s">
        <v>814</v>
      </c>
      <c r="E493" s="2" t="s">
        <v>784</v>
      </c>
      <c r="F493" s="4">
        <v>0</v>
      </c>
      <c r="G493" s="50">
        <v>0</v>
      </c>
      <c r="H493" s="4">
        <v>0</v>
      </c>
      <c r="I493" s="50">
        <v>0</v>
      </c>
      <c r="J493" s="4">
        <v>0</v>
      </c>
      <c r="K493" s="50">
        <v>0</v>
      </c>
      <c r="L493" s="4">
        <v>0</v>
      </c>
      <c r="M493" s="50">
        <v>0</v>
      </c>
      <c r="N493" s="4">
        <v>0</v>
      </c>
      <c r="O493" s="50">
        <v>0</v>
      </c>
      <c r="P493" s="4">
        <v>0</v>
      </c>
      <c r="Q493" s="50">
        <v>0</v>
      </c>
    </row>
    <row r="494" spans="1:17" hidden="1" x14ac:dyDescent="0.3">
      <c r="A494" s="67"/>
      <c r="B494" s="49">
        <v>25295</v>
      </c>
      <c r="C494" s="2" t="s">
        <v>784</v>
      </c>
      <c r="D494" s="2" t="s">
        <v>815</v>
      </c>
      <c r="E494" s="2" t="s">
        <v>784</v>
      </c>
      <c r="F494" s="4">
        <v>0</v>
      </c>
      <c r="G494" s="50">
        <v>0</v>
      </c>
      <c r="H494" s="4">
        <v>0</v>
      </c>
      <c r="I494" s="50">
        <v>0</v>
      </c>
      <c r="J494" s="4">
        <v>0</v>
      </c>
      <c r="K494" s="50">
        <v>0</v>
      </c>
      <c r="L494" s="4">
        <v>0</v>
      </c>
      <c r="M494" s="50">
        <v>0</v>
      </c>
      <c r="N494" s="4">
        <v>0</v>
      </c>
      <c r="O494" s="50">
        <v>0</v>
      </c>
      <c r="P494" s="4">
        <v>0</v>
      </c>
      <c r="Q494" s="50">
        <v>0</v>
      </c>
    </row>
    <row r="495" spans="1:17" hidden="1" x14ac:dyDescent="0.3">
      <c r="A495" s="67"/>
      <c r="B495" s="49">
        <v>25297</v>
      </c>
      <c r="C495" s="2" t="s">
        <v>784</v>
      </c>
      <c r="D495" s="2" t="s">
        <v>816</v>
      </c>
      <c r="E495" s="2" t="s">
        <v>784</v>
      </c>
      <c r="F495" s="4">
        <v>0</v>
      </c>
      <c r="G495" s="50">
        <v>0</v>
      </c>
      <c r="H495" s="4">
        <v>0</v>
      </c>
      <c r="I495" s="50">
        <v>0</v>
      </c>
      <c r="J495" s="4">
        <v>0</v>
      </c>
      <c r="K495" s="50">
        <v>0</v>
      </c>
      <c r="L495" s="4">
        <v>0</v>
      </c>
      <c r="M495" s="50">
        <v>0</v>
      </c>
      <c r="N495" s="4">
        <v>0</v>
      </c>
      <c r="O495" s="50">
        <v>0</v>
      </c>
      <c r="P495" s="4">
        <v>0</v>
      </c>
      <c r="Q495" s="50">
        <v>0</v>
      </c>
    </row>
    <row r="496" spans="1:17" hidden="1" x14ac:dyDescent="0.3">
      <c r="A496" s="67"/>
      <c r="B496" s="49">
        <v>25299</v>
      </c>
      <c r="C496" s="2" t="s">
        <v>784</v>
      </c>
      <c r="D496" s="2" t="s">
        <v>817</v>
      </c>
      <c r="E496" s="2" t="s">
        <v>784</v>
      </c>
      <c r="F496" s="4">
        <v>0</v>
      </c>
      <c r="G496" s="50">
        <v>0</v>
      </c>
      <c r="H496" s="4">
        <v>0</v>
      </c>
      <c r="I496" s="50">
        <v>0</v>
      </c>
      <c r="J496" s="4">
        <v>0</v>
      </c>
      <c r="K496" s="50">
        <v>0</v>
      </c>
      <c r="L496" s="4">
        <v>0</v>
      </c>
      <c r="M496" s="50">
        <v>0</v>
      </c>
      <c r="N496" s="4">
        <v>0</v>
      </c>
      <c r="O496" s="50">
        <v>0</v>
      </c>
      <c r="P496" s="4">
        <v>0</v>
      </c>
      <c r="Q496" s="50">
        <v>0</v>
      </c>
    </row>
    <row r="497" spans="1:17" hidden="1" x14ac:dyDescent="0.3">
      <c r="A497" s="67"/>
      <c r="B497" s="49">
        <v>25307</v>
      </c>
      <c r="C497" s="2" t="s">
        <v>784</v>
      </c>
      <c r="D497" s="2" t="s">
        <v>818</v>
      </c>
      <c r="E497" s="2" t="s">
        <v>784</v>
      </c>
      <c r="F497" s="4">
        <v>1</v>
      </c>
      <c r="G497" s="50">
        <v>356000</v>
      </c>
      <c r="H497" s="4">
        <v>1</v>
      </c>
      <c r="I497" s="50">
        <v>400000</v>
      </c>
      <c r="J497" s="4">
        <v>1</v>
      </c>
      <c r="K497" s="50">
        <v>756000</v>
      </c>
      <c r="L497" s="4">
        <v>1</v>
      </c>
      <c r="M497" s="50">
        <v>356000</v>
      </c>
      <c r="N497" s="4">
        <v>1</v>
      </c>
      <c r="O497" s="50">
        <v>400000</v>
      </c>
      <c r="P497" s="4">
        <v>1</v>
      </c>
      <c r="Q497" s="50">
        <v>756000</v>
      </c>
    </row>
    <row r="498" spans="1:17" hidden="1" x14ac:dyDescent="0.3">
      <c r="A498" s="67"/>
      <c r="B498" s="51">
        <v>25312</v>
      </c>
      <c r="C498" s="2" t="s">
        <v>784</v>
      </c>
      <c r="D498" s="2" t="s">
        <v>436</v>
      </c>
      <c r="E498" s="2" t="s">
        <v>784</v>
      </c>
      <c r="F498" s="4">
        <v>0</v>
      </c>
      <c r="G498" s="50">
        <v>0</v>
      </c>
      <c r="H498" s="4">
        <v>0</v>
      </c>
      <c r="I498" s="50">
        <v>0</v>
      </c>
      <c r="J498" s="4">
        <v>0</v>
      </c>
      <c r="K498" s="50">
        <v>0</v>
      </c>
      <c r="L498" s="4">
        <v>0</v>
      </c>
      <c r="M498" s="50">
        <v>0</v>
      </c>
      <c r="N498" s="4">
        <v>0</v>
      </c>
      <c r="O498" s="50">
        <v>0</v>
      </c>
      <c r="P498" s="4">
        <v>0</v>
      </c>
      <c r="Q498" s="50">
        <v>0</v>
      </c>
    </row>
    <row r="499" spans="1:17" hidden="1" x14ac:dyDescent="0.3">
      <c r="A499" s="67"/>
      <c r="B499" s="49">
        <v>25317</v>
      </c>
      <c r="C499" s="2" t="s">
        <v>784</v>
      </c>
      <c r="D499" s="2" t="s">
        <v>819</v>
      </c>
      <c r="E499" s="2" t="s">
        <v>784</v>
      </c>
      <c r="F499" s="4">
        <v>0</v>
      </c>
      <c r="G499" s="50">
        <v>0</v>
      </c>
      <c r="H499" s="4">
        <v>0</v>
      </c>
      <c r="I499" s="50">
        <v>0</v>
      </c>
      <c r="J499" s="4">
        <v>0</v>
      </c>
      <c r="K499" s="50">
        <v>0</v>
      </c>
      <c r="L499" s="4">
        <v>0</v>
      </c>
      <c r="M499" s="50">
        <v>0</v>
      </c>
      <c r="N499" s="4">
        <v>0</v>
      </c>
      <c r="O499" s="50">
        <v>0</v>
      </c>
      <c r="P499" s="4">
        <v>0</v>
      </c>
      <c r="Q499" s="50">
        <v>0</v>
      </c>
    </row>
    <row r="500" spans="1:17" hidden="1" x14ac:dyDescent="0.3">
      <c r="A500" s="67"/>
      <c r="B500" s="49">
        <v>25320</v>
      </c>
      <c r="C500" s="2" t="s">
        <v>784</v>
      </c>
      <c r="D500" s="2" t="s">
        <v>820</v>
      </c>
      <c r="E500" s="2" t="s">
        <v>784</v>
      </c>
      <c r="F500" s="4">
        <v>0</v>
      </c>
      <c r="G500" s="50">
        <v>0</v>
      </c>
      <c r="H500" s="4">
        <v>0</v>
      </c>
      <c r="I500" s="50">
        <v>0</v>
      </c>
      <c r="J500" s="4">
        <v>0</v>
      </c>
      <c r="K500" s="50">
        <v>0</v>
      </c>
      <c r="L500" s="4">
        <v>0</v>
      </c>
      <c r="M500" s="50">
        <v>0</v>
      </c>
      <c r="N500" s="4">
        <v>0</v>
      </c>
      <c r="O500" s="50">
        <v>0</v>
      </c>
      <c r="P500" s="4">
        <v>0</v>
      </c>
      <c r="Q500" s="50">
        <v>0</v>
      </c>
    </row>
    <row r="501" spans="1:17" hidden="1" x14ac:dyDescent="0.3">
      <c r="A501" s="67"/>
      <c r="B501" s="49">
        <v>25322</v>
      </c>
      <c r="C501" s="2" t="s">
        <v>784</v>
      </c>
      <c r="D501" s="2" t="s">
        <v>821</v>
      </c>
      <c r="E501" s="2" t="s">
        <v>784</v>
      </c>
      <c r="F501" s="4">
        <v>0</v>
      </c>
      <c r="G501" s="50">
        <v>0</v>
      </c>
      <c r="H501" s="4">
        <v>0</v>
      </c>
      <c r="I501" s="50">
        <v>0</v>
      </c>
      <c r="J501" s="4">
        <v>0</v>
      </c>
      <c r="K501" s="50">
        <v>0</v>
      </c>
      <c r="L501" s="4">
        <v>0</v>
      </c>
      <c r="M501" s="50">
        <v>0</v>
      </c>
      <c r="N501" s="4">
        <v>0</v>
      </c>
      <c r="O501" s="50">
        <v>0</v>
      </c>
      <c r="P501" s="4">
        <v>0</v>
      </c>
      <c r="Q501" s="50">
        <v>0</v>
      </c>
    </row>
    <row r="502" spans="1:17" hidden="1" x14ac:dyDescent="0.3">
      <c r="A502" s="67"/>
      <c r="B502" s="49">
        <v>25324</v>
      </c>
      <c r="C502" s="2" t="s">
        <v>784</v>
      </c>
      <c r="D502" s="2" t="s">
        <v>822</v>
      </c>
      <c r="E502" s="2" t="s">
        <v>784</v>
      </c>
      <c r="F502" s="4">
        <v>0</v>
      </c>
      <c r="G502" s="50">
        <v>0</v>
      </c>
      <c r="H502" s="4">
        <v>0</v>
      </c>
      <c r="I502" s="50">
        <v>0</v>
      </c>
      <c r="J502" s="4">
        <v>0</v>
      </c>
      <c r="K502" s="50">
        <v>0</v>
      </c>
      <c r="L502" s="4">
        <v>0</v>
      </c>
      <c r="M502" s="50">
        <v>0</v>
      </c>
      <c r="N502" s="4">
        <v>0</v>
      </c>
      <c r="O502" s="50">
        <v>0</v>
      </c>
      <c r="P502" s="4">
        <v>0</v>
      </c>
      <c r="Q502" s="50">
        <v>0</v>
      </c>
    </row>
    <row r="503" spans="1:17" hidden="1" x14ac:dyDescent="0.3">
      <c r="A503" s="67"/>
      <c r="B503" s="49">
        <v>25326</v>
      </c>
      <c r="C503" s="2" t="s">
        <v>784</v>
      </c>
      <c r="D503" s="2" t="s">
        <v>823</v>
      </c>
      <c r="E503" s="2" t="s">
        <v>784</v>
      </c>
      <c r="F503" s="4">
        <v>0</v>
      </c>
      <c r="G503" s="50">
        <v>0</v>
      </c>
      <c r="H503" s="4">
        <v>0</v>
      </c>
      <c r="I503" s="50">
        <v>0</v>
      </c>
      <c r="J503" s="4">
        <v>0</v>
      </c>
      <c r="K503" s="50">
        <v>0</v>
      </c>
      <c r="L503" s="4">
        <v>0</v>
      </c>
      <c r="M503" s="50">
        <v>0</v>
      </c>
      <c r="N503" s="4">
        <v>0</v>
      </c>
      <c r="O503" s="50">
        <v>0</v>
      </c>
      <c r="P503" s="4">
        <v>0</v>
      </c>
      <c r="Q503" s="50">
        <v>0</v>
      </c>
    </row>
    <row r="504" spans="1:17" hidden="1" x14ac:dyDescent="0.3">
      <c r="A504" s="67"/>
      <c r="B504" s="49">
        <v>25328</v>
      </c>
      <c r="C504" s="2" t="s">
        <v>784</v>
      </c>
      <c r="D504" s="2" t="s">
        <v>824</v>
      </c>
      <c r="E504" s="2" t="s">
        <v>784</v>
      </c>
      <c r="F504" s="4">
        <v>0</v>
      </c>
      <c r="G504" s="50">
        <v>0</v>
      </c>
      <c r="H504" s="4">
        <v>0</v>
      </c>
      <c r="I504" s="50">
        <v>0</v>
      </c>
      <c r="J504" s="4">
        <v>0</v>
      </c>
      <c r="K504" s="50">
        <v>0</v>
      </c>
      <c r="L504" s="4">
        <v>0</v>
      </c>
      <c r="M504" s="50">
        <v>0</v>
      </c>
      <c r="N504" s="4">
        <v>0</v>
      </c>
      <c r="O504" s="50">
        <v>0</v>
      </c>
      <c r="P504" s="4">
        <v>0</v>
      </c>
      <c r="Q504" s="50">
        <v>0</v>
      </c>
    </row>
    <row r="505" spans="1:17" hidden="1" x14ac:dyDescent="0.3">
      <c r="A505" s="67"/>
      <c r="B505" s="49">
        <v>25335</v>
      </c>
      <c r="C505" s="2" t="s">
        <v>784</v>
      </c>
      <c r="D505" s="2" t="s">
        <v>825</v>
      </c>
      <c r="E505" s="2" t="s">
        <v>784</v>
      </c>
      <c r="F505" s="4">
        <v>0</v>
      </c>
      <c r="G505" s="50">
        <v>0</v>
      </c>
      <c r="H505" s="4">
        <v>0</v>
      </c>
      <c r="I505" s="50">
        <v>0</v>
      </c>
      <c r="J505" s="4">
        <v>0</v>
      </c>
      <c r="K505" s="50">
        <v>0</v>
      </c>
      <c r="L505" s="4">
        <v>0</v>
      </c>
      <c r="M505" s="50">
        <v>0</v>
      </c>
      <c r="N505" s="4">
        <v>0</v>
      </c>
      <c r="O505" s="50">
        <v>0</v>
      </c>
      <c r="P505" s="4">
        <v>0</v>
      </c>
      <c r="Q505" s="50">
        <v>0</v>
      </c>
    </row>
    <row r="506" spans="1:17" hidden="1" x14ac:dyDescent="0.3">
      <c r="A506" s="67"/>
      <c r="B506" s="49">
        <v>25339</v>
      </c>
      <c r="C506" s="2" t="s">
        <v>784</v>
      </c>
      <c r="D506" s="2" t="s">
        <v>826</v>
      </c>
      <c r="E506" s="2" t="s">
        <v>784</v>
      </c>
      <c r="F506" s="4">
        <v>0</v>
      </c>
      <c r="G506" s="50">
        <v>0</v>
      </c>
      <c r="H506" s="4">
        <v>0</v>
      </c>
      <c r="I506" s="50">
        <v>0</v>
      </c>
      <c r="J506" s="4">
        <v>0</v>
      </c>
      <c r="K506" s="50">
        <v>0</v>
      </c>
      <c r="L506" s="4">
        <v>0</v>
      </c>
      <c r="M506" s="50">
        <v>0</v>
      </c>
      <c r="N506" s="4">
        <v>0</v>
      </c>
      <c r="O506" s="50">
        <v>0</v>
      </c>
      <c r="P506" s="4">
        <v>0</v>
      </c>
      <c r="Q506" s="50">
        <v>0</v>
      </c>
    </row>
    <row r="507" spans="1:17" hidden="1" x14ac:dyDescent="0.3">
      <c r="A507" s="67"/>
      <c r="B507" s="49">
        <v>25368</v>
      </c>
      <c r="C507" s="2" t="s">
        <v>784</v>
      </c>
      <c r="D507" s="2" t="s">
        <v>827</v>
      </c>
      <c r="E507" s="2" t="s">
        <v>784</v>
      </c>
      <c r="F507" s="4">
        <v>0</v>
      </c>
      <c r="G507" s="50">
        <v>0</v>
      </c>
      <c r="H507" s="4">
        <v>0</v>
      </c>
      <c r="I507" s="50">
        <v>0</v>
      </c>
      <c r="J507" s="4">
        <v>0</v>
      </c>
      <c r="K507" s="50">
        <v>0</v>
      </c>
      <c r="L507" s="4">
        <v>0</v>
      </c>
      <c r="M507" s="50">
        <v>0</v>
      </c>
      <c r="N507" s="4">
        <v>0</v>
      </c>
      <c r="O507" s="50">
        <v>0</v>
      </c>
      <c r="P507" s="4">
        <v>0</v>
      </c>
      <c r="Q507" s="50">
        <v>0</v>
      </c>
    </row>
    <row r="508" spans="1:17" hidden="1" x14ac:dyDescent="0.3">
      <c r="A508" s="67"/>
      <c r="B508" s="49">
        <v>25372</v>
      </c>
      <c r="C508" s="2" t="s">
        <v>784</v>
      </c>
      <c r="D508" s="2" t="s">
        <v>828</v>
      </c>
      <c r="E508" s="2" t="s">
        <v>784</v>
      </c>
      <c r="F508" s="4">
        <v>0</v>
      </c>
      <c r="G508" s="50">
        <v>0</v>
      </c>
      <c r="H508" s="4">
        <v>0</v>
      </c>
      <c r="I508" s="50">
        <v>0</v>
      </c>
      <c r="J508" s="4">
        <v>0</v>
      </c>
      <c r="K508" s="50">
        <v>0</v>
      </c>
      <c r="L508" s="4">
        <v>0</v>
      </c>
      <c r="M508" s="50">
        <v>0</v>
      </c>
      <c r="N508" s="4">
        <v>0</v>
      </c>
      <c r="O508" s="50">
        <v>0</v>
      </c>
      <c r="P508" s="4">
        <v>0</v>
      </c>
      <c r="Q508" s="50">
        <v>0</v>
      </c>
    </row>
    <row r="509" spans="1:17" hidden="1" x14ac:dyDescent="0.3">
      <c r="A509" s="67"/>
      <c r="B509" s="49">
        <v>25377</v>
      </c>
      <c r="C509" s="2" t="s">
        <v>784</v>
      </c>
      <c r="D509" s="2" t="s">
        <v>829</v>
      </c>
      <c r="E509" s="2" t="s">
        <v>784</v>
      </c>
      <c r="F509" s="4">
        <v>0</v>
      </c>
      <c r="G509" s="50">
        <v>0</v>
      </c>
      <c r="H509" s="4">
        <v>0</v>
      </c>
      <c r="I509" s="50">
        <v>0</v>
      </c>
      <c r="J509" s="4">
        <v>0</v>
      </c>
      <c r="K509" s="50">
        <v>0</v>
      </c>
      <c r="L509" s="4">
        <v>0</v>
      </c>
      <c r="M509" s="50">
        <v>0</v>
      </c>
      <c r="N509" s="4">
        <v>0</v>
      </c>
      <c r="O509" s="50">
        <v>0</v>
      </c>
      <c r="P509" s="4">
        <v>0</v>
      </c>
      <c r="Q509" s="50">
        <v>0</v>
      </c>
    </row>
    <row r="510" spans="1:17" hidden="1" x14ac:dyDescent="0.3">
      <c r="A510" s="67"/>
      <c r="B510" s="49">
        <v>25386</v>
      </c>
      <c r="C510" s="2" t="s">
        <v>784</v>
      </c>
      <c r="D510" s="2" t="s">
        <v>830</v>
      </c>
      <c r="E510" s="2" t="s">
        <v>784</v>
      </c>
      <c r="F510" s="4">
        <v>0</v>
      </c>
      <c r="G510" s="50">
        <v>0</v>
      </c>
      <c r="H510" s="4">
        <v>0</v>
      </c>
      <c r="I510" s="50">
        <v>0</v>
      </c>
      <c r="J510" s="4">
        <v>0</v>
      </c>
      <c r="K510" s="50">
        <v>0</v>
      </c>
      <c r="L510" s="4">
        <v>0</v>
      </c>
      <c r="M510" s="50">
        <v>0</v>
      </c>
      <c r="N510" s="4">
        <v>0</v>
      </c>
      <c r="O510" s="50">
        <v>0</v>
      </c>
      <c r="P510" s="4">
        <v>0</v>
      </c>
      <c r="Q510" s="50">
        <v>0</v>
      </c>
    </row>
    <row r="511" spans="1:17" hidden="1" x14ac:dyDescent="0.3">
      <c r="A511" s="67"/>
      <c r="B511" s="49">
        <v>25394</v>
      </c>
      <c r="C511" s="2" t="s">
        <v>784</v>
      </c>
      <c r="D511" s="2" t="s">
        <v>831</v>
      </c>
      <c r="E511" s="2" t="s">
        <v>784</v>
      </c>
      <c r="F511" s="4">
        <v>0</v>
      </c>
      <c r="G511" s="50">
        <v>0</v>
      </c>
      <c r="H511" s="4">
        <v>0</v>
      </c>
      <c r="I511" s="50">
        <v>0</v>
      </c>
      <c r="J511" s="4">
        <v>0</v>
      </c>
      <c r="K511" s="50">
        <v>0</v>
      </c>
      <c r="L511" s="4">
        <v>0</v>
      </c>
      <c r="M511" s="50">
        <v>0</v>
      </c>
      <c r="N511" s="4">
        <v>0</v>
      </c>
      <c r="O511" s="50">
        <v>0</v>
      </c>
      <c r="P511" s="4">
        <v>0</v>
      </c>
      <c r="Q511" s="50">
        <v>0</v>
      </c>
    </row>
    <row r="512" spans="1:17" hidden="1" x14ac:dyDescent="0.3">
      <c r="A512" s="67"/>
      <c r="B512" s="49">
        <v>25398</v>
      </c>
      <c r="C512" s="2" t="s">
        <v>784</v>
      </c>
      <c r="D512" s="2" t="s">
        <v>832</v>
      </c>
      <c r="E512" s="2" t="s">
        <v>784</v>
      </c>
      <c r="F512" s="4">
        <v>0</v>
      </c>
      <c r="G512" s="50">
        <v>0</v>
      </c>
      <c r="H512" s="4">
        <v>0</v>
      </c>
      <c r="I512" s="50">
        <v>0</v>
      </c>
      <c r="J512" s="4">
        <v>0</v>
      </c>
      <c r="K512" s="50">
        <v>0</v>
      </c>
      <c r="L512" s="4">
        <v>0</v>
      </c>
      <c r="M512" s="50">
        <v>0</v>
      </c>
      <c r="N512" s="4">
        <v>0</v>
      </c>
      <c r="O512" s="50">
        <v>0</v>
      </c>
      <c r="P512" s="4">
        <v>0</v>
      </c>
      <c r="Q512" s="50">
        <v>0</v>
      </c>
    </row>
    <row r="513" spans="1:17" hidden="1" x14ac:dyDescent="0.3">
      <c r="A513" s="67"/>
      <c r="B513" s="49">
        <v>25402</v>
      </c>
      <c r="C513" s="2" t="s">
        <v>784</v>
      </c>
      <c r="D513" s="2" t="s">
        <v>36</v>
      </c>
      <c r="E513" s="2" t="s">
        <v>784</v>
      </c>
      <c r="F513" s="4">
        <v>0</v>
      </c>
      <c r="G513" s="50">
        <v>0</v>
      </c>
      <c r="H513" s="4">
        <v>0</v>
      </c>
      <c r="I513" s="50">
        <v>0</v>
      </c>
      <c r="J513" s="4">
        <v>0</v>
      </c>
      <c r="K513" s="50">
        <v>0</v>
      </c>
      <c r="L513" s="4">
        <v>0</v>
      </c>
      <c r="M513" s="50">
        <v>0</v>
      </c>
      <c r="N513" s="4">
        <v>0</v>
      </c>
      <c r="O513" s="50">
        <v>0</v>
      </c>
      <c r="P513" s="4">
        <v>0</v>
      </c>
      <c r="Q513" s="50">
        <v>0</v>
      </c>
    </row>
    <row r="514" spans="1:17" hidden="1" x14ac:dyDescent="0.3">
      <c r="A514" s="67"/>
      <c r="B514" s="49">
        <v>25407</v>
      </c>
      <c r="C514" s="2" t="s">
        <v>784</v>
      </c>
      <c r="D514" s="2" t="s">
        <v>833</v>
      </c>
      <c r="E514" s="2" t="s">
        <v>784</v>
      </c>
      <c r="F514" s="4">
        <v>0</v>
      </c>
      <c r="G514" s="50">
        <v>0</v>
      </c>
      <c r="H514" s="4">
        <v>0</v>
      </c>
      <c r="I514" s="50">
        <v>0</v>
      </c>
      <c r="J514" s="4">
        <v>0</v>
      </c>
      <c r="K514" s="50">
        <v>0</v>
      </c>
      <c r="L514" s="4">
        <v>0</v>
      </c>
      <c r="M514" s="50">
        <v>0</v>
      </c>
      <c r="N514" s="4">
        <v>0</v>
      </c>
      <c r="O514" s="50">
        <v>0</v>
      </c>
      <c r="P514" s="4">
        <v>0</v>
      </c>
      <c r="Q514" s="50">
        <v>0</v>
      </c>
    </row>
    <row r="515" spans="1:17" hidden="1" x14ac:dyDescent="0.3">
      <c r="A515" s="67"/>
      <c r="B515" s="49">
        <v>25426</v>
      </c>
      <c r="C515" s="2" t="s">
        <v>784</v>
      </c>
      <c r="D515" s="2" t="s">
        <v>834</v>
      </c>
      <c r="E515" s="2" t="s">
        <v>784</v>
      </c>
      <c r="F515" s="4">
        <v>0</v>
      </c>
      <c r="G515" s="50">
        <v>0</v>
      </c>
      <c r="H515" s="4">
        <v>0</v>
      </c>
      <c r="I515" s="50">
        <v>0</v>
      </c>
      <c r="J515" s="4">
        <v>0</v>
      </c>
      <c r="K515" s="50">
        <v>0</v>
      </c>
      <c r="L515" s="4">
        <v>0</v>
      </c>
      <c r="M515" s="50">
        <v>0</v>
      </c>
      <c r="N515" s="4">
        <v>0</v>
      </c>
      <c r="O515" s="50">
        <v>0</v>
      </c>
      <c r="P515" s="4">
        <v>0</v>
      </c>
      <c r="Q515" s="50">
        <v>0</v>
      </c>
    </row>
    <row r="516" spans="1:17" hidden="1" x14ac:dyDescent="0.3">
      <c r="A516" s="67"/>
      <c r="B516" s="49">
        <v>25430</v>
      </c>
      <c r="C516" s="2" t="s">
        <v>784</v>
      </c>
      <c r="D516" s="2" t="s">
        <v>835</v>
      </c>
      <c r="E516" s="2" t="s">
        <v>784</v>
      </c>
      <c r="F516" s="4">
        <v>0</v>
      </c>
      <c r="G516" s="50">
        <v>0</v>
      </c>
      <c r="H516" s="4">
        <v>0</v>
      </c>
      <c r="I516" s="50">
        <v>0</v>
      </c>
      <c r="J516" s="4">
        <v>0</v>
      </c>
      <c r="K516" s="50">
        <v>0</v>
      </c>
      <c r="L516" s="4">
        <v>0</v>
      </c>
      <c r="M516" s="50">
        <v>0</v>
      </c>
      <c r="N516" s="4">
        <v>0</v>
      </c>
      <c r="O516" s="50">
        <v>0</v>
      </c>
      <c r="P516" s="4">
        <v>0</v>
      </c>
      <c r="Q516" s="50">
        <v>0</v>
      </c>
    </row>
    <row r="517" spans="1:17" hidden="1" x14ac:dyDescent="0.3">
      <c r="A517" s="67"/>
      <c r="B517" s="49">
        <v>25436</v>
      </c>
      <c r="C517" s="2" t="s">
        <v>784</v>
      </c>
      <c r="D517" s="2" t="s">
        <v>836</v>
      </c>
      <c r="E517" s="2" t="s">
        <v>784</v>
      </c>
      <c r="F517" s="4">
        <v>0</v>
      </c>
      <c r="G517" s="50">
        <v>0</v>
      </c>
      <c r="H517" s="4">
        <v>0</v>
      </c>
      <c r="I517" s="50">
        <v>0</v>
      </c>
      <c r="J517" s="4">
        <v>0</v>
      </c>
      <c r="K517" s="50">
        <v>0</v>
      </c>
      <c r="L517" s="4">
        <v>0</v>
      </c>
      <c r="M517" s="50">
        <v>0</v>
      </c>
      <c r="N517" s="4">
        <v>0</v>
      </c>
      <c r="O517" s="50">
        <v>0</v>
      </c>
      <c r="P517" s="4">
        <v>0</v>
      </c>
      <c r="Q517" s="50">
        <v>0</v>
      </c>
    </row>
    <row r="518" spans="1:17" hidden="1" x14ac:dyDescent="0.3">
      <c r="A518" s="67"/>
      <c r="B518" s="49">
        <v>25438</v>
      </c>
      <c r="C518" s="2" t="s">
        <v>784</v>
      </c>
      <c r="D518" s="2" t="s">
        <v>837</v>
      </c>
      <c r="E518" s="2" t="s">
        <v>784</v>
      </c>
      <c r="F518" s="4">
        <v>0</v>
      </c>
      <c r="G518" s="50">
        <v>0</v>
      </c>
      <c r="H518" s="4">
        <v>0</v>
      </c>
      <c r="I518" s="50">
        <v>0</v>
      </c>
      <c r="J518" s="4">
        <v>0</v>
      </c>
      <c r="K518" s="50">
        <v>0</v>
      </c>
      <c r="L518" s="4">
        <v>0</v>
      </c>
      <c r="M518" s="50">
        <v>0</v>
      </c>
      <c r="N518" s="4">
        <v>0</v>
      </c>
      <c r="O518" s="50">
        <v>0</v>
      </c>
      <c r="P518" s="4">
        <v>0</v>
      </c>
      <c r="Q518" s="50">
        <v>0</v>
      </c>
    </row>
    <row r="519" spans="1:17" hidden="1" x14ac:dyDescent="0.3">
      <c r="A519" s="67"/>
      <c r="B519" s="49">
        <v>25473</v>
      </c>
      <c r="C519" s="2" t="s">
        <v>784</v>
      </c>
      <c r="D519" s="2" t="s">
        <v>60</v>
      </c>
      <c r="E519" s="2" t="s">
        <v>784</v>
      </c>
      <c r="F519" s="4">
        <v>1</v>
      </c>
      <c r="G519" s="50">
        <v>356000</v>
      </c>
      <c r="H519" s="4">
        <v>1</v>
      </c>
      <c r="I519" s="50">
        <v>400000</v>
      </c>
      <c r="J519" s="4">
        <v>1</v>
      </c>
      <c r="K519" s="50">
        <v>756000</v>
      </c>
      <c r="L519" s="4">
        <v>2</v>
      </c>
      <c r="M519" s="50">
        <v>712000</v>
      </c>
      <c r="N519" s="4">
        <v>2</v>
      </c>
      <c r="O519" s="50">
        <v>800000</v>
      </c>
      <c r="P519" s="4">
        <v>2</v>
      </c>
      <c r="Q519" s="50">
        <v>1512000</v>
      </c>
    </row>
    <row r="520" spans="1:17" hidden="1" x14ac:dyDescent="0.3">
      <c r="A520" s="67"/>
      <c r="B520" s="49">
        <v>25483</v>
      </c>
      <c r="C520" s="2" t="s">
        <v>784</v>
      </c>
      <c r="D520" s="2" t="s">
        <v>8</v>
      </c>
      <c r="E520" s="2" t="s">
        <v>784</v>
      </c>
      <c r="F520" s="4">
        <v>0</v>
      </c>
      <c r="G520" s="50">
        <v>0</v>
      </c>
      <c r="H520" s="4">
        <v>0</v>
      </c>
      <c r="I520" s="50">
        <v>0</v>
      </c>
      <c r="J520" s="4">
        <v>0</v>
      </c>
      <c r="K520" s="50">
        <v>0</v>
      </c>
      <c r="L520" s="4">
        <v>0</v>
      </c>
      <c r="M520" s="50">
        <v>0</v>
      </c>
      <c r="N520" s="4">
        <v>0</v>
      </c>
      <c r="O520" s="50">
        <v>0</v>
      </c>
      <c r="P520" s="4">
        <v>0</v>
      </c>
      <c r="Q520" s="50">
        <v>0</v>
      </c>
    </row>
    <row r="521" spans="1:17" hidden="1" x14ac:dyDescent="0.3">
      <c r="A521" s="67"/>
      <c r="B521" s="49">
        <v>25486</v>
      </c>
      <c r="C521" s="2" t="s">
        <v>784</v>
      </c>
      <c r="D521" s="2" t="s">
        <v>838</v>
      </c>
      <c r="E521" s="2" t="s">
        <v>784</v>
      </c>
      <c r="F521" s="4">
        <v>0</v>
      </c>
      <c r="G521" s="50">
        <v>0</v>
      </c>
      <c r="H521" s="4">
        <v>0</v>
      </c>
      <c r="I521" s="50">
        <v>0</v>
      </c>
      <c r="J521" s="4">
        <v>0</v>
      </c>
      <c r="K521" s="50">
        <v>0</v>
      </c>
      <c r="L521" s="4">
        <v>0</v>
      </c>
      <c r="M521" s="50">
        <v>0</v>
      </c>
      <c r="N521" s="4">
        <v>0</v>
      </c>
      <c r="O521" s="50">
        <v>0</v>
      </c>
      <c r="P521" s="4">
        <v>0</v>
      </c>
      <c r="Q521" s="50">
        <v>0</v>
      </c>
    </row>
    <row r="522" spans="1:17" hidden="1" x14ac:dyDescent="0.3">
      <c r="A522" s="67"/>
      <c r="B522" s="49">
        <v>25488</v>
      </c>
      <c r="C522" s="2" t="s">
        <v>784</v>
      </c>
      <c r="D522" s="2" t="s">
        <v>839</v>
      </c>
      <c r="E522" s="2" t="s">
        <v>784</v>
      </c>
      <c r="F522" s="4">
        <v>0</v>
      </c>
      <c r="G522" s="50">
        <v>0</v>
      </c>
      <c r="H522" s="4">
        <v>0</v>
      </c>
      <c r="I522" s="50">
        <v>0</v>
      </c>
      <c r="J522" s="4">
        <v>0</v>
      </c>
      <c r="K522" s="50">
        <v>0</v>
      </c>
      <c r="L522" s="4">
        <v>0</v>
      </c>
      <c r="M522" s="50">
        <v>0</v>
      </c>
      <c r="N522" s="4">
        <v>0</v>
      </c>
      <c r="O522" s="50">
        <v>0</v>
      </c>
      <c r="P522" s="4">
        <v>0</v>
      </c>
      <c r="Q522" s="50">
        <v>0</v>
      </c>
    </row>
    <row r="523" spans="1:17" hidden="1" x14ac:dyDescent="0.3">
      <c r="A523" s="67"/>
      <c r="B523" s="49">
        <v>25489</v>
      </c>
      <c r="C523" s="2" t="s">
        <v>784</v>
      </c>
      <c r="D523" s="2" t="s">
        <v>840</v>
      </c>
      <c r="E523" s="2" t="s">
        <v>784</v>
      </c>
      <c r="F523" s="4">
        <v>0</v>
      </c>
      <c r="G523" s="50">
        <v>0</v>
      </c>
      <c r="H523" s="4">
        <v>0</v>
      </c>
      <c r="I523" s="50">
        <v>0</v>
      </c>
      <c r="J523" s="4">
        <v>0</v>
      </c>
      <c r="K523" s="50">
        <v>0</v>
      </c>
      <c r="L523" s="4">
        <v>0</v>
      </c>
      <c r="M523" s="50">
        <v>0</v>
      </c>
      <c r="N523" s="4">
        <v>0</v>
      </c>
      <c r="O523" s="50">
        <v>0</v>
      </c>
      <c r="P523" s="4">
        <v>0</v>
      </c>
      <c r="Q523" s="50">
        <v>0</v>
      </c>
    </row>
    <row r="524" spans="1:17" hidden="1" x14ac:dyDescent="0.3">
      <c r="A524" s="67"/>
      <c r="B524" s="49">
        <v>25491</v>
      </c>
      <c r="C524" s="2" t="s">
        <v>784</v>
      </c>
      <c r="D524" s="2" t="s">
        <v>841</v>
      </c>
      <c r="E524" s="2" t="s">
        <v>784</v>
      </c>
      <c r="F524" s="4">
        <v>0</v>
      </c>
      <c r="G524" s="50">
        <v>0</v>
      </c>
      <c r="H524" s="4">
        <v>0</v>
      </c>
      <c r="I524" s="50">
        <v>0</v>
      </c>
      <c r="J524" s="4">
        <v>0</v>
      </c>
      <c r="K524" s="50">
        <v>0</v>
      </c>
      <c r="L524" s="4">
        <v>0</v>
      </c>
      <c r="M524" s="50">
        <v>0</v>
      </c>
      <c r="N524" s="4">
        <v>0</v>
      </c>
      <c r="O524" s="50">
        <v>0</v>
      </c>
      <c r="P524" s="4">
        <v>0</v>
      </c>
      <c r="Q524" s="50">
        <v>0</v>
      </c>
    </row>
    <row r="525" spans="1:17" hidden="1" x14ac:dyDescent="0.3">
      <c r="A525" s="67"/>
      <c r="B525" s="49">
        <v>25506</v>
      </c>
      <c r="C525" s="2" t="s">
        <v>784</v>
      </c>
      <c r="D525" s="2" t="s">
        <v>499</v>
      </c>
      <c r="E525" s="2" t="s">
        <v>784</v>
      </c>
      <c r="F525" s="4">
        <v>0</v>
      </c>
      <c r="G525" s="50">
        <v>0</v>
      </c>
      <c r="H525" s="4">
        <v>0</v>
      </c>
      <c r="I525" s="50">
        <v>0</v>
      </c>
      <c r="J525" s="4">
        <v>0</v>
      </c>
      <c r="K525" s="50">
        <v>0</v>
      </c>
      <c r="L525" s="4">
        <v>0</v>
      </c>
      <c r="M525" s="50">
        <v>0</v>
      </c>
      <c r="N525" s="4">
        <v>0</v>
      </c>
      <c r="O525" s="50">
        <v>0</v>
      </c>
      <c r="P525" s="4">
        <v>0</v>
      </c>
      <c r="Q525" s="50">
        <v>0</v>
      </c>
    </row>
    <row r="526" spans="1:17" hidden="1" x14ac:dyDescent="0.3">
      <c r="A526" s="67"/>
      <c r="B526" s="49">
        <v>25513</v>
      </c>
      <c r="C526" s="2" t="s">
        <v>784</v>
      </c>
      <c r="D526" s="2" t="s">
        <v>842</v>
      </c>
      <c r="E526" s="2" t="s">
        <v>784</v>
      </c>
      <c r="F526" s="4">
        <v>1</v>
      </c>
      <c r="G526" s="50">
        <v>356000</v>
      </c>
      <c r="H526" s="4">
        <v>1</v>
      </c>
      <c r="I526" s="50">
        <v>200000</v>
      </c>
      <c r="J526" s="4">
        <v>1</v>
      </c>
      <c r="K526" s="50">
        <v>556000</v>
      </c>
      <c r="L526" s="4">
        <v>2</v>
      </c>
      <c r="M526" s="50">
        <v>712000</v>
      </c>
      <c r="N526" s="4">
        <v>2</v>
      </c>
      <c r="O526" s="50">
        <v>800000</v>
      </c>
      <c r="P526" s="4">
        <v>2</v>
      </c>
      <c r="Q526" s="50">
        <v>1512000</v>
      </c>
    </row>
    <row r="527" spans="1:17" hidden="1" x14ac:dyDescent="0.3">
      <c r="A527" s="67"/>
      <c r="B527" s="49">
        <v>25518</v>
      </c>
      <c r="C527" s="2" t="s">
        <v>784</v>
      </c>
      <c r="D527" s="2" t="s">
        <v>843</v>
      </c>
      <c r="E527" s="2" t="s">
        <v>784</v>
      </c>
      <c r="F527" s="4">
        <v>0</v>
      </c>
      <c r="G527" s="50">
        <v>0</v>
      </c>
      <c r="H527" s="4">
        <v>0</v>
      </c>
      <c r="I527" s="50">
        <v>0</v>
      </c>
      <c r="J527" s="4">
        <v>0</v>
      </c>
      <c r="K527" s="50">
        <v>0</v>
      </c>
      <c r="L527" s="4">
        <v>0</v>
      </c>
      <c r="M527" s="50">
        <v>0</v>
      </c>
      <c r="N527" s="4">
        <v>0</v>
      </c>
      <c r="O527" s="50">
        <v>0</v>
      </c>
      <c r="P527" s="4">
        <v>0</v>
      </c>
      <c r="Q527" s="50">
        <v>0</v>
      </c>
    </row>
    <row r="528" spans="1:17" hidden="1" x14ac:dyDescent="0.3">
      <c r="A528" s="67"/>
      <c r="B528" s="49">
        <v>25524</v>
      </c>
      <c r="C528" s="2" t="s">
        <v>784</v>
      </c>
      <c r="D528" s="2" t="s">
        <v>844</v>
      </c>
      <c r="E528" s="2" t="s">
        <v>784</v>
      </c>
      <c r="F528" s="4">
        <v>0</v>
      </c>
      <c r="G528" s="50">
        <v>0</v>
      </c>
      <c r="H528" s="4">
        <v>0</v>
      </c>
      <c r="I528" s="50">
        <v>0</v>
      </c>
      <c r="J528" s="4">
        <v>0</v>
      </c>
      <c r="K528" s="50">
        <v>0</v>
      </c>
      <c r="L528" s="4">
        <v>0</v>
      </c>
      <c r="M528" s="50">
        <v>0</v>
      </c>
      <c r="N528" s="4">
        <v>0</v>
      </c>
      <c r="O528" s="50">
        <v>0</v>
      </c>
      <c r="P528" s="4">
        <v>0</v>
      </c>
      <c r="Q528" s="50">
        <v>0</v>
      </c>
    </row>
    <row r="529" spans="1:17" hidden="1" x14ac:dyDescent="0.3">
      <c r="A529" s="67"/>
      <c r="B529" s="49">
        <v>25530</v>
      </c>
      <c r="C529" s="2" t="s">
        <v>784</v>
      </c>
      <c r="D529" s="2" t="s">
        <v>845</v>
      </c>
      <c r="E529" s="2" t="s">
        <v>784</v>
      </c>
      <c r="F529" s="4">
        <v>0</v>
      </c>
      <c r="G529" s="50">
        <v>0</v>
      </c>
      <c r="H529" s="4">
        <v>0</v>
      </c>
      <c r="I529" s="50">
        <v>0</v>
      </c>
      <c r="J529" s="4">
        <v>0</v>
      </c>
      <c r="K529" s="50">
        <v>0</v>
      </c>
      <c r="L529" s="4">
        <v>0</v>
      </c>
      <c r="M529" s="50">
        <v>0</v>
      </c>
      <c r="N529" s="4">
        <v>0</v>
      </c>
      <c r="O529" s="50">
        <v>0</v>
      </c>
      <c r="P529" s="4">
        <v>0</v>
      </c>
      <c r="Q529" s="50">
        <v>0</v>
      </c>
    </row>
    <row r="530" spans="1:17" hidden="1" x14ac:dyDescent="0.3">
      <c r="A530" s="67"/>
      <c r="B530" s="51">
        <v>25535</v>
      </c>
      <c r="C530" s="2" t="s">
        <v>784</v>
      </c>
      <c r="D530" s="2" t="s">
        <v>846</v>
      </c>
      <c r="E530" s="2" t="s">
        <v>784</v>
      </c>
      <c r="F530" s="4">
        <v>0</v>
      </c>
      <c r="G530" s="50">
        <v>0</v>
      </c>
      <c r="H530" s="4">
        <v>0</v>
      </c>
      <c r="I530" s="50">
        <v>0</v>
      </c>
      <c r="J530" s="4">
        <v>0</v>
      </c>
      <c r="K530" s="50">
        <v>0</v>
      </c>
      <c r="L530" s="4">
        <v>0</v>
      </c>
      <c r="M530" s="50">
        <v>0</v>
      </c>
      <c r="N530" s="4">
        <v>0</v>
      </c>
      <c r="O530" s="50">
        <v>0</v>
      </c>
      <c r="P530" s="4">
        <v>0</v>
      </c>
      <c r="Q530" s="50">
        <v>0</v>
      </c>
    </row>
    <row r="531" spans="1:17" hidden="1" x14ac:dyDescent="0.3">
      <c r="A531" s="67"/>
      <c r="B531" s="49">
        <v>25572</v>
      </c>
      <c r="C531" s="2" t="s">
        <v>784</v>
      </c>
      <c r="D531" s="2" t="s">
        <v>847</v>
      </c>
      <c r="E531" s="2" t="s">
        <v>784</v>
      </c>
      <c r="F531" s="4">
        <v>0</v>
      </c>
      <c r="G531" s="50">
        <v>0</v>
      </c>
      <c r="H531" s="4">
        <v>0</v>
      </c>
      <c r="I531" s="50">
        <v>0</v>
      </c>
      <c r="J531" s="4">
        <v>0</v>
      </c>
      <c r="K531" s="50">
        <v>0</v>
      </c>
      <c r="L531" s="4">
        <v>0</v>
      </c>
      <c r="M531" s="50">
        <v>0</v>
      </c>
      <c r="N531" s="4">
        <v>0</v>
      </c>
      <c r="O531" s="50">
        <v>0</v>
      </c>
      <c r="P531" s="4">
        <v>0</v>
      </c>
      <c r="Q531" s="50">
        <v>0</v>
      </c>
    </row>
    <row r="532" spans="1:17" hidden="1" x14ac:dyDescent="0.3">
      <c r="A532" s="67"/>
      <c r="B532" s="49">
        <v>25580</v>
      </c>
      <c r="C532" s="2" t="s">
        <v>784</v>
      </c>
      <c r="D532" s="2" t="s">
        <v>848</v>
      </c>
      <c r="E532" s="2" t="s">
        <v>784</v>
      </c>
      <c r="F532" s="4">
        <v>0</v>
      </c>
      <c r="G532" s="50">
        <v>0</v>
      </c>
      <c r="H532" s="4">
        <v>0</v>
      </c>
      <c r="I532" s="50">
        <v>0</v>
      </c>
      <c r="J532" s="4">
        <v>0</v>
      </c>
      <c r="K532" s="50">
        <v>0</v>
      </c>
      <c r="L532" s="4">
        <v>0</v>
      </c>
      <c r="M532" s="50">
        <v>0</v>
      </c>
      <c r="N532" s="4">
        <v>0</v>
      </c>
      <c r="O532" s="50">
        <v>0</v>
      </c>
      <c r="P532" s="4">
        <v>0</v>
      </c>
      <c r="Q532" s="50">
        <v>0</v>
      </c>
    </row>
    <row r="533" spans="1:17" hidden="1" x14ac:dyDescent="0.3">
      <c r="A533" s="67"/>
      <c r="B533" s="49">
        <v>25592</v>
      </c>
      <c r="C533" s="2" t="s">
        <v>784</v>
      </c>
      <c r="D533" s="2" t="s">
        <v>849</v>
      </c>
      <c r="E533" s="2" t="s">
        <v>784</v>
      </c>
      <c r="F533" s="4">
        <v>0</v>
      </c>
      <c r="G533" s="50">
        <v>0</v>
      </c>
      <c r="H533" s="4">
        <v>0</v>
      </c>
      <c r="I533" s="50">
        <v>0</v>
      </c>
      <c r="J533" s="4">
        <v>0</v>
      </c>
      <c r="K533" s="50">
        <v>0</v>
      </c>
      <c r="L533" s="4">
        <v>0</v>
      </c>
      <c r="M533" s="50">
        <v>0</v>
      </c>
      <c r="N533" s="4">
        <v>0</v>
      </c>
      <c r="O533" s="50">
        <v>0</v>
      </c>
      <c r="P533" s="4">
        <v>0</v>
      </c>
      <c r="Q533" s="50">
        <v>0</v>
      </c>
    </row>
    <row r="534" spans="1:17" hidden="1" x14ac:dyDescent="0.3">
      <c r="A534" s="67"/>
      <c r="B534" s="49">
        <v>25594</v>
      </c>
      <c r="C534" s="2" t="s">
        <v>784</v>
      </c>
      <c r="D534" s="2" t="s">
        <v>850</v>
      </c>
      <c r="E534" s="2" t="s">
        <v>784</v>
      </c>
      <c r="F534" s="4">
        <v>0</v>
      </c>
      <c r="G534" s="50">
        <v>0</v>
      </c>
      <c r="H534" s="4">
        <v>0</v>
      </c>
      <c r="I534" s="50">
        <v>0</v>
      </c>
      <c r="J534" s="4">
        <v>0</v>
      </c>
      <c r="K534" s="50">
        <v>0</v>
      </c>
      <c r="L534" s="4">
        <v>0</v>
      </c>
      <c r="M534" s="50">
        <v>0</v>
      </c>
      <c r="N534" s="4">
        <v>0</v>
      </c>
      <c r="O534" s="50">
        <v>0</v>
      </c>
      <c r="P534" s="4">
        <v>0</v>
      </c>
      <c r="Q534" s="50">
        <v>0</v>
      </c>
    </row>
    <row r="535" spans="1:17" hidden="1" x14ac:dyDescent="0.3">
      <c r="A535" s="67"/>
      <c r="B535" s="49">
        <v>25596</v>
      </c>
      <c r="C535" s="2" t="s">
        <v>784</v>
      </c>
      <c r="D535" s="2" t="s">
        <v>851</v>
      </c>
      <c r="E535" s="2" t="s">
        <v>784</v>
      </c>
      <c r="F535" s="4">
        <v>0</v>
      </c>
      <c r="G535" s="50">
        <v>0</v>
      </c>
      <c r="H535" s="4">
        <v>0</v>
      </c>
      <c r="I535" s="50">
        <v>0</v>
      </c>
      <c r="J535" s="4">
        <v>0</v>
      </c>
      <c r="K535" s="50">
        <v>0</v>
      </c>
      <c r="L535" s="4">
        <v>0</v>
      </c>
      <c r="M535" s="50">
        <v>0</v>
      </c>
      <c r="N535" s="4">
        <v>0</v>
      </c>
      <c r="O535" s="50">
        <v>0</v>
      </c>
      <c r="P535" s="4">
        <v>0</v>
      </c>
      <c r="Q535" s="50">
        <v>0</v>
      </c>
    </row>
    <row r="536" spans="1:17" hidden="1" x14ac:dyDescent="0.3">
      <c r="A536" s="67"/>
      <c r="B536" s="49">
        <v>25599</v>
      </c>
      <c r="C536" s="2" t="s">
        <v>784</v>
      </c>
      <c r="D536" s="2" t="s">
        <v>852</v>
      </c>
      <c r="E536" s="2" t="s">
        <v>784</v>
      </c>
      <c r="F536" s="4">
        <v>0</v>
      </c>
      <c r="G536" s="50">
        <v>0</v>
      </c>
      <c r="H536" s="4">
        <v>0</v>
      </c>
      <c r="I536" s="50">
        <v>0</v>
      </c>
      <c r="J536" s="4">
        <v>0</v>
      </c>
      <c r="K536" s="50">
        <v>0</v>
      </c>
      <c r="L536" s="4">
        <v>0</v>
      </c>
      <c r="M536" s="50">
        <v>0</v>
      </c>
      <c r="N536" s="4">
        <v>0</v>
      </c>
      <c r="O536" s="50">
        <v>0</v>
      </c>
      <c r="P536" s="4">
        <v>0</v>
      </c>
      <c r="Q536" s="50">
        <v>0</v>
      </c>
    </row>
    <row r="537" spans="1:17" hidden="1" x14ac:dyDescent="0.3">
      <c r="A537" s="67"/>
      <c r="B537" s="49">
        <v>25612</v>
      </c>
      <c r="C537" s="2" t="s">
        <v>784</v>
      </c>
      <c r="D537" s="2" t="s">
        <v>61</v>
      </c>
      <c r="E537" s="2" t="s">
        <v>784</v>
      </c>
      <c r="F537" s="4">
        <v>0</v>
      </c>
      <c r="G537" s="50">
        <v>0</v>
      </c>
      <c r="H537" s="4">
        <v>0</v>
      </c>
      <c r="I537" s="50">
        <v>0</v>
      </c>
      <c r="J537" s="4">
        <v>0</v>
      </c>
      <c r="K537" s="50">
        <v>0</v>
      </c>
      <c r="L537" s="4">
        <v>0</v>
      </c>
      <c r="M537" s="50">
        <v>0</v>
      </c>
      <c r="N537" s="4">
        <v>0</v>
      </c>
      <c r="O537" s="50">
        <v>0</v>
      </c>
      <c r="P537" s="4">
        <v>0</v>
      </c>
      <c r="Q537" s="50">
        <v>0</v>
      </c>
    </row>
    <row r="538" spans="1:17" hidden="1" x14ac:dyDescent="0.3">
      <c r="A538" s="67"/>
      <c r="B538" s="49">
        <v>25645</v>
      </c>
      <c r="C538" s="2" t="s">
        <v>784</v>
      </c>
      <c r="D538" s="2" t="s">
        <v>853</v>
      </c>
      <c r="E538" s="2" t="s">
        <v>784</v>
      </c>
      <c r="F538" s="4">
        <v>0</v>
      </c>
      <c r="G538" s="50">
        <v>0</v>
      </c>
      <c r="H538" s="4">
        <v>0</v>
      </c>
      <c r="I538" s="50">
        <v>0</v>
      </c>
      <c r="J538" s="4">
        <v>0</v>
      </c>
      <c r="K538" s="50">
        <v>0</v>
      </c>
      <c r="L538" s="4">
        <v>0</v>
      </c>
      <c r="M538" s="50">
        <v>0</v>
      </c>
      <c r="N538" s="4">
        <v>0</v>
      </c>
      <c r="O538" s="50">
        <v>0</v>
      </c>
      <c r="P538" s="4">
        <v>0</v>
      </c>
      <c r="Q538" s="50">
        <v>0</v>
      </c>
    </row>
    <row r="539" spans="1:17" hidden="1" x14ac:dyDescent="0.3">
      <c r="A539" s="67"/>
      <c r="B539" s="49">
        <v>25649</v>
      </c>
      <c r="C539" s="2" t="s">
        <v>784</v>
      </c>
      <c r="D539" s="2" t="s">
        <v>62</v>
      </c>
      <c r="E539" s="2" t="s">
        <v>784</v>
      </c>
      <c r="F539" s="4">
        <v>0</v>
      </c>
      <c r="G539" s="50">
        <v>0</v>
      </c>
      <c r="H539" s="4">
        <v>0</v>
      </c>
      <c r="I539" s="50">
        <v>0</v>
      </c>
      <c r="J539" s="4">
        <v>0</v>
      </c>
      <c r="K539" s="50">
        <v>0</v>
      </c>
      <c r="L539" s="4">
        <v>0</v>
      </c>
      <c r="M539" s="50">
        <v>0</v>
      </c>
      <c r="N539" s="4">
        <v>0</v>
      </c>
      <c r="O539" s="50">
        <v>0</v>
      </c>
      <c r="P539" s="4">
        <v>0</v>
      </c>
      <c r="Q539" s="50">
        <v>0</v>
      </c>
    </row>
    <row r="540" spans="1:17" hidden="1" x14ac:dyDescent="0.3">
      <c r="A540" s="67"/>
      <c r="B540" s="49">
        <v>25653</v>
      </c>
      <c r="C540" s="2" t="s">
        <v>784</v>
      </c>
      <c r="D540" s="2" t="s">
        <v>854</v>
      </c>
      <c r="E540" s="2" t="s">
        <v>784</v>
      </c>
      <c r="F540" s="4">
        <v>0</v>
      </c>
      <c r="G540" s="50">
        <v>0</v>
      </c>
      <c r="H540" s="4">
        <v>0</v>
      </c>
      <c r="I540" s="50">
        <v>0</v>
      </c>
      <c r="J540" s="4">
        <v>0</v>
      </c>
      <c r="K540" s="50">
        <v>0</v>
      </c>
      <c r="L540" s="4">
        <v>0</v>
      </c>
      <c r="M540" s="50">
        <v>0</v>
      </c>
      <c r="N540" s="4">
        <v>0</v>
      </c>
      <c r="O540" s="50">
        <v>0</v>
      </c>
      <c r="P540" s="4">
        <v>0</v>
      </c>
      <c r="Q540" s="50">
        <v>0</v>
      </c>
    </row>
    <row r="541" spans="1:17" hidden="1" x14ac:dyDescent="0.3">
      <c r="A541" s="67"/>
      <c r="B541" s="49">
        <v>25658</v>
      </c>
      <c r="C541" s="2" t="s">
        <v>784</v>
      </c>
      <c r="D541" s="2" t="s">
        <v>473</v>
      </c>
      <c r="E541" s="2" t="s">
        <v>784</v>
      </c>
      <c r="F541" s="4">
        <v>0</v>
      </c>
      <c r="G541" s="50">
        <v>0</v>
      </c>
      <c r="H541" s="4">
        <v>0</v>
      </c>
      <c r="I541" s="50">
        <v>0</v>
      </c>
      <c r="J541" s="4">
        <v>0</v>
      </c>
      <c r="K541" s="50">
        <v>0</v>
      </c>
      <c r="L541" s="4">
        <v>0</v>
      </c>
      <c r="M541" s="50">
        <v>0</v>
      </c>
      <c r="N541" s="4">
        <v>0</v>
      </c>
      <c r="O541" s="50">
        <v>0</v>
      </c>
      <c r="P541" s="4">
        <v>0</v>
      </c>
      <c r="Q541" s="50">
        <v>0</v>
      </c>
    </row>
    <row r="542" spans="1:17" hidden="1" x14ac:dyDescent="0.3">
      <c r="A542" s="67"/>
      <c r="B542" s="49">
        <v>25662</v>
      </c>
      <c r="C542" s="2" t="s">
        <v>784</v>
      </c>
      <c r="D542" s="2" t="s">
        <v>855</v>
      </c>
      <c r="E542" s="2" t="s">
        <v>784</v>
      </c>
      <c r="F542" s="4">
        <v>0</v>
      </c>
      <c r="G542" s="50">
        <v>0</v>
      </c>
      <c r="H542" s="4">
        <v>0</v>
      </c>
      <c r="I542" s="50">
        <v>0</v>
      </c>
      <c r="J542" s="4">
        <v>0</v>
      </c>
      <c r="K542" s="50">
        <v>0</v>
      </c>
      <c r="L542" s="4">
        <v>0</v>
      </c>
      <c r="M542" s="50">
        <v>0</v>
      </c>
      <c r="N542" s="4">
        <v>0</v>
      </c>
      <c r="O542" s="50">
        <v>0</v>
      </c>
      <c r="P542" s="4">
        <v>0</v>
      </c>
      <c r="Q542" s="50">
        <v>0</v>
      </c>
    </row>
    <row r="543" spans="1:17" hidden="1" x14ac:dyDescent="0.3">
      <c r="A543" s="67"/>
      <c r="B543" s="49">
        <v>25718</v>
      </c>
      <c r="C543" s="2" t="s">
        <v>784</v>
      </c>
      <c r="D543" s="2" t="s">
        <v>856</v>
      </c>
      <c r="E543" s="2" t="s">
        <v>784</v>
      </c>
      <c r="F543" s="4">
        <v>0</v>
      </c>
      <c r="G543" s="50">
        <v>0</v>
      </c>
      <c r="H543" s="4">
        <v>0</v>
      </c>
      <c r="I543" s="50">
        <v>0</v>
      </c>
      <c r="J543" s="4">
        <v>0</v>
      </c>
      <c r="K543" s="50">
        <v>0</v>
      </c>
      <c r="L543" s="4">
        <v>0</v>
      </c>
      <c r="M543" s="50">
        <v>0</v>
      </c>
      <c r="N543" s="4">
        <v>0</v>
      </c>
      <c r="O543" s="50">
        <v>0</v>
      </c>
      <c r="P543" s="4">
        <v>0</v>
      </c>
      <c r="Q543" s="50">
        <v>0</v>
      </c>
    </row>
    <row r="544" spans="1:17" hidden="1" x14ac:dyDescent="0.3">
      <c r="A544" s="67"/>
      <c r="B544" s="49">
        <v>25736</v>
      </c>
      <c r="C544" s="2" t="s">
        <v>784</v>
      </c>
      <c r="D544" s="2" t="s">
        <v>857</v>
      </c>
      <c r="E544" s="2" t="s">
        <v>784</v>
      </c>
      <c r="F544" s="4">
        <v>0</v>
      </c>
      <c r="G544" s="50">
        <v>0</v>
      </c>
      <c r="H544" s="4">
        <v>0</v>
      </c>
      <c r="I544" s="50">
        <v>0</v>
      </c>
      <c r="J544" s="4">
        <v>0</v>
      </c>
      <c r="K544" s="50">
        <v>0</v>
      </c>
      <c r="L544" s="4">
        <v>0</v>
      </c>
      <c r="M544" s="50">
        <v>0</v>
      </c>
      <c r="N544" s="4">
        <v>0</v>
      </c>
      <c r="O544" s="50">
        <v>0</v>
      </c>
      <c r="P544" s="4">
        <v>0</v>
      </c>
      <c r="Q544" s="50">
        <v>0</v>
      </c>
    </row>
    <row r="545" spans="1:17" hidden="1" x14ac:dyDescent="0.3">
      <c r="A545" s="67"/>
      <c r="B545" s="49">
        <v>25740</v>
      </c>
      <c r="C545" s="2" t="s">
        <v>784</v>
      </c>
      <c r="D545" s="2" t="s">
        <v>858</v>
      </c>
      <c r="E545" s="2" t="s">
        <v>784</v>
      </c>
      <c r="F545" s="4">
        <v>0</v>
      </c>
      <c r="G545" s="50">
        <v>0</v>
      </c>
      <c r="H545" s="4">
        <v>0</v>
      </c>
      <c r="I545" s="50">
        <v>0</v>
      </c>
      <c r="J545" s="4">
        <v>0</v>
      </c>
      <c r="K545" s="50">
        <v>0</v>
      </c>
      <c r="L545" s="4">
        <v>0</v>
      </c>
      <c r="M545" s="50">
        <v>0</v>
      </c>
      <c r="N545" s="4">
        <v>0</v>
      </c>
      <c r="O545" s="50">
        <v>0</v>
      </c>
      <c r="P545" s="4">
        <v>0</v>
      </c>
      <c r="Q545" s="50">
        <v>0</v>
      </c>
    </row>
    <row r="546" spans="1:17" hidden="1" x14ac:dyDescent="0.3">
      <c r="A546" s="67"/>
      <c r="B546" s="49">
        <v>25743</v>
      </c>
      <c r="C546" s="2" t="s">
        <v>784</v>
      </c>
      <c r="D546" s="2" t="s">
        <v>859</v>
      </c>
      <c r="E546" s="2" t="s">
        <v>784</v>
      </c>
      <c r="F546" s="4">
        <v>0</v>
      </c>
      <c r="G546" s="50">
        <v>0</v>
      </c>
      <c r="H546" s="4">
        <v>0</v>
      </c>
      <c r="I546" s="50">
        <v>0</v>
      </c>
      <c r="J546" s="4">
        <v>0</v>
      </c>
      <c r="K546" s="50">
        <v>0</v>
      </c>
      <c r="L546" s="4">
        <v>0</v>
      </c>
      <c r="M546" s="50">
        <v>0</v>
      </c>
      <c r="N546" s="4">
        <v>0</v>
      </c>
      <c r="O546" s="50">
        <v>0</v>
      </c>
      <c r="P546" s="4">
        <v>0</v>
      </c>
      <c r="Q546" s="50">
        <v>0</v>
      </c>
    </row>
    <row r="547" spans="1:17" hidden="1" x14ac:dyDescent="0.3">
      <c r="A547" s="67"/>
      <c r="B547" s="49">
        <v>25745</v>
      </c>
      <c r="C547" s="2" t="s">
        <v>784</v>
      </c>
      <c r="D547" s="2" t="s">
        <v>860</v>
      </c>
      <c r="E547" s="2" t="s">
        <v>784</v>
      </c>
      <c r="F547" s="4">
        <v>0</v>
      </c>
      <c r="G547" s="50">
        <v>0</v>
      </c>
      <c r="H547" s="4">
        <v>0</v>
      </c>
      <c r="I547" s="50">
        <v>0</v>
      </c>
      <c r="J547" s="4">
        <v>0</v>
      </c>
      <c r="K547" s="50">
        <v>0</v>
      </c>
      <c r="L547" s="4">
        <v>0</v>
      </c>
      <c r="M547" s="50">
        <v>0</v>
      </c>
      <c r="N547" s="4">
        <v>0</v>
      </c>
      <c r="O547" s="50">
        <v>0</v>
      </c>
      <c r="P547" s="4">
        <v>0</v>
      </c>
      <c r="Q547" s="50">
        <v>0</v>
      </c>
    </row>
    <row r="548" spans="1:17" hidden="1" x14ac:dyDescent="0.3">
      <c r="A548" s="67"/>
      <c r="B548" s="49">
        <v>25754</v>
      </c>
      <c r="C548" s="2" t="s">
        <v>784</v>
      </c>
      <c r="D548" s="2" t="s">
        <v>861</v>
      </c>
      <c r="E548" s="2" t="s">
        <v>784</v>
      </c>
      <c r="F548" s="4">
        <v>4</v>
      </c>
      <c r="G548" s="50">
        <v>1424000</v>
      </c>
      <c r="H548" s="4">
        <v>3</v>
      </c>
      <c r="I548" s="50">
        <v>1000000</v>
      </c>
      <c r="J548" s="4">
        <v>4</v>
      </c>
      <c r="K548" s="50">
        <v>2424000</v>
      </c>
      <c r="L548" s="4">
        <v>7</v>
      </c>
      <c r="M548" s="50">
        <v>2492000</v>
      </c>
      <c r="N548" s="4">
        <v>7</v>
      </c>
      <c r="O548" s="50">
        <v>2400000</v>
      </c>
      <c r="P548" s="4">
        <v>7</v>
      </c>
      <c r="Q548" s="50">
        <v>4892000</v>
      </c>
    </row>
    <row r="549" spans="1:17" hidden="1" x14ac:dyDescent="0.3">
      <c r="A549" s="67"/>
      <c r="B549" s="49">
        <v>25758</v>
      </c>
      <c r="C549" s="2" t="s">
        <v>784</v>
      </c>
      <c r="D549" s="2" t="s">
        <v>862</v>
      </c>
      <c r="E549" s="2" t="s">
        <v>784</v>
      </c>
      <c r="F549" s="4">
        <v>0</v>
      </c>
      <c r="G549" s="50">
        <v>0</v>
      </c>
      <c r="H549" s="4">
        <v>0</v>
      </c>
      <c r="I549" s="50">
        <v>0</v>
      </c>
      <c r="J549" s="4">
        <v>0</v>
      </c>
      <c r="K549" s="50">
        <v>0</v>
      </c>
      <c r="L549" s="4">
        <v>0</v>
      </c>
      <c r="M549" s="50">
        <v>0</v>
      </c>
      <c r="N549" s="4">
        <v>0</v>
      </c>
      <c r="O549" s="50">
        <v>0</v>
      </c>
      <c r="P549" s="4">
        <v>0</v>
      </c>
      <c r="Q549" s="50">
        <v>0</v>
      </c>
    </row>
    <row r="550" spans="1:17" hidden="1" x14ac:dyDescent="0.3">
      <c r="A550" s="67"/>
      <c r="B550" s="49">
        <v>25769</v>
      </c>
      <c r="C550" s="2" t="s">
        <v>784</v>
      </c>
      <c r="D550" s="2" t="s">
        <v>863</v>
      </c>
      <c r="E550" s="2" t="s">
        <v>784</v>
      </c>
      <c r="F550" s="4">
        <v>0</v>
      </c>
      <c r="G550" s="50">
        <v>0</v>
      </c>
      <c r="H550" s="4">
        <v>0</v>
      </c>
      <c r="I550" s="50">
        <v>0</v>
      </c>
      <c r="J550" s="4">
        <v>0</v>
      </c>
      <c r="K550" s="50">
        <v>0</v>
      </c>
      <c r="L550" s="4">
        <v>0</v>
      </c>
      <c r="M550" s="50">
        <v>0</v>
      </c>
      <c r="N550" s="4">
        <v>0</v>
      </c>
      <c r="O550" s="50">
        <v>0</v>
      </c>
      <c r="P550" s="4">
        <v>0</v>
      </c>
      <c r="Q550" s="50">
        <v>0</v>
      </c>
    </row>
    <row r="551" spans="1:17" hidden="1" x14ac:dyDescent="0.3">
      <c r="A551" s="67"/>
      <c r="B551" s="49">
        <v>25772</v>
      </c>
      <c r="C551" s="2" t="s">
        <v>784</v>
      </c>
      <c r="D551" s="2" t="s">
        <v>864</v>
      </c>
      <c r="E551" s="2" t="s">
        <v>784</v>
      </c>
      <c r="F551" s="4">
        <v>0</v>
      </c>
      <c r="G551" s="50">
        <v>0</v>
      </c>
      <c r="H551" s="4">
        <v>0</v>
      </c>
      <c r="I551" s="50">
        <v>0</v>
      </c>
      <c r="J551" s="4">
        <v>0</v>
      </c>
      <c r="K551" s="50">
        <v>0</v>
      </c>
      <c r="L551" s="4">
        <v>0</v>
      </c>
      <c r="M551" s="50">
        <v>0</v>
      </c>
      <c r="N551" s="4">
        <v>0</v>
      </c>
      <c r="O551" s="50">
        <v>0</v>
      </c>
      <c r="P551" s="4">
        <v>0</v>
      </c>
      <c r="Q551" s="50">
        <v>0</v>
      </c>
    </row>
    <row r="552" spans="1:17" hidden="1" x14ac:dyDescent="0.3">
      <c r="A552" s="67"/>
      <c r="B552" s="49">
        <v>25777</v>
      </c>
      <c r="C552" s="2" t="s">
        <v>784</v>
      </c>
      <c r="D552" s="2" t="s">
        <v>865</v>
      </c>
      <c r="E552" s="2" t="s">
        <v>784</v>
      </c>
      <c r="F552" s="4">
        <v>0</v>
      </c>
      <c r="G552" s="50">
        <v>0</v>
      </c>
      <c r="H552" s="4">
        <v>0</v>
      </c>
      <c r="I552" s="50">
        <v>0</v>
      </c>
      <c r="J552" s="4">
        <v>0</v>
      </c>
      <c r="K552" s="50">
        <v>0</v>
      </c>
      <c r="L552" s="4">
        <v>0</v>
      </c>
      <c r="M552" s="50">
        <v>0</v>
      </c>
      <c r="N552" s="4">
        <v>0</v>
      </c>
      <c r="O552" s="50">
        <v>0</v>
      </c>
      <c r="P552" s="4">
        <v>0</v>
      </c>
      <c r="Q552" s="50">
        <v>0</v>
      </c>
    </row>
    <row r="553" spans="1:17" hidden="1" x14ac:dyDescent="0.3">
      <c r="A553" s="67"/>
      <c r="B553" s="49">
        <v>25779</v>
      </c>
      <c r="C553" s="2" t="s">
        <v>784</v>
      </c>
      <c r="D553" s="2" t="s">
        <v>866</v>
      </c>
      <c r="E553" s="2" t="s">
        <v>784</v>
      </c>
      <c r="F553" s="4">
        <v>0</v>
      </c>
      <c r="G553" s="50">
        <v>0</v>
      </c>
      <c r="H553" s="4">
        <v>0</v>
      </c>
      <c r="I553" s="50">
        <v>0</v>
      </c>
      <c r="J553" s="4">
        <v>0</v>
      </c>
      <c r="K553" s="50">
        <v>0</v>
      </c>
      <c r="L553" s="4">
        <v>0</v>
      </c>
      <c r="M553" s="50">
        <v>0</v>
      </c>
      <c r="N553" s="4">
        <v>0</v>
      </c>
      <c r="O553" s="50">
        <v>0</v>
      </c>
      <c r="P553" s="4">
        <v>0</v>
      </c>
      <c r="Q553" s="50">
        <v>0</v>
      </c>
    </row>
    <row r="554" spans="1:17" hidden="1" x14ac:dyDescent="0.3">
      <c r="A554" s="67"/>
      <c r="B554" s="49">
        <v>25781</v>
      </c>
      <c r="C554" s="2" t="s">
        <v>784</v>
      </c>
      <c r="D554" s="2" t="s">
        <v>867</v>
      </c>
      <c r="E554" s="2" t="s">
        <v>784</v>
      </c>
      <c r="F554" s="4">
        <v>0</v>
      </c>
      <c r="G554" s="50">
        <v>0</v>
      </c>
      <c r="H554" s="4">
        <v>0</v>
      </c>
      <c r="I554" s="50">
        <v>0</v>
      </c>
      <c r="J554" s="4">
        <v>0</v>
      </c>
      <c r="K554" s="50">
        <v>0</v>
      </c>
      <c r="L554" s="4">
        <v>0</v>
      </c>
      <c r="M554" s="50">
        <v>0</v>
      </c>
      <c r="N554" s="4">
        <v>0</v>
      </c>
      <c r="O554" s="50">
        <v>0</v>
      </c>
      <c r="P554" s="4">
        <v>0</v>
      </c>
      <c r="Q554" s="50">
        <v>0</v>
      </c>
    </row>
    <row r="555" spans="1:17" hidden="1" x14ac:dyDescent="0.3">
      <c r="A555" s="67"/>
      <c r="B555" s="49">
        <v>25785</v>
      </c>
      <c r="C555" s="2" t="s">
        <v>784</v>
      </c>
      <c r="D555" s="2" t="s">
        <v>868</v>
      </c>
      <c r="E555" s="2" t="s">
        <v>784</v>
      </c>
      <c r="F555" s="4">
        <v>0</v>
      </c>
      <c r="G555" s="50">
        <v>0</v>
      </c>
      <c r="H555" s="4">
        <v>0</v>
      </c>
      <c r="I555" s="50">
        <v>0</v>
      </c>
      <c r="J555" s="4">
        <v>0</v>
      </c>
      <c r="K555" s="50">
        <v>0</v>
      </c>
      <c r="L555" s="4">
        <v>0</v>
      </c>
      <c r="M555" s="50">
        <v>0</v>
      </c>
      <c r="N555" s="4">
        <v>0</v>
      </c>
      <c r="O555" s="50">
        <v>0</v>
      </c>
      <c r="P555" s="4">
        <v>0</v>
      </c>
      <c r="Q555" s="50">
        <v>0</v>
      </c>
    </row>
    <row r="556" spans="1:17" hidden="1" x14ac:dyDescent="0.3">
      <c r="A556" s="67"/>
      <c r="B556" s="49">
        <v>25793</v>
      </c>
      <c r="C556" s="2" t="s">
        <v>784</v>
      </c>
      <c r="D556" s="2" t="s">
        <v>869</v>
      </c>
      <c r="E556" s="2" t="s">
        <v>784</v>
      </c>
      <c r="F556" s="4">
        <v>0</v>
      </c>
      <c r="G556" s="50">
        <v>0</v>
      </c>
      <c r="H556" s="4">
        <v>0</v>
      </c>
      <c r="I556" s="50">
        <v>0</v>
      </c>
      <c r="J556" s="4">
        <v>0</v>
      </c>
      <c r="K556" s="50">
        <v>0</v>
      </c>
      <c r="L556" s="4">
        <v>0</v>
      </c>
      <c r="M556" s="50">
        <v>0</v>
      </c>
      <c r="N556" s="4">
        <v>0</v>
      </c>
      <c r="O556" s="50">
        <v>0</v>
      </c>
      <c r="P556" s="4">
        <v>0</v>
      </c>
      <c r="Q556" s="50">
        <v>0</v>
      </c>
    </row>
    <row r="557" spans="1:17" hidden="1" x14ac:dyDescent="0.3">
      <c r="A557" s="67"/>
      <c r="B557" s="49">
        <v>25797</v>
      </c>
      <c r="C557" s="2" t="s">
        <v>784</v>
      </c>
      <c r="D557" s="2" t="s">
        <v>870</v>
      </c>
      <c r="E557" s="2" t="s">
        <v>784</v>
      </c>
      <c r="F557" s="4">
        <v>0</v>
      </c>
      <c r="G557" s="50">
        <v>0</v>
      </c>
      <c r="H557" s="4">
        <v>0</v>
      </c>
      <c r="I557" s="50">
        <v>0</v>
      </c>
      <c r="J557" s="4">
        <v>0</v>
      </c>
      <c r="K557" s="50">
        <v>0</v>
      </c>
      <c r="L557" s="4">
        <v>0</v>
      </c>
      <c r="M557" s="50">
        <v>0</v>
      </c>
      <c r="N557" s="4">
        <v>0</v>
      </c>
      <c r="O557" s="50">
        <v>0</v>
      </c>
      <c r="P557" s="4">
        <v>0</v>
      </c>
      <c r="Q557" s="50">
        <v>0</v>
      </c>
    </row>
    <row r="558" spans="1:17" hidden="1" x14ac:dyDescent="0.3">
      <c r="A558" s="67"/>
      <c r="B558" s="49">
        <v>25799</v>
      </c>
      <c r="C558" s="2" t="s">
        <v>784</v>
      </c>
      <c r="D558" s="2" t="s">
        <v>871</v>
      </c>
      <c r="E558" s="2" t="s">
        <v>784</v>
      </c>
      <c r="F558" s="4">
        <v>0</v>
      </c>
      <c r="G558" s="50">
        <v>0</v>
      </c>
      <c r="H558" s="4">
        <v>0</v>
      </c>
      <c r="I558" s="50">
        <v>0</v>
      </c>
      <c r="J558" s="4">
        <v>0</v>
      </c>
      <c r="K558" s="50">
        <v>0</v>
      </c>
      <c r="L558" s="4">
        <v>0</v>
      </c>
      <c r="M558" s="50">
        <v>0</v>
      </c>
      <c r="N558" s="4">
        <v>0</v>
      </c>
      <c r="O558" s="50">
        <v>0</v>
      </c>
      <c r="P558" s="4">
        <v>0</v>
      </c>
      <c r="Q558" s="50">
        <v>0</v>
      </c>
    </row>
    <row r="559" spans="1:17" hidden="1" x14ac:dyDescent="0.3">
      <c r="A559" s="67"/>
      <c r="B559" s="51">
        <v>25805</v>
      </c>
      <c r="C559" s="2" t="s">
        <v>784</v>
      </c>
      <c r="D559" s="2" t="s">
        <v>872</v>
      </c>
      <c r="E559" s="2" t="s">
        <v>784</v>
      </c>
      <c r="F559" s="4">
        <v>0</v>
      </c>
      <c r="G559" s="50">
        <v>0</v>
      </c>
      <c r="H559" s="4">
        <v>0</v>
      </c>
      <c r="I559" s="50">
        <v>0</v>
      </c>
      <c r="J559" s="4">
        <v>0</v>
      </c>
      <c r="K559" s="50">
        <v>0</v>
      </c>
      <c r="L559" s="4">
        <v>0</v>
      </c>
      <c r="M559" s="50">
        <v>0</v>
      </c>
      <c r="N559" s="4">
        <v>0</v>
      </c>
      <c r="O559" s="50">
        <v>0</v>
      </c>
      <c r="P559" s="4">
        <v>0</v>
      </c>
      <c r="Q559" s="50">
        <v>0</v>
      </c>
    </row>
    <row r="560" spans="1:17" hidden="1" x14ac:dyDescent="0.3">
      <c r="A560" s="67"/>
      <c r="B560" s="49">
        <v>25807</v>
      </c>
      <c r="C560" s="2" t="s">
        <v>784</v>
      </c>
      <c r="D560" s="2" t="s">
        <v>873</v>
      </c>
      <c r="E560" s="2" t="s">
        <v>784</v>
      </c>
      <c r="F560" s="4">
        <v>0</v>
      </c>
      <c r="G560" s="50">
        <v>0</v>
      </c>
      <c r="H560" s="4">
        <v>0</v>
      </c>
      <c r="I560" s="50">
        <v>0</v>
      </c>
      <c r="J560" s="4">
        <v>0</v>
      </c>
      <c r="K560" s="50">
        <v>0</v>
      </c>
      <c r="L560" s="4">
        <v>0</v>
      </c>
      <c r="M560" s="50">
        <v>0</v>
      </c>
      <c r="N560" s="4">
        <v>0</v>
      </c>
      <c r="O560" s="50">
        <v>0</v>
      </c>
      <c r="P560" s="4">
        <v>0</v>
      </c>
      <c r="Q560" s="50">
        <v>0</v>
      </c>
    </row>
    <row r="561" spans="1:17" hidden="1" x14ac:dyDescent="0.3">
      <c r="A561" s="67"/>
      <c r="B561" s="49">
        <v>25815</v>
      </c>
      <c r="C561" s="2" t="s">
        <v>784</v>
      </c>
      <c r="D561" s="2" t="s">
        <v>874</v>
      </c>
      <c r="E561" s="2" t="s">
        <v>784</v>
      </c>
      <c r="F561" s="4">
        <v>0</v>
      </c>
      <c r="G561" s="50">
        <v>0</v>
      </c>
      <c r="H561" s="4">
        <v>0</v>
      </c>
      <c r="I561" s="50">
        <v>0</v>
      </c>
      <c r="J561" s="4">
        <v>0</v>
      </c>
      <c r="K561" s="50">
        <v>0</v>
      </c>
      <c r="L561" s="4">
        <v>0</v>
      </c>
      <c r="M561" s="50">
        <v>0</v>
      </c>
      <c r="N561" s="4">
        <v>0</v>
      </c>
      <c r="O561" s="50">
        <v>0</v>
      </c>
      <c r="P561" s="4">
        <v>0</v>
      </c>
      <c r="Q561" s="50">
        <v>0</v>
      </c>
    </row>
    <row r="562" spans="1:17" hidden="1" x14ac:dyDescent="0.3">
      <c r="A562" s="67"/>
      <c r="B562" s="49">
        <v>25817</v>
      </c>
      <c r="C562" s="2" t="s">
        <v>784</v>
      </c>
      <c r="D562" s="2" t="s">
        <v>875</v>
      </c>
      <c r="E562" s="2" t="s">
        <v>784</v>
      </c>
      <c r="F562" s="4">
        <v>0</v>
      </c>
      <c r="G562" s="50">
        <v>0</v>
      </c>
      <c r="H562" s="4">
        <v>0</v>
      </c>
      <c r="I562" s="50">
        <v>0</v>
      </c>
      <c r="J562" s="4">
        <v>0</v>
      </c>
      <c r="K562" s="50">
        <v>0</v>
      </c>
      <c r="L562" s="4">
        <v>0</v>
      </c>
      <c r="M562" s="50">
        <v>0</v>
      </c>
      <c r="N562" s="4">
        <v>0</v>
      </c>
      <c r="O562" s="50">
        <v>0</v>
      </c>
      <c r="P562" s="4">
        <v>0</v>
      </c>
      <c r="Q562" s="50">
        <v>0</v>
      </c>
    </row>
    <row r="563" spans="1:17" hidden="1" x14ac:dyDescent="0.3">
      <c r="A563" s="67"/>
      <c r="B563" s="49">
        <v>25823</v>
      </c>
      <c r="C563" s="2" t="s">
        <v>784</v>
      </c>
      <c r="D563" s="2" t="s">
        <v>876</v>
      </c>
      <c r="E563" s="2" t="s">
        <v>784</v>
      </c>
      <c r="F563" s="4">
        <v>0</v>
      </c>
      <c r="G563" s="50">
        <v>0</v>
      </c>
      <c r="H563" s="4">
        <v>0</v>
      </c>
      <c r="I563" s="50">
        <v>0</v>
      </c>
      <c r="J563" s="4">
        <v>0</v>
      </c>
      <c r="K563" s="50">
        <v>0</v>
      </c>
      <c r="L563" s="4">
        <v>0</v>
      </c>
      <c r="M563" s="50">
        <v>0</v>
      </c>
      <c r="N563" s="4">
        <v>0</v>
      </c>
      <c r="O563" s="50">
        <v>0</v>
      </c>
      <c r="P563" s="4">
        <v>0</v>
      </c>
      <c r="Q563" s="50">
        <v>0</v>
      </c>
    </row>
    <row r="564" spans="1:17" hidden="1" x14ac:dyDescent="0.3">
      <c r="A564" s="67"/>
      <c r="B564" s="49">
        <v>25839</v>
      </c>
      <c r="C564" s="2" t="s">
        <v>784</v>
      </c>
      <c r="D564" s="2" t="s">
        <v>877</v>
      </c>
      <c r="E564" s="2" t="s">
        <v>784</v>
      </c>
      <c r="F564" s="4">
        <v>0</v>
      </c>
      <c r="G564" s="50">
        <v>0</v>
      </c>
      <c r="H564" s="4">
        <v>0</v>
      </c>
      <c r="I564" s="50">
        <v>0</v>
      </c>
      <c r="J564" s="4">
        <v>0</v>
      </c>
      <c r="K564" s="50">
        <v>0</v>
      </c>
      <c r="L564" s="4">
        <v>0</v>
      </c>
      <c r="M564" s="50">
        <v>0</v>
      </c>
      <c r="N564" s="4">
        <v>0</v>
      </c>
      <c r="O564" s="50">
        <v>0</v>
      </c>
      <c r="P564" s="4">
        <v>0</v>
      </c>
      <c r="Q564" s="50">
        <v>0</v>
      </c>
    </row>
    <row r="565" spans="1:17" hidden="1" x14ac:dyDescent="0.3">
      <c r="A565" s="67"/>
      <c r="B565" s="49">
        <v>25841</v>
      </c>
      <c r="C565" s="2" t="s">
        <v>784</v>
      </c>
      <c r="D565" s="2" t="s">
        <v>878</v>
      </c>
      <c r="E565" s="2" t="s">
        <v>784</v>
      </c>
      <c r="F565" s="4">
        <v>0</v>
      </c>
      <c r="G565" s="50">
        <v>0</v>
      </c>
      <c r="H565" s="4">
        <v>0</v>
      </c>
      <c r="I565" s="50">
        <v>0</v>
      </c>
      <c r="J565" s="4">
        <v>0</v>
      </c>
      <c r="K565" s="50">
        <v>0</v>
      </c>
      <c r="L565" s="4">
        <v>0</v>
      </c>
      <c r="M565" s="50">
        <v>0</v>
      </c>
      <c r="N565" s="4">
        <v>0</v>
      </c>
      <c r="O565" s="50">
        <v>0</v>
      </c>
      <c r="P565" s="4">
        <v>0</v>
      </c>
      <c r="Q565" s="50">
        <v>0</v>
      </c>
    </row>
    <row r="566" spans="1:17" hidden="1" x14ac:dyDescent="0.3">
      <c r="A566" s="67"/>
      <c r="B566" s="49">
        <v>25843</v>
      </c>
      <c r="C566" s="2" t="s">
        <v>784</v>
      </c>
      <c r="D566" s="2" t="s">
        <v>879</v>
      </c>
      <c r="E566" s="2" t="s">
        <v>784</v>
      </c>
      <c r="F566" s="4">
        <v>0</v>
      </c>
      <c r="G566" s="50">
        <v>0</v>
      </c>
      <c r="H566" s="4">
        <v>0</v>
      </c>
      <c r="I566" s="50">
        <v>0</v>
      </c>
      <c r="J566" s="4">
        <v>0</v>
      </c>
      <c r="K566" s="50">
        <v>0</v>
      </c>
      <c r="L566" s="4">
        <v>0</v>
      </c>
      <c r="M566" s="50">
        <v>0</v>
      </c>
      <c r="N566" s="4">
        <v>0</v>
      </c>
      <c r="O566" s="50">
        <v>0</v>
      </c>
      <c r="P566" s="4">
        <v>0</v>
      </c>
      <c r="Q566" s="50">
        <v>0</v>
      </c>
    </row>
    <row r="567" spans="1:17" hidden="1" x14ac:dyDescent="0.3">
      <c r="A567" s="67"/>
      <c r="B567" s="49">
        <v>25845</v>
      </c>
      <c r="C567" s="2" t="s">
        <v>784</v>
      </c>
      <c r="D567" s="2" t="s">
        <v>880</v>
      </c>
      <c r="E567" s="2" t="s">
        <v>784</v>
      </c>
      <c r="F567" s="4">
        <v>0</v>
      </c>
      <c r="G567" s="50">
        <v>0</v>
      </c>
      <c r="H567" s="4">
        <v>0</v>
      </c>
      <c r="I567" s="50">
        <v>0</v>
      </c>
      <c r="J567" s="4">
        <v>0</v>
      </c>
      <c r="K567" s="50">
        <v>0</v>
      </c>
      <c r="L567" s="4">
        <v>0</v>
      </c>
      <c r="M567" s="50">
        <v>0</v>
      </c>
      <c r="N567" s="4">
        <v>0</v>
      </c>
      <c r="O567" s="50">
        <v>0</v>
      </c>
      <c r="P567" s="4">
        <v>0</v>
      </c>
      <c r="Q567" s="50">
        <v>0</v>
      </c>
    </row>
    <row r="568" spans="1:17" hidden="1" x14ac:dyDescent="0.3">
      <c r="A568" s="67"/>
      <c r="B568" s="49">
        <v>25851</v>
      </c>
      <c r="C568" s="2" t="s">
        <v>784</v>
      </c>
      <c r="D568" s="2" t="s">
        <v>881</v>
      </c>
      <c r="E568" s="2" t="s">
        <v>784</v>
      </c>
      <c r="F568" s="4">
        <v>0</v>
      </c>
      <c r="G568" s="50">
        <v>0</v>
      </c>
      <c r="H568" s="4">
        <v>0</v>
      </c>
      <c r="I568" s="50">
        <v>0</v>
      </c>
      <c r="J568" s="4">
        <v>0</v>
      </c>
      <c r="K568" s="50">
        <v>0</v>
      </c>
      <c r="L568" s="4">
        <v>0</v>
      </c>
      <c r="M568" s="50">
        <v>0</v>
      </c>
      <c r="N568" s="4">
        <v>0</v>
      </c>
      <c r="O568" s="50">
        <v>0</v>
      </c>
      <c r="P568" s="4">
        <v>0</v>
      </c>
      <c r="Q568" s="50">
        <v>0</v>
      </c>
    </row>
    <row r="569" spans="1:17" hidden="1" x14ac:dyDescent="0.3">
      <c r="A569" s="67"/>
      <c r="B569" s="49">
        <v>25862</v>
      </c>
      <c r="C569" s="2" t="s">
        <v>784</v>
      </c>
      <c r="D569" s="2" t="s">
        <v>882</v>
      </c>
      <c r="E569" s="2" t="s">
        <v>784</v>
      </c>
      <c r="F569" s="4">
        <v>0</v>
      </c>
      <c r="G569" s="50">
        <v>0</v>
      </c>
      <c r="H569" s="4">
        <v>0</v>
      </c>
      <c r="I569" s="50">
        <v>0</v>
      </c>
      <c r="J569" s="4">
        <v>0</v>
      </c>
      <c r="K569" s="50">
        <v>0</v>
      </c>
      <c r="L569" s="4">
        <v>0</v>
      </c>
      <c r="M569" s="50">
        <v>0</v>
      </c>
      <c r="N569" s="4">
        <v>0</v>
      </c>
      <c r="O569" s="50">
        <v>0</v>
      </c>
      <c r="P569" s="4">
        <v>0</v>
      </c>
      <c r="Q569" s="50">
        <v>0</v>
      </c>
    </row>
    <row r="570" spans="1:17" hidden="1" x14ac:dyDescent="0.3">
      <c r="A570" s="67"/>
      <c r="B570" s="49">
        <v>25867</v>
      </c>
      <c r="C570" s="2" t="s">
        <v>784</v>
      </c>
      <c r="D570" s="2" t="s">
        <v>883</v>
      </c>
      <c r="E570" s="2" t="s">
        <v>784</v>
      </c>
      <c r="F570" s="4">
        <v>0</v>
      </c>
      <c r="G570" s="50">
        <v>0</v>
      </c>
      <c r="H570" s="4">
        <v>0</v>
      </c>
      <c r="I570" s="50">
        <v>0</v>
      </c>
      <c r="J570" s="4">
        <v>0</v>
      </c>
      <c r="K570" s="50">
        <v>0</v>
      </c>
      <c r="L570" s="4">
        <v>0</v>
      </c>
      <c r="M570" s="50">
        <v>0</v>
      </c>
      <c r="N570" s="4">
        <v>0</v>
      </c>
      <c r="O570" s="50">
        <v>0</v>
      </c>
      <c r="P570" s="4">
        <v>0</v>
      </c>
      <c r="Q570" s="50">
        <v>0</v>
      </c>
    </row>
    <row r="571" spans="1:17" hidden="1" x14ac:dyDescent="0.3">
      <c r="A571" s="67"/>
      <c r="B571" s="51">
        <v>25871</v>
      </c>
      <c r="C571" s="2" t="s">
        <v>784</v>
      </c>
      <c r="D571" s="2" t="s">
        <v>884</v>
      </c>
      <c r="E571" s="2" t="s">
        <v>784</v>
      </c>
      <c r="F571" s="4">
        <v>0</v>
      </c>
      <c r="G571" s="50">
        <v>0</v>
      </c>
      <c r="H571" s="4">
        <v>0</v>
      </c>
      <c r="I571" s="50">
        <v>0</v>
      </c>
      <c r="J571" s="4">
        <v>0</v>
      </c>
      <c r="K571" s="50">
        <v>0</v>
      </c>
      <c r="L571" s="4">
        <v>0</v>
      </c>
      <c r="M571" s="50">
        <v>0</v>
      </c>
      <c r="N571" s="4">
        <v>0</v>
      </c>
      <c r="O571" s="50">
        <v>0</v>
      </c>
      <c r="P571" s="4">
        <v>0</v>
      </c>
      <c r="Q571" s="50">
        <v>0</v>
      </c>
    </row>
    <row r="572" spans="1:17" hidden="1" x14ac:dyDescent="0.3">
      <c r="A572" s="67"/>
      <c r="B572" s="49">
        <v>25873</v>
      </c>
      <c r="C572" s="2" t="s">
        <v>784</v>
      </c>
      <c r="D572" s="2" t="s">
        <v>885</v>
      </c>
      <c r="E572" s="2" t="s">
        <v>784</v>
      </c>
      <c r="F572" s="4">
        <v>0</v>
      </c>
      <c r="G572" s="50">
        <v>0</v>
      </c>
      <c r="H572" s="4">
        <v>0</v>
      </c>
      <c r="I572" s="50">
        <v>0</v>
      </c>
      <c r="J572" s="4">
        <v>0</v>
      </c>
      <c r="K572" s="50">
        <v>0</v>
      </c>
      <c r="L572" s="4">
        <v>0</v>
      </c>
      <c r="M572" s="50">
        <v>0</v>
      </c>
      <c r="N572" s="4">
        <v>0</v>
      </c>
      <c r="O572" s="50">
        <v>0</v>
      </c>
      <c r="P572" s="4">
        <v>0</v>
      </c>
      <c r="Q572" s="50">
        <v>0</v>
      </c>
    </row>
    <row r="573" spans="1:17" hidden="1" x14ac:dyDescent="0.3">
      <c r="A573" s="67"/>
      <c r="B573" s="49">
        <v>25875</v>
      </c>
      <c r="C573" s="2" t="s">
        <v>784</v>
      </c>
      <c r="D573" s="2" t="s">
        <v>886</v>
      </c>
      <c r="E573" s="2" t="s">
        <v>784</v>
      </c>
      <c r="F573" s="4">
        <v>0</v>
      </c>
      <c r="G573" s="50">
        <v>0</v>
      </c>
      <c r="H573" s="4">
        <v>0</v>
      </c>
      <c r="I573" s="50">
        <v>0</v>
      </c>
      <c r="J573" s="4">
        <v>0</v>
      </c>
      <c r="K573" s="50">
        <v>0</v>
      </c>
      <c r="L573" s="4">
        <v>0</v>
      </c>
      <c r="M573" s="50">
        <v>0</v>
      </c>
      <c r="N573" s="4">
        <v>0</v>
      </c>
      <c r="O573" s="50">
        <v>0</v>
      </c>
      <c r="P573" s="4">
        <v>0</v>
      </c>
      <c r="Q573" s="50">
        <v>0</v>
      </c>
    </row>
    <row r="574" spans="1:17" hidden="1" x14ac:dyDescent="0.3">
      <c r="A574" s="67"/>
      <c r="B574" s="49">
        <v>25878</v>
      </c>
      <c r="C574" s="2" t="s">
        <v>784</v>
      </c>
      <c r="D574" s="2" t="s">
        <v>887</v>
      </c>
      <c r="E574" s="2" t="s">
        <v>784</v>
      </c>
      <c r="F574" s="4">
        <v>0</v>
      </c>
      <c r="G574" s="50">
        <v>0</v>
      </c>
      <c r="H574" s="4">
        <v>0</v>
      </c>
      <c r="I574" s="50">
        <v>0</v>
      </c>
      <c r="J574" s="4">
        <v>0</v>
      </c>
      <c r="K574" s="50">
        <v>0</v>
      </c>
      <c r="L574" s="4">
        <v>0</v>
      </c>
      <c r="M574" s="50">
        <v>0</v>
      </c>
      <c r="N574" s="4">
        <v>0</v>
      </c>
      <c r="O574" s="50">
        <v>0</v>
      </c>
      <c r="P574" s="4">
        <v>0</v>
      </c>
      <c r="Q574" s="50">
        <v>0</v>
      </c>
    </row>
    <row r="575" spans="1:17" hidden="1" x14ac:dyDescent="0.3">
      <c r="A575" s="67"/>
      <c r="B575" s="49">
        <v>25885</v>
      </c>
      <c r="C575" s="2" t="s">
        <v>784</v>
      </c>
      <c r="D575" s="2" t="s">
        <v>888</v>
      </c>
      <c r="E575" s="2" t="s">
        <v>784</v>
      </c>
      <c r="F575" s="4">
        <v>0</v>
      </c>
      <c r="G575" s="50">
        <v>0</v>
      </c>
      <c r="H575" s="4">
        <v>0</v>
      </c>
      <c r="I575" s="50">
        <v>0</v>
      </c>
      <c r="J575" s="4">
        <v>0</v>
      </c>
      <c r="K575" s="50">
        <v>0</v>
      </c>
      <c r="L575" s="4">
        <v>0</v>
      </c>
      <c r="M575" s="50">
        <v>0</v>
      </c>
      <c r="N575" s="4">
        <v>0</v>
      </c>
      <c r="O575" s="50">
        <v>0</v>
      </c>
      <c r="P575" s="4">
        <v>0</v>
      </c>
      <c r="Q575" s="50">
        <v>0</v>
      </c>
    </row>
    <row r="576" spans="1:17" hidden="1" x14ac:dyDescent="0.3">
      <c r="A576" s="67"/>
      <c r="B576" s="49">
        <v>25898</v>
      </c>
      <c r="C576" s="2" t="s">
        <v>784</v>
      </c>
      <c r="D576" s="2" t="s">
        <v>889</v>
      </c>
      <c r="E576" s="2" t="s">
        <v>784</v>
      </c>
      <c r="F576" s="4">
        <v>0</v>
      </c>
      <c r="G576" s="50">
        <v>0</v>
      </c>
      <c r="H576" s="4">
        <v>0</v>
      </c>
      <c r="I576" s="50">
        <v>0</v>
      </c>
      <c r="J576" s="4">
        <v>0</v>
      </c>
      <c r="K576" s="50">
        <v>0</v>
      </c>
      <c r="L576" s="4">
        <v>0</v>
      </c>
      <c r="M576" s="50">
        <v>0</v>
      </c>
      <c r="N576" s="4">
        <v>0</v>
      </c>
      <c r="O576" s="50">
        <v>0</v>
      </c>
      <c r="P576" s="4">
        <v>0</v>
      </c>
      <c r="Q576" s="50">
        <v>0</v>
      </c>
    </row>
    <row r="577" spans="1:17" hidden="1" x14ac:dyDescent="0.3">
      <c r="A577" s="67"/>
      <c r="B577" s="49">
        <v>25899</v>
      </c>
      <c r="C577" s="2" t="s">
        <v>784</v>
      </c>
      <c r="D577" s="2" t="s">
        <v>890</v>
      </c>
      <c r="E577" s="2" t="s">
        <v>784</v>
      </c>
      <c r="F577" s="4">
        <v>1</v>
      </c>
      <c r="G577" s="50">
        <v>356000</v>
      </c>
      <c r="H577" s="4">
        <v>1</v>
      </c>
      <c r="I577" s="50">
        <v>400000</v>
      </c>
      <c r="J577" s="4">
        <v>1</v>
      </c>
      <c r="K577" s="50">
        <v>756000</v>
      </c>
      <c r="L577" s="4">
        <v>2</v>
      </c>
      <c r="M577" s="50">
        <v>712000</v>
      </c>
      <c r="N577" s="4">
        <v>2</v>
      </c>
      <c r="O577" s="50">
        <v>800000</v>
      </c>
      <c r="P577" s="4">
        <v>2</v>
      </c>
      <c r="Q577" s="50">
        <v>1512000</v>
      </c>
    </row>
    <row r="578" spans="1:17" x14ac:dyDescent="0.3">
      <c r="A578" s="67">
        <v>1</v>
      </c>
      <c r="B578" s="49">
        <v>27001</v>
      </c>
      <c r="C578" s="2" t="s">
        <v>64</v>
      </c>
      <c r="D578" s="2" t="s">
        <v>63</v>
      </c>
      <c r="E578" s="2" t="s">
        <v>64</v>
      </c>
      <c r="F578" s="4">
        <v>812</v>
      </c>
      <c r="G578" s="50">
        <v>289072000</v>
      </c>
      <c r="H578" s="4">
        <v>636</v>
      </c>
      <c r="I578" s="50">
        <v>267400000</v>
      </c>
      <c r="J578" s="4">
        <v>812</v>
      </c>
      <c r="K578" s="50">
        <v>556472000</v>
      </c>
      <c r="L578" s="4">
        <v>918</v>
      </c>
      <c r="M578" s="50">
        <v>326808000</v>
      </c>
      <c r="N578" s="4">
        <v>691</v>
      </c>
      <c r="O578" s="50">
        <v>325220000</v>
      </c>
      <c r="P578" s="4">
        <v>918</v>
      </c>
      <c r="Q578" s="50">
        <v>652028000</v>
      </c>
    </row>
    <row r="579" spans="1:17" x14ac:dyDescent="0.3">
      <c r="A579" s="67">
        <v>1</v>
      </c>
      <c r="B579" s="49">
        <v>27006</v>
      </c>
      <c r="C579" s="2" t="s">
        <v>396</v>
      </c>
      <c r="D579" s="2" t="s">
        <v>65</v>
      </c>
      <c r="E579" s="2" t="s">
        <v>64</v>
      </c>
      <c r="F579" s="4">
        <v>0</v>
      </c>
      <c r="G579" s="50">
        <v>0</v>
      </c>
      <c r="H579" s="4">
        <v>0</v>
      </c>
      <c r="I579" s="50">
        <v>0</v>
      </c>
      <c r="J579" s="4">
        <v>0</v>
      </c>
      <c r="K579" s="50">
        <v>0</v>
      </c>
      <c r="L579" s="4">
        <v>0</v>
      </c>
      <c r="M579" s="50">
        <v>0</v>
      </c>
      <c r="N579" s="4">
        <v>0</v>
      </c>
      <c r="O579" s="50">
        <v>0</v>
      </c>
      <c r="P579" s="4">
        <v>0</v>
      </c>
      <c r="Q579" s="50">
        <v>0</v>
      </c>
    </row>
    <row r="580" spans="1:17" x14ac:dyDescent="0.3">
      <c r="A580" s="67">
        <v>1</v>
      </c>
      <c r="B580" s="49">
        <v>27025</v>
      </c>
      <c r="C580" s="2" t="s">
        <v>64</v>
      </c>
      <c r="D580" s="2" t="s">
        <v>66</v>
      </c>
      <c r="E580" s="2" t="s">
        <v>64</v>
      </c>
      <c r="F580" s="4">
        <v>0</v>
      </c>
      <c r="G580" s="50">
        <v>0</v>
      </c>
      <c r="H580" s="4">
        <v>0</v>
      </c>
      <c r="I580" s="50">
        <v>0</v>
      </c>
      <c r="J580" s="4">
        <v>0</v>
      </c>
      <c r="K580" s="50">
        <v>0</v>
      </c>
      <c r="L580" s="4">
        <v>0</v>
      </c>
      <c r="M580" s="50">
        <v>0</v>
      </c>
      <c r="N580" s="4">
        <v>0</v>
      </c>
      <c r="O580" s="50">
        <v>0</v>
      </c>
      <c r="P580" s="4">
        <v>0</v>
      </c>
      <c r="Q580" s="50">
        <v>0</v>
      </c>
    </row>
    <row r="581" spans="1:17" x14ac:dyDescent="0.3">
      <c r="A581" s="67">
        <v>1</v>
      </c>
      <c r="B581" s="49">
        <v>27050</v>
      </c>
      <c r="C581" s="2" t="s">
        <v>64</v>
      </c>
      <c r="D581" s="2" t="s">
        <v>67</v>
      </c>
      <c r="E581" s="2" t="s">
        <v>64</v>
      </c>
      <c r="F581" s="4">
        <v>0</v>
      </c>
      <c r="G581" s="50">
        <v>0</v>
      </c>
      <c r="H581" s="4">
        <v>0</v>
      </c>
      <c r="I581" s="50">
        <v>0</v>
      </c>
      <c r="J581" s="4">
        <v>0</v>
      </c>
      <c r="K581" s="50">
        <v>0</v>
      </c>
      <c r="L581" s="4">
        <v>0</v>
      </c>
      <c r="M581" s="50">
        <v>0</v>
      </c>
      <c r="N581" s="4">
        <v>0</v>
      </c>
      <c r="O581" s="50">
        <v>0</v>
      </c>
      <c r="P581" s="4">
        <v>0</v>
      </c>
      <c r="Q581" s="50">
        <v>0</v>
      </c>
    </row>
    <row r="582" spans="1:17" x14ac:dyDescent="0.3">
      <c r="A582" s="67">
        <v>1</v>
      </c>
      <c r="B582" s="49">
        <v>27073</v>
      </c>
      <c r="C582" s="2" t="s">
        <v>64</v>
      </c>
      <c r="D582" s="2" t="s">
        <v>68</v>
      </c>
      <c r="E582" s="2" t="s">
        <v>64</v>
      </c>
      <c r="F582" s="4">
        <v>0</v>
      </c>
      <c r="G582" s="50">
        <v>0</v>
      </c>
      <c r="H582" s="4">
        <v>0</v>
      </c>
      <c r="I582" s="50">
        <v>0</v>
      </c>
      <c r="J582" s="4">
        <v>0</v>
      </c>
      <c r="K582" s="50">
        <v>0</v>
      </c>
      <c r="L582" s="4">
        <v>0</v>
      </c>
      <c r="M582" s="50">
        <v>0</v>
      </c>
      <c r="N582" s="4">
        <v>0</v>
      </c>
      <c r="O582" s="50">
        <v>0</v>
      </c>
      <c r="P582" s="4">
        <v>0</v>
      </c>
      <c r="Q582" s="50">
        <v>0</v>
      </c>
    </row>
    <row r="583" spans="1:17" x14ac:dyDescent="0.3">
      <c r="A583" s="67">
        <v>1</v>
      </c>
      <c r="B583" s="49">
        <v>27075</v>
      </c>
      <c r="C583" s="2" t="s">
        <v>64</v>
      </c>
      <c r="D583" s="2" t="s">
        <v>69</v>
      </c>
      <c r="E583" s="2" t="s">
        <v>64</v>
      </c>
      <c r="F583" s="4">
        <v>6</v>
      </c>
      <c r="G583" s="50">
        <v>2136000</v>
      </c>
      <c r="H583" s="4">
        <v>5</v>
      </c>
      <c r="I583" s="50">
        <v>2000000</v>
      </c>
      <c r="J583" s="4">
        <v>6</v>
      </c>
      <c r="K583" s="50">
        <v>4136000</v>
      </c>
      <c r="L583" s="4">
        <v>5</v>
      </c>
      <c r="M583" s="50">
        <v>1780000</v>
      </c>
      <c r="N583" s="4">
        <v>4</v>
      </c>
      <c r="O583" s="50">
        <v>2000000</v>
      </c>
      <c r="P583" s="4">
        <v>5</v>
      </c>
      <c r="Q583" s="50">
        <v>3780000</v>
      </c>
    </row>
    <row r="584" spans="1:17" x14ac:dyDescent="0.3">
      <c r="A584" s="67">
        <v>1</v>
      </c>
      <c r="B584" s="49">
        <v>27077</v>
      </c>
      <c r="C584" s="2" t="s">
        <v>64</v>
      </c>
      <c r="D584" s="2" t="s">
        <v>70</v>
      </c>
      <c r="E584" s="2" t="s">
        <v>64</v>
      </c>
      <c r="F584" s="4">
        <v>0</v>
      </c>
      <c r="G584" s="50">
        <v>0</v>
      </c>
      <c r="H584" s="4">
        <v>0</v>
      </c>
      <c r="I584" s="50">
        <v>0</v>
      </c>
      <c r="J584" s="4">
        <v>0</v>
      </c>
      <c r="K584" s="50">
        <v>0</v>
      </c>
      <c r="L584" s="4">
        <v>0</v>
      </c>
      <c r="M584" s="50">
        <v>0</v>
      </c>
      <c r="N584" s="4">
        <v>0</v>
      </c>
      <c r="O584" s="50">
        <v>0</v>
      </c>
      <c r="P584" s="4">
        <v>0</v>
      </c>
      <c r="Q584" s="50">
        <v>0</v>
      </c>
    </row>
    <row r="585" spans="1:17" x14ac:dyDescent="0.3">
      <c r="A585" s="67">
        <v>1</v>
      </c>
      <c r="B585" s="49">
        <v>27099</v>
      </c>
      <c r="C585" s="2" t="s">
        <v>64</v>
      </c>
      <c r="D585" s="2" t="s">
        <v>71</v>
      </c>
      <c r="E585" s="2" t="s">
        <v>64</v>
      </c>
      <c r="F585" s="4">
        <v>0</v>
      </c>
      <c r="G585" s="50">
        <v>0</v>
      </c>
      <c r="H585" s="4">
        <v>0</v>
      </c>
      <c r="I585" s="50">
        <v>0</v>
      </c>
      <c r="J585" s="4">
        <v>0</v>
      </c>
      <c r="K585" s="50">
        <v>0</v>
      </c>
      <c r="L585" s="4">
        <v>0</v>
      </c>
      <c r="M585" s="50">
        <v>0</v>
      </c>
      <c r="N585" s="4">
        <v>0</v>
      </c>
      <c r="O585" s="50">
        <v>0</v>
      </c>
      <c r="P585" s="4">
        <v>0</v>
      </c>
      <c r="Q585" s="50">
        <v>0</v>
      </c>
    </row>
    <row r="586" spans="1:17" x14ac:dyDescent="0.3">
      <c r="A586" s="67">
        <v>1</v>
      </c>
      <c r="B586" s="49">
        <v>27135</v>
      </c>
      <c r="C586" s="2" t="s">
        <v>64</v>
      </c>
      <c r="D586" s="2" t="s">
        <v>72</v>
      </c>
      <c r="E586" s="2" t="s">
        <v>64</v>
      </c>
      <c r="F586" s="4">
        <v>0</v>
      </c>
      <c r="G586" s="50">
        <v>0</v>
      </c>
      <c r="H586" s="4">
        <v>0</v>
      </c>
      <c r="I586" s="50">
        <v>0</v>
      </c>
      <c r="J586" s="4">
        <v>0</v>
      </c>
      <c r="K586" s="50">
        <v>0</v>
      </c>
      <c r="L586" s="4">
        <v>0</v>
      </c>
      <c r="M586" s="50">
        <v>0</v>
      </c>
      <c r="N586" s="4">
        <v>0</v>
      </c>
      <c r="O586" s="50">
        <v>0</v>
      </c>
      <c r="P586" s="4">
        <v>0</v>
      </c>
      <c r="Q586" s="50">
        <v>0</v>
      </c>
    </row>
    <row r="587" spans="1:17" x14ac:dyDescent="0.3">
      <c r="A587" s="67">
        <v>1</v>
      </c>
      <c r="B587" s="49">
        <v>27150</v>
      </c>
      <c r="C587" s="2" t="s">
        <v>396</v>
      </c>
      <c r="D587" s="2" t="s">
        <v>73</v>
      </c>
      <c r="E587" s="2" t="s">
        <v>64</v>
      </c>
      <c r="F587" s="4">
        <v>0</v>
      </c>
      <c r="G587" s="50">
        <v>0</v>
      </c>
      <c r="H587" s="4">
        <v>0</v>
      </c>
      <c r="I587" s="50">
        <v>0</v>
      </c>
      <c r="J587" s="4">
        <v>0</v>
      </c>
      <c r="K587" s="50">
        <v>0</v>
      </c>
      <c r="L587" s="4">
        <v>0</v>
      </c>
      <c r="M587" s="50">
        <v>0</v>
      </c>
      <c r="N587" s="4">
        <v>0</v>
      </c>
      <c r="O587" s="50">
        <v>0</v>
      </c>
      <c r="P587" s="4">
        <v>0</v>
      </c>
      <c r="Q587" s="50">
        <v>0</v>
      </c>
    </row>
    <row r="588" spans="1:17" x14ac:dyDescent="0.3">
      <c r="A588" s="67">
        <v>1</v>
      </c>
      <c r="B588" s="49">
        <v>27160</v>
      </c>
      <c r="C588" s="2" t="s">
        <v>64</v>
      </c>
      <c r="D588" s="2" t="s">
        <v>74</v>
      </c>
      <c r="E588" s="2" t="s">
        <v>64</v>
      </c>
      <c r="F588" s="4">
        <v>0</v>
      </c>
      <c r="G588" s="50">
        <v>0</v>
      </c>
      <c r="H588" s="4">
        <v>0</v>
      </c>
      <c r="I588" s="50">
        <v>0</v>
      </c>
      <c r="J588" s="4">
        <v>0</v>
      </c>
      <c r="K588" s="50">
        <v>0</v>
      </c>
      <c r="L588" s="4">
        <v>0</v>
      </c>
      <c r="M588" s="50">
        <v>0</v>
      </c>
      <c r="N588" s="4">
        <v>0</v>
      </c>
      <c r="O588" s="50">
        <v>0</v>
      </c>
      <c r="P588" s="4">
        <v>0</v>
      </c>
      <c r="Q588" s="50">
        <v>0</v>
      </c>
    </row>
    <row r="589" spans="1:17" x14ac:dyDescent="0.3">
      <c r="A589" s="67">
        <v>1</v>
      </c>
      <c r="B589" s="49">
        <v>27205</v>
      </c>
      <c r="C589" s="2" t="s">
        <v>64</v>
      </c>
      <c r="D589" s="2" t="s">
        <v>75</v>
      </c>
      <c r="E589" s="2" t="s">
        <v>64</v>
      </c>
      <c r="F589" s="4">
        <v>0</v>
      </c>
      <c r="G589" s="50">
        <v>0</v>
      </c>
      <c r="H589" s="4">
        <v>0</v>
      </c>
      <c r="I589" s="50">
        <v>0</v>
      </c>
      <c r="J589" s="4">
        <v>0</v>
      </c>
      <c r="K589" s="50">
        <v>0</v>
      </c>
      <c r="L589" s="4">
        <v>0</v>
      </c>
      <c r="M589" s="50">
        <v>0</v>
      </c>
      <c r="N589" s="4">
        <v>0</v>
      </c>
      <c r="O589" s="50">
        <v>0</v>
      </c>
      <c r="P589" s="4">
        <v>0</v>
      </c>
      <c r="Q589" s="50">
        <v>0</v>
      </c>
    </row>
    <row r="590" spans="1:17" x14ac:dyDescent="0.3">
      <c r="A590" s="67">
        <v>1</v>
      </c>
      <c r="B590" s="49">
        <v>27245</v>
      </c>
      <c r="C590" s="2" t="s">
        <v>64</v>
      </c>
      <c r="D590" s="2" t="s">
        <v>76</v>
      </c>
      <c r="E590" s="2" t="s">
        <v>64</v>
      </c>
      <c r="F590" s="4">
        <v>0</v>
      </c>
      <c r="G590" s="50">
        <v>0</v>
      </c>
      <c r="H590" s="4">
        <v>0</v>
      </c>
      <c r="I590" s="50">
        <v>0</v>
      </c>
      <c r="J590" s="4">
        <v>0</v>
      </c>
      <c r="K590" s="50">
        <v>0</v>
      </c>
      <c r="L590" s="4">
        <v>0</v>
      </c>
      <c r="M590" s="50">
        <v>0</v>
      </c>
      <c r="N590" s="4">
        <v>0</v>
      </c>
      <c r="O590" s="50">
        <v>0</v>
      </c>
      <c r="P590" s="4">
        <v>0</v>
      </c>
      <c r="Q590" s="50">
        <v>0</v>
      </c>
    </row>
    <row r="591" spans="1:17" x14ac:dyDescent="0.3">
      <c r="A591" s="67">
        <v>1</v>
      </c>
      <c r="B591" s="49">
        <v>27250</v>
      </c>
      <c r="C591" s="2" t="s">
        <v>64</v>
      </c>
      <c r="D591" s="2" t="s">
        <v>77</v>
      </c>
      <c r="E591" s="2" t="s">
        <v>64</v>
      </c>
      <c r="F591" s="4">
        <v>0</v>
      </c>
      <c r="G591" s="50">
        <v>0</v>
      </c>
      <c r="H591" s="4">
        <v>0</v>
      </c>
      <c r="I591" s="50">
        <v>0</v>
      </c>
      <c r="J591" s="4">
        <v>0</v>
      </c>
      <c r="K591" s="50">
        <v>0</v>
      </c>
      <c r="L591" s="4">
        <v>0</v>
      </c>
      <c r="M591" s="50">
        <v>0</v>
      </c>
      <c r="N591" s="4">
        <v>0</v>
      </c>
      <c r="O591" s="50">
        <v>0</v>
      </c>
      <c r="P591" s="4">
        <v>0</v>
      </c>
      <c r="Q591" s="50">
        <v>0</v>
      </c>
    </row>
    <row r="592" spans="1:17" x14ac:dyDescent="0.3">
      <c r="A592" s="67">
        <v>1</v>
      </c>
      <c r="B592" s="49">
        <v>27361</v>
      </c>
      <c r="C592" s="2" t="s">
        <v>64</v>
      </c>
      <c r="D592" s="2" t="s">
        <v>78</v>
      </c>
      <c r="E592" s="2" t="s">
        <v>64</v>
      </c>
      <c r="F592" s="4">
        <v>60</v>
      </c>
      <c r="G592" s="50">
        <v>21360000</v>
      </c>
      <c r="H592" s="4">
        <v>55</v>
      </c>
      <c r="I592" s="50">
        <v>22000000</v>
      </c>
      <c r="J592" s="4">
        <v>60</v>
      </c>
      <c r="K592" s="50">
        <v>43360000</v>
      </c>
      <c r="L592" s="4">
        <v>65</v>
      </c>
      <c r="M592" s="50">
        <v>23140000</v>
      </c>
      <c r="N592" s="4">
        <v>58</v>
      </c>
      <c r="O592" s="50">
        <v>27400000</v>
      </c>
      <c r="P592" s="4">
        <v>65</v>
      </c>
      <c r="Q592" s="50">
        <v>50540000</v>
      </c>
    </row>
    <row r="593" spans="1:17" x14ac:dyDescent="0.3">
      <c r="A593" s="67">
        <v>1</v>
      </c>
      <c r="B593" s="49">
        <v>27372</v>
      </c>
      <c r="C593" s="2" t="s">
        <v>64</v>
      </c>
      <c r="D593" s="2" t="s">
        <v>79</v>
      </c>
      <c r="E593" s="2" t="s">
        <v>64</v>
      </c>
      <c r="F593" s="4">
        <v>0</v>
      </c>
      <c r="G593" s="50">
        <v>0</v>
      </c>
      <c r="H593" s="4">
        <v>0</v>
      </c>
      <c r="I593" s="50">
        <v>0</v>
      </c>
      <c r="J593" s="4">
        <v>0</v>
      </c>
      <c r="K593" s="50">
        <v>0</v>
      </c>
      <c r="L593" s="4">
        <v>0</v>
      </c>
      <c r="M593" s="50">
        <v>0</v>
      </c>
      <c r="N593" s="4">
        <v>0</v>
      </c>
      <c r="O593" s="50">
        <v>0</v>
      </c>
      <c r="P593" s="4">
        <v>0</v>
      </c>
      <c r="Q593" s="50">
        <v>0</v>
      </c>
    </row>
    <row r="594" spans="1:17" x14ac:dyDescent="0.3">
      <c r="A594" s="67">
        <v>1</v>
      </c>
      <c r="B594" s="49">
        <v>27413</v>
      </c>
      <c r="C594" s="2" t="s">
        <v>64</v>
      </c>
      <c r="D594" s="2" t="s">
        <v>80</v>
      </c>
      <c r="E594" s="2" t="s">
        <v>64</v>
      </c>
      <c r="F594" s="4">
        <v>0</v>
      </c>
      <c r="G594" s="50">
        <v>0</v>
      </c>
      <c r="H594" s="4">
        <v>0</v>
      </c>
      <c r="I594" s="50">
        <v>0</v>
      </c>
      <c r="J594" s="4">
        <v>0</v>
      </c>
      <c r="K594" s="50">
        <v>0</v>
      </c>
      <c r="L594" s="4">
        <v>0</v>
      </c>
      <c r="M594" s="50">
        <v>0</v>
      </c>
      <c r="N594" s="4">
        <v>0</v>
      </c>
      <c r="O594" s="50">
        <v>0</v>
      </c>
      <c r="P594" s="4">
        <v>0</v>
      </c>
      <c r="Q594" s="50">
        <v>0</v>
      </c>
    </row>
    <row r="595" spans="1:17" x14ac:dyDescent="0.3">
      <c r="A595" s="67">
        <v>1</v>
      </c>
      <c r="B595" s="49">
        <v>27425</v>
      </c>
      <c r="C595" s="2" t="s">
        <v>64</v>
      </c>
      <c r="D595" s="2" t="s">
        <v>81</v>
      </c>
      <c r="E595" s="2" t="s">
        <v>64</v>
      </c>
      <c r="F595" s="4">
        <v>0</v>
      </c>
      <c r="G595" s="50">
        <v>0</v>
      </c>
      <c r="H595" s="4">
        <v>0</v>
      </c>
      <c r="I595" s="50">
        <v>0</v>
      </c>
      <c r="J595" s="4">
        <v>0</v>
      </c>
      <c r="K595" s="50">
        <v>0</v>
      </c>
      <c r="L595" s="4">
        <v>0</v>
      </c>
      <c r="M595" s="50">
        <v>0</v>
      </c>
      <c r="N595" s="4">
        <v>0</v>
      </c>
      <c r="O595" s="50">
        <v>0</v>
      </c>
      <c r="P595" s="4">
        <v>0</v>
      </c>
      <c r="Q595" s="50">
        <v>0</v>
      </c>
    </row>
    <row r="596" spans="1:17" x14ac:dyDescent="0.3">
      <c r="A596" s="67">
        <v>1</v>
      </c>
      <c r="B596" s="49">
        <v>27430</v>
      </c>
      <c r="C596" s="2" t="s">
        <v>64</v>
      </c>
      <c r="D596" s="2" t="s">
        <v>82</v>
      </c>
      <c r="E596" s="2" t="s">
        <v>64</v>
      </c>
      <c r="F596" s="4">
        <v>0</v>
      </c>
      <c r="G596" s="50">
        <v>0</v>
      </c>
      <c r="H596" s="4">
        <v>0</v>
      </c>
      <c r="I596" s="50">
        <v>0</v>
      </c>
      <c r="J596" s="4">
        <v>0</v>
      </c>
      <c r="K596" s="50">
        <v>0</v>
      </c>
      <c r="L596" s="4">
        <v>0</v>
      </c>
      <c r="M596" s="50">
        <v>0</v>
      </c>
      <c r="N596" s="4">
        <v>0</v>
      </c>
      <c r="O596" s="50">
        <v>0</v>
      </c>
      <c r="P596" s="4">
        <v>0</v>
      </c>
      <c r="Q596" s="50">
        <v>0</v>
      </c>
    </row>
    <row r="597" spans="1:17" x14ac:dyDescent="0.3">
      <c r="A597" s="67">
        <v>1</v>
      </c>
      <c r="B597" s="49">
        <v>27450</v>
      </c>
      <c r="C597" s="2" t="s">
        <v>64</v>
      </c>
      <c r="D597" s="2" t="s">
        <v>83</v>
      </c>
      <c r="E597" s="2" t="s">
        <v>64</v>
      </c>
      <c r="F597" s="4">
        <v>0</v>
      </c>
      <c r="G597" s="50">
        <v>0</v>
      </c>
      <c r="H597" s="4">
        <v>0</v>
      </c>
      <c r="I597" s="50">
        <v>0</v>
      </c>
      <c r="J597" s="4">
        <v>0</v>
      </c>
      <c r="K597" s="50">
        <v>0</v>
      </c>
      <c r="L597" s="4">
        <v>0</v>
      </c>
      <c r="M597" s="50">
        <v>0</v>
      </c>
      <c r="N597" s="4">
        <v>0</v>
      </c>
      <c r="O597" s="50">
        <v>0</v>
      </c>
      <c r="P597" s="4">
        <v>0</v>
      </c>
      <c r="Q597" s="50">
        <v>0</v>
      </c>
    </row>
    <row r="598" spans="1:17" x14ac:dyDescent="0.3">
      <c r="A598" s="67">
        <v>1</v>
      </c>
      <c r="B598" s="49">
        <v>27491</v>
      </c>
      <c r="C598" s="2" t="s">
        <v>64</v>
      </c>
      <c r="D598" s="2" t="s">
        <v>84</v>
      </c>
      <c r="E598" s="2" t="s">
        <v>64</v>
      </c>
      <c r="F598" s="4">
        <v>0</v>
      </c>
      <c r="G598" s="50">
        <v>0</v>
      </c>
      <c r="H598" s="4">
        <v>0</v>
      </c>
      <c r="I598" s="50">
        <v>0</v>
      </c>
      <c r="J598" s="4">
        <v>0</v>
      </c>
      <c r="K598" s="50">
        <v>0</v>
      </c>
      <c r="L598" s="4">
        <v>0</v>
      </c>
      <c r="M598" s="50">
        <v>0</v>
      </c>
      <c r="N598" s="4">
        <v>0</v>
      </c>
      <c r="O598" s="50">
        <v>0</v>
      </c>
      <c r="P598" s="4">
        <v>0</v>
      </c>
      <c r="Q598" s="50">
        <v>0</v>
      </c>
    </row>
    <row r="599" spans="1:17" x14ac:dyDescent="0.3">
      <c r="A599" s="67">
        <v>1</v>
      </c>
      <c r="B599" s="49">
        <v>27495</v>
      </c>
      <c r="C599" s="2" t="s">
        <v>64</v>
      </c>
      <c r="D599" s="2" t="s">
        <v>85</v>
      </c>
      <c r="E599" s="2" t="s">
        <v>64</v>
      </c>
      <c r="F599" s="4">
        <v>0</v>
      </c>
      <c r="G599" s="50">
        <v>0</v>
      </c>
      <c r="H599" s="4">
        <v>0</v>
      </c>
      <c r="I599" s="50">
        <v>0</v>
      </c>
      <c r="J599" s="4">
        <v>0</v>
      </c>
      <c r="K599" s="50">
        <v>0</v>
      </c>
      <c r="L599" s="4">
        <v>0</v>
      </c>
      <c r="M599" s="50">
        <v>0</v>
      </c>
      <c r="N599" s="4">
        <v>0</v>
      </c>
      <c r="O599" s="50">
        <v>0</v>
      </c>
      <c r="P599" s="4">
        <v>0</v>
      </c>
      <c r="Q599" s="50">
        <v>0</v>
      </c>
    </row>
    <row r="600" spans="1:17" x14ac:dyDescent="0.3">
      <c r="A600" s="67">
        <v>1</v>
      </c>
      <c r="B600" s="49">
        <v>27580</v>
      </c>
      <c r="C600" s="2" t="s">
        <v>64</v>
      </c>
      <c r="D600" s="2" t="s">
        <v>86</v>
      </c>
      <c r="E600" s="2" t="s">
        <v>64</v>
      </c>
      <c r="F600" s="4">
        <v>0</v>
      </c>
      <c r="G600" s="50">
        <v>0</v>
      </c>
      <c r="H600" s="4">
        <v>0</v>
      </c>
      <c r="I600" s="50">
        <v>0</v>
      </c>
      <c r="J600" s="4">
        <v>0</v>
      </c>
      <c r="K600" s="50">
        <v>0</v>
      </c>
      <c r="L600" s="4">
        <v>0</v>
      </c>
      <c r="M600" s="50">
        <v>0</v>
      </c>
      <c r="N600" s="4">
        <v>0</v>
      </c>
      <c r="O600" s="50">
        <v>0</v>
      </c>
      <c r="P600" s="4">
        <v>0</v>
      </c>
      <c r="Q600" s="50">
        <v>0</v>
      </c>
    </row>
    <row r="601" spans="1:17" x14ac:dyDescent="0.3">
      <c r="A601" s="67">
        <v>1</v>
      </c>
      <c r="B601" s="49">
        <v>27600</v>
      </c>
      <c r="C601" s="2" t="s">
        <v>64</v>
      </c>
      <c r="D601" s="2" t="s">
        <v>87</v>
      </c>
      <c r="E601" s="2" t="s">
        <v>64</v>
      </c>
      <c r="F601" s="4">
        <v>0</v>
      </c>
      <c r="G601" s="50">
        <v>0</v>
      </c>
      <c r="H601" s="4">
        <v>0</v>
      </c>
      <c r="I601" s="50">
        <v>0</v>
      </c>
      <c r="J601" s="4">
        <v>0</v>
      </c>
      <c r="K601" s="50">
        <v>0</v>
      </c>
      <c r="L601" s="4">
        <v>0</v>
      </c>
      <c r="M601" s="50">
        <v>0</v>
      </c>
      <c r="N601" s="4">
        <v>0</v>
      </c>
      <c r="O601" s="50">
        <v>0</v>
      </c>
      <c r="P601" s="4">
        <v>0</v>
      </c>
      <c r="Q601" s="50">
        <v>0</v>
      </c>
    </row>
    <row r="602" spans="1:17" x14ac:dyDescent="0.3">
      <c r="A602" s="67">
        <v>1</v>
      </c>
      <c r="B602" s="49">
        <v>27615</v>
      </c>
      <c r="C602" s="2" t="s">
        <v>396</v>
      </c>
      <c r="D602" s="2" t="s">
        <v>19</v>
      </c>
      <c r="E602" s="2" t="s">
        <v>64</v>
      </c>
      <c r="F602" s="4">
        <v>0</v>
      </c>
      <c r="G602" s="50">
        <v>0</v>
      </c>
      <c r="H602" s="4">
        <v>0</v>
      </c>
      <c r="I602" s="50">
        <v>0</v>
      </c>
      <c r="J602" s="4">
        <v>0</v>
      </c>
      <c r="K602" s="50">
        <v>0</v>
      </c>
      <c r="L602" s="4">
        <v>0</v>
      </c>
      <c r="M602" s="50">
        <v>0</v>
      </c>
      <c r="N602" s="4">
        <v>0</v>
      </c>
      <c r="O602" s="50">
        <v>0</v>
      </c>
      <c r="P602" s="4">
        <v>0</v>
      </c>
      <c r="Q602" s="50">
        <v>0</v>
      </c>
    </row>
    <row r="603" spans="1:17" x14ac:dyDescent="0.3">
      <c r="A603" s="67">
        <v>1</v>
      </c>
      <c r="B603" s="49">
        <v>27660</v>
      </c>
      <c r="C603" s="2" t="s">
        <v>64</v>
      </c>
      <c r="D603" s="2" t="s">
        <v>88</v>
      </c>
      <c r="E603" s="2" t="s">
        <v>64</v>
      </c>
      <c r="F603" s="4">
        <v>0</v>
      </c>
      <c r="G603" s="50">
        <v>0</v>
      </c>
      <c r="H603" s="4">
        <v>0</v>
      </c>
      <c r="I603" s="50">
        <v>0</v>
      </c>
      <c r="J603" s="4">
        <v>0</v>
      </c>
      <c r="K603" s="50">
        <v>0</v>
      </c>
      <c r="L603" s="4">
        <v>0</v>
      </c>
      <c r="M603" s="50">
        <v>0</v>
      </c>
      <c r="N603" s="4">
        <v>0</v>
      </c>
      <c r="O603" s="50">
        <v>0</v>
      </c>
      <c r="P603" s="4">
        <v>0</v>
      </c>
      <c r="Q603" s="50">
        <v>0</v>
      </c>
    </row>
    <row r="604" spans="1:17" x14ac:dyDescent="0.3">
      <c r="A604" s="67">
        <v>1</v>
      </c>
      <c r="B604" s="49">
        <v>27745</v>
      </c>
      <c r="C604" s="2" t="s">
        <v>64</v>
      </c>
      <c r="D604" s="2" t="s">
        <v>89</v>
      </c>
      <c r="E604" s="2" t="s">
        <v>64</v>
      </c>
      <c r="F604" s="4">
        <v>0</v>
      </c>
      <c r="G604" s="50">
        <v>0</v>
      </c>
      <c r="H604" s="4">
        <v>0</v>
      </c>
      <c r="I604" s="50">
        <v>0</v>
      </c>
      <c r="J604" s="4">
        <v>0</v>
      </c>
      <c r="K604" s="50">
        <v>0</v>
      </c>
      <c r="L604" s="4">
        <v>0</v>
      </c>
      <c r="M604" s="50">
        <v>0</v>
      </c>
      <c r="N604" s="4">
        <v>0</v>
      </c>
      <c r="O604" s="50">
        <v>0</v>
      </c>
      <c r="P604" s="4">
        <v>0</v>
      </c>
      <c r="Q604" s="50">
        <v>0</v>
      </c>
    </row>
    <row r="605" spans="1:17" x14ac:dyDescent="0.3">
      <c r="A605" s="67">
        <v>1</v>
      </c>
      <c r="B605" s="49">
        <v>27787</v>
      </c>
      <c r="C605" s="2" t="s">
        <v>64</v>
      </c>
      <c r="D605" s="2" t="s">
        <v>90</v>
      </c>
      <c r="E605" s="2" t="s">
        <v>64</v>
      </c>
      <c r="F605" s="4">
        <v>0</v>
      </c>
      <c r="G605" s="50">
        <v>0</v>
      </c>
      <c r="H605" s="4">
        <v>0</v>
      </c>
      <c r="I605" s="50">
        <v>0</v>
      </c>
      <c r="J605" s="4">
        <v>0</v>
      </c>
      <c r="K605" s="50">
        <v>0</v>
      </c>
      <c r="L605" s="4">
        <v>0</v>
      </c>
      <c r="M605" s="50">
        <v>0</v>
      </c>
      <c r="N605" s="4">
        <v>0</v>
      </c>
      <c r="O605" s="50">
        <v>0</v>
      </c>
      <c r="P605" s="4">
        <v>0</v>
      </c>
      <c r="Q605" s="50">
        <v>0</v>
      </c>
    </row>
    <row r="606" spans="1:17" x14ac:dyDescent="0.3">
      <c r="A606" s="67">
        <v>1</v>
      </c>
      <c r="B606" s="49">
        <v>27800</v>
      </c>
      <c r="C606" s="2" t="s">
        <v>396</v>
      </c>
      <c r="D606" s="2" t="s">
        <v>91</v>
      </c>
      <c r="E606" s="2" t="s">
        <v>64</v>
      </c>
      <c r="F606" s="4">
        <v>0</v>
      </c>
      <c r="G606" s="50">
        <v>0</v>
      </c>
      <c r="H606" s="4">
        <v>0</v>
      </c>
      <c r="I606" s="50">
        <v>0</v>
      </c>
      <c r="J606" s="4">
        <v>0</v>
      </c>
      <c r="K606" s="50">
        <v>0</v>
      </c>
      <c r="L606" s="4">
        <v>0</v>
      </c>
      <c r="M606" s="50">
        <v>0</v>
      </c>
      <c r="N606" s="4">
        <v>0</v>
      </c>
      <c r="O606" s="50">
        <v>0</v>
      </c>
      <c r="P606" s="4">
        <v>0</v>
      </c>
      <c r="Q606" s="50">
        <v>0</v>
      </c>
    </row>
    <row r="607" spans="1:17" x14ac:dyDescent="0.3">
      <c r="A607" s="67">
        <v>1</v>
      </c>
      <c r="B607" s="49">
        <v>27810</v>
      </c>
      <c r="C607" s="2" t="s">
        <v>64</v>
      </c>
      <c r="D607" s="2" t="s">
        <v>92</v>
      </c>
      <c r="E607" s="2" t="s">
        <v>64</v>
      </c>
      <c r="F607" s="4">
        <v>0</v>
      </c>
      <c r="G607" s="50">
        <v>0</v>
      </c>
      <c r="H607" s="4">
        <v>0</v>
      </c>
      <c r="I607" s="50">
        <v>0</v>
      </c>
      <c r="J607" s="4">
        <v>0</v>
      </c>
      <c r="K607" s="50">
        <v>0</v>
      </c>
      <c r="L607" s="4">
        <v>0</v>
      </c>
      <c r="M607" s="50">
        <v>0</v>
      </c>
      <c r="N607" s="4">
        <v>0</v>
      </c>
      <c r="O607" s="50">
        <v>0</v>
      </c>
      <c r="P607" s="4">
        <v>0</v>
      </c>
      <c r="Q607" s="50">
        <v>0</v>
      </c>
    </row>
    <row r="608" spans="1:17" hidden="1" x14ac:dyDescent="0.3">
      <c r="A608" s="67"/>
      <c r="B608" s="49">
        <v>41001</v>
      </c>
      <c r="C608" s="2" t="s">
        <v>891</v>
      </c>
      <c r="D608" s="2" t="s">
        <v>892</v>
      </c>
      <c r="E608" s="2" t="s">
        <v>891</v>
      </c>
      <c r="F608" s="4">
        <v>26</v>
      </c>
      <c r="G608" s="50">
        <v>9256000</v>
      </c>
      <c r="H608" s="4">
        <v>6</v>
      </c>
      <c r="I608" s="50">
        <v>2400000</v>
      </c>
      <c r="J608" s="4">
        <v>26</v>
      </c>
      <c r="K608" s="50">
        <v>11656000</v>
      </c>
      <c r="L608" s="4">
        <v>30</v>
      </c>
      <c r="M608" s="50">
        <v>10680000</v>
      </c>
      <c r="N608" s="4">
        <v>24</v>
      </c>
      <c r="O608" s="50">
        <v>12512000</v>
      </c>
      <c r="P608" s="4">
        <v>30</v>
      </c>
      <c r="Q608" s="50">
        <v>23192000</v>
      </c>
    </row>
    <row r="609" spans="1:17" hidden="1" x14ac:dyDescent="0.3">
      <c r="A609" s="67"/>
      <c r="B609" s="49">
        <v>41006</v>
      </c>
      <c r="C609" s="2" t="s">
        <v>891</v>
      </c>
      <c r="D609" s="2" t="s">
        <v>893</v>
      </c>
      <c r="E609" s="2" t="s">
        <v>891</v>
      </c>
      <c r="F609" s="4">
        <v>0</v>
      </c>
      <c r="G609" s="50">
        <v>0</v>
      </c>
      <c r="H609" s="4">
        <v>0</v>
      </c>
      <c r="I609" s="50">
        <v>0</v>
      </c>
      <c r="J609" s="4">
        <v>0</v>
      </c>
      <c r="K609" s="50">
        <v>0</v>
      </c>
      <c r="L609" s="4">
        <v>0</v>
      </c>
      <c r="M609" s="50">
        <v>0</v>
      </c>
      <c r="N609" s="4">
        <v>0</v>
      </c>
      <c r="O609" s="50">
        <v>0</v>
      </c>
      <c r="P609" s="4">
        <v>0</v>
      </c>
      <c r="Q609" s="50">
        <v>0</v>
      </c>
    </row>
    <row r="610" spans="1:17" hidden="1" x14ac:dyDescent="0.3">
      <c r="A610" s="67"/>
      <c r="B610" s="49">
        <v>41013</v>
      </c>
      <c r="C610" s="2" t="s">
        <v>891</v>
      </c>
      <c r="D610" s="2" t="s">
        <v>894</v>
      </c>
      <c r="E610" s="2" t="s">
        <v>891</v>
      </c>
      <c r="F610" s="4">
        <v>0</v>
      </c>
      <c r="G610" s="50">
        <v>0</v>
      </c>
      <c r="H610" s="4">
        <v>0</v>
      </c>
      <c r="I610" s="50">
        <v>0</v>
      </c>
      <c r="J610" s="4">
        <v>0</v>
      </c>
      <c r="K610" s="50">
        <v>0</v>
      </c>
      <c r="L610" s="4">
        <v>0</v>
      </c>
      <c r="M610" s="50">
        <v>0</v>
      </c>
      <c r="N610" s="4">
        <v>0</v>
      </c>
      <c r="O610" s="50">
        <v>0</v>
      </c>
      <c r="P610" s="4">
        <v>0</v>
      </c>
      <c r="Q610" s="50">
        <v>0</v>
      </c>
    </row>
    <row r="611" spans="1:17" hidden="1" x14ac:dyDescent="0.3">
      <c r="A611" s="67"/>
      <c r="B611" s="49">
        <v>41016</v>
      </c>
      <c r="C611" s="2" t="s">
        <v>891</v>
      </c>
      <c r="D611" s="2" t="s">
        <v>895</v>
      </c>
      <c r="E611" s="2" t="s">
        <v>891</v>
      </c>
      <c r="F611" s="4">
        <v>0</v>
      </c>
      <c r="G611" s="50">
        <v>0</v>
      </c>
      <c r="H611" s="4">
        <v>0</v>
      </c>
      <c r="I611" s="50">
        <v>0</v>
      </c>
      <c r="J611" s="4">
        <v>0</v>
      </c>
      <c r="K611" s="50">
        <v>0</v>
      </c>
      <c r="L611" s="4">
        <v>0</v>
      </c>
      <c r="M611" s="50">
        <v>0</v>
      </c>
      <c r="N611" s="4">
        <v>0</v>
      </c>
      <c r="O611" s="50">
        <v>0</v>
      </c>
      <c r="P611" s="4">
        <v>0</v>
      </c>
      <c r="Q611" s="50">
        <v>0</v>
      </c>
    </row>
    <row r="612" spans="1:17" hidden="1" x14ac:dyDescent="0.3">
      <c r="A612" s="67"/>
      <c r="B612" s="49">
        <v>41020</v>
      </c>
      <c r="C612" s="2" t="s">
        <v>891</v>
      </c>
      <c r="D612" s="2" t="s">
        <v>896</v>
      </c>
      <c r="E612" s="2" t="s">
        <v>891</v>
      </c>
      <c r="F612" s="4">
        <v>0</v>
      </c>
      <c r="G612" s="50">
        <v>0</v>
      </c>
      <c r="H612" s="4">
        <v>0</v>
      </c>
      <c r="I612" s="50">
        <v>0</v>
      </c>
      <c r="J612" s="4">
        <v>0</v>
      </c>
      <c r="K612" s="50">
        <v>0</v>
      </c>
      <c r="L612" s="4">
        <v>0</v>
      </c>
      <c r="M612" s="50">
        <v>0</v>
      </c>
      <c r="N612" s="4">
        <v>0</v>
      </c>
      <c r="O612" s="50">
        <v>0</v>
      </c>
      <c r="P612" s="4">
        <v>0</v>
      </c>
      <c r="Q612" s="50">
        <v>0</v>
      </c>
    </row>
    <row r="613" spans="1:17" hidden="1" x14ac:dyDescent="0.3">
      <c r="A613" s="67"/>
      <c r="B613" s="49">
        <v>41026</v>
      </c>
      <c r="C613" s="2" t="s">
        <v>891</v>
      </c>
      <c r="D613" s="2" t="s">
        <v>897</v>
      </c>
      <c r="E613" s="2" t="s">
        <v>891</v>
      </c>
      <c r="F613" s="4">
        <v>0</v>
      </c>
      <c r="G613" s="50">
        <v>0</v>
      </c>
      <c r="H613" s="4">
        <v>0</v>
      </c>
      <c r="I613" s="50">
        <v>0</v>
      </c>
      <c r="J613" s="4">
        <v>0</v>
      </c>
      <c r="K613" s="50">
        <v>0</v>
      </c>
      <c r="L613" s="4">
        <v>0</v>
      </c>
      <c r="M613" s="50">
        <v>0</v>
      </c>
      <c r="N613" s="4">
        <v>0</v>
      </c>
      <c r="O613" s="50">
        <v>0</v>
      </c>
      <c r="P613" s="4">
        <v>0</v>
      </c>
      <c r="Q613" s="50">
        <v>0</v>
      </c>
    </row>
    <row r="614" spans="1:17" hidden="1" x14ac:dyDescent="0.3">
      <c r="A614" s="67"/>
      <c r="B614" s="49">
        <v>41078</v>
      </c>
      <c r="C614" s="2" t="s">
        <v>891</v>
      </c>
      <c r="D614" s="2" t="s">
        <v>898</v>
      </c>
      <c r="E614" s="2" t="s">
        <v>891</v>
      </c>
      <c r="F614" s="4">
        <v>0</v>
      </c>
      <c r="G614" s="50">
        <v>0</v>
      </c>
      <c r="H614" s="4">
        <v>0</v>
      </c>
      <c r="I614" s="50">
        <v>0</v>
      </c>
      <c r="J614" s="4">
        <v>0</v>
      </c>
      <c r="K614" s="50">
        <v>0</v>
      </c>
      <c r="L614" s="4">
        <v>0</v>
      </c>
      <c r="M614" s="50">
        <v>0</v>
      </c>
      <c r="N614" s="4">
        <v>0</v>
      </c>
      <c r="O614" s="50">
        <v>0</v>
      </c>
      <c r="P614" s="4">
        <v>0</v>
      </c>
      <c r="Q614" s="50">
        <v>0</v>
      </c>
    </row>
    <row r="615" spans="1:17" hidden="1" x14ac:dyDescent="0.3">
      <c r="A615" s="67"/>
      <c r="B615" s="49">
        <v>41132</v>
      </c>
      <c r="C615" s="2" t="s">
        <v>891</v>
      </c>
      <c r="D615" s="2" t="s">
        <v>899</v>
      </c>
      <c r="E615" s="2" t="s">
        <v>891</v>
      </c>
      <c r="F615" s="4">
        <v>2</v>
      </c>
      <c r="G615" s="50">
        <v>712000</v>
      </c>
      <c r="H615" s="4">
        <v>2</v>
      </c>
      <c r="I615" s="50">
        <v>800000</v>
      </c>
      <c r="J615" s="4">
        <v>2</v>
      </c>
      <c r="K615" s="50">
        <v>1512000</v>
      </c>
      <c r="L615" s="4">
        <v>3</v>
      </c>
      <c r="M615" s="50">
        <v>1068000</v>
      </c>
      <c r="N615" s="4">
        <v>3</v>
      </c>
      <c r="O615" s="50">
        <v>1200000</v>
      </c>
      <c r="P615" s="4">
        <v>3</v>
      </c>
      <c r="Q615" s="50">
        <v>2268000</v>
      </c>
    </row>
    <row r="616" spans="1:17" hidden="1" x14ac:dyDescent="0.3">
      <c r="A616" s="67"/>
      <c r="B616" s="49">
        <v>41206</v>
      </c>
      <c r="C616" s="2" t="s">
        <v>891</v>
      </c>
      <c r="D616" s="2" t="s">
        <v>900</v>
      </c>
      <c r="E616" s="2" t="s">
        <v>891</v>
      </c>
      <c r="F616" s="4">
        <v>0</v>
      </c>
      <c r="G616" s="50">
        <v>0</v>
      </c>
      <c r="H616" s="4">
        <v>0</v>
      </c>
      <c r="I616" s="50">
        <v>0</v>
      </c>
      <c r="J616" s="4">
        <v>0</v>
      </c>
      <c r="K616" s="50">
        <v>0</v>
      </c>
      <c r="L616" s="4">
        <v>0</v>
      </c>
      <c r="M616" s="50">
        <v>0</v>
      </c>
      <c r="N616" s="4">
        <v>0</v>
      </c>
      <c r="O616" s="50">
        <v>0</v>
      </c>
      <c r="P616" s="4">
        <v>0</v>
      </c>
      <c r="Q616" s="50">
        <v>0</v>
      </c>
    </row>
    <row r="617" spans="1:17" hidden="1" x14ac:dyDescent="0.3">
      <c r="A617" s="67"/>
      <c r="B617" s="49">
        <v>41244</v>
      </c>
      <c r="C617" s="2" t="s">
        <v>891</v>
      </c>
      <c r="D617" s="2" t="s">
        <v>901</v>
      </c>
      <c r="E617" s="2" t="s">
        <v>891</v>
      </c>
      <c r="F617" s="4">
        <v>0</v>
      </c>
      <c r="G617" s="50">
        <v>0</v>
      </c>
      <c r="H617" s="4">
        <v>0</v>
      </c>
      <c r="I617" s="50">
        <v>0</v>
      </c>
      <c r="J617" s="4">
        <v>0</v>
      </c>
      <c r="K617" s="50">
        <v>0</v>
      </c>
      <c r="L617" s="4">
        <v>0</v>
      </c>
      <c r="M617" s="50">
        <v>0</v>
      </c>
      <c r="N617" s="4">
        <v>0</v>
      </c>
      <c r="O617" s="50">
        <v>0</v>
      </c>
      <c r="P617" s="4">
        <v>0</v>
      </c>
      <c r="Q617" s="50">
        <v>0</v>
      </c>
    </row>
    <row r="618" spans="1:17" hidden="1" x14ac:dyDescent="0.3">
      <c r="A618" s="67"/>
      <c r="B618" s="49">
        <v>41298</v>
      </c>
      <c r="C618" s="2" t="s">
        <v>891</v>
      </c>
      <c r="D618" s="2" t="s">
        <v>902</v>
      </c>
      <c r="E618" s="2" t="s">
        <v>891</v>
      </c>
      <c r="F618" s="4">
        <v>13</v>
      </c>
      <c r="G618" s="50">
        <v>4628000</v>
      </c>
      <c r="H618" s="4">
        <v>8</v>
      </c>
      <c r="I618" s="50">
        <v>3400000</v>
      </c>
      <c r="J618" s="4">
        <v>13</v>
      </c>
      <c r="K618" s="50">
        <v>8028000</v>
      </c>
      <c r="L618" s="4">
        <v>13</v>
      </c>
      <c r="M618" s="50">
        <v>4628000</v>
      </c>
      <c r="N618" s="4">
        <v>12</v>
      </c>
      <c r="O618" s="50">
        <v>5000000</v>
      </c>
      <c r="P618" s="4">
        <v>13</v>
      </c>
      <c r="Q618" s="50">
        <v>9628000</v>
      </c>
    </row>
    <row r="619" spans="1:17" hidden="1" x14ac:dyDescent="0.3">
      <c r="A619" s="67"/>
      <c r="B619" s="49">
        <v>41306</v>
      </c>
      <c r="C619" s="2" t="s">
        <v>891</v>
      </c>
      <c r="D619" s="2" t="s">
        <v>903</v>
      </c>
      <c r="E619" s="2" t="s">
        <v>891</v>
      </c>
      <c r="F619" s="4">
        <v>0</v>
      </c>
      <c r="G619" s="50">
        <v>0</v>
      </c>
      <c r="H619" s="4">
        <v>0</v>
      </c>
      <c r="I619" s="50">
        <v>0</v>
      </c>
      <c r="J619" s="4">
        <v>0</v>
      </c>
      <c r="K619" s="50">
        <v>0</v>
      </c>
      <c r="L619" s="4">
        <v>0</v>
      </c>
      <c r="M619" s="50">
        <v>0</v>
      </c>
      <c r="N619" s="4">
        <v>0</v>
      </c>
      <c r="O619" s="50">
        <v>0</v>
      </c>
      <c r="P619" s="4">
        <v>0</v>
      </c>
      <c r="Q619" s="50">
        <v>0</v>
      </c>
    </row>
    <row r="620" spans="1:17" hidden="1" x14ac:dyDescent="0.3">
      <c r="A620" s="67"/>
      <c r="B620" s="49">
        <v>41319</v>
      </c>
      <c r="C620" s="2" t="s">
        <v>891</v>
      </c>
      <c r="D620" s="2" t="s">
        <v>437</v>
      </c>
      <c r="E620" s="2" t="s">
        <v>891</v>
      </c>
      <c r="F620" s="4">
        <v>0</v>
      </c>
      <c r="G620" s="50">
        <v>0</v>
      </c>
      <c r="H620" s="4">
        <v>0</v>
      </c>
      <c r="I620" s="50">
        <v>0</v>
      </c>
      <c r="J620" s="4">
        <v>0</v>
      </c>
      <c r="K620" s="50">
        <v>0</v>
      </c>
      <c r="L620" s="4">
        <v>0</v>
      </c>
      <c r="M620" s="50">
        <v>0</v>
      </c>
      <c r="N620" s="4">
        <v>0</v>
      </c>
      <c r="O620" s="50">
        <v>0</v>
      </c>
      <c r="P620" s="4">
        <v>0</v>
      </c>
      <c r="Q620" s="50">
        <v>0</v>
      </c>
    </row>
    <row r="621" spans="1:17" hidden="1" x14ac:dyDescent="0.3">
      <c r="A621" s="67"/>
      <c r="B621" s="49">
        <v>41349</v>
      </c>
      <c r="C621" s="2" t="s">
        <v>891</v>
      </c>
      <c r="D621" s="2" t="s">
        <v>904</v>
      </c>
      <c r="E621" s="2" t="s">
        <v>891</v>
      </c>
      <c r="F621" s="4">
        <v>0</v>
      </c>
      <c r="G621" s="50">
        <v>0</v>
      </c>
      <c r="H621" s="4">
        <v>0</v>
      </c>
      <c r="I621" s="50">
        <v>0</v>
      </c>
      <c r="J621" s="4">
        <v>0</v>
      </c>
      <c r="K621" s="50">
        <v>0</v>
      </c>
      <c r="L621" s="4">
        <v>0</v>
      </c>
      <c r="M621" s="50">
        <v>0</v>
      </c>
      <c r="N621" s="4">
        <v>0</v>
      </c>
      <c r="O621" s="50">
        <v>0</v>
      </c>
      <c r="P621" s="4">
        <v>0</v>
      </c>
      <c r="Q621" s="50">
        <v>0</v>
      </c>
    </row>
    <row r="622" spans="1:17" hidden="1" x14ac:dyDescent="0.3">
      <c r="A622" s="67"/>
      <c r="B622" s="49">
        <v>41357</v>
      </c>
      <c r="C622" s="2" t="s">
        <v>891</v>
      </c>
      <c r="D622" s="2" t="s">
        <v>905</v>
      </c>
      <c r="E622" s="2" t="s">
        <v>891</v>
      </c>
      <c r="F622" s="4">
        <v>0</v>
      </c>
      <c r="G622" s="50">
        <v>0</v>
      </c>
      <c r="H622" s="4">
        <v>0</v>
      </c>
      <c r="I622" s="50">
        <v>0</v>
      </c>
      <c r="J622" s="4">
        <v>0</v>
      </c>
      <c r="K622" s="50">
        <v>0</v>
      </c>
      <c r="L622" s="4">
        <v>0</v>
      </c>
      <c r="M622" s="50">
        <v>0</v>
      </c>
      <c r="N622" s="4">
        <v>0</v>
      </c>
      <c r="O622" s="50">
        <v>0</v>
      </c>
      <c r="P622" s="4">
        <v>0</v>
      </c>
      <c r="Q622" s="50">
        <v>0</v>
      </c>
    </row>
    <row r="623" spans="1:17" hidden="1" x14ac:dyDescent="0.3">
      <c r="A623" s="67"/>
      <c r="B623" s="49">
        <v>41359</v>
      </c>
      <c r="C623" s="2" t="s">
        <v>891</v>
      </c>
      <c r="D623" s="2" t="s">
        <v>906</v>
      </c>
      <c r="E623" s="2" t="s">
        <v>891</v>
      </c>
      <c r="F623" s="4">
        <v>0</v>
      </c>
      <c r="G623" s="50">
        <v>0</v>
      </c>
      <c r="H623" s="4">
        <v>0</v>
      </c>
      <c r="I623" s="50">
        <v>0</v>
      </c>
      <c r="J623" s="4">
        <v>0</v>
      </c>
      <c r="K623" s="50">
        <v>0</v>
      </c>
      <c r="L623" s="4">
        <v>0</v>
      </c>
      <c r="M623" s="50">
        <v>0</v>
      </c>
      <c r="N623" s="4">
        <v>0</v>
      </c>
      <c r="O623" s="50">
        <v>0</v>
      </c>
      <c r="P623" s="4">
        <v>0</v>
      </c>
      <c r="Q623" s="50">
        <v>0</v>
      </c>
    </row>
    <row r="624" spans="1:17" hidden="1" x14ac:dyDescent="0.3">
      <c r="A624" s="67"/>
      <c r="B624" s="49">
        <v>41378</v>
      </c>
      <c r="C624" s="2" t="s">
        <v>891</v>
      </c>
      <c r="D624" s="2" t="s">
        <v>907</v>
      </c>
      <c r="E624" s="2" t="s">
        <v>891</v>
      </c>
      <c r="F624" s="4">
        <v>0</v>
      </c>
      <c r="G624" s="50">
        <v>0</v>
      </c>
      <c r="H624" s="4">
        <v>0</v>
      </c>
      <c r="I624" s="50">
        <v>0</v>
      </c>
      <c r="J624" s="4">
        <v>0</v>
      </c>
      <c r="K624" s="50">
        <v>0</v>
      </c>
      <c r="L624" s="4">
        <v>0</v>
      </c>
      <c r="M624" s="50">
        <v>0</v>
      </c>
      <c r="N624" s="4">
        <v>0</v>
      </c>
      <c r="O624" s="50">
        <v>0</v>
      </c>
      <c r="P624" s="4">
        <v>0</v>
      </c>
      <c r="Q624" s="50">
        <v>0</v>
      </c>
    </row>
    <row r="625" spans="1:17" hidden="1" x14ac:dyDescent="0.3">
      <c r="A625" s="67"/>
      <c r="B625" s="49">
        <v>41396</v>
      </c>
      <c r="C625" s="2" t="s">
        <v>891</v>
      </c>
      <c r="D625" s="2" t="s">
        <v>908</v>
      </c>
      <c r="E625" s="2" t="s">
        <v>891</v>
      </c>
      <c r="F625" s="4">
        <v>0</v>
      </c>
      <c r="G625" s="50">
        <v>0</v>
      </c>
      <c r="H625" s="4">
        <v>0</v>
      </c>
      <c r="I625" s="50">
        <v>0</v>
      </c>
      <c r="J625" s="4">
        <v>0</v>
      </c>
      <c r="K625" s="50">
        <v>0</v>
      </c>
      <c r="L625" s="4">
        <v>0</v>
      </c>
      <c r="M625" s="50">
        <v>0</v>
      </c>
      <c r="N625" s="4">
        <v>0</v>
      </c>
      <c r="O625" s="50">
        <v>0</v>
      </c>
      <c r="P625" s="4">
        <v>0</v>
      </c>
      <c r="Q625" s="50">
        <v>0</v>
      </c>
    </row>
    <row r="626" spans="1:17" hidden="1" x14ac:dyDescent="0.3">
      <c r="A626" s="67"/>
      <c r="B626" s="49">
        <v>41483</v>
      </c>
      <c r="C626" s="2" t="s">
        <v>891</v>
      </c>
      <c r="D626" s="2" t="s">
        <v>909</v>
      </c>
      <c r="E626" s="2" t="s">
        <v>891</v>
      </c>
      <c r="F626" s="4">
        <v>0</v>
      </c>
      <c r="G626" s="50">
        <v>0</v>
      </c>
      <c r="H626" s="4">
        <v>0</v>
      </c>
      <c r="I626" s="50">
        <v>0</v>
      </c>
      <c r="J626" s="4">
        <v>0</v>
      </c>
      <c r="K626" s="50">
        <v>0</v>
      </c>
      <c r="L626" s="4">
        <v>0</v>
      </c>
      <c r="M626" s="50">
        <v>0</v>
      </c>
      <c r="N626" s="4">
        <v>0</v>
      </c>
      <c r="O626" s="50">
        <v>0</v>
      </c>
      <c r="P626" s="4">
        <v>0</v>
      </c>
      <c r="Q626" s="50">
        <v>0</v>
      </c>
    </row>
    <row r="627" spans="1:17" hidden="1" x14ac:dyDescent="0.3">
      <c r="A627" s="67"/>
      <c r="B627" s="49">
        <v>41503</v>
      </c>
      <c r="C627" s="2" t="s">
        <v>891</v>
      </c>
      <c r="D627" s="2" t="s">
        <v>910</v>
      </c>
      <c r="E627" s="2" t="s">
        <v>891</v>
      </c>
      <c r="F627" s="4">
        <v>0</v>
      </c>
      <c r="G627" s="50">
        <v>0</v>
      </c>
      <c r="H627" s="4">
        <v>0</v>
      </c>
      <c r="I627" s="50">
        <v>0</v>
      </c>
      <c r="J627" s="4">
        <v>0</v>
      </c>
      <c r="K627" s="50">
        <v>0</v>
      </c>
      <c r="L627" s="4">
        <v>0</v>
      </c>
      <c r="M627" s="50">
        <v>0</v>
      </c>
      <c r="N627" s="4">
        <v>0</v>
      </c>
      <c r="O627" s="50">
        <v>0</v>
      </c>
      <c r="P627" s="4">
        <v>0</v>
      </c>
      <c r="Q627" s="50">
        <v>0</v>
      </c>
    </row>
    <row r="628" spans="1:17" hidden="1" x14ac:dyDescent="0.3">
      <c r="A628" s="67"/>
      <c r="B628" s="49">
        <v>41518</v>
      </c>
      <c r="C628" s="2" t="s">
        <v>891</v>
      </c>
      <c r="D628" s="2" t="s">
        <v>911</v>
      </c>
      <c r="E628" s="2" t="s">
        <v>891</v>
      </c>
      <c r="F628" s="4">
        <v>0</v>
      </c>
      <c r="G628" s="50">
        <v>0</v>
      </c>
      <c r="H628" s="4">
        <v>0</v>
      </c>
      <c r="I628" s="50">
        <v>0</v>
      </c>
      <c r="J628" s="4">
        <v>0</v>
      </c>
      <c r="K628" s="50">
        <v>0</v>
      </c>
      <c r="L628" s="4">
        <v>0</v>
      </c>
      <c r="M628" s="50">
        <v>0</v>
      </c>
      <c r="N628" s="4">
        <v>0</v>
      </c>
      <c r="O628" s="50">
        <v>0</v>
      </c>
      <c r="P628" s="4">
        <v>0</v>
      </c>
      <c r="Q628" s="50">
        <v>0</v>
      </c>
    </row>
    <row r="629" spans="1:17" hidden="1" x14ac:dyDescent="0.3">
      <c r="A629" s="67"/>
      <c r="B629" s="49">
        <v>41524</v>
      </c>
      <c r="C629" s="2" t="s">
        <v>891</v>
      </c>
      <c r="D629" s="2" t="s">
        <v>912</v>
      </c>
      <c r="E629" s="2" t="s">
        <v>891</v>
      </c>
      <c r="F629" s="4">
        <v>0</v>
      </c>
      <c r="G629" s="50">
        <v>0</v>
      </c>
      <c r="H629" s="4">
        <v>0</v>
      </c>
      <c r="I629" s="50">
        <v>0</v>
      </c>
      <c r="J629" s="4">
        <v>0</v>
      </c>
      <c r="K629" s="50">
        <v>0</v>
      </c>
      <c r="L629" s="4">
        <v>0</v>
      </c>
      <c r="M629" s="50">
        <v>0</v>
      </c>
      <c r="N629" s="4">
        <v>0</v>
      </c>
      <c r="O629" s="50">
        <v>0</v>
      </c>
      <c r="P629" s="4">
        <v>0</v>
      </c>
      <c r="Q629" s="50">
        <v>0</v>
      </c>
    </row>
    <row r="630" spans="1:17" hidden="1" x14ac:dyDescent="0.3">
      <c r="A630" s="67"/>
      <c r="B630" s="49">
        <v>41530</v>
      </c>
      <c r="C630" s="2" t="s">
        <v>891</v>
      </c>
      <c r="D630" s="2" t="s">
        <v>705</v>
      </c>
      <c r="E630" s="2" t="s">
        <v>891</v>
      </c>
      <c r="F630" s="4">
        <v>0</v>
      </c>
      <c r="G630" s="50">
        <v>0</v>
      </c>
      <c r="H630" s="4">
        <v>0</v>
      </c>
      <c r="I630" s="50">
        <v>0</v>
      </c>
      <c r="J630" s="4">
        <v>0</v>
      </c>
      <c r="K630" s="50">
        <v>0</v>
      </c>
      <c r="L630" s="4">
        <v>0</v>
      </c>
      <c r="M630" s="50">
        <v>0</v>
      </c>
      <c r="N630" s="4">
        <v>0</v>
      </c>
      <c r="O630" s="50">
        <v>0</v>
      </c>
      <c r="P630" s="4">
        <v>0</v>
      </c>
      <c r="Q630" s="50">
        <v>0</v>
      </c>
    </row>
    <row r="631" spans="1:17" hidden="1" x14ac:dyDescent="0.3">
      <c r="A631" s="67"/>
      <c r="B631" s="49">
        <v>41548</v>
      </c>
      <c r="C631" s="2" t="s">
        <v>891</v>
      </c>
      <c r="D631" s="2" t="s">
        <v>913</v>
      </c>
      <c r="E631" s="2" t="s">
        <v>891</v>
      </c>
      <c r="F631" s="4">
        <v>0</v>
      </c>
      <c r="G631" s="50">
        <v>0</v>
      </c>
      <c r="H631" s="4">
        <v>0</v>
      </c>
      <c r="I631" s="50">
        <v>0</v>
      </c>
      <c r="J631" s="4">
        <v>0</v>
      </c>
      <c r="K631" s="50">
        <v>0</v>
      </c>
      <c r="L631" s="4">
        <v>0</v>
      </c>
      <c r="M631" s="50">
        <v>0</v>
      </c>
      <c r="N631" s="4">
        <v>0</v>
      </c>
      <c r="O631" s="50">
        <v>0</v>
      </c>
      <c r="P631" s="4">
        <v>0</v>
      </c>
      <c r="Q631" s="50">
        <v>0</v>
      </c>
    </row>
    <row r="632" spans="1:17" hidden="1" x14ac:dyDescent="0.3">
      <c r="A632" s="67"/>
      <c r="B632" s="49">
        <v>41551</v>
      </c>
      <c r="C632" s="2" t="s">
        <v>891</v>
      </c>
      <c r="D632" s="2" t="s">
        <v>914</v>
      </c>
      <c r="E632" s="2" t="s">
        <v>891</v>
      </c>
      <c r="F632" s="4">
        <v>7</v>
      </c>
      <c r="G632" s="50">
        <v>2492000</v>
      </c>
      <c r="H632" s="4">
        <v>3</v>
      </c>
      <c r="I632" s="50">
        <v>1200000</v>
      </c>
      <c r="J632" s="4">
        <v>7</v>
      </c>
      <c r="K632" s="50">
        <v>3692000</v>
      </c>
      <c r="L632" s="4">
        <v>9</v>
      </c>
      <c r="M632" s="50">
        <v>3204000</v>
      </c>
      <c r="N632" s="4">
        <v>7</v>
      </c>
      <c r="O632" s="50">
        <v>2800000</v>
      </c>
      <c r="P632" s="4">
        <v>9</v>
      </c>
      <c r="Q632" s="50">
        <v>6004000</v>
      </c>
    </row>
    <row r="633" spans="1:17" hidden="1" x14ac:dyDescent="0.3">
      <c r="A633" s="67"/>
      <c r="B633" s="49">
        <v>41615</v>
      </c>
      <c r="C633" s="2" t="s">
        <v>891</v>
      </c>
      <c r="D633" s="2" t="s">
        <v>915</v>
      </c>
      <c r="E633" s="2" t="s">
        <v>891</v>
      </c>
      <c r="F633" s="4">
        <v>0</v>
      </c>
      <c r="G633" s="50">
        <v>0</v>
      </c>
      <c r="H633" s="4">
        <v>0</v>
      </c>
      <c r="I633" s="50">
        <v>0</v>
      </c>
      <c r="J633" s="4">
        <v>0</v>
      </c>
      <c r="K633" s="50">
        <v>0</v>
      </c>
      <c r="L633" s="4">
        <v>0</v>
      </c>
      <c r="M633" s="50">
        <v>0</v>
      </c>
      <c r="N633" s="4">
        <v>0</v>
      </c>
      <c r="O633" s="50">
        <v>0</v>
      </c>
      <c r="P633" s="4">
        <v>0</v>
      </c>
      <c r="Q633" s="50">
        <v>0</v>
      </c>
    </row>
    <row r="634" spans="1:17" hidden="1" x14ac:dyDescent="0.3">
      <c r="A634" s="67"/>
      <c r="B634" s="49">
        <v>41660</v>
      </c>
      <c r="C634" s="2" t="s">
        <v>891</v>
      </c>
      <c r="D634" s="2" t="s">
        <v>916</v>
      </c>
      <c r="E634" s="2" t="s">
        <v>891</v>
      </c>
      <c r="F634" s="4">
        <v>0</v>
      </c>
      <c r="G634" s="50">
        <v>0</v>
      </c>
      <c r="H634" s="4">
        <v>0</v>
      </c>
      <c r="I634" s="50">
        <v>0</v>
      </c>
      <c r="J634" s="4">
        <v>0</v>
      </c>
      <c r="K634" s="50">
        <v>0</v>
      </c>
      <c r="L634" s="4">
        <v>0</v>
      </c>
      <c r="M634" s="50">
        <v>0</v>
      </c>
      <c r="N634" s="4">
        <v>0</v>
      </c>
      <c r="O634" s="50">
        <v>0</v>
      </c>
      <c r="P634" s="4">
        <v>0</v>
      </c>
      <c r="Q634" s="50">
        <v>0</v>
      </c>
    </row>
    <row r="635" spans="1:17" hidden="1" x14ac:dyDescent="0.3">
      <c r="A635" s="67"/>
      <c r="B635" s="49">
        <v>41668</v>
      </c>
      <c r="C635" s="2" t="s">
        <v>891</v>
      </c>
      <c r="D635" s="2" t="s">
        <v>917</v>
      </c>
      <c r="E635" s="2" t="s">
        <v>891</v>
      </c>
      <c r="F635" s="4">
        <v>0</v>
      </c>
      <c r="G635" s="50">
        <v>0</v>
      </c>
      <c r="H635" s="4">
        <v>0</v>
      </c>
      <c r="I635" s="50">
        <v>0</v>
      </c>
      <c r="J635" s="4">
        <v>0</v>
      </c>
      <c r="K635" s="50">
        <v>0</v>
      </c>
      <c r="L635" s="4">
        <v>0</v>
      </c>
      <c r="M635" s="50">
        <v>0</v>
      </c>
      <c r="N635" s="4">
        <v>0</v>
      </c>
      <c r="O635" s="50">
        <v>0</v>
      </c>
      <c r="P635" s="4">
        <v>0</v>
      </c>
      <c r="Q635" s="50">
        <v>0</v>
      </c>
    </row>
    <row r="636" spans="1:17" hidden="1" x14ac:dyDescent="0.3">
      <c r="A636" s="67"/>
      <c r="B636" s="49">
        <v>41676</v>
      </c>
      <c r="C636" s="2" t="s">
        <v>891</v>
      </c>
      <c r="D636" s="2" t="s">
        <v>654</v>
      </c>
      <c r="E636" s="2" t="s">
        <v>891</v>
      </c>
      <c r="F636" s="4">
        <v>0</v>
      </c>
      <c r="G636" s="50">
        <v>0</v>
      </c>
      <c r="H636" s="4">
        <v>0</v>
      </c>
      <c r="I636" s="50">
        <v>0</v>
      </c>
      <c r="J636" s="4">
        <v>0</v>
      </c>
      <c r="K636" s="50">
        <v>0</v>
      </c>
      <c r="L636" s="4">
        <v>0</v>
      </c>
      <c r="M636" s="50">
        <v>0</v>
      </c>
      <c r="N636" s="4">
        <v>0</v>
      </c>
      <c r="O636" s="50">
        <v>0</v>
      </c>
      <c r="P636" s="4">
        <v>0</v>
      </c>
      <c r="Q636" s="50">
        <v>0</v>
      </c>
    </row>
    <row r="637" spans="1:17" hidden="1" x14ac:dyDescent="0.3">
      <c r="A637" s="67"/>
      <c r="B637" s="49">
        <v>41770</v>
      </c>
      <c r="C637" s="2" t="s">
        <v>891</v>
      </c>
      <c r="D637" s="2" t="s">
        <v>918</v>
      </c>
      <c r="E637" s="2" t="s">
        <v>891</v>
      </c>
      <c r="F637" s="4">
        <v>0</v>
      </c>
      <c r="G637" s="50">
        <v>0</v>
      </c>
      <c r="H637" s="4">
        <v>0</v>
      </c>
      <c r="I637" s="50">
        <v>0</v>
      </c>
      <c r="J637" s="4">
        <v>0</v>
      </c>
      <c r="K637" s="50">
        <v>0</v>
      </c>
      <c r="L637" s="4">
        <v>0</v>
      </c>
      <c r="M637" s="50">
        <v>0</v>
      </c>
      <c r="N637" s="4">
        <v>0</v>
      </c>
      <c r="O637" s="50">
        <v>0</v>
      </c>
      <c r="P637" s="4">
        <v>0</v>
      </c>
      <c r="Q637" s="50">
        <v>0</v>
      </c>
    </row>
    <row r="638" spans="1:17" hidden="1" x14ac:dyDescent="0.3">
      <c r="A638" s="67"/>
      <c r="B638" s="49">
        <v>41791</v>
      </c>
      <c r="C638" s="2" t="s">
        <v>891</v>
      </c>
      <c r="D638" s="2" t="s">
        <v>919</v>
      </c>
      <c r="E638" s="2" t="s">
        <v>891</v>
      </c>
      <c r="F638" s="4">
        <v>0</v>
      </c>
      <c r="G638" s="50">
        <v>0</v>
      </c>
      <c r="H638" s="4">
        <v>0</v>
      </c>
      <c r="I638" s="50">
        <v>0</v>
      </c>
      <c r="J638" s="4">
        <v>0</v>
      </c>
      <c r="K638" s="50">
        <v>0</v>
      </c>
      <c r="L638" s="4">
        <v>0</v>
      </c>
      <c r="M638" s="50">
        <v>0</v>
      </c>
      <c r="N638" s="4">
        <v>0</v>
      </c>
      <c r="O638" s="50">
        <v>0</v>
      </c>
      <c r="P638" s="4">
        <v>0</v>
      </c>
      <c r="Q638" s="50">
        <v>0</v>
      </c>
    </row>
    <row r="639" spans="1:17" hidden="1" x14ac:dyDescent="0.3">
      <c r="A639" s="67"/>
      <c r="B639" s="49">
        <v>41797</v>
      </c>
      <c r="C639" s="2" t="s">
        <v>891</v>
      </c>
      <c r="D639" s="2" t="s">
        <v>920</v>
      </c>
      <c r="E639" s="2" t="s">
        <v>891</v>
      </c>
      <c r="F639" s="4">
        <v>0</v>
      </c>
      <c r="G639" s="50">
        <v>0</v>
      </c>
      <c r="H639" s="4">
        <v>0</v>
      </c>
      <c r="I639" s="50">
        <v>0</v>
      </c>
      <c r="J639" s="4">
        <v>0</v>
      </c>
      <c r="K639" s="50">
        <v>0</v>
      </c>
      <c r="L639" s="4">
        <v>0</v>
      </c>
      <c r="M639" s="50">
        <v>0</v>
      </c>
      <c r="N639" s="4">
        <v>0</v>
      </c>
      <c r="O639" s="50">
        <v>0</v>
      </c>
      <c r="P639" s="4">
        <v>0</v>
      </c>
      <c r="Q639" s="50">
        <v>0</v>
      </c>
    </row>
    <row r="640" spans="1:17" hidden="1" x14ac:dyDescent="0.3">
      <c r="A640" s="67"/>
      <c r="B640" s="49">
        <v>41799</v>
      </c>
      <c r="C640" s="2" t="s">
        <v>891</v>
      </c>
      <c r="D640" s="2" t="s">
        <v>921</v>
      </c>
      <c r="E640" s="2" t="s">
        <v>891</v>
      </c>
      <c r="F640" s="4">
        <v>0</v>
      </c>
      <c r="G640" s="50">
        <v>0</v>
      </c>
      <c r="H640" s="4">
        <v>0</v>
      </c>
      <c r="I640" s="50">
        <v>0</v>
      </c>
      <c r="J640" s="4">
        <v>0</v>
      </c>
      <c r="K640" s="50">
        <v>0</v>
      </c>
      <c r="L640" s="4">
        <v>0</v>
      </c>
      <c r="M640" s="50">
        <v>0</v>
      </c>
      <c r="N640" s="4">
        <v>0</v>
      </c>
      <c r="O640" s="50">
        <v>0</v>
      </c>
      <c r="P640" s="4">
        <v>0</v>
      </c>
      <c r="Q640" s="50">
        <v>0</v>
      </c>
    </row>
    <row r="641" spans="1:17" hidden="1" x14ac:dyDescent="0.3">
      <c r="A641" s="67"/>
      <c r="B641" s="49">
        <v>41801</v>
      </c>
      <c r="C641" s="2" t="s">
        <v>891</v>
      </c>
      <c r="D641" s="2" t="s">
        <v>922</v>
      </c>
      <c r="E641" s="2" t="s">
        <v>891</v>
      </c>
      <c r="F641" s="4">
        <v>0</v>
      </c>
      <c r="G641" s="50">
        <v>0</v>
      </c>
      <c r="H641" s="4">
        <v>0</v>
      </c>
      <c r="I641" s="50">
        <v>0</v>
      </c>
      <c r="J641" s="4">
        <v>0</v>
      </c>
      <c r="K641" s="50">
        <v>0</v>
      </c>
      <c r="L641" s="4">
        <v>0</v>
      </c>
      <c r="M641" s="50">
        <v>0</v>
      </c>
      <c r="N641" s="4">
        <v>0</v>
      </c>
      <c r="O641" s="50">
        <v>0</v>
      </c>
      <c r="P641" s="4">
        <v>0</v>
      </c>
      <c r="Q641" s="50">
        <v>0</v>
      </c>
    </row>
    <row r="642" spans="1:17" hidden="1" x14ac:dyDescent="0.3">
      <c r="A642" s="67"/>
      <c r="B642" s="49">
        <v>41807</v>
      </c>
      <c r="C642" s="2" t="s">
        <v>891</v>
      </c>
      <c r="D642" s="2" t="s">
        <v>923</v>
      </c>
      <c r="E642" s="2" t="s">
        <v>891</v>
      </c>
      <c r="F642" s="4">
        <v>0</v>
      </c>
      <c r="G642" s="50">
        <v>0</v>
      </c>
      <c r="H642" s="4">
        <v>0</v>
      </c>
      <c r="I642" s="50">
        <v>0</v>
      </c>
      <c r="J642" s="4">
        <v>0</v>
      </c>
      <c r="K642" s="50">
        <v>0</v>
      </c>
      <c r="L642" s="4">
        <v>0</v>
      </c>
      <c r="M642" s="50">
        <v>0</v>
      </c>
      <c r="N642" s="4">
        <v>0</v>
      </c>
      <c r="O642" s="50">
        <v>0</v>
      </c>
      <c r="P642" s="4">
        <v>0</v>
      </c>
      <c r="Q642" s="50">
        <v>0</v>
      </c>
    </row>
    <row r="643" spans="1:17" hidden="1" x14ac:dyDescent="0.3">
      <c r="A643" s="67"/>
      <c r="B643" s="49">
        <v>41872</v>
      </c>
      <c r="C643" s="2" t="s">
        <v>891</v>
      </c>
      <c r="D643" s="2" t="s">
        <v>924</v>
      </c>
      <c r="E643" s="2" t="s">
        <v>891</v>
      </c>
      <c r="F643" s="4">
        <v>0</v>
      </c>
      <c r="G643" s="50">
        <v>0</v>
      </c>
      <c r="H643" s="4">
        <v>0</v>
      </c>
      <c r="I643" s="50">
        <v>0</v>
      </c>
      <c r="J643" s="4">
        <v>0</v>
      </c>
      <c r="K643" s="50">
        <v>0</v>
      </c>
      <c r="L643" s="4">
        <v>0</v>
      </c>
      <c r="M643" s="50">
        <v>0</v>
      </c>
      <c r="N643" s="4">
        <v>0</v>
      </c>
      <c r="O643" s="50">
        <v>0</v>
      </c>
      <c r="P643" s="4">
        <v>0</v>
      </c>
      <c r="Q643" s="50">
        <v>0</v>
      </c>
    </row>
    <row r="644" spans="1:17" hidden="1" x14ac:dyDescent="0.3">
      <c r="A644" s="67"/>
      <c r="B644" s="49">
        <v>41885</v>
      </c>
      <c r="C644" s="2" t="s">
        <v>891</v>
      </c>
      <c r="D644" s="2" t="s">
        <v>925</v>
      </c>
      <c r="E644" s="2" t="s">
        <v>891</v>
      </c>
      <c r="F644" s="4">
        <v>0</v>
      </c>
      <c r="G644" s="50">
        <v>0</v>
      </c>
      <c r="H644" s="4">
        <v>0</v>
      </c>
      <c r="I644" s="50">
        <v>0</v>
      </c>
      <c r="J644" s="4">
        <v>0</v>
      </c>
      <c r="K644" s="50">
        <v>0</v>
      </c>
      <c r="L644" s="4">
        <v>0</v>
      </c>
      <c r="M644" s="50">
        <v>0</v>
      </c>
      <c r="N644" s="4">
        <v>0</v>
      </c>
      <c r="O644" s="50">
        <v>0</v>
      </c>
      <c r="P644" s="4">
        <v>0</v>
      </c>
      <c r="Q644" s="50">
        <v>0</v>
      </c>
    </row>
    <row r="645" spans="1:17" hidden="1" x14ac:dyDescent="0.3">
      <c r="A645" s="67"/>
      <c r="B645" s="49">
        <v>44001</v>
      </c>
      <c r="C645" s="2" t="s">
        <v>926</v>
      </c>
      <c r="D645" s="2" t="s">
        <v>927</v>
      </c>
      <c r="E645" s="2" t="s">
        <v>926</v>
      </c>
      <c r="F645" s="4">
        <v>124</v>
      </c>
      <c r="G645" s="50">
        <v>44144000</v>
      </c>
      <c r="H645" s="4">
        <v>20</v>
      </c>
      <c r="I645" s="50">
        <v>7800000</v>
      </c>
      <c r="J645" s="4">
        <v>124</v>
      </c>
      <c r="K645" s="50">
        <v>51944000</v>
      </c>
      <c r="L645" s="4">
        <v>141</v>
      </c>
      <c r="M645" s="50">
        <v>50196000</v>
      </c>
      <c r="N645" s="4">
        <v>29</v>
      </c>
      <c r="O645" s="50">
        <v>11312000</v>
      </c>
      <c r="P645" s="4">
        <v>141</v>
      </c>
      <c r="Q645" s="50">
        <v>61508000</v>
      </c>
    </row>
    <row r="646" spans="1:17" hidden="1" x14ac:dyDescent="0.3">
      <c r="A646" s="67"/>
      <c r="B646" s="49">
        <v>44035</v>
      </c>
      <c r="C646" s="2" t="s">
        <v>926</v>
      </c>
      <c r="D646" s="2" t="s">
        <v>716</v>
      </c>
      <c r="E646" s="2" t="s">
        <v>926</v>
      </c>
      <c r="F646" s="4">
        <v>0</v>
      </c>
      <c r="G646" s="50">
        <v>0</v>
      </c>
      <c r="H646" s="4">
        <v>0</v>
      </c>
      <c r="I646" s="50">
        <v>0</v>
      </c>
      <c r="J646" s="4">
        <v>0</v>
      </c>
      <c r="K646" s="50">
        <v>0</v>
      </c>
      <c r="L646" s="4">
        <v>0</v>
      </c>
      <c r="M646" s="50">
        <v>0</v>
      </c>
      <c r="N646" s="4">
        <v>0</v>
      </c>
      <c r="O646" s="50">
        <v>0</v>
      </c>
      <c r="P646" s="4">
        <v>0</v>
      </c>
      <c r="Q646" s="50">
        <v>0</v>
      </c>
    </row>
    <row r="647" spans="1:17" hidden="1" x14ac:dyDescent="0.3">
      <c r="A647" s="67"/>
      <c r="B647" s="49">
        <v>44078</v>
      </c>
      <c r="C647" s="2" t="s">
        <v>926</v>
      </c>
      <c r="D647" s="2" t="s">
        <v>928</v>
      </c>
      <c r="E647" s="2" t="s">
        <v>926</v>
      </c>
      <c r="F647" s="4">
        <v>0</v>
      </c>
      <c r="G647" s="50">
        <v>0</v>
      </c>
      <c r="H647" s="4">
        <v>0</v>
      </c>
      <c r="I647" s="50">
        <v>0</v>
      </c>
      <c r="J647" s="4">
        <v>0</v>
      </c>
      <c r="K647" s="50">
        <v>0</v>
      </c>
      <c r="L647" s="4">
        <v>0</v>
      </c>
      <c r="M647" s="50">
        <v>0</v>
      </c>
      <c r="N647" s="4">
        <v>0</v>
      </c>
      <c r="O647" s="50">
        <v>0</v>
      </c>
      <c r="P647" s="4">
        <v>0</v>
      </c>
      <c r="Q647" s="50">
        <v>0</v>
      </c>
    </row>
    <row r="648" spans="1:17" hidden="1" x14ac:dyDescent="0.3">
      <c r="A648" s="67"/>
      <c r="B648" s="49">
        <v>44090</v>
      </c>
      <c r="C648" s="2" t="s">
        <v>926</v>
      </c>
      <c r="D648" s="2" t="s">
        <v>929</v>
      </c>
      <c r="E648" s="2" t="s">
        <v>926</v>
      </c>
      <c r="F648" s="4">
        <v>0</v>
      </c>
      <c r="G648" s="50">
        <v>0</v>
      </c>
      <c r="H648" s="4">
        <v>0</v>
      </c>
      <c r="I648" s="50">
        <v>0</v>
      </c>
      <c r="J648" s="4">
        <v>0</v>
      </c>
      <c r="K648" s="50">
        <v>0</v>
      </c>
      <c r="L648" s="4">
        <v>0</v>
      </c>
      <c r="M648" s="50">
        <v>0</v>
      </c>
      <c r="N648" s="4">
        <v>0</v>
      </c>
      <c r="O648" s="50">
        <v>0</v>
      </c>
      <c r="P648" s="4">
        <v>0</v>
      </c>
      <c r="Q648" s="50">
        <v>0</v>
      </c>
    </row>
    <row r="649" spans="1:17" hidden="1" x14ac:dyDescent="0.3">
      <c r="A649" s="67"/>
      <c r="B649" s="49">
        <v>44098</v>
      </c>
      <c r="C649" s="2" t="s">
        <v>926</v>
      </c>
      <c r="D649" s="2" t="s">
        <v>930</v>
      </c>
      <c r="E649" s="2" t="s">
        <v>926</v>
      </c>
      <c r="F649" s="4">
        <v>0</v>
      </c>
      <c r="G649" s="50">
        <v>0</v>
      </c>
      <c r="H649" s="4">
        <v>0</v>
      </c>
      <c r="I649" s="50">
        <v>0</v>
      </c>
      <c r="J649" s="4">
        <v>0</v>
      </c>
      <c r="K649" s="50">
        <v>0</v>
      </c>
      <c r="L649" s="4">
        <v>0</v>
      </c>
      <c r="M649" s="50">
        <v>0</v>
      </c>
      <c r="N649" s="4">
        <v>0</v>
      </c>
      <c r="O649" s="50">
        <v>0</v>
      </c>
      <c r="P649" s="4">
        <v>0</v>
      </c>
      <c r="Q649" s="50">
        <v>0</v>
      </c>
    </row>
    <row r="650" spans="1:17" hidden="1" x14ac:dyDescent="0.3">
      <c r="A650" s="67"/>
      <c r="B650" s="49">
        <v>44110</v>
      </c>
      <c r="C650" s="2" t="s">
        <v>926</v>
      </c>
      <c r="D650" s="2" t="s">
        <v>931</v>
      </c>
      <c r="E650" s="2" t="s">
        <v>926</v>
      </c>
      <c r="F650" s="4">
        <v>0</v>
      </c>
      <c r="G650" s="50">
        <v>0</v>
      </c>
      <c r="H650" s="4">
        <v>0</v>
      </c>
      <c r="I650" s="50">
        <v>0</v>
      </c>
      <c r="J650" s="4">
        <v>0</v>
      </c>
      <c r="K650" s="50">
        <v>0</v>
      </c>
      <c r="L650" s="4">
        <v>0</v>
      </c>
      <c r="M650" s="50">
        <v>0</v>
      </c>
      <c r="N650" s="4">
        <v>0</v>
      </c>
      <c r="O650" s="50">
        <v>0</v>
      </c>
      <c r="P650" s="4">
        <v>0</v>
      </c>
      <c r="Q650" s="50">
        <v>0</v>
      </c>
    </row>
    <row r="651" spans="1:17" hidden="1" x14ac:dyDescent="0.3">
      <c r="A651" s="67"/>
      <c r="B651" s="49">
        <v>44279</v>
      </c>
      <c r="C651" s="2" t="s">
        <v>926</v>
      </c>
      <c r="D651" s="2" t="s">
        <v>932</v>
      </c>
      <c r="E651" s="2" t="s">
        <v>926</v>
      </c>
      <c r="F651" s="4">
        <v>23</v>
      </c>
      <c r="G651" s="50">
        <v>8188000</v>
      </c>
      <c r="H651" s="4">
        <v>11</v>
      </c>
      <c r="I651" s="50">
        <v>3600000</v>
      </c>
      <c r="J651" s="4">
        <v>23</v>
      </c>
      <c r="K651" s="50">
        <v>11788000</v>
      </c>
      <c r="L651" s="4">
        <v>25</v>
      </c>
      <c r="M651" s="50">
        <v>8900000</v>
      </c>
      <c r="N651" s="4">
        <v>10</v>
      </c>
      <c r="O651" s="50">
        <v>4956000</v>
      </c>
      <c r="P651" s="4">
        <v>25</v>
      </c>
      <c r="Q651" s="50">
        <v>13856000</v>
      </c>
    </row>
    <row r="652" spans="1:17" hidden="1" x14ac:dyDescent="0.3">
      <c r="A652" s="67"/>
      <c r="B652" s="49">
        <v>44378</v>
      </c>
      <c r="C652" s="2" t="s">
        <v>926</v>
      </c>
      <c r="D652" s="2" t="s">
        <v>933</v>
      </c>
      <c r="E652" s="2" t="s">
        <v>926</v>
      </c>
      <c r="F652" s="4">
        <v>0</v>
      </c>
      <c r="G652" s="50">
        <v>0</v>
      </c>
      <c r="H652" s="4">
        <v>0</v>
      </c>
      <c r="I652" s="50">
        <v>0</v>
      </c>
      <c r="J652" s="4">
        <v>0</v>
      </c>
      <c r="K652" s="50">
        <v>0</v>
      </c>
      <c r="L652" s="4">
        <v>0</v>
      </c>
      <c r="M652" s="50">
        <v>0</v>
      </c>
      <c r="N652" s="4">
        <v>0</v>
      </c>
      <c r="O652" s="50">
        <v>0</v>
      </c>
      <c r="P652" s="4">
        <v>0</v>
      </c>
      <c r="Q652" s="50">
        <v>0</v>
      </c>
    </row>
    <row r="653" spans="1:17" hidden="1" x14ac:dyDescent="0.3">
      <c r="A653" s="67"/>
      <c r="B653" s="49">
        <v>44420</v>
      </c>
      <c r="C653" s="2" t="s">
        <v>926</v>
      </c>
      <c r="D653" s="2" t="s">
        <v>934</v>
      </c>
      <c r="E653" s="2" t="s">
        <v>926</v>
      </c>
      <c r="F653" s="4">
        <v>0</v>
      </c>
      <c r="G653" s="50">
        <v>0</v>
      </c>
      <c r="H653" s="4">
        <v>0</v>
      </c>
      <c r="I653" s="50">
        <v>0</v>
      </c>
      <c r="J653" s="4">
        <v>0</v>
      </c>
      <c r="K653" s="50">
        <v>0</v>
      </c>
      <c r="L653" s="4">
        <v>0</v>
      </c>
      <c r="M653" s="50">
        <v>0</v>
      </c>
      <c r="N653" s="4">
        <v>0</v>
      </c>
      <c r="O653" s="50">
        <v>0</v>
      </c>
      <c r="P653" s="4">
        <v>0</v>
      </c>
      <c r="Q653" s="50">
        <v>0</v>
      </c>
    </row>
    <row r="654" spans="1:17" hidden="1" x14ac:dyDescent="0.3">
      <c r="A654" s="67"/>
      <c r="B654" s="49">
        <v>44430</v>
      </c>
      <c r="C654" s="2" t="s">
        <v>926</v>
      </c>
      <c r="D654" s="2" t="s">
        <v>935</v>
      </c>
      <c r="E654" s="2" t="s">
        <v>926</v>
      </c>
      <c r="F654" s="4">
        <v>35</v>
      </c>
      <c r="G654" s="50">
        <v>12460000</v>
      </c>
      <c r="H654" s="4">
        <v>2</v>
      </c>
      <c r="I654" s="50">
        <v>800000</v>
      </c>
      <c r="J654" s="4">
        <v>35</v>
      </c>
      <c r="K654" s="50">
        <v>13260000</v>
      </c>
      <c r="L654" s="4">
        <v>38</v>
      </c>
      <c r="M654" s="50">
        <v>13528000</v>
      </c>
      <c r="N654" s="4">
        <v>1</v>
      </c>
      <c r="O654" s="50">
        <v>356000</v>
      </c>
      <c r="P654" s="4">
        <v>38</v>
      </c>
      <c r="Q654" s="50">
        <v>13884000</v>
      </c>
    </row>
    <row r="655" spans="1:17" hidden="1" x14ac:dyDescent="0.3">
      <c r="A655" s="67"/>
      <c r="B655" s="49">
        <v>44560</v>
      </c>
      <c r="C655" s="2" t="s">
        <v>926</v>
      </c>
      <c r="D655" s="2" t="s">
        <v>746</v>
      </c>
      <c r="E655" s="2" t="s">
        <v>926</v>
      </c>
      <c r="F655" s="4">
        <v>0</v>
      </c>
      <c r="G655" s="50">
        <v>0</v>
      </c>
      <c r="H655" s="4">
        <v>0</v>
      </c>
      <c r="I655" s="50">
        <v>0</v>
      </c>
      <c r="J655" s="4">
        <v>0</v>
      </c>
      <c r="K655" s="50">
        <v>0</v>
      </c>
      <c r="L655" s="4">
        <v>0</v>
      </c>
      <c r="M655" s="50">
        <v>0</v>
      </c>
      <c r="N655" s="4">
        <v>0</v>
      </c>
      <c r="O655" s="50">
        <v>0</v>
      </c>
      <c r="P655" s="4">
        <v>0</v>
      </c>
      <c r="Q655" s="50">
        <v>0</v>
      </c>
    </row>
    <row r="656" spans="1:17" hidden="1" x14ac:dyDescent="0.3">
      <c r="A656" s="67"/>
      <c r="B656" s="49">
        <v>44650</v>
      </c>
      <c r="C656" s="2" t="s">
        <v>926</v>
      </c>
      <c r="D656" s="2" t="s">
        <v>936</v>
      </c>
      <c r="E656" s="2" t="s">
        <v>926</v>
      </c>
      <c r="F656" s="4">
        <v>8</v>
      </c>
      <c r="G656" s="50">
        <v>2848000</v>
      </c>
      <c r="H656" s="4">
        <v>0</v>
      </c>
      <c r="I656" s="50">
        <v>0</v>
      </c>
      <c r="J656" s="4">
        <v>8</v>
      </c>
      <c r="K656" s="50">
        <v>2848000</v>
      </c>
      <c r="L656" s="4">
        <v>8</v>
      </c>
      <c r="M656" s="50">
        <v>2848000</v>
      </c>
      <c r="N656" s="4">
        <v>4</v>
      </c>
      <c r="O656" s="50">
        <v>2000000</v>
      </c>
      <c r="P656" s="4">
        <v>8</v>
      </c>
      <c r="Q656" s="50">
        <v>4848000</v>
      </c>
    </row>
    <row r="657" spans="1:17" hidden="1" x14ac:dyDescent="0.3">
      <c r="A657" s="67"/>
      <c r="B657" s="49">
        <v>44847</v>
      </c>
      <c r="C657" s="2" t="s">
        <v>926</v>
      </c>
      <c r="D657" s="2" t="s">
        <v>937</v>
      </c>
      <c r="E657" s="2" t="s">
        <v>926</v>
      </c>
      <c r="F657" s="4">
        <v>0</v>
      </c>
      <c r="G657" s="50">
        <v>0</v>
      </c>
      <c r="H657" s="4">
        <v>0</v>
      </c>
      <c r="I657" s="50">
        <v>0</v>
      </c>
      <c r="J657" s="4">
        <v>0</v>
      </c>
      <c r="K657" s="50">
        <v>0</v>
      </c>
      <c r="L657" s="4">
        <v>0</v>
      </c>
      <c r="M657" s="50">
        <v>0</v>
      </c>
      <c r="N657" s="4">
        <v>0</v>
      </c>
      <c r="O657" s="50">
        <v>0</v>
      </c>
      <c r="P657" s="4">
        <v>0</v>
      </c>
      <c r="Q657" s="50">
        <v>0</v>
      </c>
    </row>
    <row r="658" spans="1:17" hidden="1" x14ac:dyDescent="0.3">
      <c r="A658" s="67"/>
      <c r="B658" s="49">
        <v>44855</v>
      </c>
      <c r="C658" s="2" t="s">
        <v>926</v>
      </c>
      <c r="D658" s="2" t="s">
        <v>938</v>
      </c>
      <c r="E658" s="2" t="s">
        <v>926</v>
      </c>
      <c r="F658" s="4">
        <v>0</v>
      </c>
      <c r="G658" s="50">
        <v>0</v>
      </c>
      <c r="H658" s="4">
        <v>0</v>
      </c>
      <c r="I658" s="50">
        <v>0</v>
      </c>
      <c r="J658" s="4">
        <v>0</v>
      </c>
      <c r="K658" s="50">
        <v>0</v>
      </c>
      <c r="L658" s="4">
        <v>0</v>
      </c>
      <c r="M658" s="50">
        <v>0</v>
      </c>
      <c r="N658" s="4">
        <v>0</v>
      </c>
      <c r="O658" s="50">
        <v>0</v>
      </c>
      <c r="P658" s="4">
        <v>0</v>
      </c>
      <c r="Q658" s="50">
        <v>0</v>
      </c>
    </row>
    <row r="659" spans="1:17" hidden="1" x14ac:dyDescent="0.3">
      <c r="A659" s="67"/>
      <c r="B659" s="49">
        <v>44874</v>
      </c>
      <c r="C659" s="2" t="s">
        <v>926</v>
      </c>
      <c r="D659" s="2" t="s">
        <v>569</v>
      </c>
      <c r="E659" s="2" t="s">
        <v>926</v>
      </c>
      <c r="F659" s="4">
        <v>7</v>
      </c>
      <c r="G659" s="50">
        <v>2492000</v>
      </c>
      <c r="H659" s="4">
        <v>0</v>
      </c>
      <c r="I659" s="50">
        <v>0</v>
      </c>
      <c r="J659" s="4">
        <v>7</v>
      </c>
      <c r="K659" s="50">
        <v>2492000</v>
      </c>
      <c r="L659" s="4">
        <v>8</v>
      </c>
      <c r="M659" s="50">
        <v>2848000</v>
      </c>
      <c r="N659" s="4">
        <v>0</v>
      </c>
      <c r="O659" s="50">
        <v>0</v>
      </c>
      <c r="P659" s="4">
        <v>8</v>
      </c>
      <c r="Q659" s="50">
        <v>2848000</v>
      </c>
    </row>
    <row r="660" spans="1:17" hidden="1" x14ac:dyDescent="0.3">
      <c r="A660" s="67"/>
      <c r="B660" s="49">
        <v>47001</v>
      </c>
      <c r="C660" s="2" t="s">
        <v>939</v>
      </c>
      <c r="D660" s="2" t="s">
        <v>940</v>
      </c>
      <c r="E660" s="2" t="s">
        <v>939</v>
      </c>
      <c r="F660" s="4">
        <v>177</v>
      </c>
      <c r="G660" s="50">
        <v>63012000</v>
      </c>
      <c r="H660" s="4">
        <v>61</v>
      </c>
      <c r="I660" s="50">
        <v>21600000</v>
      </c>
      <c r="J660" s="4">
        <v>177</v>
      </c>
      <c r="K660" s="50">
        <v>84612000</v>
      </c>
      <c r="L660" s="4">
        <v>210</v>
      </c>
      <c r="M660" s="50">
        <v>74760000</v>
      </c>
      <c r="N660" s="4">
        <v>171</v>
      </c>
      <c r="O660" s="50">
        <v>77756000</v>
      </c>
      <c r="P660" s="4">
        <v>210</v>
      </c>
      <c r="Q660" s="50">
        <v>152516000</v>
      </c>
    </row>
    <row r="661" spans="1:17" hidden="1" x14ac:dyDescent="0.3">
      <c r="A661" s="67"/>
      <c r="B661" s="49">
        <v>47030</v>
      </c>
      <c r="C661" s="2" t="s">
        <v>939</v>
      </c>
      <c r="D661" s="2" t="s">
        <v>941</v>
      </c>
      <c r="E661" s="2" t="s">
        <v>939</v>
      </c>
      <c r="F661" s="4">
        <v>0</v>
      </c>
      <c r="G661" s="50">
        <v>0</v>
      </c>
      <c r="H661" s="4">
        <v>0</v>
      </c>
      <c r="I661" s="50">
        <v>0</v>
      </c>
      <c r="J661" s="4">
        <v>0</v>
      </c>
      <c r="K661" s="50">
        <v>0</v>
      </c>
      <c r="L661" s="4">
        <v>0</v>
      </c>
      <c r="M661" s="50">
        <v>0</v>
      </c>
      <c r="N661" s="4">
        <v>0</v>
      </c>
      <c r="O661" s="50">
        <v>0</v>
      </c>
      <c r="P661" s="4">
        <v>0</v>
      </c>
      <c r="Q661" s="50">
        <v>0</v>
      </c>
    </row>
    <row r="662" spans="1:17" hidden="1" x14ac:dyDescent="0.3">
      <c r="A662" s="67"/>
      <c r="B662" s="49">
        <v>47053</v>
      </c>
      <c r="C662" s="2" t="s">
        <v>939</v>
      </c>
      <c r="D662" s="2" t="s">
        <v>942</v>
      </c>
      <c r="E662" s="2" t="s">
        <v>939</v>
      </c>
      <c r="F662" s="4">
        <v>0</v>
      </c>
      <c r="G662" s="50">
        <v>0</v>
      </c>
      <c r="H662" s="4">
        <v>0</v>
      </c>
      <c r="I662" s="50">
        <v>0</v>
      </c>
      <c r="J662" s="4">
        <v>0</v>
      </c>
      <c r="K662" s="50">
        <v>0</v>
      </c>
      <c r="L662" s="4">
        <v>0</v>
      </c>
      <c r="M662" s="50">
        <v>0</v>
      </c>
      <c r="N662" s="4">
        <v>0</v>
      </c>
      <c r="O662" s="50">
        <v>0</v>
      </c>
      <c r="P662" s="4">
        <v>0</v>
      </c>
      <c r="Q662" s="50">
        <v>0</v>
      </c>
    </row>
    <row r="663" spans="1:17" hidden="1" x14ac:dyDescent="0.3">
      <c r="A663" s="67"/>
      <c r="B663" s="49">
        <v>47058</v>
      </c>
      <c r="C663" s="2" t="s">
        <v>939</v>
      </c>
      <c r="D663" s="2" t="s">
        <v>943</v>
      </c>
      <c r="E663" s="2" t="s">
        <v>939</v>
      </c>
      <c r="F663" s="4">
        <v>0</v>
      </c>
      <c r="G663" s="50">
        <v>0</v>
      </c>
      <c r="H663" s="4">
        <v>0</v>
      </c>
      <c r="I663" s="50">
        <v>0</v>
      </c>
      <c r="J663" s="4">
        <v>0</v>
      </c>
      <c r="K663" s="50">
        <v>0</v>
      </c>
      <c r="L663" s="4">
        <v>0</v>
      </c>
      <c r="M663" s="50">
        <v>0</v>
      </c>
      <c r="N663" s="4">
        <v>0</v>
      </c>
      <c r="O663" s="50">
        <v>0</v>
      </c>
      <c r="P663" s="4">
        <v>0</v>
      </c>
      <c r="Q663" s="50">
        <v>0</v>
      </c>
    </row>
    <row r="664" spans="1:17" hidden="1" x14ac:dyDescent="0.3">
      <c r="A664" s="67"/>
      <c r="B664" s="49">
        <v>47161</v>
      </c>
      <c r="C664" s="2" t="s">
        <v>939</v>
      </c>
      <c r="D664" s="2" t="s">
        <v>944</v>
      </c>
      <c r="E664" s="2" t="s">
        <v>939</v>
      </c>
      <c r="F664" s="4">
        <v>0</v>
      </c>
      <c r="G664" s="50">
        <v>0</v>
      </c>
      <c r="H664" s="4">
        <v>0</v>
      </c>
      <c r="I664" s="50">
        <v>0</v>
      </c>
      <c r="J664" s="4">
        <v>0</v>
      </c>
      <c r="K664" s="50">
        <v>0</v>
      </c>
      <c r="L664" s="4">
        <v>0</v>
      </c>
      <c r="M664" s="50">
        <v>0</v>
      </c>
      <c r="N664" s="4">
        <v>0</v>
      </c>
      <c r="O664" s="50">
        <v>0</v>
      </c>
      <c r="P664" s="4">
        <v>0</v>
      </c>
      <c r="Q664" s="50">
        <v>0</v>
      </c>
    </row>
    <row r="665" spans="1:17" hidden="1" x14ac:dyDescent="0.3">
      <c r="A665" s="67"/>
      <c r="B665" s="49">
        <v>47170</v>
      </c>
      <c r="C665" s="2" t="s">
        <v>939</v>
      </c>
      <c r="D665" s="2" t="s">
        <v>945</v>
      </c>
      <c r="E665" s="2" t="s">
        <v>939</v>
      </c>
      <c r="F665" s="4">
        <v>0</v>
      </c>
      <c r="G665" s="50">
        <v>0</v>
      </c>
      <c r="H665" s="4">
        <v>0</v>
      </c>
      <c r="I665" s="50">
        <v>0</v>
      </c>
      <c r="J665" s="4">
        <v>0</v>
      </c>
      <c r="K665" s="50">
        <v>0</v>
      </c>
      <c r="L665" s="4">
        <v>0</v>
      </c>
      <c r="M665" s="50">
        <v>0</v>
      </c>
      <c r="N665" s="4">
        <v>0</v>
      </c>
      <c r="O665" s="50">
        <v>0</v>
      </c>
      <c r="P665" s="4">
        <v>0</v>
      </c>
      <c r="Q665" s="50">
        <v>0</v>
      </c>
    </row>
    <row r="666" spans="1:17" hidden="1" x14ac:dyDescent="0.3">
      <c r="A666" s="67"/>
      <c r="B666" s="49">
        <v>47189</v>
      </c>
      <c r="C666" s="2" t="s">
        <v>939</v>
      </c>
      <c r="D666" s="2" t="s">
        <v>946</v>
      </c>
      <c r="E666" s="2" t="s">
        <v>939</v>
      </c>
      <c r="F666" s="4">
        <v>11</v>
      </c>
      <c r="G666" s="50">
        <v>3916000</v>
      </c>
      <c r="H666" s="4">
        <v>3</v>
      </c>
      <c r="I666" s="50">
        <v>1200000</v>
      </c>
      <c r="J666" s="4">
        <v>11</v>
      </c>
      <c r="K666" s="50">
        <v>5116000</v>
      </c>
      <c r="L666" s="4">
        <v>14</v>
      </c>
      <c r="M666" s="50">
        <v>4984000</v>
      </c>
      <c r="N666" s="4">
        <v>10</v>
      </c>
      <c r="O666" s="50">
        <v>4000000</v>
      </c>
      <c r="P666" s="4">
        <v>14</v>
      </c>
      <c r="Q666" s="50">
        <v>8984000</v>
      </c>
    </row>
    <row r="667" spans="1:17" hidden="1" x14ac:dyDescent="0.3">
      <c r="A667" s="67"/>
      <c r="B667" s="49">
        <v>47205</v>
      </c>
      <c r="C667" s="2" t="s">
        <v>939</v>
      </c>
      <c r="D667" s="2" t="s">
        <v>423</v>
      </c>
      <c r="E667" s="2" t="s">
        <v>939</v>
      </c>
      <c r="F667" s="4">
        <v>0</v>
      </c>
      <c r="G667" s="50">
        <v>0</v>
      </c>
      <c r="H667" s="4">
        <v>0</v>
      </c>
      <c r="I667" s="50">
        <v>0</v>
      </c>
      <c r="J667" s="4">
        <v>0</v>
      </c>
      <c r="K667" s="50">
        <v>0</v>
      </c>
      <c r="L667" s="4">
        <v>0</v>
      </c>
      <c r="M667" s="50">
        <v>0</v>
      </c>
      <c r="N667" s="4">
        <v>0</v>
      </c>
      <c r="O667" s="50">
        <v>0</v>
      </c>
      <c r="P667" s="4">
        <v>0</v>
      </c>
      <c r="Q667" s="50">
        <v>0</v>
      </c>
    </row>
    <row r="668" spans="1:17" hidden="1" x14ac:dyDescent="0.3">
      <c r="A668" s="67"/>
      <c r="B668" s="49">
        <v>47245</v>
      </c>
      <c r="C668" s="2" t="s">
        <v>939</v>
      </c>
      <c r="D668" s="2" t="s">
        <v>947</v>
      </c>
      <c r="E668" s="2" t="s">
        <v>939</v>
      </c>
      <c r="F668" s="4">
        <v>2</v>
      </c>
      <c r="G668" s="50">
        <v>712000</v>
      </c>
      <c r="H668" s="4">
        <v>2</v>
      </c>
      <c r="I668" s="50">
        <v>400000</v>
      </c>
      <c r="J668" s="4">
        <v>2</v>
      </c>
      <c r="K668" s="50">
        <v>1112000</v>
      </c>
      <c r="L668" s="4">
        <v>4</v>
      </c>
      <c r="M668" s="50">
        <v>1424000</v>
      </c>
      <c r="N668" s="4">
        <v>4</v>
      </c>
      <c r="O668" s="50">
        <v>1600000</v>
      </c>
      <c r="P668" s="4">
        <v>4</v>
      </c>
      <c r="Q668" s="50">
        <v>3024000</v>
      </c>
    </row>
    <row r="669" spans="1:17" hidden="1" x14ac:dyDescent="0.3">
      <c r="A669" s="67"/>
      <c r="B669" s="49">
        <v>47258</v>
      </c>
      <c r="C669" s="2" t="s">
        <v>939</v>
      </c>
      <c r="D669" s="2" t="s">
        <v>948</v>
      </c>
      <c r="E669" s="2" t="s">
        <v>939</v>
      </c>
      <c r="F669" s="4">
        <v>0</v>
      </c>
      <c r="G669" s="50">
        <v>0</v>
      </c>
      <c r="H669" s="4">
        <v>0</v>
      </c>
      <c r="I669" s="50">
        <v>0</v>
      </c>
      <c r="J669" s="4">
        <v>0</v>
      </c>
      <c r="K669" s="50">
        <v>0</v>
      </c>
      <c r="L669" s="4">
        <v>0</v>
      </c>
      <c r="M669" s="50">
        <v>0</v>
      </c>
      <c r="N669" s="4">
        <v>0</v>
      </c>
      <c r="O669" s="50">
        <v>0</v>
      </c>
      <c r="P669" s="4">
        <v>0</v>
      </c>
      <c r="Q669" s="50">
        <v>0</v>
      </c>
    </row>
    <row r="670" spans="1:17" hidden="1" x14ac:dyDescent="0.3">
      <c r="A670" s="67"/>
      <c r="B670" s="49">
        <v>47268</v>
      </c>
      <c r="C670" s="2" t="s">
        <v>939</v>
      </c>
      <c r="D670" s="2" t="s">
        <v>949</v>
      </c>
      <c r="E670" s="2" t="s">
        <v>939</v>
      </c>
      <c r="F670" s="4">
        <v>0</v>
      </c>
      <c r="G670" s="50">
        <v>0</v>
      </c>
      <c r="H670" s="4">
        <v>0</v>
      </c>
      <c r="I670" s="50">
        <v>0</v>
      </c>
      <c r="J670" s="4">
        <v>0</v>
      </c>
      <c r="K670" s="50">
        <v>0</v>
      </c>
      <c r="L670" s="4">
        <v>0</v>
      </c>
      <c r="M670" s="50">
        <v>0</v>
      </c>
      <c r="N670" s="4">
        <v>0</v>
      </c>
      <c r="O670" s="50">
        <v>0</v>
      </c>
      <c r="P670" s="4">
        <v>0</v>
      </c>
      <c r="Q670" s="50">
        <v>0</v>
      </c>
    </row>
    <row r="671" spans="1:17" hidden="1" x14ac:dyDescent="0.3">
      <c r="A671" s="67"/>
      <c r="B671" s="49">
        <v>47288</v>
      </c>
      <c r="C671" s="2" t="s">
        <v>939</v>
      </c>
      <c r="D671" s="2" t="s">
        <v>950</v>
      </c>
      <c r="E671" s="2" t="s">
        <v>939</v>
      </c>
      <c r="F671" s="4">
        <v>0</v>
      </c>
      <c r="G671" s="50">
        <v>0</v>
      </c>
      <c r="H671" s="4">
        <v>0</v>
      </c>
      <c r="I671" s="50">
        <v>0</v>
      </c>
      <c r="J671" s="4">
        <v>0</v>
      </c>
      <c r="K671" s="50">
        <v>0</v>
      </c>
      <c r="L671" s="4">
        <v>1</v>
      </c>
      <c r="M671" s="50">
        <v>356000</v>
      </c>
      <c r="N671" s="4">
        <v>1</v>
      </c>
      <c r="O671" s="50">
        <v>400000</v>
      </c>
      <c r="P671" s="4">
        <v>1</v>
      </c>
      <c r="Q671" s="50">
        <v>756000</v>
      </c>
    </row>
    <row r="672" spans="1:17" hidden="1" x14ac:dyDescent="0.3">
      <c r="A672" s="67"/>
      <c r="B672" s="49">
        <v>47318</v>
      </c>
      <c r="C672" s="2" t="s">
        <v>939</v>
      </c>
      <c r="D672" s="2" t="s">
        <v>951</v>
      </c>
      <c r="E672" s="2" t="s">
        <v>939</v>
      </c>
      <c r="F672" s="4">
        <v>0</v>
      </c>
      <c r="G672" s="50">
        <v>0</v>
      </c>
      <c r="H672" s="4">
        <v>0</v>
      </c>
      <c r="I672" s="50">
        <v>0</v>
      </c>
      <c r="J672" s="4">
        <v>0</v>
      </c>
      <c r="K672" s="50">
        <v>0</v>
      </c>
      <c r="L672" s="4">
        <v>0</v>
      </c>
      <c r="M672" s="50">
        <v>0</v>
      </c>
      <c r="N672" s="4">
        <v>0</v>
      </c>
      <c r="O672" s="50">
        <v>0</v>
      </c>
      <c r="P672" s="4">
        <v>0</v>
      </c>
      <c r="Q672" s="50">
        <v>0</v>
      </c>
    </row>
    <row r="673" spans="1:17" hidden="1" x14ac:dyDescent="0.3">
      <c r="A673" s="67"/>
      <c r="B673" s="49">
        <v>47460</v>
      </c>
      <c r="C673" s="2" t="s">
        <v>939</v>
      </c>
      <c r="D673" s="2" t="s">
        <v>952</v>
      </c>
      <c r="E673" s="2" t="s">
        <v>939</v>
      </c>
      <c r="F673" s="4">
        <v>0</v>
      </c>
      <c r="G673" s="50">
        <v>0</v>
      </c>
      <c r="H673" s="4">
        <v>0</v>
      </c>
      <c r="I673" s="50">
        <v>0</v>
      </c>
      <c r="J673" s="4">
        <v>0</v>
      </c>
      <c r="K673" s="50">
        <v>0</v>
      </c>
      <c r="L673" s="4">
        <v>0</v>
      </c>
      <c r="M673" s="50">
        <v>0</v>
      </c>
      <c r="N673" s="4">
        <v>0</v>
      </c>
      <c r="O673" s="50">
        <v>0</v>
      </c>
      <c r="P673" s="4">
        <v>0</v>
      </c>
      <c r="Q673" s="50">
        <v>0</v>
      </c>
    </row>
    <row r="674" spans="1:17" hidden="1" x14ac:dyDescent="0.3">
      <c r="A674" s="67"/>
      <c r="B674" s="49">
        <v>47541</v>
      </c>
      <c r="C674" s="2" t="s">
        <v>939</v>
      </c>
      <c r="D674" s="2" t="s">
        <v>953</v>
      </c>
      <c r="E674" s="2" t="s">
        <v>939</v>
      </c>
      <c r="F674" s="4">
        <v>0</v>
      </c>
      <c r="G674" s="50">
        <v>0</v>
      </c>
      <c r="H674" s="4">
        <v>0</v>
      </c>
      <c r="I674" s="50">
        <v>0</v>
      </c>
      <c r="J674" s="4">
        <v>0</v>
      </c>
      <c r="K674" s="50">
        <v>0</v>
      </c>
      <c r="L674" s="4">
        <v>0</v>
      </c>
      <c r="M674" s="50">
        <v>0</v>
      </c>
      <c r="N674" s="4">
        <v>0</v>
      </c>
      <c r="O674" s="50">
        <v>0</v>
      </c>
      <c r="P674" s="4">
        <v>0</v>
      </c>
      <c r="Q674" s="50">
        <v>0</v>
      </c>
    </row>
    <row r="675" spans="1:17" hidden="1" x14ac:dyDescent="0.3">
      <c r="A675" s="67"/>
      <c r="B675" s="49">
        <v>47545</v>
      </c>
      <c r="C675" s="2" t="s">
        <v>939</v>
      </c>
      <c r="D675" s="2" t="s">
        <v>954</v>
      </c>
      <c r="E675" s="2" t="s">
        <v>939</v>
      </c>
      <c r="F675" s="4">
        <v>0</v>
      </c>
      <c r="G675" s="50">
        <v>0</v>
      </c>
      <c r="H675" s="4">
        <v>0</v>
      </c>
      <c r="I675" s="50">
        <v>0</v>
      </c>
      <c r="J675" s="4">
        <v>0</v>
      </c>
      <c r="K675" s="50">
        <v>0</v>
      </c>
      <c r="L675" s="4">
        <v>0</v>
      </c>
      <c r="M675" s="50">
        <v>0</v>
      </c>
      <c r="N675" s="4">
        <v>0</v>
      </c>
      <c r="O675" s="50">
        <v>0</v>
      </c>
      <c r="P675" s="4">
        <v>0</v>
      </c>
      <c r="Q675" s="50">
        <v>0</v>
      </c>
    </row>
    <row r="676" spans="1:17" hidden="1" x14ac:dyDescent="0.3">
      <c r="A676" s="67"/>
      <c r="B676" s="49">
        <v>47551</v>
      </c>
      <c r="C676" s="2" t="s">
        <v>939</v>
      </c>
      <c r="D676" s="2" t="s">
        <v>955</v>
      </c>
      <c r="E676" s="2" t="s">
        <v>939</v>
      </c>
      <c r="F676" s="4">
        <v>0</v>
      </c>
      <c r="G676" s="50">
        <v>0</v>
      </c>
      <c r="H676" s="4">
        <v>0</v>
      </c>
      <c r="I676" s="50">
        <v>0</v>
      </c>
      <c r="J676" s="4">
        <v>0</v>
      </c>
      <c r="K676" s="50">
        <v>0</v>
      </c>
      <c r="L676" s="4">
        <v>0</v>
      </c>
      <c r="M676" s="50">
        <v>0</v>
      </c>
      <c r="N676" s="4">
        <v>0</v>
      </c>
      <c r="O676" s="50">
        <v>0</v>
      </c>
      <c r="P676" s="4">
        <v>0</v>
      </c>
      <c r="Q676" s="50">
        <v>0</v>
      </c>
    </row>
    <row r="677" spans="1:17" hidden="1" x14ac:dyDescent="0.3">
      <c r="A677" s="67"/>
      <c r="B677" s="49">
        <v>47555</v>
      </c>
      <c r="C677" s="2" t="s">
        <v>939</v>
      </c>
      <c r="D677" s="2" t="s">
        <v>956</v>
      </c>
      <c r="E677" s="2" t="s">
        <v>939</v>
      </c>
      <c r="F677" s="4">
        <v>1</v>
      </c>
      <c r="G677" s="50">
        <v>356000</v>
      </c>
      <c r="H677" s="4">
        <v>1</v>
      </c>
      <c r="I677" s="50">
        <v>200000</v>
      </c>
      <c r="J677" s="4">
        <v>1</v>
      </c>
      <c r="K677" s="50">
        <v>556000</v>
      </c>
      <c r="L677" s="4">
        <v>0</v>
      </c>
      <c r="M677" s="50">
        <v>0</v>
      </c>
      <c r="N677" s="4">
        <v>0</v>
      </c>
      <c r="O677" s="50">
        <v>0</v>
      </c>
      <c r="P677" s="4">
        <v>0</v>
      </c>
      <c r="Q677" s="50">
        <v>0</v>
      </c>
    </row>
    <row r="678" spans="1:17" hidden="1" x14ac:dyDescent="0.3">
      <c r="A678" s="67"/>
      <c r="B678" s="49">
        <v>47570</v>
      </c>
      <c r="C678" s="2" t="s">
        <v>939</v>
      </c>
      <c r="D678" s="2" t="s">
        <v>957</v>
      </c>
      <c r="E678" s="2" t="s">
        <v>939</v>
      </c>
      <c r="F678" s="4">
        <v>0</v>
      </c>
      <c r="G678" s="50">
        <v>0</v>
      </c>
      <c r="H678" s="4">
        <v>0</v>
      </c>
      <c r="I678" s="50">
        <v>0</v>
      </c>
      <c r="J678" s="4">
        <v>0</v>
      </c>
      <c r="K678" s="50">
        <v>0</v>
      </c>
      <c r="L678" s="4">
        <v>0</v>
      </c>
      <c r="M678" s="50">
        <v>0</v>
      </c>
      <c r="N678" s="4">
        <v>0</v>
      </c>
      <c r="O678" s="50">
        <v>0</v>
      </c>
      <c r="P678" s="4">
        <v>0</v>
      </c>
      <c r="Q678" s="50">
        <v>0</v>
      </c>
    </row>
    <row r="679" spans="1:17" hidden="1" x14ac:dyDescent="0.3">
      <c r="A679" s="67"/>
      <c r="B679" s="49">
        <v>47605</v>
      </c>
      <c r="C679" s="2" t="s">
        <v>939</v>
      </c>
      <c r="D679" s="2" t="s">
        <v>958</v>
      </c>
      <c r="E679" s="2" t="s">
        <v>939</v>
      </c>
      <c r="F679" s="4">
        <v>0</v>
      </c>
      <c r="G679" s="50">
        <v>0</v>
      </c>
      <c r="H679" s="4">
        <v>0</v>
      </c>
      <c r="I679" s="50">
        <v>0</v>
      </c>
      <c r="J679" s="4">
        <v>0</v>
      </c>
      <c r="K679" s="50">
        <v>0</v>
      </c>
      <c r="L679" s="4">
        <v>0</v>
      </c>
      <c r="M679" s="50">
        <v>0</v>
      </c>
      <c r="N679" s="4">
        <v>0</v>
      </c>
      <c r="O679" s="50">
        <v>0</v>
      </c>
      <c r="P679" s="4">
        <v>0</v>
      </c>
      <c r="Q679" s="50">
        <v>0</v>
      </c>
    </row>
    <row r="680" spans="1:17" hidden="1" x14ac:dyDescent="0.3">
      <c r="A680" s="67"/>
      <c r="B680" s="49">
        <v>47660</v>
      </c>
      <c r="C680" s="2" t="s">
        <v>939</v>
      </c>
      <c r="D680" s="2" t="s">
        <v>959</v>
      </c>
      <c r="E680" s="2" t="s">
        <v>939</v>
      </c>
      <c r="F680" s="4">
        <v>0</v>
      </c>
      <c r="G680" s="50">
        <v>0</v>
      </c>
      <c r="H680" s="4">
        <v>0</v>
      </c>
      <c r="I680" s="50">
        <v>0</v>
      </c>
      <c r="J680" s="4">
        <v>0</v>
      </c>
      <c r="K680" s="50">
        <v>0</v>
      </c>
      <c r="L680" s="4">
        <v>0</v>
      </c>
      <c r="M680" s="50">
        <v>0</v>
      </c>
      <c r="N680" s="4">
        <v>0</v>
      </c>
      <c r="O680" s="50">
        <v>0</v>
      </c>
      <c r="P680" s="4">
        <v>0</v>
      </c>
      <c r="Q680" s="50">
        <v>0</v>
      </c>
    </row>
    <row r="681" spans="1:17" hidden="1" x14ac:dyDescent="0.3">
      <c r="A681" s="67"/>
      <c r="B681" s="49">
        <v>47675</v>
      </c>
      <c r="C681" s="2" t="s">
        <v>939</v>
      </c>
      <c r="D681" s="2" t="s">
        <v>708</v>
      </c>
      <c r="E681" s="2" t="s">
        <v>939</v>
      </c>
      <c r="F681" s="4">
        <v>0</v>
      </c>
      <c r="G681" s="50">
        <v>0</v>
      </c>
      <c r="H681" s="4">
        <v>0</v>
      </c>
      <c r="I681" s="50">
        <v>0</v>
      </c>
      <c r="J681" s="4">
        <v>0</v>
      </c>
      <c r="K681" s="50">
        <v>0</v>
      </c>
      <c r="L681" s="4">
        <v>0</v>
      </c>
      <c r="M681" s="50">
        <v>0</v>
      </c>
      <c r="N681" s="4">
        <v>0</v>
      </c>
      <c r="O681" s="50">
        <v>0</v>
      </c>
      <c r="P681" s="4">
        <v>0</v>
      </c>
      <c r="Q681" s="50">
        <v>0</v>
      </c>
    </row>
    <row r="682" spans="1:17" hidden="1" x14ac:dyDescent="0.3">
      <c r="A682" s="67"/>
      <c r="B682" s="49">
        <v>47692</v>
      </c>
      <c r="C682" s="2" t="s">
        <v>939</v>
      </c>
      <c r="D682" s="2" t="s">
        <v>960</v>
      </c>
      <c r="E682" s="2" t="s">
        <v>939</v>
      </c>
      <c r="F682" s="4">
        <v>0</v>
      </c>
      <c r="G682" s="50">
        <v>0</v>
      </c>
      <c r="H682" s="4">
        <v>0</v>
      </c>
      <c r="I682" s="50">
        <v>0</v>
      </c>
      <c r="J682" s="4">
        <v>0</v>
      </c>
      <c r="K682" s="50">
        <v>0</v>
      </c>
      <c r="L682" s="4">
        <v>0</v>
      </c>
      <c r="M682" s="50">
        <v>0</v>
      </c>
      <c r="N682" s="4">
        <v>0</v>
      </c>
      <c r="O682" s="50">
        <v>0</v>
      </c>
      <c r="P682" s="4">
        <v>0</v>
      </c>
      <c r="Q682" s="50">
        <v>0</v>
      </c>
    </row>
    <row r="683" spans="1:17" hidden="1" x14ac:dyDescent="0.3">
      <c r="A683" s="67"/>
      <c r="B683" s="49">
        <v>47703</v>
      </c>
      <c r="C683" s="2" t="s">
        <v>939</v>
      </c>
      <c r="D683" s="2" t="s">
        <v>961</v>
      </c>
      <c r="E683" s="2" t="s">
        <v>939</v>
      </c>
      <c r="F683" s="4">
        <v>0</v>
      </c>
      <c r="G683" s="50">
        <v>0</v>
      </c>
      <c r="H683" s="4">
        <v>0</v>
      </c>
      <c r="I683" s="50">
        <v>0</v>
      </c>
      <c r="J683" s="4">
        <v>0</v>
      </c>
      <c r="K683" s="50">
        <v>0</v>
      </c>
      <c r="L683" s="4">
        <v>0</v>
      </c>
      <c r="M683" s="50">
        <v>0</v>
      </c>
      <c r="N683" s="4">
        <v>0</v>
      </c>
      <c r="O683" s="50">
        <v>0</v>
      </c>
      <c r="P683" s="4">
        <v>0</v>
      </c>
      <c r="Q683" s="50">
        <v>0</v>
      </c>
    </row>
    <row r="684" spans="1:17" hidden="1" x14ac:dyDescent="0.3">
      <c r="A684" s="67"/>
      <c r="B684" s="49">
        <v>47707</v>
      </c>
      <c r="C684" s="2" t="s">
        <v>939</v>
      </c>
      <c r="D684" s="2" t="s">
        <v>962</v>
      </c>
      <c r="E684" s="2" t="s">
        <v>939</v>
      </c>
      <c r="F684" s="4">
        <v>0</v>
      </c>
      <c r="G684" s="50">
        <v>0</v>
      </c>
      <c r="H684" s="4">
        <v>0</v>
      </c>
      <c r="I684" s="50">
        <v>0</v>
      </c>
      <c r="J684" s="4">
        <v>0</v>
      </c>
      <c r="K684" s="50">
        <v>0</v>
      </c>
      <c r="L684" s="4">
        <v>0</v>
      </c>
      <c r="M684" s="50">
        <v>0</v>
      </c>
      <c r="N684" s="4">
        <v>0</v>
      </c>
      <c r="O684" s="50">
        <v>0</v>
      </c>
      <c r="P684" s="4">
        <v>0</v>
      </c>
      <c r="Q684" s="50">
        <v>0</v>
      </c>
    </row>
    <row r="685" spans="1:17" hidden="1" x14ac:dyDescent="0.3">
      <c r="A685" s="67"/>
      <c r="B685" s="49">
        <v>47720</v>
      </c>
      <c r="C685" s="2" t="s">
        <v>939</v>
      </c>
      <c r="D685" s="2" t="s">
        <v>963</v>
      </c>
      <c r="E685" s="2" t="s">
        <v>939</v>
      </c>
      <c r="F685" s="4">
        <v>0</v>
      </c>
      <c r="G685" s="50">
        <v>0</v>
      </c>
      <c r="H685" s="4">
        <v>0</v>
      </c>
      <c r="I685" s="50">
        <v>0</v>
      </c>
      <c r="J685" s="4">
        <v>0</v>
      </c>
      <c r="K685" s="50">
        <v>0</v>
      </c>
      <c r="L685" s="4">
        <v>0</v>
      </c>
      <c r="M685" s="50">
        <v>0</v>
      </c>
      <c r="N685" s="4">
        <v>0</v>
      </c>
      <c r="O685" s="50">
        <v>0</v>
      </c>
      <c r="P685" s="4">
        <v>0</v>
      </c>
      <c r="Q685" s="50">
        <v>0</v>
      </c>
    </row>
    <row r="686" spans="1:17" hidden="1" x14ac:dyDescent="0.3">
      <c r="A686" s="67"/>
      <c r="B686" s="49">
        <v>47745</v>
      </c>
      <c r="C686" s="2" t="s">
        <v>939</v>
      </c>
      <c r="D686" s="2" t="s">
        <v>964</v>
      </c>
      <c r="E686" s="2" t="s">
        <v>939</v>
      </c>
      <c r="F686" s="4">
        <v>0</v>
      </c>
      <c r="G686" s="50">
        <v>0</v>
      </c>
      <c r="H686" s="4">
        <v>0</v>
      </c>
      <c r="I686" s="50">
        <v>0</v>
      </c>
      <c r="J686" s="4">
        <v>0</v>
      </c>
      <c r="K686" s="50">
        <v>0</v>
      </c>
      <c r="L686" s="4">
        <v>0</v>
      </c>
      <c r="M686" s="50">
        <v>0</v>
      </c>
      <c r="N686" s="4">
        <v>0</v>
      </c>
      <c r="O686" s="50">
        <v>0</v>
      </c>
      <c r="P686" s="4">
        <v>0</v>
      </c>
      <c r="Q686" s="50">
        <v>0</v>
      </c>
    </row>
    <row r="687" spans="1:17" hidden="1" x14ac:dyDescent="0.3">
      <c r="A687" s="67"/>
      <c r="B687" s="49">
        <v>47798</v>
      </c>
      <c r="C687" s="2" t="s">
        <v>939</v>
      </c>
      <c r="D687" s="2" t="s">
        <v>965</v>
      </c>
      <c r="E687" s="2" t="s">
        <v>939</v>
      </c>
      <c r="F687" s="4">
        <v>0</v>
      </c>
      <c r="G687" s="50">
        <v>0</v>
      </c>
      <c r="H687" s="4">
        <v>0</v>
      </c>
      <c r="I687" s="50">
        <v>0</v>
      </c>
      <c r="J687" s="4">
        <v>0</v>
      </c>
      <c r="K687" s="50">
        <v>0</v>
      </c>
      <c r="L687" s="4">
        <v>0</v>
      </c>
      <c r="M687" s="50">
        <v>0</v>
      </c>
      <c r="N687" s="4">
        <v>0</v>
      </c>
      <c r="O687" s="50">
        <v>0</v>
      </c>
      <c r="P687" s="4">
        <v>0</v>
      </c>
      <c r="Q687" s="50">
        <v>0</v>
      </c>
    </row>
    <row r="688" spans="1:17" hidden="1" x14ac:dyDescent="0.3">
      <c r="A688" s="67"/>
      <c r="B688" s="49">
        <v>47960</v>
      </c>
      <c r="C688" s="2" t="s">
        <v>939</v>
      </c>
      <c r="D688" s="2" t="s">
        <v>966</v>
      </c>
      <c r="E688" s="2" t="s">
        <v>939</v>
      </c>
      <c r="F688" s="4">
        <v>0</v>
      </c>
      <c r="G688" s="50">
        <v>0</v>
      </c>
      <c r="H688" s="4">
        <v>0</v>
      </c>
      <c r="I688" s="50">
        <v>0</v>
      </c>
      <c r="J688" s="4">
        <v>0</v>
      </c>
      <c r="K688" s="50">
        <v>0</v>
      </c>
      <c r="L688" s="4">
        <v>0</v>
      </c>
      <c r="M688" s="50">
        <v>0</v>
      </c>
      <c r="N688" s="4">
        <v>0</v>
      </c>
      <c r="O688" s="50">
        <v>0</v>
      </c>
      <c r="P688" s="4">
        <v>0</v>
      </c>
      <c r="Q688" s="50">
        <v>0</v>
      </c>
    </row>
    <row r="689" spans="1:17" hidden="1" x14ac:dyDescent="0.3">
      <c r="A689" s="67"/>
      <c r="B689" s="49">
        <v>47980</v>
      </c>
      <c r="C689" s="2" t="s">
        <v>939</v>
      </c>
      <c r="D689" s="2" t="s">
        <v>967</v>
      </c>
      <c r="E689" s="2" t="s">
        <v>939</v>
      </c>
      <c r="F689" s="4">
        <v>2</v>
      </c>
      <c r="G689" s="50">
        <v>712000</v>
      </c>
      <c r="H689" s="4">
        <v>0</v>
      </c>
      <c r="I689" s="50">
        <v>0</v>
      </c>
      <c r="J689" s="4">
        <v>2</v>
      </c>
      <c r="K689" s="50">
        <v>712000</v>
      </c>
      <c r="L689" s="4">
        <v>9</v>
      </c>
      <c r="M689" s="50">
        <v>3204000</v>
      </c>
      <c r="N689" s="4">
        <v>8</v>
      </c>
      <c r="O689" s="50">
        <v>2600000</v>
      </c>
      <c r="P689" s="4">
        <v>9</v>
      </c>
      <c r="Q689" s="50">
        <v>5804000</v>
      </c>
    </row>
    <row r="690" spans="1:17" hidden="1" x14ac:dyDescent="0.3">
      <c r="A690" s="67"/>
      <c r="B690" s="49">
        <v>50001</v>
      </c>
      <c r="C690" s="2" t="s">
        <v>968</v>
      </c>
      <c r="D690" s="2" t="s">
        <v>969</v>
      </c>
      <c r="E690" s="2" t="s">
        <v>968</v>
      </c>
      <c r="F690" s="4">
        <v>11</v>
      </c>
      <c r="G690" s="50">
        <v>3916000</v>
      </c>
      <c r="H690" s="4">
        <v>4</v>
      </c>
      <c r="I690" s="50">
        <v>1600000</v>
      </c>
      <c r="J690" s="4">
        <v>11</v>
      </c>
      <c r="K690" s="50">
        <v>5516000</v>
      </c>
      <c r="L690" s="4">
        <v>17</v>
      </c>
      <c r="M690" s="50">
        <v>6052000</v>
      </c>
      <c r="N690" s="4">
        <v>15</v>
      </c>
      <c r="O690" s="50">
        <v>6400000</v>
      </c>
      <c r="P690" s="4">
        <v>17</v>
      </c>
      <c r="Q690" s="50">
        <v>12452000</v>
      </c>
    </row>
    <row r="691" spans="1:17" hidden="1" x14ac:dyDescent="0.3">
      <c r="A691" s="67"/>
      <c r="B691" s="49">
        <v>50006</v>
      </c>
      <c r="C691" s="2" t="s">
        <v>968</v>
      </c>
      <c r="D691" s="2" t="s">
        <v>970</v>
      </c>
      <c r="E691" s="2" t="s">
        <v>968</v>
      </c>
      <c r="F691" s="4">
        <v>2</v>
      </c>
      <c r="G691" s="50">
        <v>712000</v>
      </c>
      <c r="H691" s="4">
        <v>2</v>
      </c>
      <c r="I691" s="50">
        <v>800000</v>
      </c>
      <c r="J691" s="4">
        <v>2</v>
      </c>
      <c r="K691" s="50">
        <v>1512000</v>
      </c>
      <c r="L691" s="4">
        <v>2</v>
      </c>
      <c r="M691" s="50">
        <v>712000</v>
      </c>
      <c r="N691" s="4">
        <v>1</v>
      </c>
      <c r="O691" s="50">
        <v>600000</v>
      </c>
      <c r="P691" s="4">
        <v>2</v>
      </c>
      <c r="Q691" s="50">
        <v>1312000</v>
      </c>
    </row>
    <row r="692" spans="1:17" hidden="1" x14ac:dyDescent="0.3">
      <c r="A692" s="67"/>
      <c r="B692" s="49">
        <v>50110</v>
      </c>
      <c r="C692" s="2" t="s">
        <v>968</v>
      </c>
      <c r="D692" s="2" t="s">
        <v>971</v>
      </c>
      <c r="E692" s="2" t="s">
        <v>968</v>
      </c>
      <c r="F692" s="4">
        <v>0</v>
      </c>
      <c r="G692" s="50">
        <v>0</v>
      </c>
      <c r="H692" s="4">
        <v>0</v>
      </c>
      <c r="I692" s="50">
        <v>0</v>
      </c>
      <c r="J692" s="4">
        <v>0</v>
      </c>
      <c r="K692" s="50">
        <v>0</v>
      </c>
      <c r="L692" s="4">
        <v>0</v>
      </c>
      <c r="M692" s="50">
        <v>0</v>
      </c>
      <c r="N692" s="4">
        <v>0</v>
      </c>
      <c r="O692" s="50">
        <v>0</v>
      </c>
      <c r="P692" s="4">
        <v>0</v>
      </c>
      <c r="Q692" s="50">
        <v>0</v>
      </c>
    </row>
    <row r="693" spans="1:17" hidden="1" x14ac:dyDescent="0.3">
      <c r="A693" s="67"/>
      <c r="B693" s="49">
        <v>50124</v>
      </c>
      <c r="C693" s="2" t="s">
        <v>968</v>
      </c>
      <c r="D693" s="2" t="s">
        <v>972</v>
      </c>
      <c r="E693" s="2" t="s">
        <v>968</v>
      </c>
      <c r="F693" s="4">
        <v>0</v>
      </c>
      <c r="G693" s="50">
        <v>0</v>
      </c>
      <c r="H693" s="4">
        <v>0</v>
      </c>
      <c r="I693" s="50">
        <v>0</v>
      </c>
      <c r="J693" s="4">
        <v>0</v>
      </c>
      <c r="K693" s="50">
        <v>0</v>
      </c>
      <c r="L693" s="4">
        <v>0</v>
      </c>
      <c r="M693" s="50">
        <v>0</v>
      </c>
      <c r="N693" s="4">
        <v>0</v>
      </c>
      <c r="O693" s="50">
        <v>0</v>
      </c>
      <c r="P693" s="4">
        <v>0</v>
      </c>
      <c r="Q693" s="50">
        <v>0</v>
      </c>
    </row>
    <row r="694" spans="1:17" hidden="1" x14ac:dyDescent="0.3">
      <c r="A694" s="67"/>
      <c r="B694" s="49">
        <v>50150</v>
      </c>
      <c r="C694" s="2" t="s">
        <v>968</v>
      </c>
      <c r="D694" s="2" t="s">
        <v>973</v>
      </c>
      <c r="E694" s="2" t="s">
        <v>968</v>
      </c>
      <c r="F694" s="4">
        <v>0</v>
      </c>
      <c r="G694" s="50">
        <v>0</v>
      </c>
      <c r="H694" s="4">
        <v>0</v>
      </c>
      <c r="I694" s="50">
        <v>0</v>
      </c>
      <c r="J694" s="4">
        <v>0</v>
      </c>
      <c r="K694" s="50">
        <v>0</v>
      </c>
      <c r="L694" s="4">
        <v>0</v>
      </c>
      <c r="M694" s="50">
        <v>0</v>
      </c>
      <c r="N694" s="4">
        <v>0</v>
      </c>
      <c r="O694" s="50">
        <v>0</v>
      </c>
      <c r="P694" s="4">
        <v>0</v>
      </c>
      <c r="Q694" s="50">
        <v>0</v>
      </c>
    </row>
    <row r="695" spans="1:17" hidden="1" x14ac:dyDescent="0.3">
      <c r="A695" s="67"/>
      <c r="B695" s="49">
        <v>50223</v>
      </c>
      <c r="C695" s="2" t="s">
        <v>968</v>
      </c>
      <c r="D695" s="2" t="s">
        <v>974</v>
      </c>
      <c r="E695" s="2" t="s">
        <v>968</v>
      </c>
      <c r="F695" s="4">
        <v>0</v>
      </c>
      <c r="G695" s="50">
        <v>0</v>
      </c>
      <c r="H695" s="4">
        <v>0</v>
      </c>
      <c r="I695" s="50">
        <v>0</v>
      </c>
      <c r="J695" s="4">
        <v>0</v>
      </c>
      <c r="K695" s="50">
        <v>0</v>
      </c>
      <c r="L695" s="4">
        <v>0</v>
      </c>
      <c r="M695" s="50">
        <v>0</v>
      </c>
      <c r="N695" s="4">
        <v>0</v>
      </c>
      <c r="O695" s="50">
        <v>0</v>
      </c>
      <c r="P695" s="4">
        <v>0</v>
      </c>
      <c r="Q695" s="50">
        <v>0</v>
      </c>
    </row>
    <row r="696" spans="1:17" hidden="1" x14ac:dyDescent="0.3">
      <c r="A696" s="67"/>
      <c r="B696" s="49">
        <v>50226</v>
      </c>
      <c r="C696" s="2" t="s">
        <v>968</v>
      </c>
      <c r="D696" s="2" t="s">
        <v>975</v>
      </c>
      <c r="E696" s="2" t="s">
        <v>968</v>
      </c>
      <c r="F696" s="4">
        <v>0</v>
      </c>
      <c r="G696" s="50">
        <v>0</v>
      </c>
      <c r="H696" s="4">
        <v>0</v>
      </c>
      <c r="I696" s="50">
        <v>0</v>
      </c>
      <c r="J696" s="4">
        <v>0</v>
      </c>
      <c r="K696" s="50">
        <v>0</v>
      </c>
      <c r="L696" s="4">
        <v>0</v>
      </c>
      <c r="M696" s="50">
        <v>0</v>
      </c>
      <c r="N696" s="4">
        <v>0</v>
      </c>
      <c r="O696" s="50">
        <v>0</v>
      </c>
      <c r="P696" s="4">
        <v>0</v>
      </c>
      <c r="Q696" s="50">
        <v>0</v>
      </c>
    </row>
    <row r="697" spans="1:17" hidden="1" x14ac:dyDescent="0.3">
      <c r="A697" s="67"/>
      <c r="B697" s="49">
        <v>50245</v>
      </c>
      <c r="C697" s="2" t="s">
        <v>968</v>
      </c>
      <c r="D697" s="2" t="s">
        <v>976</v>
      </c>
      <c r="E697" s="2" t="s">
        <v>968</v>
      </c>
      <c r="F697" s="4">
        <v>0</v>
      </c>
      <c r="G697" s="50">
        <v>0</v>
      </c>
      <c r="H697" s="4">
        <v>0</v>
      </c>
      <c r="I697" s="50">
        <v>0</v>
      </c>
      <c r="J697" s="4">
        <v>0</v>
      </c>
      <c r="K697" s="50">
        <v>0</v>
      </c>
      <c r="L697" s="4">
        <v>0</v>
      </c>
      <c r="M697" s="50">
        <v>0</v>
      </c>
      <c r="N697" s="4">
        <v>0</v>
      </c>
      <c r="O697" s="50">
        <v>0</v>
      </c>
      <c r="P697" s="4">
        <v>0</v>
      </c>
      <c r="Q697" s="50">
        <v>0</v>
      </c>
    </row>
    <row r="698" spans="1:17" hidden="1" x14ac:dyDescent="0.3">
      <c r="A698" s="67"/>
      <c r="B698" s="49">
        <v>50251</v>
      </c>
      <c r="C698" s="2" t="s">
        <v>968</v>
      </c>
      <c r="D698" s="2" t="s">
        <v>977</v>
      </c>
      <c r="E698" s="2" t="s">
        <v>968</v>
      </c>
      <c r="F698" s="4">
        <v>0</v>
      </c>
      <c r="G698" s="50">
        <v>0</v>
      </c>
      <c r="H698" s="4">
        <v>0</v>
      </c>
      <c r="I698" s="50">
        <v>0</v>
      </c>
      <c r="J698" s="4">
        <v>0</v>
      </c>
      <c r="K698" s="50">
        <v>0</v>
      </c>
      <c r="L698" s="4">
        <v>0</v>
      </c>
      <c r="M698" s="50">
        <v>0</v>
      </c>
      <c r="N698" s="4">
        <v>0</v>
      </c>
      <c r="O698" s="50">
        <v>0</v>
      </c>
      <c r="P698" s="4">
        <v>0</v>
      </c>
      <c r="Q698" s="50">
        <v>0</v>
      </c>
    </row>
    <row r="699" spans="1:17" hidden="1" x14ac:dyDescent="0.3">
      <c r="A699" s="67"/>
      <c r="B699" s="49">
        <v>50270</v>
      </c>
      <c r="C699" s="2" t="s">
        <v>968</v>
      </c>
      <c r="D699" s="2" t="s">
        <v>978</v>
      </c>
      <c r="E699" s="2" t="s">
        <v>968</v>
      </c>
      <c r="F699" s="4">
        <v>0</v>
      </c>
      <c r="G699" s="50">
        <v>0</v>
      </c>
      <c r="H699" s="4">
        <v>0</v>
      </c>
      <c r="I699" s="50">
        <v>0</v>
      </c>
      <c r="J699" s="4">
        <v>0</v>
      </c>
      <c r="K699" s="50">
        <v>0</v>
      </c>
      <c r="L699" s="4">
        <v>0</v>
      </c>
      <c r="M699" s="50">
        <v>0</v>
      </c>
      <c r="N699" s="4">
        <v>0</v>
      </c>
      <c r="O699" s="50">
        <v>0</v>
      </c>
      <c r="P699" s="4">
        <v>0</v>
      </c>
      <c r="Q699" s="50">
        <v>0</v>
      </c>
    </row>
    <row r="700" spans="1:17" hidden="1" x14ac:dyDescent="0.3">
      <c r="A700" s="67"/>
      <c r="B700" s="49">
        <v>50287</v>
      </c>
      <c r="C700" s="2" t="s">
        <v>968</v>
      </c>
      <c r="D700" s="2" t="s">
        <v>979</v>
      </c>
      <c r="E700" s="2" t="s">
        <v>968</v>
      </c>
      <c r="F700" s="4">
        <v>0</v>
      </c>
      <c r="G700" s="50">
        <v>0</v>
      </c>
      <c r="H700" s="4">
        <v>0</v>
      </c>
      <c r="I700" s="50">
        <v>0</v>
      </c>
      <c r="J700" s="4">
        <v>0</v>
      </c>
      <c r="K700" s="50">
        <v>0</v>
      </c>
      <c r="L700" s="4">
        <v>0</v>
      </c>
      <c r="M700" s="50">
        <v>0</v>
      </c>
      <c r="N700" s="4">
        <v>0</v>
      </c>
      <c r="O700" s="50">
        <v>0</v>
      </c>
      <c r="P700" s="4">
        <v>0</v>
      </c>
      <c r="Q700" s="50">
        <v>0</v>
      </c>
    </row>
    <row r="701" spans="1:17" hidden="1" x14ac:dyDescent="0.3">
      <c r="A701" s="67"/>
      <c r="B701" s="49">
        <v>50313</v>
      </c>
      <c r="C701" s="2" t="s">
        <v>968</v>
      </c>
      <c r="D701" s="2" t="s">
        <v>436</v>
      </c>
      <c r="E701" s="2" t="s">
        <v>968</v>
      </c>
      <c r="F701" s="4">
        <v>2</v>
      </c>
      <c r="G701" s="50">
        <v>712000</v>
      </c>
      <c r="H701" s="4">
        <v>2</v>
      </c>
      <c r="I701" s="50">
        <v>1000000</v>
      </c>
      <c r="J701" s="4">
        <v>2</v>
      </c>
      <c r="K701" s="50">
        <v>1712000</v>
      </c>
      <c r="L701" s="4">
        <v>3</v>
      </c>
      <c r="M701" s="50">
        <v>1068000</v>
      </c>
      <c r="N701" s="4">
        <v>3</v>
      </c>
      <c r="O701" s="50">
        <v>1200000</v>
      </c>
      <c r="P701" s="4">
        <v>3</v>
      </c>
      <c r="Q701" s="50">
        <v>2268000</v>
      </c>
    </row>
    <row r="702" spans="1:17" hidden="1" x14ac:dyDescent="0.3">
      <c r="A702" s="67"/>
      <c r="B702" s="49">
        <v>50318</v>
      </c>
      <c r="C702" s="2" t="s">
        <v>968</v>
      </c>
      <c r="D702" s="2" t="s">
        <v>951</v>
      </c>
      <c r="E702" s="2" t="s">
        <v>968</v>
      </c>
      <c r="F702" s="4">
        <v>0</v>
      </c>
      <c r="G702" s="50">
        <v>0</v>
      </c>
      <c r="H702" s="4">
        <v>0</v>
      </c>
      <c r="I702" s="50">
        <v>0</v>
      </c>
      <c r="J702" s="4">
        <v>0</v>
      </c>
      <c r="K702" s="50">
        <v>0</v>
      </c>
      <c r="L702" s="4">
        <v>0</v>
      </c>
      <c r="M702" s="50">
        <v>0</v>
      </c>
      <c r="N702" s="4">
        <v>0</v>
      </c>
      <c r="O702" s="50">
        <v>0</v>
      </c>
      <c r="P702" s="4">
        <v>0</v>
      </c>
      <c r="Q702" s="50">
        <v>0</v>
      </c>
    </row>
    <row r="703" spans="1:17" hidden="1" x14ac:dyDescent="0.3">
      <c r="A703" s="67"/>
      <c r="B703" s="49">
        <v>50325</v>
      </c>
      <c r="C703" s="2" t="s">
        <v>968</v>
      </c>
      <c r="D703" s="2" t="s">
        <v>980</v>
      </c>
      <c r="E703" s="2" t="s">
        <v>968</v>
      </c>
      <c r="F703" s="4">
        <v>0</v>
      </c>
      <c r="G703" s="50">
        <v>0</v>
      </c>
      <c r="H703" s="4">
        <v>0</v>
      </c>
      <c r="I703" s="50">
        <v>0</v>
      </c>
      <c r="J703" s="4">
        <v>0</v>
      </c>
      <c r="K703" s="50">
        <v>0</v>
      </c>
      <c r="L703" s="4">
        <v>0</v>
      </c>
      <c r="M703" s="50">
        <v>0</v>
      </c>
      <c r="N703" s="4">
        <v>0</v>
      </c>
      <c r="O703" s="50">
        <v>0</v>
      </c>
      <c r="P703" s="4">
        <v>0</v>
      </c>
      <c r="Q703" s="50">
        <v>0</v>
      </c>
    </row>
    <row r="704" spans="1:17" hidden="1" x14ac:dyDescent="0.3">
      <c r="A704" s="67"/>
      <c r="B704" s="49">
        <v>50330</v>
      </c>
      <c r="C704" s="2" t="s">
        <v>968</v>
      </c>
      <c r="D704" s="2" t="s">
        <v>981</v>
      </c>
      <c r="E704" s="2" t="s">
        <v>968</v>
      </c>
      <c r="F704" s="4">
        <v>0</v>
      </c>
      <c r="G704" s="50">
        <v>0</v>
      </c>
      <c r="H704" s="4">
        <v>0</v>
      </c>
      <c r="I704" s="50">
        <v>0</v>
      </c>
      <c r="J704" s="4">
        <v>0</v>
      </c>
      <c r="K704" s="50">
        <v>0</v>
      </c>
      <c r="L704" s="4">
        <v>0</v>
      </c>
      <c r="M704" s="50">
        <v>0</v>
      </c>
      <c r="N704" s="4">
        <v>0</v>
      </c>
      <c r="O704" s="50">
        <v>0</v>
      </c>
      <c r="P704" s="4">
        <v>0</v>
      </c>
      <c r="Q704" s="50">
        <v>0</v>
      </c>
    </row>
    <row r="705" spans="1:17" hidden="1" x14ac:dyDescent="0.3">
      <c r="A705" s="67"/>
      <c r="B705" s="49">
        <v>50350</v>
      </c>
      <c r="C705" s="2" t="s">
        <v>968</v>
      </c>
      <c r="D705" s="2" t="s">
        <v>982</v>
      </c>
      <c r="E705" s="2" t="s">
        <v>968</v>
      </c>
      <c r="F705" s="4">
        <v>0</v>
      </c>
      <c r="G705" s="50">
        <v>0</v>
      </c>
      <c r="H705" s="4">
        <v>0</v>
      </c>
      <c r="I705" s="50">
        <v>0</v>
      </c>
      <c r="J705" s="4">
        <v>0</v>
      </c>
      <c r="K705" s="50">
        <v>0</v>
      </c>
      <c r="L705" s="4">
        <v>0</v>
      </c>
      <c r="M705" s="50">
        <v>0</v>
      </c>
      <c r="N705" s="4">
        <v>0</v>
      </c>
      <c r="O705" s="50">
        <v>0</v>
      </c>
      <c r="P705" s="4">
        <v>0</v>
      </c>
      <c r="Q705" s="50">
        <v>0</v>
      </c>
    </row>
    <row r="706" spans="1:17" hidden="1" x14ac:dyDescent="0.3">
      <c r="A706" s="67"/>
      <c r="B706" s="49">
        <v>50370</v>
      </c>
      <c r="C706" s="2" t="s">
        <v>968</v>
      </c>
      <c r="D706" s="2" t="s">
        <v>983</v>
      </c>
      <c r="E706" s="2" t="s">
        <v>968</v>
      </c>
      <c r="F706" s="4">
        <v>0</v>
      </c>
      <c r="G706" s="50">
        <v>0</v>
      </c>
      <c r="H706" s="4">
        <v>0</v>
      </c>
      <c r="I706" s="50">
        <v>0</v>
      </c>
      <c r="J706" s="4">
        <v>0</v>
      </c>
      <c r="K706" s="50">
        <v>0</v>
      </c>
      <c r="L706" s="4">
        <v>0</v>
      </c>
      <c r="M706" s="50">
        <v>0</v>
      </c>
      <c r="N706" s="4">
        <v>0</v>
      </c>
      <c r="O706" s="50">
        <v>0</v>
      </c>
      <c r="P706" s="4">
        <v>0</v>
      </c>
      <c r="Q706" s="50">
        <v>0</v>
      </c>
    </row>
    <row r="707" spans="1:17" hidden="1" x14ac:dyDescent="0.3">
      <c r="A707" s="67"/>
      <c r="B707" s="49">
        <v>50400</v>
      </c>
      <c r="C707" s="2" t="s">
        <v>968</v>
      </c>
      <c r="D707" s="2" t="s">
        <v>984</v>
      </c>
      <c r="E707" s="2" t="s">
        <v>968</v>
      </c>
      <c r="F707" s="4">
        <v>0</v>
      </c>
      <c r="G707" s="50">
        <v>0</v>
      </c>
      <c r="H707" s="4">
        <v>0</v>
      </c>
      <c r="I707" s="50">
        <v>0</v>
      </c>
      <c r="J707" s="4">
        <v>0</v>
      </c>
      <c r="K707" s="50">
        <v>0</v>
      </c>
      <c r="L707" s="4">
        <v>0</v>
      </c>
      <c r="M707" s="50">
        <v>0</v>
      </c>
      <c r="N707" s="4">
        <v>0</v>
      </c>
      <c r="O707" s="50">
        <v>0</v>
      </c>
      <c r="P707" s="4">
        <v>0</v>
      </c>
      <c r="Q707" s="50">
        <v>0</v>
      </c>
    </row>
    <row r="708" spans="1:17" hidden="1" x14ac:dyDescent="0.3">
      <c r="A708" s="67"/>
      <c r="B708" s="49">
        <v>50450</v>
      </c>
      <c r="C708" s="2" t="s">
        <v>968</v>
      </c>
      <c r="D708" s="2" t="s">
        <v>985</v>
      </c>
      <c r="E708" s="2" t="s">
        <v>968</v>
      </c>
      <c r="F708" s="4">
        <v>0</v>
      </c>
      <c r="G708" s="50">
        <v>0</v>
      </c>
      <c r="H708" s="4">
        <v>0</v>
      </c>
      <c r="I708" s="50">
        <v>0</v>
      </c>
      <c r="J708" s="4">
        <v>0</v>
      </c>
      <c r="K708" s="50">
        <v>0</v>
      </c>
      <c r="L708" s="4">
        <v>0</v>
      </c>
      <c r="M708" s="50">
        <v>0</v>
      </c>
      <c r="N708" s="4">
        <v>0</v>
      </c>
      <c r="O708" s="50">
        <v>0</v>
      </c>
      <c r="P708" s="4">
        <v>0</v>
      </c>
      <c r="Q708" s="50">
        <v>0</v>
      </c>
    </row>
    <row r="709" spans="1:17" hidden="1" x14ac:dyDescent="0.3">
      <c r="A709" s="67"/>
      <c r="B709" s="49">
        <v>50568</v>
      </c>
      <c r="C709" s="2" t="s">
        <v>968</v>
      </c>
      <c r="D709" s="2" t="s">
        <v>986</v>
      </c>
      <c r="E709" s="2" t="s">
        <v>968</v>
      </c>
      <c r="F709" s="4">
        <v>0</v>
      </c>
      <c r="G709" s="50">
        <v>0</v>
      </c>
      <c r="H709" s="4">
        <v>0</v>
      </c>
      <c r="I709" s="50">
        <v>0</v>
      </c>
      <c r="J709" s="4">
        <v>0</v>
      </c>
      <c r="K709" s="50">
        <v>0</v>
      </c>
      <c r="L709" s="4">
        <v>0</v>
      </c>
      <c r="M709" s="50">
        <v>0</v>
      </c>
      <c r="N709" s="4">
        <v>0</v>
      </c>
      <c r="O709" s="50">
        <v>0</v>
      </c>
      <c r="P709" s="4">
        <v>0</v>
      </c>
      <c r="Q709" s="50">
        <v>0</v>
      </c>
    </row>
    <row r="710" spans="1:17" hidden="1" x14ac:dyDescent="0.3">
      <c r="A710" s="67"/>
      <c r="B710" s="49">
        <v>50573</v>
      </c>
      <c r="C710" s="2" t="s">
        <v>968</v>
      </c>
      <c r="D710" s="2" t="s">
        <v>987</v>
      </c>
      <c r="E710" s="2" t="s">
        <v>968</v>
      </c>
      <c r="F710" s="4">
        <v>0</v>
      </c>
      <c r="G710" s="50">
        <v>0</v>
      </c>
      <c r="H710" s="4">
        <v>0</v>
      </c>
      <c r="I710" s="50">
        <v>0</v>
      </c>
      <c r="J710" s="4">
        <v>0</v>
      </c>
      <c r="K710" s="50">
        <v>0</v>
      </c>
      <c r="L710" s="4">
        <v>0</v>
      </c>
      <c r="M710" s="50">
        <v>0</v>
      </c>
      <c r="N710" s="4">
        <v>0</v>
      </c>
      <c r="O710" s="50">
        <v>0</v>
      </c>
      <c r="P710" s="4">
        <v>0</v>
      </c>
      <c r="Q710" s="50">
        <v>0</v>
      </c>
    </row>
    <row r="711" spans="1:17" hidden="1" x14ac:dyDescent="0.3">
      <c r="A711" s="67"/>
      <c r="B711" s="49">
        <v>50577</v>
      </c>
      <c r="C711" s="2" t="s">
        <v>968</v>
      </c>
      <c r="D711" s="2" t="s">
        <v>988</v>
      </c>
      <c r="E711" s="2" t="s">
        <v>968</v>
      </c>
      <c r="F711" s="4">
        <v>0</v>
      </c>
      <c r="G711" s="50">
        <v>0</v>
      </c>
      <c r="H711" s="4">
        <v>0</v>
      </c>
      <c r="I711" s="50">
        <v>0</v>
      </c>
      <c r="J711" s="4">
        <v>0</v>
      </c>
      <c r="K711" s="50">
        <v>0</v>
      </c>
      <c r="L711" s="4">
        <v>0</v>
      </c>
      <c r="M711" s="50">
        <v>0</v>
      </c>
      <c r="N711" s="4">
        <v>0</v>
      </c>
      <c r="O711" s="50">
        <v>0</v>
      </c>
      <c r="P711" s="4">
        <v>0</v>
      </c>
      <c r="Q711" s="50">
        <v>0</v>
      </c>
    </row>
    <row r="712" spans="1:17" hidden="1" x14ac:dyDescent="0.3">
      <c r="A712" s="67"/>
      <c r="B712" s="49">
        <v>50590</v>
      </c>
      <c r="C712" s="2" t="s">
        <v>968</v>
      </c>
      <c r="D712" s="2" t="s">
        <v>725</v>
      </c>
      <c r="E712" s="2" t="s">
        <v>968</v>
      </c>
      <c r="F712" s="4">
        <v>0</v>
      </c>
      <c r="G712" s="50">
        <v>0</v>
      </c>
      <c r="H712" s="4">
        <v>0</v>
      </c>
      <c r="I712" s="50">
        <v>0</v>
      </c>
      <c r="J712" s="4">
        <v>0</v>
      </c>
      <c r="K712" s="50">
        <v>0</v>
      </c>
      <c r="L712" s="4">
        <v>0</v>
      </c>
      <c r="M712" s="50">
        <v>0</v>
      </c>
      <c r="N712" s="4">
        <v>0</v>
      </c>
      <c r="O712" s="50">
        <v>0</v>
      </c>
      <c r="P712" s="4">
        <v>0</v>
      </c>
      <c r="Q712" s="50">
        <v>0</v>
      </c>
    </row>
    <row r="713" spans="1:17" hidden="1" x14ac:dyDescent="0.3">
      <c r="A713" s="67"/>
      <c r="B713" s="49">
        <v>50606</v>
      </c>
      <c r="C713" s="2" t="s">
        <v>968</v>
      </c>
      <c r="D713" s="2" t="s">
        <v>93</v>
      </c>
      <c r="E713" s="2" t="s">
        <v>968</v>
      </c>
      <c r="F713" s="4">
        <v>0</v>
      </c>
      <c r="G713" s="50">
        <v>0</v>
      </c>
      <c r="H713" s="4">
        <v>0</v>
      </c>
      <c r="I713" s="50">
        <v>0</v>
      </c>
      <c r="J713" s="4">
        <v>0</v>
      </c>
      <c r="K713" s="50">
        <v>0</v>
      </c>
      <c r="L713" s="4">
        <v>0</v>
      </c>
      <c r="M713" s="50">
        <v>0</v>
      </c>
      <c r="N713" s="4">
        <v>0</v>
      </c>
      <c r="O713" s="50">
        <v>0</v>
      </c>
      <c r="P713" s="4">
        <v>0</v>
      </c>
      <c r="Q713" s="50">
        <v>0</v>
      </c>
    </row>
    <row r="714" spans="1:17" hidden="1" x14ac:dyDescent="0.3">
      <c r="A714" s="67"/>
      <c r="B714" s="49">
        <v>50680</v>
      </c>
      <c r="C714" s="2" t="s">
        <v>968</v>
      </c>
      <c r="D714" s="2" t="s">
        <v>989</v>
      </c>
      <c r="E714" s="2" t="s">
        <v>968</v>
      </c>
      <c r="F714" s="4">
        <v>0</v>
      </c>
      <c r="G714" s="50">
        <v>0</v>
      </c>
      <c r="H714" s="4">
        <v>0</v>
      </c>
      <c r="I714" s="50">
        <v>0</v>
      </c>
      <c r="J714" s="4">
        <v>0</v>
      </c>
      <c r="K714" s="50">
        <v>0</v>
      </c>
      <c r="L714" s="4">
        <v>0</v>
      </c>
      <c r="M714" s="50">
        <v>0</v>
      </c>
      <c r="N714" s="4">
        <v>0</v>
      </c>
      <c r="O714" s="50">
        <v>0</v>
      </c>
      <c r="P714" s="4">
        <v>0</v>
      </c>
      <c r="Q714" s="50">
        <v>0</v>
      </c>
    </row>
    <row r="715" spans="1:17" hidden="1" x14ac:dyDescent="0.3">
      <c r="A715" s="67"/>
      <c r="B715" s="49">
        <v>50683</v>
      </c>
      <c r="C715" s="2" t="s">
        <v>968</v>
      </c>
      <c r="D715" s="2" t="s">
        <v>990</v>
      </c>
      <c r="E715" s="2" t="s">
        <v>968</v>
      </c>
      <c r="F715" s="4">
        <v>0</v>
      </c>
      <c r="G715" s="50">
        <v>0</v>
      </c>
      <c r="H715" s="4">
        <v>0</v>
      </c>
      <c r="I715" s="50">
        <v>0</v>
      </c>
      <c r="J715" s="4">
        <v>0</v>
      </c>
      <c r="K715" s="50">
        <v>0</v>
      </c>
      <c r="L715" s="4">
        <v>0</v>
      </c>
      <c r="M715" s="50">
        <v>0</v>
      </c>
      <c r="N715" s="4">
        <v>0</v>
      </c>
      <c r="O715" s="50">
        <v>0</v>
      </c>
      <c r="P715" s="4">
        <v>0</v>
      </c>
      <c r="Q715" s="50">
        <v>0</v>
      </c>
    </row>
    <row r="716" spans="1:17" hidden="1" x14ac:dyDescent="0.3">
      <c r="A716" s="67"/>
      <c r="B716" s="49">
        <v>50686</v>
      </c>
      <c r="C716" s="2" t="s">
        <v>968</v>
      </c>
      <c r="D716" s="2" t="s">
        <v>991</v>
      </c>
      <c r="E716" s="2" t="s">
        <v>968</v>
      </c>
      <c r="F716" s="4">
        <v>0</v>
      </c>
      <c r="G716" s="50">
        <v>0</v>
      </c>
      <c r="H716" s="4">
        <v>0</v>
      </c>
      <c r="I716" s="50">
        <v>0</v>
      </c>
      <c r="J716" s="4">
        <v>0</v>
      </c>
      <c r="K716" s="50">
        <v>0</v>
      </c>
      <c r="L716" s="4">
        <v>0</v>
      </c>
      <c r="M716" s="50">
        <v>0</v>
      </c>
      <c r="N716" s="4">
        <v>0</v>
      </c>
      <c r="O716" s="50">
        <v>0</v>
      </c>
      <c r="P716" s="4">
        <v>0</v>
      </c>
      <c r="Q716" s="50">
        <v>0</v>
      </c>
    </row>
    <row r="717" spans="1:17" hidden="1" x14ac:dyDescent="0.3">
      <c r="A717" s="67"/>
      <c r="B717" s="49">
        <v>50689</v>
      </c>
      <c r="C717" s="2" t="s">
        <v>968</v>
      </c>
      <c r="D717" s="2" t="s">
        <v>754</v>
      </c>
      <c r="E717" s="2" t="s">
        <v>968</v>
      </c>
      <c r="F717" s="4">
        <v>0</v>
      </c>
      <c r="G717" s="50">
        <v>0</v>
      </c>
      <c r="H717" s="4">
        <v>0</v>
      </c>
      <c r="I717" s="50">
        <v>0</v>
      </c>
      <c r="J717" s="4">
        <v>0</v>
      </c>
      <c r="K717" s="50">
        <v>0</v>
      </c>
      <c r="L717" s="4">
        <v>0</v>
      </c>
      <c r="M717" s="50">
        <v>0</v>
      </c>
      <c r="N717" s="4">
        <v>0</v>
      </c>
      <c r="O717" s="50">
        <v>0</v>
      </c>
      <c r="P717" s="4">
        <v>0</v>
      </c>
      <c r="Q717" s="50">
        <v>0</v>
      </c>
    </row>
    <row r="718" spans="1:17" hidden="1" x14ac:dyDescent="0.3">
      <c r="A718" s="67"/>
      <c r="B718" s="49">
        <v>50711</v>
      </c>
      <c r="C718" s="2" t="s">
        <v>968</v>
      </c>
      <c r="D718" s="2" t="s">
        <v>992</v>
      </c>
      <c r="E718" s="2" t="s">
        <v>968</v>
      </c>
      <c r="F718" s="4">
        <v>0</v>
      </c>
      <c r="G718" s="50">
        <v>0</v>
      </c>
      <c r="H718" s="4">
        <v>0</v>
      </c>
      <c r="I718" s="50">
        <v>0</v>
      </c>
      <c r="J718" s="4">
        <v>0</v>
      </c>
      <c r="K718" s="50">
        <v>0</v>
      </c>
      <c r="L718" s="4">
        <v>0</v>
      </c>
      <c r="M718" s="50">
        <v>0</v>
      </c>
      <c r="N718" s="4">
        <v>0</v>
      </c>
      <c r="O718" s="50">
        <v>0</v>
      </c>
      <c r="P718" s="4">
        <v>0</v>
      </c>
      <c r="Q718" s="50">
        <v>0</v>
      </c>
    </row>
    <row r="719" spans="1:17" hidden="1" x14ac:dyDescent="0.3">
      <c r="A719" s="67"/>
      <c r="B719" s="49">
        <v>52001</v>
      </c>
      <c r="C719" s="2" t="s">
        <v>8</v>
      </c>
      <c r="D719" s="2" t="s">
        <v>94</v>
      </c>
      <c r="E719" s="2" t="s">
        <v>8</v>
      </c>
      <c r="F719" s="4">
        <v>26</v>
      </c>
      <c r="G719" s="50">
        <v>9256000</v>
      </c>
      <c r="H719" s="4">
        <v>4</v>
      </c>
      <c r="I719" s="50">
        <v>1400000</v>
      </c>
      <c r="J719" s="4">
        <v>26</v>
      </c>
      <c r="K719" s="50">
        <v>10656000</v>
      </c>
      <c r="L719" s="4">
        <v>31</v>
      </c>
      <c r="M719" s="50">
        <v>11036000</v>
      </c>
      <c r="N719" s="4">
        <v>23</v>
      </c>
      <c r="O719" s="50">
        <v>10800000</v>
      </c>
      <c r="P719" s="4">
        <v>31</v>
      </c>
      <c r="Q719" s="50">
        <v>21836000</v>
      </c>
    </row>
    <row r="720" spans="1:17" hidden="1" x14ac:dyDescent="0.3">
      <c r="A720" s="67"/>
      <c r="B720" s="49">
        <v>52019</v>
      </c>
      <c r="C720" s="2" t="s">
        <v>8</v>
      </c>
      <c r="D720" s="2" t="s">
        <v>59</v>
      </c>
      <c r="E720" s="2" t="s">
        <v>8</v>
      </c>
      <c r="F720" s="4">
        <v>0</v>
      </c>
      <c r="G720" s="50">
        <v>0</v>
      </c>
      <c r="H720" s="4">
        <v>0</v>
      </c>
      <c r="I720" s="50">
        <v>0</v>
      </c>
      <c r="J720" s="4">
        <v>0</v>
      </c>
      <c r="K720" s="50">
        <v>0</v>
      </c>
      <c r="L720" s="4">
        <v>0</v>
      </c>
      <c r="M720" s="50">
        <v>0</v>
      </c>
      <c r="N720" s="4">
        <v>0</v>
      </c>
      <c r="O720" s="50">
        <v>0</v>
      </c>
      <c r="P720" s="4">
        <v>0</v>
      </c>
      <c r="Q720" s="50">
        <v>0</v>
      </c>
    </row>
    <row r="721" spans="1:17" hidden="1" x14ac:dyDescent="0.3">
      <c r="A721" s="67"/>
      <c r="B721" s="49">
        <v>52022</v>
      </c>
      <c r="C721" s="2" t="s">
        <v>8</v>
      </c>
      <c r="D721" s="2" t="s">
        <v>95</v>
      </c>
      <c r="E721" s="2" t="s">
        <v>8</v>
      </c>
      <c r="F721" s="4">
        <v>0</v>
      </c>
      <c r="G721" s="50">
        <v>0</v>
      </c>
      <c r="H721" s="4">
        <v>0</v>
      </c>
      <c r="I721" s="50">
        <v>0</v>
      </c>
      <c r="J721" s="4">
        <v>0</v>
      </c>
      <c r="K721" s="50">
        <v>0</v>
      </c>
      <c r="L721" s="4">
        <v>0</v>
      </c>
      <c r="M721" s="50">
        <v>0</v>
      </c>
      <c r="N721" s="4">
        <v>0</v>
      </c>
      <c r="O721" s="50">
        <v>0</v>
      </c>
      <c r="P721" s="4">
        <v>0</v>
      </c>
      <c r="Q721" s="50">
        <v>0</v>
      </c>
    </row>
    <row r="722" spans="1:17" hidden="1" x14ac:dyDescent="0.3">
      <c r="A722" s="67"/>
      <c r="B722" s="49">
        <v>52036</v>
      </c>
      <c r="C722" s="2" t="s">
        <v>8</v>
      </c>
      <c r="D722" s="2" t="s">
        <v>96</v>
      </c>
      <c r="E722" s="2" t="s">
        <v>8</v>
      </c>
      <c r="F722" s="4">
        <v>0</v>
      </c>
      <c r="G722" s="50">
        <v>0</v>
      </c>
      <c r="H722" s="4">
        <v>0</v>
      </c>
      <c r="I722" s="50">
        <v>0</v>
      </c>
      <c r="J722" s="4">
        <v>0</v>
      </c>
      <c r="K722" s="50">
        <v>0</v>
      </c>
      <c r="L722" s="4">
        <v>0</v>
      </c>
      <c r="M722" s="50">
        <v>0</v>
      </c>
      <c r="N722" s="4">
        <v>0</v>
      </c>
      <c r="O722" s="50">
        <v>0</v>
      </c>
      <c r="P722" s="4">
        <v>0</v>
      </c>
      <c r="Q722" s="50">
        <v>0</v>
      </c>
    </row>
    <row r="723" spans="1:17" hidden="1" x14ac:dyDescent="0.3">
      <c r="A723" s="67"/>
      <c r="B723" s="49">
        <v>52051</v>
      </c>
      <c r="C723" s="2" t="s">
        <v>8</v>
      </c>
      <c r="D723" s="2" t="s">
        <v>97</v>
      </c>
      <c r="E723" s="2" t="s">
        <v>8</v>
      </c>
      <c r="F723" s="4">
        <v>0</v>
      </c>
      <c r="G723" s="50">
        <v>0</v>
      </c>
      <c r="H723" s="4">
        <v>0</v>
      </c>
      <c r="I723" s="50">
        <v>0</v>
      </c>
      <c r="J723" s="4">
        <v>0</v>
      </c>
      <c r="K723" s="50">
        <v>0</v>
      </c>
      <c r="L723" s="4">
        <v>0</v>
      </c>
      <c r="M723" s="50">
        <v>0</v>
      </c>
      <c r="N723" s="4">
        <v>0</v>
      </c>
      <c r="O723" s="50">
        <v>0</v>
      </c>
      <c r="P723" s="4">
        <v>0</v>
      </c>
      <c r="Q723" s="50">
        <v>0</v>
      </c>
    </row>
    <row r="724" spans="1:17" x14ac:dyDescent="0.3">
      <c r="A724" s="67">
        <v>1</v>
      </c>
      <c r="B724" s="49">
        <v>52079</v>
      </c>
      <c r="C724" s="2" t="s">
        <v>8</v>
      </c>
      <c r="D724" s="2" t="s">
        <v>98</v>
      </c>
      <c r="E724" s="2" t="s">
        <v>8</v>
      </c>
      <c r="F724" s="4">
        <v>0</v>
      </c>
      <c r="G724" s="50">
        <v>0</v>
      </c>
      <c r="H724" s="4">
        <v>0</v>
      </c>
      <c r="I724" s="50">
        <v>0</v>
      </c>
      <c r="J724" s="4">
        <v>0</v>
      </c>
      <c r="K724" s="50">
        <v>0</v>
      </c>
      <c r="L724" s="4">
        <v>0</v>
      </c>
      <c r="M724" s="50">
        <v>0</v>
      </c>
      <c r="N724" s="4">
        <v>0</v>
      </c>
      <c r="O724" s="50">
        <v>0</v>
      </c>
      <c r="P724" s="4">
        <v>0</v>
      </c>
      <c r="Q724" s="50">
        <v>0</v>
      </c>
    </row>
    <row r="725" spans="1:17" hidden="1" x14ac:dyDescent="0.3">
      <c r="A725" s="67"/>
      <c r="B725" s="49">
        <v>52083</v>
      </c>
      <c r="C725" s="2" t="s">
        <v>8</v>
      </c>
      <c r="D725" s="2" t="s">
        <v>17</v>
      </c>
      <c r="E725" s="2" t="s">
        <v>8</v>
      </c>
      <c r="F725" s="4">
        <v>0</v>
      </c>
      <c r="G725" s="50">
        <v>0</v>
      </c>
      <c r="H725" s="4">
        <v>0</v>
      </c>
      <c r="I725" s="50">
        <v>0</v>
      </c>
      <c r="J725" s="4">
        <v>0</v>
      </c>
      <c r="K725" s="50">
        <v>0</v>
      </c>
      <c r="L725" s="4">
        <v>0</v>
      </c>
      <c r="M725" s="50">
        <v>0</v>
      </c>
      <c r="N725" s="4">
        <v>0</v>
      </c>
      <c r="O725" s="50">
        <v>0</v>
      </c>
      <c r="P725" s="4">
        <v>0</v>
      </c>
      <c r="Q725" s="50">
        <v>0</v>
      </c>
    </row>
    <row r="726" spans="1:17" hidden="1" x14ac:dyDescent="0.3">
      <c r="A726" s="67"/>
      <c r="B726" s="49">
        <v>52110</v>
      </c>
      <c r="C726" s="2" t="s">
        <v>8</v>
      </c>
      <c r="D726" s="2" t="s">
        <v>99</v>
      </c>
      <c r="E726" s="2" t="s">
        <v>8</v>
      </c>
      <c r="F726" s="4">
        <v>0</v>
      </c>
      <c r="G726" s="50">
        <v>0</v>
      </c>
      <c r="H726" s="4">
        <v>0</v>
      </c>
      <c r="I726" s="50">
        <v>0</v>
      </c>
      <c r="J726" s="4">
        <v>0</v>
      </c>
      <c r="K726" s="50">
        <v>0</v>
      </c>
      <c r="L726" s="4">
        <v>0</v>
      </c>
      <c r="M726" s="50">
        <v>0</v>
      </c>
      <c r="N726" s="4">
        <v>0</v>
      </c>
      <c r="O726" s="50">
        <v>0</v>
      </c>
      <c r="P726" s="4">
        <v>0</v>
      </c>
      <c r="Q726" s="50">
        <v>0</v>
      </c>
    </row>
    <row r="727" spans="1:17" hidden="1" x14ac:dyDescent="0.3">
      <c r="A727" s="67"/>
      <c r="B727" s="49">
        <v>52203</v>
      </c>
      <c r="C727" s="2" t="s">
        <v>8</v>
      </c>
      <c r="D727" s="2" t="s">
        <v>100</v>
      </c>
      <c r="E727" s="2" t="s">
        <v>8</v>
      </c>
      <c r="F727" s="4">
        <v>0</v>
      </c>
      <c r="G727" s="50">
        <v>0</v>
      </c>
      <c r="H727" s="4">
        <v>0</v>
      </c>
      <c r="I727" s="50">
        <v>0</v>
      </c>
      <c r="J727" s="4">
        <v>0</v>
      </c>
      <c r="K727" s="50">
        <v>0</v>
      </c>
      <c r="L727" s="4">
        <v>0</v>
      </c>
      <c r="M727" s="50">
        <v>0</v>
      </c>
      <c r="N727" s="4">
        <v>0</v>
      </c>
      <c r="O727" s="50">
        <v>0</v>
      </c>
      <c r="P727" s="4">
        <v>0</v>
      </c>
      <c r="Q727" s="50">
        <v>0</v>
      </c>
    </row>
    <row r="728" spans="1:17" hidden="1" x14ac:dyDescent="0.3">
      <c r="A728" s="67"/>
      <c r="B728" s="49">
        <v>52207</v>
      </c>
      <c r="C728" s="2" t="s">
        <v>8</v>
      </c>
      <c r="D728" s="2" t="s">
        <v>101</v>
      </c>
      <c r="E728" s="2" t="s">
        <v>8</v>
      </c>
      <c r="F728" s="4">
        <v>0</v>
      </c>
      <c r="G728" s="50">
        <v>0</v>
      </c>
      <c r="H728" s="4">
        <v>0</v>
      </c>
      <c r="I728" s="50">
        <v>0</v>
      </c>
      <c r="J728" s="4">
        <v>0</v>
      </c>
      <c r="K728" s="50">
        <v>0</v>
      </c>
      <c r="L728" s="4">
        <v>0</v>
      </c>
      <c r="M728" s="50">
        <v>0</v>
      </c>
      <c r="N728" s="4">
        <v>0</v>
      </c>
      <c r="O728" s="50">
        <v>0</v>
      </c>
      <c r="P728" s="4">
        <v>0</v>
      </c>
      <c r="Q728" s="50">
        <v>0</v>
      </c>
    </row>
    <row r="729" spans="1:17" hidden="1" x14ac:dyDescent="0.3">
      <c r="A729" s="67"/>
      <c r="B729" s="49">
        <v>52210</v>
      </c>
      <c r="C729" s="2" t="s">
        <v>8</v>
      </c>
      <c r="D729" s="2" t="s">
        <v>102</v>
      </c>
      <c r="E729" s="2" t="s">
        <v>8</v>
      </c>
      <c r="F729" s="4">
        <v>0</v>
      </c>
      <c r="G729" s="50">
        <v>0</v>
      </c>
      <c r="H729" s="4">
        <v>0</v>
      </c>
      <c r="I729" s="50">
        <v>0</v>
      </c>
      <c r="J729" s="4">
        <v>0</v>
      </c>
      <c r="K729" s="50">
        <v>0</v>
      </c>
      <c r="L729" s="4">
        <v>0</v>
      </c>
      <c r="M729" s="50">
        <v>0</v>
      </c>
      <c r="N729" s="4">
        <v>0</v>
      </c>
      <c r="O729" s="50">
        <v>0</v>
      </c>
      <c r="P729" s="4">
        <v>0</v>
      </c>
      <c r="Q729" s="50">
        <v>0</v>
      </c>
    </row>
    <row r="730" spans="1:17" hidden="1" x14ac:dyDescent="0.3">
      <c r="A730" s="67"/>
      <c r="B730" s="49">
        <v>52215</v>
      </c>
      <c r="C730" s="2" t="s">
        <v>8</v>
      </c>
      <c r="D730" s="2" t="s">
        <v>13</v>
      </c>
      <c r="E730" s="2" t="s">
        <v>8</v>
      </c>
      <c r="F730" s="4">
        <v>0</v>
      </c>
      <c r="G730" s="50">
        <v>0</v>
      </c>
      <c r="H730" s="4">
        <v>0</v>
      </c>
      <c r="I730" s="50">
        <v>0</v>
      </c>
      <c r="J730" s="4">
        <v>0</v>
      </c>
      <c r="K730" s="50">
        <v>0</v>
      </c>
      <c r="L730" s="4">
        <v>0</v>
      </c>
      <c r="M730" s="50">
        <v>0</v>
      </c>
      <c r="N730" s="4">
        <v>0</v>
      </c>
      <c r="O730" s="50">
        <v>0</v>
      </c>
      <c r="P730" s="4">
        <v>0</v>
      </c>
      <c r="Q730" s="50">
        <v>0</v>
      </c>
    </row>
    <row r="731" spans="1:17" hidden="1" x14ac:dyDescent="0.3">
      <c r="A731" s="67"/>
      <c r="B731" s="49">
        <v>52224</v>
      </c>
      <c r="C731" s="2" t="s">
        <v>8</v>
      </c>
      <c r="D731" s="2" t="s">
        <v>103</v>
      </c>
      <c r="E731" s="2" t="s">
        <v>8</v>
      </c>
      <c r="F731" s="4">
        <v>0</v>
      </c>
      <c r="G731" s="50">
        <v>0</v>
      </c>
      <c r="H731" s="4">
        <v>0</v>
      </c>
      <c r="I731" s="50">
        <v>0</v>
      </c>
      <c r="J731" s="4">
        <v>0</v>
      </c>
      <c r="K731" s="50">
        <v>0</v>
      </c>
      <c r="L731" s="4">
        <v>0</v>
      </c>
      <c r="M731" s="50">
        <v>0</v>
      </c>
      <c r="N731" s="4">
        <v>0</v>
      </c>
      <c r="O731" s="50">
        <v>0</v>
      </c>
      <c r="P731" s="4">
        <v>0</v>
      </c>
      <c r="Q731" s="50">
        <v>0</v>
      </c>
    </row>
    <row r="732" spans="1:17" hidden="1" x14ac:dyDescent="0.3">
      <c r="A732" s="67"/>
      <c r="B732" s="49">
        <v>52227</v>
      </c>
      <c r="C732" s="2" t="s">
        <v>8</v>
      </c>
      <c r="D732" s="2" t="s">
        <v>104</v>
      </c>
      <c r="E732" s="2" t="s">
        <v>8</v>
      </c>
      <c r="F732" s="4">
        <v>0</v>
      </c>
      <c r="G732" s="50">
        <v>0</v>
      </c>
      <c r="H732" s="4">
        <v>0</v>
      </c>
      <c r="I732" s="50">
        <v>0</v>
      </c>
      <c r="J732" s="4">
        <v>0</v>
      </c>
      <c r="K732" s="50">
        <v>0</v>
      </c>
      <c r="L732" s="4">
        <v>0</v>
      </c>
      <c r="M732" s="50">
        <v>0</v>
      </c>
      <c r="N732" s="4">
        <v>0</v>
      </c>
      <c r="O732" s="50">
        <v>0</v>
      </c>
      <c r="P732" s="4">
        <v>0</v>
      </c>
      <c r="Q732" s="50">
        <v>0</v>
      </c>
    </row>
    <row r="733" spans="1:17" hidden="1" x14ac:dyDescent="0.3">
      <c r="A733" s="67"/>
      <c r="B733" s="49">
        <v>52233</v>
      </c>
      <c r="C733" s="2" t="s">
        <v>8</v>
      </c>
      <c r="D733" s="2" t="s">
        <v>105</v>
      </c>
      <c r="E733" s="2" t="s">
        <v>8</v>
      </c>
      <c r="F733" s="4">
        <v>0</v>
      </c>
      <c r="G733" s="50">
        <v>0</v>
      </c>
      <c r="H733" s="4">
        <v>0</v>
      </c>
      <c r="I733" s="50">
        <v>0</v>
      </c>
      <c r="J733" s="4">
        <v>0</v>
      </c>
      <c r="K733" s="50">
        <v>0</v>
      </c>
      <c r="L733" s="4">
        <v>0</v>
      </c>
      <c r="M733" s="50">
        <v>0</v>
      </c>
      <c r="N733" s="4">
        <v>0</v>
      </c>
      <c r="O733" s="50">
        <v>0</v>
      </c>
      <c r="P733" s="4">
        <v>0</v>
      </c>
      <c r="Q733" s="50">
        <v>0</v>
      </c>
    </row>
    <row r="734" spans="1:17" hidden="1" x14ac:dyDescent="0.3">
      <c r="A734" s="67"/>
      <c r="B734" s="49">
        <v>52240</v>
      </c>
      <c r="C734" s="2" t="s">
        <v>8</v>
      </c>
      <c r="D734" s="2" t="s">
        <v>106</v>
      </c>
      <c r="E734" s="2" t="s">
        <v>8</v>
      </c>
      <c r="F734" s="4">
        <v>0</v>
      </c>
      <c r="G734" s="50">
        <v>0</v>
      </c>
      <c r="H734" s="4">
        <v>0</v>
      </c>
      <c r="I734" s="50">
        <v>0</v>
      </c>
      <c r="J734" s="4">
        <v>0</v>
      </c>
      <c r="K734" s="50">
        <v>0</v>
      </c>
      <c r="L734" s="4">
        <v>0</v>
      </c>
      <c r="M734" s="50">
        <v>0</v>
      </c>
      <c r="N734" s="4">
        <v>0</v>
      </c>
      <c r="O734" s="50">
        <v>0</v>
      </c>
      <c r="P734" s="4">
        <v>0</v>
      </c>
      <c r="Q734" s="50">
        <v>0</v>
      </c>
    </row>
    <row r="735" spans="1:17" x14ac:dyDescent="0.3">
      <c r="A735" s="67">
        <v>1</v>
      </c>
      <c r="B735" s="49">
        <v>52250</v>
      </c>
      <c r="C735" s="2" t="s">
        <v>8</v>
      </c>
      <c r="D735" s="2" t="s">
        <v>107</v>
      </c>
      <c r="E735" s="2" t="s">
        <v>8</v>
      </c>
      <c r="F735" s="4">
        <v>0</v>
      </c>
      <c r="G735" s="50">
        <v>0</v>
      </c>
      <c r="H735" s="4">
        <v>0</v>
      </c>
      <c r="I735" s="50">
        <v>0</v>
      </c>
      <c r="J735" s="4">
        <v>0</v>
      </c>
      <c r="K735" s="50">
        <v>0</v>
      </c>
      <c r="L735" s="4">
        <v>0</v>
      </c>
      <c r="M735" s="50">
        <v>0</v>
      </c>
      <c r="N735" s="4">
        <v>0</v>
      </c>
      <c r="O735" s="50">
        <v>0</v>
      </c>
      <c r="P735" s="4">
        <v>0</v>
      </c>
      <c r="Q735" s="50">
        <v>0</v>
      </c>
    </row>
    <row r="736" spans="1:17" hidden="1" x14ac:dyDescent="0.3">
      <c r="A736" s="67"/>
      <c r="B736" s="49">
        <v>52254</v>
      </c>
      <c r="C736" s="2" t="s">
        <v>8</v>
      </c>
      <c r="D736" s="2" t="s">
        <v>108</v>
      </c>
      <c r="E736" s="2" t="s">
        <v>8</v>
      </c>
      <c r="F736" s="4">
        <v>0</v>
      </c>
      <c r="G736" s="50">
        <v>0</v>
      </c>
      <c r="H736" s="4">
        <v>0</v>
      </c>
      <c r="I736" s="50">
        <v>0</v>
      </c>
      <c r="J736" s="4">
        <v>0</v>
      </c>
      <c r="K736" s="50">
        <v>0</v>
      </c>
      <c r="L736" s="4">
        <v>0</v>
      </c>
      <c r="M736" s="50">
        <v>0</v>
      </c>
      <c r="N736" s="4">
        <v>0</v>
      </c>
      <c r="O736" s="50">
        <v>0</v>
      </c>
      <c r="P736" s="4">
        <v>0</v>
      </c>
      <c r="Q736" s="50">
        <v>0</v>
      </c>
    </row>
    <row r="737" spans="1:17" hidden="1" x14ac:dyDescent="0.3">
      <c r="A737" s="67"/>
      <c r="B737" s="49">
        <v>52256</v>
      </c>
      <c r="C737" s="2" t="s">
        <v>8</v>
      </c>
      <c r="D737" s="2" t="s">
        <v>109</v>
      </c>
      <c r="E737" s="2" t="s">
        <v>8</v>
      </c>
      <c r="F737" s="4">
        <v>0</v>
      </c>
      <c r="G737" s="50">
        <v>0</v>
      </c>
      <c r="H737" s="4">
        <v>0</v>
      </c>
      <c r="I737" s="50">
        <v>0</v>
      </c>
      <c r="J737" s="4">
        <v>0</v>
      </c>
      <c r="K737" s="50">
        <v>0</v>
      </c>
      <c r="L737" s="4">
        <v>0</v>
      </c>
      <c r="M737" s="50">
        <v>0</v>
      </c>
      <c r="N737" s="4">
        <v>0</v>
      </c>
      <c r="O737" s="50">
        <v>0</v>
      </c>
      <c r="P737" s="4">
        <v>0</v>
      </c>
      <c r="Q737" s="50">
        <v>0</v>
      </c>
    </row>
    <row r="738" spans="1:17" hidden="1" x14ac:dyDescent="0.3">
      <c r="A738" s="67"/>
      <c r="B738" s="49">
        <v>52258</v>
      </c>
      <c r="C738" s="2" t="s">
        <v>8</v>
      </c>
      <c r="D738" s="2" t="s">
        <v>110</v>
      </c>
      <c r="E738" s="2" t="s">
        <v>8</v>
      </c>
      <c r="F738" s="4">
        <v>0</v>
      </c>
      <c r="G738" s="50">
        <v>0</v>
      </c>
      <c r="H738" s="4">
        <v>0</v>
      </c>
      <c r="I738" s="50">
        <v>0</v>
      </c>
      <c r="J738" s="4">
        <v>0</v>
      </c>
      <c r="K738" s="50">
        <v>0</v>
      </c>
      <c r="L738" s="4">
        <v>0</v>
      </c>
      <c r="M738" s="50">
        <v>0</v>
      </c>
      <c r="N738" s="4">
        <v>0</v>
      </c>
      <c r="O738" s="50">
        <v>0</v>
      </c>
      <c r="P738" s="4">
        <v>0</v>
      </c>
      <c r="Q738" s="50">
        <v>0</v>
      </c>
    </row>
    <row r="739" spans="1:17" hidden="1" x14ac:dyDescent="0.3">
      <c r="A739" s="67"/>
      <c r="B739" s="49">
        <v>52260</v>
      </c>
      <c r="C739" s="2" t="s">
        <v>8</v>
      </c>
      <c r="D739" s="2" t="s">
        <v>30</v>
      </c>
      <c r="E739" s="2" t="s">
        <v>8</v>
      </c>
      <c r="F739" s="4">
        <v>0</v>
      </c>
      <c r="G739" s="50">
        <v>0</v>
      </c>
      <c r="H739" s="4">
        <v>0</v>
      </c>
      <c r="I739" s="50">
        <v>0</v>
      </c>
      <c r="J739" s="4">
        <v>0</v>
      </c>
      <c r="K739" s="50">
        <v>0</v>
      </c>
      <c r="L739" s="4">
        <v>0</v>
      </c>
      <c r="M739" s="50">
        <v>0</v>
      </c>
      <c r="N739" s="4">
        <v>0</v>
      </c>
      <c r="O739" s="50">
        <v>0</v>
      </c>
      <c r="P739" s="4">
        <v>0</v>
      </c>
      <c r="Q739" s="50">
        <v>0</v>
      </c>
    </row>
    <row r="740" spans="1:17" hidden="1" x14ac:dyDescent="0.3">
      <c r="A740" s="67"/>
      <c r="B740" s="49">
        <v>52287</v>
      </c>
      <c r="C740" s="2" t="s">
        <v>8</v>
      </c>
      <c r="D740" s="2" t="s">
        <v>111</v>
      </c>
      <c r="E740" s="2" t="s">
        <v>8</v>
      </c>
      <c r="F740" s="4">
        <v>0</v>
      </c>
      <c r="G740" s="50">
        <v>0</v>
      </c>
      <c r="H740" s="4">
        <v>0</v>
      </c>
      <c r="I740" s="50">
        <v>0</v>
      </c>
      <c r="J740" s="4">
        <v>0</v>
      </c>
      <c r="K740" s="50">
        <v>0</v>
      </c>
      <c r="L740" s="4">
        <v>0</v>
      </c>
      <c r="M740" s="50">
        <v>0</v>
      </c>
      <c r="N740" s="4">
        <v>0</v>
      </c>
      <c r="O740" s="50">
        <v>0</v>
      </c>
      <c r="P740" s="4">
        <v>0</v>
      </c>
      <c r="Q740" s="50">
        <v>0</v>
      </c>
    </row>
    <row r="741" spans="1:17" hidden="1" x14ac:dyDescent="0.3">
      <c r="A741" s="67"/>
      <c r="B741" s="49">
        <v>52317</v>
      </c>
      <c r="C741" s="2" t="s">
        <v>8</v>
      </c>
      <c r="D741" s="2" t="s">
        <v>112</v>
      </c>
      <c r="E741" s="2" t="s">
        <v>8</v>
      </c>
      <c r="F741" s="4">
        <v>0</v>
      </c>
      <c r="G741" s="50">
        <v>0</v>
      </c>
      <c r="H741" s="4">
        <v>0</v>
      </c>
      <c r="I741" s="50">
        <v>0</v>
      </c>
      <c r="J741" s="4">
        <v>0</v>
      </c>
      <c r="K741" s="50">
        <v>0</v>
      </c>
      <c r="L741" s="4">
        <v>0</v>
      </c>
      <c r="M741" s="50">
        <v>0</v>
      </c>
      <c r="N741" s="4">
        <v>0</v>
      </c>
      <c r="O741" s="50">
        <v>0</v>
      </c>
      <c r="P741" s="4">
        <v>0</v>
      </c>
      <c r="Q741" s="50">
        <v>0</v>
      </c>
    </row>
    <row r="742" spans="1:17" hidden="1" x14ac:dyDescent="0.3">
      <c r="A742" s="67"/>
      <c r="B742" s="49">
        <v>52320</v>
      </c>
      <c r="C742" s="2" t="s">
        <v>8</v>
      </c>
      <c r="D742" s="2" t="s">
        <v>113</v>
      </c>
      <c r="E742" s="2" t="s">
        <v>8</v>
      </c>
      <c r="F742" s="4">
        <v>0</v>
      </c>
      <c r="G742" s="50">
        <v>0</v>
      </c>
      <c r="H742" s="4">
        <v>0</v>
      </c>
      <c r="I742" s="50">
        <v>0</v>
      </c>
      <c r="J742" s="4">
        <v>0</v>
      </c>
      <c r="K742" s="50">
        <v>0</v>
      </c>
      <c r="L742" s="4">
        <v>0</v>
      </c>
      <c r="M742" s="50">
        <v>0</v>
      </c>
      <c r="N742" s="4">
        <v>0</v>
      </c>
      <c r="O742" s="50">
        <v>0</v>
      </c>
      <c r="P742" s="4">
        <v>0</v>
      </c>
      <c r="Q742" s="50">
        <v>0</v>
      </c>
    </row>
    <row r="743" spans="1:17" hidden="1" x14ac:dyDescent="0.3">
      <c r="A743" s="67"/>
      <c r="B743" s="49">
        <v>52323</v>
      </c>
      <c r="C743" s="2" t="s">
        <v>8</v>
      </c>
      <c r="D743" s="2" t="s">
        <v>114</v>
      </c>
      <c r="E743" s="2" t="s">
        <v>8</v>
      </c>
      <c r="F743" s="4">
        <v>0</v>
      </c>
      <c r="G743" s="50">
        <v>0</v>
      </c>
      <c r="H743" s="4">
        <v>0</v>
      </c>
      <c r="I743" s="50">
        <v>0</v>
      </c>
      <c r="J743" s="4">
        <v>0</v>
      </c>
      <c r="K743" s="50">
        <v>0</v>
      </c>
      <c r="L743" s="4">
        <v>0</v>
      </c>
      <c r="M743" s="50">
        <v>0</v>
      </c>
      <c r="N743" s="4">
        <v>0</v>
      </c>
      <c r="O743" s="50">
        <v>0</v>
      </c>
      <c r="P743" s="4">
        <v>0</v>
      </c>
      <c r="Q743" s="50">
        <v>0</v>
      </c>
    </row>
    <row r="744" spans="1:17" hidden="1" x14ac:dyDescent="0.3">
      <c r="A744" s="67"/>
      <c r="B744" s="49">
        <v>52352</v>
      </c>
      <c r="C744" s="2" t="s">
        <v>8</v>
      </c>
      <c r="D744" s="2" t="s">
        <v>115</v>
      </c>
      <c r="E744" s="2" t="s">
        <v>8</v>
      </c>
      <c r="F744" s="4">
        <v>0</v>
      </c>
      <c r="G744" s="50">
        <v>0</v>
      </c>
      <c r="H744" s="4">
        <v>0</v>
      </c>
      <c r="I744" s="50">
        <v>0</v>
      </c>
      <c r="J744" s="4">
        <v>0</v>
      </c>
      <c r="K744" s="50">
        <v>0</v>
      </c>
      <c r="L744" s="4">
        <v>0</v>
      </c>
      <c r="M744" s="50">
        <v>0</v>
      </c>
      <c r="N744" s="4">
        <v>0</v>
      </c>
      <c r="O744" s="50">
        <v>0</v>
      </c>
      <c r="P744" s="4">
        <v>0</v>
      </c>
      <c r="Q744" s="50">
        <v>0</v>
      </c>
    </row>
    <row r="745" spans="1:17" hidden="1" x14ac:dyDescent="0.3">
      <c r="A745" s="67"/>
      <c r="B745" s="49">
        <v>52354</v>
      </c>
      <c r="C745" s="2" t="s">
        <v>8</v>
      </c>
      <c r="D745" s="2" t="s">
        <v>116</v>
      </c>
      <c r="E745" s="2" t="s">
        <v>8</v>
      </c>
      <c r="F745" s="4">
        <v>0</v>
      </c>
      <c r="G745" s="50">
        <v>0</v>
      </c>
      <c r="H745" s="4">
        <v>0</v>
      </c>
      <c r="I745" s="50">
        <v>0</v>
      </c>
      <c r="J745" s="4">
        <v>0</v>
      </c>
      <c r="K745" s="50">
        <v>0</v>
      </c>
      <c r="L745" s="4">
        <v>0</v>
      </c>
      <c r="M745" s="50">
        <v>0</v>
      </c>
      <c r="N745" s="4">
        <v>0</v>
      </c>
      <c r="O745" s="50">
        <v>0</v>
      </c>
      <c r="P745" s="4">
        <v>0</v>
      </c>
      <c r="Q745" s="50">
        <v>0</v>
      </c>
    </row>
    <row r="746" spans="1:17" hidden="1" x14ac:dyDescent="0.3">
      <c r="A746" s="67"/>
      <c r="B746" s="49">
        <v>52356</v>
      </c>
      <c r="C746" s="2" t="s">
        <v>8</v>
      </c>
      <c r="D746" s="2" t="s">
        <v>117</v>
      </c>
      <c r="E746" s="2" t="s">
        <v>8</v>
      </c>
      <c r="F746" s="4">
        <v>1</v>
      </c>
      <c r="G746" s="50">
        <v>356000</v>
      </c>
      <c r="H746" s="4">
        <v>0</v>
      </c>
      <c r="I746" s="50">
        <v>0</v>
      </c>
      <c r="J746" s="4">
        <v>1</v>
      </c>
      <c r="K746" s="50">
        <v>356000</v>
      </c>
      <c r="L746" s="4">
        <v>1</v>
      </c>
      <c r="M746" s="50">
        <v>356000</v>
      </c>
      <c r="N746" s="4">
        <v>0</v>
      </c>
      <c r="O746" s="50">
        <v>0</v>
      </c>
      <c r="P746" s="4">
        <v>1</v>
      </c>
      <c r="Q746" s="50">
        <v>356000</v>
      </c>
    </row>
    <row r="747" spans="1:17" hidden="1" x14ac:dyDescent="0.3">
      <c r="A747" s="67"/>
      <c r="B747" s="49">
        <v>52378</v>
      </c>
      <c r="C747" s="2" t="s">
        <v>8</v>
      </c>
      <c r="D747" s="2" t="s">
        <v>118</v>
      </c>
      <c r="E747" s="2" t="s">
        <v>8</v>
      </c>
      <c r="F747" s="4">
        <v>0</v>
      </c>
      <c r="G747" s="50">
        <v>0</v>
      </c>
      <c r="H747" s="4">
        <v>0</v>
      </c>
      <c r="I747" s="50">
        <v>0</v>
      </c>
      <c r="J747" s="4">
        <v>0</v>
      </c>
      <c r="K747" s="50">
        <v>0</v>
      </c>
      <c r="L747" s="4">
        <v>0</v>
      </c>
      <c r="M747" s="50">
        <v>0</v>
      </c>
      <c r="N747" s="4">
        <v>0</v>
      </c>
      <c r="O747" s="50">
        <v>0</v>
      </c>
      <c r="P747" s="4">
        <v>0</v>
      </c>
      <c r="Q747" s="50">
        <v>0</v>
      </c>
    </row>
    <row r="748" spans="1:17" hidden="1" x14ac:dyDescent="0.3">
      <c r="A748" s="67"/>
      <c r="B748" s="49">
        <v>52381</v>
      </c>
      <c r="C748" s="2" t="s">
        <v>8</v>
      </c>
      <c r="D748" s="2" t="s">
        <v>119</v>
      </c>
      <c r="E748" s="2" t="s">
        <v>8</v>
      </c>
      <c r="F748" s="4">
        <v>0</v>
      </c>
      <c r="G748" s="50">
        <v>0</v>
      </c>
      <c r="H748" s="4">
        <v>0</v>
      </c>
      <c r="I748" s="50">
        <v>0</v>
      </c>
      <c r="J748" s="4">
        <v>0</v>
      </c>
      <c r="K748" s="50">
        <v>0</v>
      </c>
      <c r="L748" s="4">
        <v>0</v>
      </c>
      <c r="M748" s="50">
        <v>0</v>
      </c>
      <c r="N748" s="4">
        <v>0</v>
      </c>
      <c r="O748" s="50">
        <v>0</v>
      </c>
      <c r="P748" s="4">
        <v>0</v>
      </c>
      <c r="Q748" s="50">
        <v>0</v>
      </c>
    </row>
    <row r="749" spans="1:17" hidden="1" x14ac:dyDescent="0.3">
      <c r="A749" s="67"/>
      <c r="B749" s="49">
        <v>52385</v>
      </c>
      <c r="C749" s="2" t="s">
        <v>8</v>
      </c>
      <c r="D749" s="2" t="s">
        <v>120</v>
      </c>
      <c r="E749" s="2" t="s">
        <v>8</v>
      </c>
      <c r="F749" s="4">
        <v>0</v>
      </c>
      <c r="G749" s="50">
        <v>0</v>
      </c>
      <c r="H749" s="4">
        <v>0</v>
      </c>
      <c r="I749" s="50">
        <v>0</v>
      </c>
      <c r="J749" s="4">
        <v>0</v>
      </c>
      <c r="K749" s="50">
        <v>0</v>
      </c>
      <c r="L749" s="4">
        <v>0</v>
      </c>
      <c r="M749" s="50">
        <v>0</v>
      </c>
      <c r="N749" s="4">
        <v>0</v>
      </c>
      <c r="O749" s="50">
        <v>0</v>
      </c>
      <c r="P749" s="4">
        <v>0</v>
      </c>
      <c r="Q749" s="50">
        <v>0</v>
      </c>
    </row>
    <row r="750" spans="1:17" x14ac:dyDescent="0.3">
      <c r="A750" s="67">
        <v>1</v>
      </c>
      <c r="B750" s="49">
        <v>52390</v>
      </c>
      <c r="C750" s="2" t="s">
        <v>8</v>
      </c>
      <c r="D750" s="2" t="s">
        <v>121</v>
      </c>
      <c r="E750" s="2" t="s">
        <v>8</v>
      </c>
      <c r="F750" s="4">
        <v>0</v>
      </c>
      <c r="G750" s="50">
        <v>0</v>
      </c>
      <c r="H750" s="4">
        <v>0</v>
      </c>
      <c r="I750" s="50">
        <v>0</v>
      </c>
      <c r="J750" s="4">
        <v>0</v>
      </c>
      <c r="K750" s="50">
        <v>0</v>
      </c>
      <c r="L750" s="4">
        <v>0</v>
      </c>
      <c r="M750" s="50">
        <v>0</v>
      </c>
      <c r="N750" s="4">
        <v>0</v>
      </c>
      <c r="O750" s="50">
        <v>0</v>
      </c>
      <c r="P750" s="4">
        <v>0</v>
      </c>
      <c r="Q750" s="50">
        <v>0</v>
      </c>
    </row>
    <row r="751" spans="1:17" hidden="1" x14ac:dyDescent="0.3">
      <c r="A751" s="67"/>
      <c r="B751" s="49">
        <v>52399</v>
      </c>
      <c r="C751" s="2" t="s">
        <v>8</v>
      </c>
      <c r="D751" s="2" t="s">
        <v>7</v>
      </c>
      <c r="E751" s="2" t="s">
        <v>8</v>
      </c>
      <c r="F751" s="4">
        <v>0</v>
      </c>
      <c r="G751" s="50">
        <v>0</v>
      </c>
      <c r="H751" s="4">
        <v>0</v>
      </c>
      <c r="I751" s="50">
        <v>0</v>
      </c>
      <c r="J751" s="4">
        <v>0</v>
      </c>
      <c r="K751" s="50">
        <v>0</v>
      </c>
      <c r="L751" s="4">
        <v>0</v>
      </c>
      <c r="M751" s="50">
        <v>0</v>
      </c>
      <c r="N751" s="4">
        <v>0</v>
      </c>
      <c r="O751" s="50">
        <v>0</v>
      </c>
      <c r="P751" s="4">
        <v>0</v>
      </c>
      <c r="Q751" s="50">
        <v>0</v>
      </c>
    </row>
    <row r="752" spans="1:17" hidden="1" x14ac:dyDescent="0.3">
      <c r="A752" s="67"/>
      <c r="B752" s="49">
        <v>52405</v>
      </c>
      <c r="C752" s="2" t="s">
        <v>8</v>
      </c>
      <c r="D752" s="2" t="s">
        <v>122</v>
      </c>
      <c r="E752" s="2" t="s">
        <v>8</v>
      </c>
      <c r="F752" s="4">
        <v>0</v>
      </c>
      <c r="G752" s="50">
        <v>0</v>
      </c>
      <c r="H752" s="4">
        <v>0</v>
      </c>
      <c r="I752" s="50">
        <v>0</v>
      </c>
      <c r="J752" s="4">
        <v>0</v>
      </c>
      <c r="K752" s="50">
        <v>0</v>
      </c>
      <c r="L752" s="4">
        <v>0</v>
      </c>
      <c r="M752" s="50">
        <v>0</v>
      </c>
      <c r="N752" s="4">
        <v>0</v>
      </c>
      <c r="O752" s="50">
        <v>0</v>
      </c>
      <c r="P752" s="4">
        <v>0</v>
      </c>
      <c r="Q752" s="50">
        <v>0</v>
      </c>
    </row>
    <row r="753" spans="1:17" hidden="1" x14ac:dyDescent="0.3">
      <c r="A753" s="67"/>
      <c r="B753" s="49">
        <v>52411</v>
      </c>
      <c r="C753" s="2" t="s">
        <v>8</v>
      </c>
      <c r="D753" s="2" t="s">
        <v>123</v>
      </c>
      <c r="E753" s="2" t="s">
        <v>8</v>
      </c>
      <c r="F753" s="4">
        <v>0</v>
      </c>
      <c r="G753" s="50">
        <v>0</v>
      </c>
      <c r="H753" s="4">
        <v>0</v>
      </c>
      <c r="I753" s="50">
        <v>0</v>
      </c>
      <c r="J753" s="4">
        <v>0</v>
      </c>
      <c r="K753" s="50">
        <v>0</v>
      </c>
      <c r="L753" s="4">
        <v>0</v>
      </c>
      <c r="M753" s="50">
        <v>0</v>
      </c>
      <c r="N753" s="4">
        <v>0</v>
      </c>
      <c r="O753" s="50">
        <v>0</v>
      </c>
      <c r="P753" s="4">
        <v>0</v>
      </c>
      <c r="Q753" s="50">
        <v>0</v>
      </c>
    </row>
    <row r="754" spans="1:17" hidden="1" x14ac:dyDescent="0.3">
      <c r="A754" s="67"/>
      <c r="B754" s="49">
        <v>52418</v>
      </c>
      <c r="C754" s="2" t="s">
        <v>8</v>
      </c>
      <c r="D754" s="2" t="s">
        <v>124</v>
      </c>
      <c r="E754" s="2" t="s">
        <v>8</v>
      </c>
      <c r="F754" s="4">
        <v>0</v>
      </c>
      <c r="G754" s="50">
        <v>0</v>
      </c>
      <c r="H754" s="4">
        <v>0</v>
      </c>
      <c r="I754" s="50">
        <v>0</v>
      </c>
      <c r="J754" s="4">
        <v>0</v>
      </c>
      <c r="K754" s="50">
        <v>0</v>
      </c>
      <c r="L754" s="4">
        <v>0</v>
      </c>
      <c r="M754" s="50">
        <v>0</v>
      </c>
      <c r="N754" s="4">
        <v>0</v>
      </c>
      <c r="O754" s="50">
        <v>0</v>
      </c>
      <c r="P754" s="4">
        <v>0</v>
      </c>
      <c r="Q754" s="50">
        <v>0</v>
      </c>
    </row>
    <row r="755" spans="1:17" x14ac:dyDescent="0.3">
      <c r="A755" s="67">
        <v>1</v>
      </c>
      <c r="B755" s="49">
        <v>52427</v>
      </c>
      <c r="C755" s="2" t="s">
        <v>8</v>
      </c>
      <c r="D755" s="2" t="s">
        <v>125</v>
      </c>
      <c r="E755" s="2" t="s">
        <v>8</v>
      </c>
      <c r="F755" s="4">
        <v>0</v>
      </c>
      <c r="G755" s="50">
        <v>0</v>
      </c>
      <c r="H755" s="4">
        <v>0</v>
      </c>
      <c r="I755" s="50">
        <v>0</v>
      </c>
      <c r="J755" s="4">
        <v>0</v>
      </c>
      <c r="K755" s="50">
        <v>0</v>
      </c>
      <c r="L755" s="4">
        <v>0</v>
      </c>
      <c r="M755" s="50">
        <v>0</v>
      </c>
      <c r="N755" s="4">
        <v>0</v>
      </c>
      <c r="O755" s="50">
        <v>0</v>
      </c>
      <c r="P755" s="4">
        <v>0</v>
      </c>
      <c r="Q755" s="50">
        <v>0</v>
      </c>
    </row>
    <row r="756" spans="1:17" hidden="1" x14ac:dyDescent="0.3">
      <c r="A756" s="67"/>
      <c r="B756" s="49">
        <v>52435</v>
      </c>
      <c r="C756" s="2" t="s">
        <v>8</v>
      </c>
      <c r="D756" s="2" t="s">
        <v>126</v>
      </c>
      <c r="E756" s="2" t="s">
        <v>8</v>
      </c>
      <c r="F756" s="4">
        <v>0</v>
      </c>
      <c r="G756" s="50">
        <v>0</v>
      </c>
      <c r="H756" s="4">
        <v>0</v>
      </c>
      <c r="I756" s="50">
        <v>0</v>
      </c>
      <c r="J756" s="4">
        <v>0</v>
      </c>
      <c r="K756" s="50">
        <v>0</v>
      </c>
      <c r="L756" s="4">
        <v>0</v>
      </c>
      <c r="M756" s="50">
        <v>0</v>
      </c>
      <c r="N756" s="4">
        <v>0</v>
      </c>
      <c r="O756" s="50">
        <v>0</v>
      </c>
      <c r="P756" s="4">
        <v>0</v>
      </c>
      <c r="Q756" s="50">
        <v>0</v>
      </c>
    </row>
    <row r="757" spans="1:17" x14ac:dyDescent="0.3">
      <c r="A757" s="67">
        <v>1</v>
      </c>
      <c r="B757" s="49">
        <v>52473</v>
      </c>
      <c r="C757" s="2" t="s">
        <v>8</v>
      </c>
      <c r="D757" s="2" t="s">
        <v>60</v>
      </c>
      <c r="E757" s="2" t="s">
        <v>8</v>
      </c>
      <c r="F757" s="4">
        <v>0</v>
      </c>
      <c r="G757" s="50">
        <v>0</v>
      </c>
      <c r="H757" s="4">
        <v>0</v>
      </c>
      <c r="I757" s="50">
        <v>0</v>
      </c>
      <c r="J757" s="4">
        <v>0</v>
      </c>
      <c r="K757" s="50">
        <v>0</v>
      </c>
      <c r="L757" s="4">
        <v>0</v>
      </c>
      <c r="M757" s="50">
        <v>0</v>
      </c>
      <c r="N757" s="4">
        <v>0</v>
      </c>
      <c r="O757" s="50">
        <v>0</v>
      </c>
      <c r="P757" s="4">
        <v>0</v>
      </c>
      <c r="Q757" s="50">
        <v>0</v>
      </c>
    </row>
    <row r="758" spans="1:17" hidden="1" x14ac:dyDescent="0.3">
      <c r="A758" s="67"/>
      <c r="B758" s="49">
        <v>52480</v>
      </c>
      <c r="C758" s="2" t="s">
        <v>8</v>
      </c>
      <c r="D758" s="2" t="s">
        <v>8</v>
      </c>
      <c r="E758" s="2" t="s">
        <v>8</v>
      </c>
      <c r="F758" s="4">
        <v>0</v>
      </c>
      <c r="G758" s="50">
        <v>0</v>
      </c>
      <c r="H758" s="4">
        <v>0</v>
      </c>
      <c r="I758" s="50">
        <v>0</v>
      </c>
      <c r="J758" s="4">
        <v>0</v>
      </c>
      <c r="K758" s="50">
        <v>0</v>
      </c>
      <c r="L758" s="4">
        <v>0</v>
      </c>
      <c r="M758" s="50">
        <v>0</v>
      </c>
      <c r="N758" s="4">
        <v>0</v>
      </c>
      <c r="O758" s="50">
        <v>0</v>
      </c>
      <c r="P758" s="4">
        <v>0</v>
      </c>
      <c r="Q758" s="50">
        <v>0</v>
      </c>
    </row>
    <row r="759" spans="1:17" x14ac:dyDescent="0.3">
      <c r="A759" s="67">
        <v>1</v>
      </c>
      <c r="B759" s="49">
        <v>52490</v>
      </c>
      <c r="C759" s="2" t="s">
        <v>8</v>
      </c>
      <c r="D759" s="2" t="s">
        <v>127</v>
      </c>
      <c r="E759" s="2" t="s">
        <v>8</v>
      </c>
      <c r="F759" s="4">
        <v>0</v>
      </c>
      <c r="G759" s="50">
        <v>0</v>
      </c>
      <c r="H759" s="4">
        <v>0</v>
      </c>
      <c r="I759" s="50">
        <v>0</v>
      </c>
      <c r="J759" s="4">
        <v>0</v>
      </c>
      <c r="K759" s="50">
        <v>0</v>
      </c>
      <c r="L759" s="4">
        <v>0</v>
      </c>
      <c r="M759" s="50">
        <v>0</v>
      </c>
      <c r="N759" s="4">
        <v>0</v>
      </c>
      <c r="O759" s="50">
        <v>0</v>
      </c>
      <c r="P759" s="4">
        <v>0</v>
      </c>
      <c r="Q759" s="50">
        <v>0</v>
      </c>
    </row>
    <row r="760" spans="1:17" hidden="1" x14ac:dyDescent="0.3">
      <c r="A760" s="67"/>
      <c r="B760" s="49">
        <v>52506</v>
      </c>
      <c r="C760" s="2" t="s">
        <v>8</v>
      </c>
      <c r="D760" s="2" t="s">
        <v>128</v>
      </c>
      <c r="E760" s="2" t="s">
        <v>8</v>
      </c>
      <c r="F760" s="4">
        <v>0</v>
      </c>
      <c r="G760" s="50">
        <v>0</v>
      </c>
      <c r="H760" s="4">
        <v>0</v>
      </c>
      <c r="I760" s="50">
        <v>0</v>
      </c>
      <c r="J760" s="4">
        <v>0</v>
      </c>
      <c r="K760" s="50">
        <v>0</v>
      </c>
      <c r="L760" s="4">
        <v>0</v>
      </c>
      <c r="M760" s="50">
        <v>0</v>
      </c>
      <c r="N760" s="4">
        <v>0</v>
      </c>
      <c r="O760" s="50">
        <v>0</v>
      </c>
      <c r="P760" s="4">
        <v>0</v>
      </c>
      <c r="Q760" s="50">
        <v>0</v>
      </c>
    </row>
    <row r="761" spans="1:17" x14ac:dyDescent="0.3">
      <c r="A761" s="67">
        <v>1</v>
      </c>
      <c r="B761" s="49">
        <v>52520</v>
      </c>
      <c r="C761" s="2" t="s">
        <v>8</v>
      </c>
      <c r="D761" s="2" t="s">
        <v>129</v>
      </c>
      <c r="E761" s="2" t="s">
        <v>8</v>
      </c>
      <c r="F761" s="4">
        <v>0</v>
      </c>
      <c r="G761" s="50">
        <v>0</v>
      </c>
      <c r="H761" s="4">
        <v>0</v>
      </c>
      <c r="I761" s="50">
        <v>0</v>
      </c>
      <c r="J761" s="4">
        <v>0</v>
      </c>
      <c r="K761" s="50">
        <v>0</v>
      </c>
      <c r="L761" s="4">
        <v>0</v>
      </c>
      <c r="M761" s="50">
        <v>0</v>
      </c>
      <c r="N761" s="4">
        <v>0</v>
      </c>
      <c r="O761" s="50">
        <v>0</v>
      </c>
      <c r="P761" s="4">
        <v>0</v>
      </c>
      <c r="Q761" s="50">
        <v>0</v>
      </c>
    </row>
    <row r="762" spans="1:17" hidden="1" x14ac:dyDescent="0.3">
      <c r="A762" s="67"/>
      <c r="B762" s="49">
        <v>52540</v>
      </c>
      <c r="C762" s="2" t="s">
        <v>8</v>
      </c>
      <c r="D762" s="2" t="s">
        <v>130</v>
      </c>
      <c r="E762" s="2" t="s">
        <v>8</v>
      </c>
      <c r="F762" s="4">
        <v>0</v>
      </c>
      <c r="G762" s="50">
        <v>0</v>
      </c>
      <c r="H762" s="4">
        <v>0</v>
      </c>
      <c r="I762" s="50">
        <v>0</v>
      </c>
      <c r="J762" s="4">
        <v>0</v>
      </c>
      <c r="K762" s="50">
        <v>0</v>
      </c>
      <c r="L762" s="4">
        <v>0</v>
      </c>
      <c r="M762" s="50">
        <v>0</v>
      </c>
      <c r="N762" s="4">
        <v>0</v>
      </c>
      <c r="O762" s="50">
        <v>0</v>
      </c>
      <c r="P762" s="4">
        <v>0</v>
      </c>
      <c r="Q762" s="50">
        <v>0</v>
      </c>
    </row>
    <row r="763" spans="1:17" hidden="1" x14ac:dyDescent="0.3">
      <c r="A763" s="67"/>
      <c r="B763" s="49">
        <v>52560</v>
      </c>
      <c r="C763" s="2" t="s">
        <v>8</v>
      </c>
      <c r="D763" s="2" t="s">
        <v>131</v>
      </c>
      <c r="E763" s="2" t="s">
        <v>8</v>
      </c>
      <c r="F763" s="4">
        <v>0</v>
      </c>
      <c r="G763" s="50">
        <v>0</v>
      </c>
      <c r="H763" s="4">
        <v>0</v>
      </c>
      <c r="I763" s="50">
        <v>0</v>
      </c>
      <c r="J763" s="4">
        <v>0</v>
      </c>
      <c r="K763" s="50">
        <v>0</v>
      </c>
      <c r="L763" s="4">
        <v>0</v>
      </c>
      <c r="M763" s="50">
        <v>0</v>
      </c>
      <c r="N763" s="4">
        <v>0</v>
      </c>
      <c r="O763" s="50">
        <v>0</v>
      </c>
      <c r="P763" s="4">
        <v>0</v>
      </c>
      <c r="Q763" s="50">
        <v>0</v>
      </c>
    </row>
    <row r="764" spans="1:17" hidden="1" x14ac:dyDescent="0.3">
      <c r="A764" s="67"/>
      <c r="B764" s="49">
        <v>52565</v>
      </c>
      <c r="C764" s="2" t="s">
        <v>8</v>
      </c>
      <c r="D764" s="2" t="s">
        <v>132</v>
      </c>
      <c r="E764" s="2" t="s">
        <v>8</v>
      </c>
      <c r="F764" s="4">
        <v>0</v>
      </c>
      <c r="G764" s="50">
        <v>0</v>
      </c>
      <c r="H764" s="4">
        <v>0</v>
      </c>
      <c r="I764" s="50">
        <v>0</v>
      </c>
      <c r="J764" s="4">
        <v>0</v>
      </c>
      <c r="K764" s="50">
        <v>0</v>
      </c>
      <c r="L764" s="4">
        <v>0</v>
      </c>
      <c r="M764" s="50">
        <v>0</v>
      </c>
      <c r="N764" s="4">
        <v>0</v>
      </c>
      <c r="O764" s="50">
        <v>0</v>
      </c>
      <c r="P764" s="4">
        <v>0</v>
      </c>
      <c r="Q764" s="50">
        <v>0</v>
      </c>
    </row>
    <row r="765" spans="1:17" hidden="1" x14ac:dyDescent="0.3">
      <c r="A765" s="67"/>
      <c r="B765" s="49">
        <v>52573</v>
      </c>
      <c r="C765" s="2" t="s">
        <v>8</v>
      </c>
      <c r="D765" s="2" t="s">
        <v>133</v>
      </c>
      <c r="E765" s="2" t="s">
        <v>8</v>
      </c>
      <c r="F765" s="4">
        <v>0</v>
      </c>
      <c r="G765" s="50">
        <v>0</v>
      </c>
      <c r="H765" s="4">
        <v>0</v>
      </c>
      <c r="I765" s="50">
        <v>0</v>
      </c>
      <c r="J765" s="4">
        <v>0</v>
      </c>
      <c r="K765" s="50">
        <v>0</v>
      </c>
      <c r="L765" s="4">
        <v>0</v>
      </c>
      <c r="M765" s="50">
        <v>0</v>
      </c>
      <c r="N765" s="4">
        <v>0</v>
      </c>
      <c r="O765" s="50">
        <v>0</v>
      </c>
      <c r="P765" s="4">
        <v>0</v>
      </c>
      <c r="Q765" s="50">
        <v>0</v>
      </c>
    </row>
    <row r="766" spans="1:17" hidden="1" x14ac:dyDescent="0.3">
      <c r="A766" s="67"/>
      <c r="B766" s="49">
        <v>52585</v>
      </c>
      <c r="C766" s="2" t="s">
        <v>8</v>
      </c>
      <c r="D766" s="2" t="s">
        <v>134</v>
      </c>
      <c r="E766" s="2" t="s">
        <v>8</v>
      </c>
      <c r="F766" s="4">
        <v>0</v>
      </c>
      <c r="G766" s="50">
        <v>0</v>
      </c>
      <c r="H766" s="4">
        <v>0</v>
      </c>
      <c r="I766" s="50">
        <v>0</v>
      </c>
      <c r="J766" s="4">
        <v>0</v>
      </c>
      <c r="K766" s="50">
        <v>0</v>
      </c>
      <c r="L766" s="4">
        <v>0</v>
      </c>
      <c r="M766" s="50">
        <v>0</v>
      </c>
      <c r="N766" s="4">
        <v>0</v>
      </c>
      <c r="O766" s="50">
        <v>0</v>
      </c>
      <c r="P766" s="4">
        <v>0</v>
      </c>
      <c r="Q766" s="50">
        <v>0</v>
      </c>
    </row>
    <row r="767" spans="1:17" hidden="1" x14ac:dyDescent="0.3">
      <c r="A767" s="67"/>
      <c r="B767" s="49">
        <v>52612</v>
      </c>
      <c r="C767" s="2" t="s">
        <v>8</v>
      </c>
      <c r="D767" s="2" t="s">
        <v>61</v>
      </c>
      <c r="E767" s="2" t="s">
        <v>8</v>
      </c>
      <c r="F767" s="4">
        <v>0</v>
      </c>
      <c r="G767" s="50">
        <v>0</v>
      </c>
      <c r="H767" s="4">
        <v>0</v>
      </c>
      <c r="I767" s="50">
        <v>0</v>
      </c>
      <c r="J767" s="4">
        <v>0</v>
      </c>
      <c r="K767" s="50">
        <v>0</v>
      </c>
      <c r="L767" s="4">
        <v>0</v>
      </c>
      <c r="M767" s="50">
        <v>0</v>
      </c>
      <c r="N767" s="4">
        <v>0</v>
      </c>
      <c r="O767" s="50">
        <v>0</v>
      </c>
      <c r="P767" s="4">
        <v>0</v>
      </c>
      <c r="Q767" s="50">
        <v>0</v>
      </c>
    </row>
    <row r="768" spans="1:17" x14ac:dyDescent="0.3">
      <c r="A768" s="67">
        <v>1</v>
      </c>
      <c r="B768" s="49">
        <v>52621</v>
      </c>
      <c r="C768" s="2" t="s">
        <v>8</v>
      </c>
      <c r="D768" s="2" t="s">
        <v>135</v>
      </c>
      <c r="E768" s="2" t="s">
        <v>8</v>
      </c>
      <c r="F768" s="4">
        <v>0</v>
      </c>
      <c r="G768" s="50">
        <v>0</v>
      </c>
      <c r="H768" s="4">
        <v>0</v>
      </c>
      <c r="I768" s="50">
        <v>0</v>
      </c>
      <c r="J768" s="4">
        <v>0</v>
      </c>
      <c r="K768" s="50">
        <v>0</v>
      </c>
      <c r="L768" s="4">
        <v>0</v>
      </c>
      <c r="M768" s="50">
        <v>0</v>
      </c>
      <c r="N768" s="4">
        <v>0</v>
      </c>
      <c r="O768" s="50">
        <v>0</v>
      </c>
      <c r="P768" s="4">
        <v>0</v>
      </c>
      <c r="Q768" s="50">
        <v>0</v>
      </c>
    </row>
    <row r="769" spans="1:17" hidden="1" x14ac:dyDescent="0.3">
      <c r="A769" s="67"/>
      <c r="B769" s="49">
        <v>52678</v>
      </c>
      <c r="C769" s="2" t="s">
        <v>8</v>
      </c>
      <c r="D769" s="2" t="s">
        <v>136</v>
      </c>
      <c r="E769" s="2" t="s">
        <v>8</v>
      </c>
      <c r="F769" s="4">
        <v>0</v>
      </c>
      <c r="G769" s="50">
        <v>0</v>
      </c>
      <c r="H769" s="4">
        <v>0</v>
      </c>
      <c r="I769" s="50">
        <v>0</v>
      </c>
      <c r="J769" s="4">
        <v>0</v>
      </c>
      <c r="K769" s="50">
        <v>0</v>
      </c>
      <c r="L769" s="4">
        <v>0</v>
      </c>
      <c r="M769" s="50">
        <v>0</v>
      </c>
      <c r="N769" s="4">
        <v>0</v>
      </c>
      <c r="O769" s="50">
        <v>0</v>
      </c>
      <c r="P769" s="4">
        <v>0</v>
      </c>
      <c r="Q769" s="50">
        <v>0</v>
      </c>
    </row>
    <row r="770" spans="1:17" hidden="1" x14ac:dyDescent="0.3">
      <c r="A770" s="67"/>
      <c r="B770" s="49">
        <v>52683</v>
      </c>
      <c r="C770" s="2" t="s">
        <v>8</v>
      </c>
      <c r="D770" s="2" t="s">
        <v>137</v>
      </c>
      <c r="E770" s="2" t="s">
        <v>8</v>
      </c>
      <c r="F770" s="4">
        <v>0</v>
      </c>
      <c r="G770" s="50">
        <v>0</v>
      </c>
      <c r="H770" s="4">
        <v>0</v>
      </c>
      <c r="I770" s="50">
        <v>0</v>
      </c>
      <c r="J770" s="4">
        <v>0</v>
      </c>
      <c r="K770" s="50">
        <v>0</v>
      </c>
      <c r="L770" s="4">
        <v>0</v>
      </c>
      <c r="M770" s="50">
        <v>0</v>
      </c>
      <c r="N770" s="4">
        <v>0</v>
      </c>
      <c r="O770" s="50">
        <v>0</v>
      </c>
      <c r="P770" s="4">
        <v>0</v>
      </c>
      <c r="Q770" s="50">
        <v>0</v>
      </c>
    </row>
    <row r="771" spans="1:17" hidden="1" x14ac:dyDescent="0.3">
      <c r="A771" s="67"/>
      <c r="B771" s="51">
        <v>52685</v>
      </c>
      <c r="C771" s="2" t="s">
        <v>8</v>
      </c>
      <c r="D771" s="2" t="s">
        <v>62</v>
      </c>
      <c r="E771" s="2" t="s">
        <v>8</v>
      </c>
      <c r="F771" s="4">
        <v>0</v>
      </c>
      <c r="G771" s="50">
        <v>0</v>
      </c>
      <c r="H771" s="4">
        <v>0</v>
      </c>
      <c r="I771" s="50">
        <v>0</v>
      </c>
      <c r="J771" s="4">
        <v>0</v>
      </c>
      <c r="K771" s="50">
        <v>0</v>
      </c>
      <c r="L771" s="4">
        <v>0</v>
      </c>
      <c r="M771" s="50">
        <v>0</v>
      </c>
      <c r="N771" s="4">
        <v>0</v>
      </c>
      <c r="O771" s="50">
        <v>0</v>
      </c>
      <c r="P771" s="4">
        <v>0</v>
      </c>
      <c r="Q771" s="50">
        <v>0</v>
      </c>
    </row>
    <row r="772" spans="1:17" hidden="1" x14ac:dyDescent="0.3">
      <c r="A772" s="67"/>
      <c r="B772" s="49">
        <v>52687</v>
      </c>
      <c r="C772" s="2" t="s">
        <v>8</v>
      </c>
      <c r="D772" s="2" t="s">
        <v>138</v>
      </c>
      <c r="E772" s="2" t="s">
        <v>8</v>
      </c>
      <c r="F772" s="4">
        <v>0</v>
      </c>
      <c r="G772" s="50">
        <v>0</v>
      </c>
      <c r="H772" s="4">
        <v>0</v>
      </c>
      <c r="I772" s="50">
        <v>0</v>
      </c>
      <c r="J772" s="4">
        <v>0</v>
      </c>
      <c r="K772" s="50">
        <v>0</v>
      </c>
      <c r="L772" s="4">
        <v>0</v>
      </c>
      <c r="M772" s="50">
        <v>0</v>
      </c>
      <c r="N772" s="4">
        <v>0</v>
      </c>
      <c r="O772" s="50">
        <v>0</v>
      </c>
      <c r="P772" s="4">
        <v>0</v>
      </c>
      <c r="Q772" s="50">
        <v>0</v>
      </c>
    </row>
    <row r="773" spans="1:17" hidden="1" x14ac:dyDescent="0.3">
      <c r="A773" s="67"/>
      <c r="B773" s="49">
        <v>52693</v>
      </c>
      <c r="C773" s="2" t="s">
        <v>8</v>
      </c>
      <c r="D773" s="2" t="s">
        <v>15</v>
      </c>
      <c r="E773" s="2" t="s">
        <v>8</v>
      </c>
      <c r="F773" s="4">
        <v>0</v>
      </c>
      <c r="G773" s="50">
        <v>0</v>
      </c>
      <c r="H773" s="4">
        <v>0</v>
      </c>
      <c r="I773" s="50">
        <v>0</v>
      </c>
      <c r="J773" s="4">
        <v>0</v>
      </c>
      <c r="K773" s="50">
        <v>0</v>
      </c>
      <c r="L773" s="4">
        <v>0</v>
      </c>
      <c r="M773" s="50">
        <v>0</v>
      </c>
      <c r="N773" s="4">
        <v>0</v>
      </c>
      <c r="O773" s="50">
        <v>0</v>
      </c>
      <c r="P773" s="4">
        <v>0</v>
      </c>
      <c r="Q773" s="50">
        <v>0</v>
      </c>
    </row>
    <row r="774" spans="1:17" hidden="1" x14ac:dyDescent="0.3">
      <c r="A774" s="67"/>
      <c r="B774" s="49">
        <v>52694</v>
      </c>
      <c r="C774" s="2" t="s">
        <v>8</v>
      </c>
      <c r="D774" s="2" t="s">
        <v>139</v>
      </c>
      <c r="E774" s="2" t="s">
        <v>8</v>
      </c>
      <c r="F774" s="4">
        <v>0</v>
      </c>
      <c r="G774" s="50">
        <v>0</v>
      </c>
      <c r="H774" s="4">
        <v>0</v>
      </c>
      <c r="I774" s="50">
        <v>0</v>
      </c>
      <c r="J774" s="4">
        <v>0</v>
      </c>
      <c r="K774" s="50">
        <v>0</v>
      </c>
      <c r="L774" s="4">
        <v>0</v>
      </c>
      <c r="M774" s="50">
        <v>0</v>
      </c>
      <c r="N774" s="4">
        <v>0</v>
      </c>
      <c r="O774" s="50">
        <v>0</v>
      </c>
      <c r="P774" s="4">
        <v>0</v>
      </c>
      <c r="Q774" s="50">
        <v>0</v>
      </c>
    </row>
    <row r="775" spans="1:17" x14ac:dyDescent="0.3">
      <c r="A775" s="67">
        <v>1</v>
      </c>
      <c r="B775" s="49">
        <v>52696</v>
      </c>
      <c r="C775" s="2" t="s">
        <v>8</v>
      </c>
      <c r="D775" s="2" t="s">
        <v>10</v>
      </c>
      <c r="E775" s="2" t="s">
        <v>8</v>
      </c>
      <c r="F775" s="4">
        <v>0</v>
      </c>
      <c r="G775" s="50">
        <v>0</v>
      </c>
      <c r="H775" s="4">
        <v>0</v>
      </c>
      <c r="I775" s="50">
        <v>0</v>
      </c>
      <c r="J775" s="4">
        <v>0</v>
      </c>
      <c r="K775" s="50">
        <v>0</v>
      </c>
      <c r="L775" s="4">
        <v>0</v>
      </c>
      <c r="M775" s="50">
        <v>0</v>
      </c>
      <c r="N775" s="4">
        <v>0</v>
      </c>
      <c r="O775" s="50">
        <v>0</v>
      </c>
      <c r="P775" s="4">
        <v>0</v>
      </c>
      <c r="Q775" s="50">
        <v>0</v>
      </c>
    </row>
    <row r="776" spans="1:17" hidden="1" x14ac:dyDescent="0.3">
      <c r="A776" s="67"/>
      <c r="B776" s="49">
        <v>52699</v>
      </c>
      <c r="C776" s="2" t="s">
        <v>8</v>
      </c>
      <c r="D776" s="2" t="s">
        <v>140</v>
      </c>
      <c r="E776" s="2" t="s">
        <v>8</v>
      </c>
      <c r="F776" s="4">
        <v>0</v>
      </c>
      <c r="G776" s="50">
        <v>0</v>
      </c>
      <c r="H776" s="4">
        <v>0</v>
      </c>
      <c r="I776" s="50">
        <v>0</v>
      </c>
      <c r="J776" s="4">
        <v>0</v>
      </c>
      <c r="K776" s="50">
        <v>0</v>
      </c>
      <c r="L776" s="4">
        <v>0</v>
      </c>
      <c r="M776" s="50">
        <v>0</v>
      </c>
      <c r="N776" s="4">
        <v>0</v>
      </c>
      <c r="O776" s="50">
        <v>0</v>
      </c>
      <c r="P776" s="4">
        <v>0</v>
      </c>
      <c r="Q776" s="50">
        <v>0</v>
      </c>
    </row>
    <row r="777" spans="1:17" hidden="1" x14ac:dyDescent="0.3">
      <c r="A777" s="67"/>
      <c r="B777" s="49">
        <v>52720</v>
      </c>
      <c r="C777" s="2" t="s">
        <v>8</v>
      </c>
      <c r="D777" s="2" t="s">
        <v>141</v>
      </c>
      <c r="E777" s="2" t="s">
        <v>8</v>
      </c>
      <c r="F777" s="4">
        <v>0</v>
      </c>
      <c r="G777" s="50">
        <v>0</v>
      </c>
      <c r="H777" s="4">
        <v>0</v>
      </c>
      <c r="I777" s="50">
        <v>0</v>
      </c>
      <c r="J777" s="4">
        <v>0</v>
      </c>
      <c r="K777" s="50">
        <v>0</v>
      </c>
      <c r="L777" s="4">
        <v>0</v>
      </c>
      <c r="M777" s="50">
        <v>0</v>
      </c>
      <c r="N777" s="4">
        <v>0</v>
      </c>
      <c r="O777" s="50">
        <v>0</v>
      </c>
      <c r="P777" s="4">
        <v>0</v>
      </c>
      <c r="Q777" s="50">
        <v>0</v>
      </c>
    </row>
    <row r="778" spans="1:17" hidden="1" x14ac:dyDescent="0.3">
      <c r="A778" s="67"/>
      <c r="B778" s="49">
        <v>52786</v>
      </c>
      <c r="C778" s="2" t="s">
        <v>8</v>
      </c>
      <c r="D778" s="2" t="s">
        <v>142</v>
      </c>
      <c r="E778" s="2" t="s">
        <v>8</v>
      </c>
      <c r="F778" s="4">
        <v>0</v>
      </c>
      <c r="G778" s="50">
        <v>0</v>
      </c>
      <c r="H778" s="4">
        <v>0</v>
      </c>
      <c r="I778" s="50">
        <v>0</v>
      </c>
      <c r="J778" s="4">
        <v>0</v>
      </c>
      <c r="K778" s="50">
        <v>0</v>
      </c>
      <c r="L778" s="4">
        <v>0</v>
      </c>
      <c r="M778" s="50">
        <v>0</v>
      </c>
      <c r="N778" s="4">
        <v>0</v>
      </c>
      <c r="O778" s="50">
        <v>0</v>
      </c>
      <c r="P778" s="4">
        <v>0</v>
      </c>
      <c r="Q778" s="50">
        <v>0</v>
      </c>
    </row>
    <row r="779" spans="1:17" hidden="1" x14ac:dyDescent="0.3">
      <c r="A779" s="67"/>
      <c r="B779" s="49">
        <v>52788</v>
      </c>
      <c r="C779" s="2" t="s">
        <v>8</v>
      </c>
      <c r="D779" s="2" t="s">
        <v>143</v>
      </c>
      <c r="E779" s="2" t="s">
        <v>8</v>
      </c>
      <c r="F779" s="4">
        <v>0</v>
      </c>
      <c r="G779" s="50">
        <v>0</v>
      </c>
      <c r="H779" s="4">
        <v>0</v>
      </c>
      <c r="I779" s="50">
        <v>0</v>
      </c>
      <c r="J779" s="4">
        <v>0</v>
      </c>
      <c r="K779" s="50">
        <v>0</v>
      </c>
      <c r="L779" s="4">
        <v>0</v>
      </c>
      <c r="M779" s="50">
        <v>0</v>
      </c>
      <c r="N779" s="4">
        <v>0</v>
      </c>
      <c r="O779" s="50">
        <v>0</v>
      </c>
      <c r="P779" s="4">
        <v>0</v>
      </c>
      <c r="Q779" s="50">
        <v>0</v>
      </c>
    </row>
    <row r="780" spans="1:17" x14ac:dyDescent="0.3">
      <c r="A780" s="67">
        <v>1</v>
      </c>
      <c r="B780" s="49">
        <v>52835</v>
      </c>
      <c r="C780" s="2" t="s">
        <v>8</v>
      </c>
      <c r="D780" s="2" t="s">
        <v>144</v>
      </c>
      <c r="E780" s="2" t="s">
        <v>8</v>
      </c>
      <c r="F780" s="4">
        <v>139</v>
      </c>
      <c r="G780" s="50">
        <v>49484000</v>
      </c>
      <c r="H780" s="4">
        <v>54</v>
      </c>
      <c r="I780" s="50">
        <v>22000000</v>
      </c>
      <c r="J780" s="4">
        <v>139</v>
      </c>
      <c r="K780" s="50">
        <v>71484000</v>
      </c>
      <c r="L780" s="4">
        <v>170</v>
      </c>
      <c r="M780" s="50">
        <v>60520000</v>
      </c>
      <c r="N780" s="4">
        <v>110</v>
      </c>
      <c r="O780" s="50">
        <v>51424000</v>
      </c>
      <c r="P780" s="4">
        <v>170</v>
      </c>
      <c r="Q780" s="50">
        <v>111944000</v>
      </c>
    </row>
    <row r="781" spans="1:17" hidden="1" x14ac:dyDescent="0.3">
      <c r="A781" s="67"/>
      <c r="B781" s="49">
        <v>52838</v>
      </c>
      <c r="C781" s="2" t="s">
        <v>8</v>
      </c>
      <c r="D781" s="2" t="s">
        <v>145</v>
      </c>
      <c r="E781" s="2" t="s">
        <v>8</v>
      </c>
      <c r="F781" s="4">
        <v>2</v>
      </c>
      <c r="G781" s="50">
        <v>712000</v>
      </c>
      <c r="H781" s="4">
        <v>0</v>
      </c>
      <c r="I781" s="50">
        <v>0</v>
      </c>
      <c r="J781" s="4">
        <v>2</v>
      </c>
      <c r="K781" s="50">
        <v>712000</v>
      </c>
      <c r="L781" s="4">
        <v>2</v>
      </c>
      <c r="M781" s="50">
        <v>712000</v>
      </c>
      <c r="N781" s="4">
        <v>2</v>
      </c>
      <c r="O781" s="50">
        <v>800000</v>
      </c>
      <c r="P781" s="4">
        <v>2</v>
      </c>
      <c r="Q781" s="50">
        <v>1512000</v>
      </c>
    </row>
    <row r="782" spans="1:17" hidden="1" x14ac:dyDescent="0.3">
      <c r="A782" s="67"/>
      <c r="B782" s="49">
        <v>52885</v>
      </c>
      <c r="C782" s="2" t="s">
        <v>8</v>
      </c>
      <c r="D782" s="2" t="s">
        <v>146</v>
      </c>
      <c r="E782" s="2" t="s">
        <v>8</v>
      </c>
      <c r="F782" s="4">
        <v>0</v>
      </c>
      <c r="G782" s="50">
        <v>0</v>
      </c>
      <c r="H782" s="4">
        <v>0</v>
      </c>
      <c r="I782" s="50">
        <v>0</v>
      </c>
      <c r="J782" s="4">
        <v>0</v>
      </c>
      <c r="K782" s="50">
        <v>0</v>
      </c>
      <c r="L782" s="4">
        <v>0</v>
      </c>
      <c r="M782" s="50">
        <v>0</v>
      </c>
      <c r="N782" s="4">
        <v>0</v>
      </c>
      <c r="O782" s="50">
        <v>0</v>
      </c>
      <c r="P782" s="4">
        <v>0</v>
      </c>
      <c r="Q782" s="50">
        <v>0</v>
      </c>
    </row>
    <row r="783" spans="1:17" hidden="1" x14ac:dyDescent="0.3">
      <c r="A783" s="67"/>
      <c r="B783" s="49">
        <v>54001</v>
      </c>
      <c r="C783" s="2" t="s">
        <v>993</v>
      </c>
      <c r="D783" s="2" t="s">
        <v>994</v>
      </c>
      <c r="E783" s="2" t="s">
        <v>993</v>
      </c>
      <c r="F783" s="4">
        <v>16</v>
      </c>
      <c r="G783" s="50">
        <v>5696000</v>
      </c>
      <c r="H783" s="4">
        <v>4</v>
      </c>
      <c r="I783" s="50">
        <v>1400000</v>
      </c>
      <c r="J783" s="4">
        <v>16</v>
      </c>
      <c r="K783" s="50">
        <v>7096000</v>
      </c>
      <c r="L783" s="4">
        <v>21</v>
      </c>
      <c r="M783" s="50">
        <v>7476000</v>
      </c>
      <c r="N783" s="4">
        <v>19</v>
      </c>
      <c r="O783" s="50">
        <v>8000000</v>
      </c>
      <c r="P783" s="4">
        <v>21</v>
      </c>
      <c r="Q783" s="50">
        <v>15476000</v>
      </c>
    </row>
    <row r="784" spans="1:17" hidden="1" x14ac:dyDescent="0.3">
      <c r="A784" s="67"/>
      <c r="B784" s="49">
        <v>54003</v>
      </c>
      <c r="C784" s="2" t="s">
        <v>993</v>
      </c>
      <c r="D784" s="2" t="s">
        <v>995</v>
      </c>
      <c r="E784" s="2" t="s">
        <v>993</v>
      </c>
      <c r="F784" s="4">
        <v>0</v>
      </c>
      <c r="G784" s="50">
        <v>0</v>
      </c>
      <c r="H784" s="4">
        <v>0</v>
      </c>
      <c r="I784" s="50">
        <v>0</v>
      </c>
      <c r="J784" s="4">
        <v>0</v>
      </c>
      <c r="K784" s="50">
        <v>0</v>
      </c>
      <c r="L784" s="4">
        <v>0</v>
      </c>
      <c r="M784" s="50">
        <v>0</v>
      </c>
      <c r="N784" s="4">
        <v>0</v>
      </c>
      <c r="O784" s="50">
        <v>0</v>
      </c>
      <c r="P784" s="4">
        <v>0</v>
      </c>
      <c r="Q784" s="50">
        <v>0</v>
      </c>
    </row>
    <row r="785" spans="1:17" hidden="1" x14ac:dyDescent="0.3">
      <c r="A785" s="67"/>
      <c r="B785" s="49">
        <v>54051</v>
      </c>
      <c r="C785" s="2" t="s">
        <v>993</v>
      </c>
      <c r="D785" s="2" t="s">
        <v>996</v>
      </c>
      <c r="E785" s="2" t="s">
        <v>993</v>
      </c>
      <c r="F785" s="4">
        <v>0</v>
      </c>
      <c r="G785" s="50">
        <v>0</v>
      </c>
      <c r="H785" s="4">
        <v>0</v>
      </c>
      <c r="I785" s="50">
        <v>0</v>
      </c>
      <c r="J785" s="4">
        <v>0</v>
      </c>
      <c r="K785" s="50">
        <v>0</v>
      </c>
      <c r="L785" s="4">
        <v>0</v>
      </c>
      <c r="M785" s="50">
        <v>0</v>
      </c>
      <c r="N785" s="4">
        <v>0</v>
      </c>
      <c r="O785" s="50">
        <v>0</v>
      </c>
      <c r="P785" s="4">
        <v>0</v>
      </c>
      <c r="Q785" s="50">
        <v>0</v>
      </c>
    </row>
    <row r="786" spans="1:17" hidden="1" x14ac:dyDescent="0.3">
      <c r="A786" s="67"/>
      <c r="B786" s="49">
        <v>54099</v>
      </c>
      <c r="C786" s="2" t="s">
        <v>993</v>
      </c>
      <c r="D786" s="2" t="s">
        <v>997</v>
      </c>
      <c r="E786" s="2" t="s">
        <v>993</v>
      </c>
      <c r="F786" s="4">
        <v>0</v>
      </c>
      <c r="G786" s="50">
        <v>0</v>
      </c>
      <c r="H786" s="4">
        <v>0</v>
      </c>
      <c r="I786" s="50">
        <v>0</v>
      </c>
      <c r="J786" s="4">
        <v>0</v>
      </c>
      <c r="K786" s="50">
        <v>0</v>
      </c>
      <c r="L786" s="4">
        <v>0</v>
      </c>
      <c r="M786" s="50">
        <v>0</v>
      </c>
      <c r="N786" s="4">
        <v>0</v>
      </c>
      <c r="O786" s="50">
        <v>0</v>
      </c>
      <c r="P786" s="4">
        <v>0</v>
      </c>
      <c r="Q786" s="50">
        <v>0</v>
      </c>
    </row>
    <row r="787" spans="1:17" hidden="1" x14ac:dyDescent="0.3">
      <c r="A787" s="67"/>
      <c r="B787" s="49">
        <v>54109</v>
      </c>
      <c r="C787" s="2" t="s">
        <v>993</v>
      </c>
      <c r="D787" s="2" t="s">
        <v>998</v>
      </c>
      <c r="E787" s="2" t="s">
        <v>993</v>
      </c>
      <c r="F787" s="4">
        <v>0</v>
      </c>
      <c r="G787" s="50">
        <v>0</v>
      </c>
      <c r="H787" s="4">
        <v>0</v>
      </c>
      <c r="I787" s="50">
        <v>0</v>
      </c>
      <c r="J787" s="4">
        <v>0</v>
      </c>
      <c r="K787" s="50">
        <v>0</v>
      </c>
      <c r="L787" s="4">
        <v>0</v>
      </c>
      <c r="M787" s="50">
        <v>0</v>
      </c>
      <c r="N787" s="4">
        <v>0</v>
      </c>
      <c r="O787" s="50">
        <v>0</v>
      </c>
      <c r="P787" s="4">
        <v>0</v>
      </c>
      <c r="Q787" s="50">
        <v>0</v>
      </c>
    </row>
    <row r="788" spans="1:17" hidden="1" x14ac:dyDescent="0.3">
      <c r="A788" s="67"/>
      <c r="B788" s="49">
        <v>54125</v>
      </c>
      <c r="C788" s="2" t="s">
        <v>993</v>
      </c>
      <c r="D788" s="2" t="s">
        <v>999</v>
      </c>
      <c r="E788" s="2" t="s">
        <v>993</v>
      </c>
      <c r="F788" s="4">
        <v>0</v>
      </c>
      <c r="G788" s="50">
        <v>0</v>
      </c>
      <c r="H788" s="4">
        <v>0</v>
      </c>
      <c r="I788" s="50">
        <v>0</v>
      </c>
      <c r="J788" s="4">
        <v>0</v>
      </c>
      <c r="K788" s="50">
        <v>0</v>
      </c>
      <c r="L788" s="4">
        <v>0</v>
      </c>
      <c r="M788" s="50">
        <v>0</v>
      </c>
      <c r="N788" s="4">
        <v>0</v>
      </c>
      <c r="O788" s="50">
        <v>0</v>
      </c>
      <c r="P788" s="4">
        <v>0</v>
      </c>
      <c r="Q788" s="50">
        <v>0</v>
      </c>
    </row>
    <row r="789" spans="1:17" hidden="1" x14ac:dyDescent="0.3">
      <c r="A789" s="67"/>
      <c r="B789" s="49">
        <v>54128</v>
      </c>
      <c r="C789" s="2" t="s">
        <v>993</v>
      </c>
      <c r="D789" s="2" t="s">
        <v>1000</v>
      </c>
      <c r="E789" s="2" t="s">
        <v>993</v>
      </c>
      <c r="F789" s="4">
        <v>0</v>
      </c>
      <c r="G789" s="50">
        <v>0</v>
      </c>
      <c r="H789" s="4">
        <v>0</v>
      </c>
      <c r="I789" s="50">
        <v>0</v>
      </c>
      <c r="J789" s="4">
        <v>0</v>
      </c>
      <c r="K789" s="50">
        <v>0</v>
      </c>
      <c r="L789" s="4">
        <v>0</v>
      </c>
      <c r="M789" s="50">
        <v>0</v>
      </c>
      <c r="N789" s="4">
        <v>0</v>
      </c>
      <c r="O789" s="50">
        <v>0</v>
      </c>
      <c r="P789" s="4">
        <v>0</v>
      </c>
      <c r="Q789" s="50">
        <v>0</v>
      </c>
    </row>
    <row r="790" spans="1:17" hidden="1" x14ac:dyDescent="0.3">
      <c r="A790" s="67"/>
      <c r="B790" s="49">
        <v>54172</v>
      </c>
      <c r="C790" s="2" t="s">
        <v>993</v>
      </c>
      <c r="D790" s="2" t="s">
        <v>1001</v>
      </c>
      <c r="E790" s="2" t="s">
        <v>993</v>
      </c>
      <c r="F790" s="4">
        <v>0</v>
      </c>
      <c r="G790" s="50">
        <v>0</v>
      </c>
      <c r="H790" s="4">
        <v>0</v>
      </c>
      <c r="I790" s="50">
        <v>0</v>
      </c>
      <c r="J790" s="4">
        <v>0</v>
      </c>
      <c r="K790" s="50">
        <v>0</v>
      </c>
      <c r="L790" s="4">
        <v>0</v>
      </c>
      <c r="M790" s="50">
        <v>0</v>
      </c>
      <c r="N790" s="4">
        <v>0</v>
      </c>
      <c r="O790" s="50">
        <v>0</v>
      </c>
      <c r="P790" s="4">
        <v>0</v>
      </c>
      <c r="Q790" s="50">
        <v>0</v>
      </c>
    </row>
    <row r="791" spans="1:17" hidden="1" x14ac:dyDescent="0.3">
      <c r="A791" s="67"/>
      <c r="B791" s="49">
        <v>54174</v>
      </c>
      <c r="C791" s="2" t="s">
        <v>993</v>
      </c>
      <c r="D791" s="2" t="s">
        <v>1002</v>
      </c>
      <c r="E791" s="2" t="s">
        <v>993</v>
      </c>
      <c r="F791" s="4">
        <v>0</v>
      </c>
      <c r="G791" s="50">
        <v>0</v>
      </c>
      <c r="H791" s="4">
        <v>0</v>
      </c>
      <c r="I791" s="50">
        <v>0</v>
      </c>
      <c r="J791" s="4">
        <v>0</v>
      </c>
      <c r="K791" s="50">
        <v>0</v>
      </c>
      <c r="L791" s="4">
        <v>0</v>
      </c>
      <c r="M791" s="50">
        <v>0</v>
      </c>
      <c r="N791" s="4">
        <v>0</v>
      </c>
      <c r="O791" s="50">
        <v>0</v>
      </c>
      <c r="P791" s="4">
        <v>0</v>
      </c>
      <c r="Q791" s="50">
        <v>0</v>
      </c>
    </row>
    <row r="792" spans="1:17" hidden="1" x14ac:dyDescent="0.3">
      <c r="A792" s="67"/>
      <c r="B792" s="49">
        <v>54206</v>
      </c>
      <c r="C792" s="2" t="s">
        <v>993</v>
      </c>
      <c r="D792" s="2" t="s">
        <v>1003</v>
      </c>
      <c r="E792" s="2" t="s">
        <v>993</v>
      </c>
      <c r="F792" s="4">
        <v>0</v>
      </c>
      <c r="G792" s="50">
        <v>0</v>
      </c>
      <c r="H792" s="4">
        <v>0</v>
      </c>
      <c r="I792" s="50">
        <v>0</v>
      </c>
      <c r="J792" s="4">
        <v>0</v>
      </c>
      <c r="K792" s="50">
        <v>0</v>
      </c>
      <c r="L792" s="4">
        <v>0</v>
      </c>
      <c r="M792" s="50">
        <v>0</v>
      </c>
      <c r="N792" s="4">
        <v>0</v>
      </c>
      <c r="O792" s="50">
        <v>0</v>
      </c>
      <c r="P792" s="4">
        <v>0</v>
      </c>
      <c r="Q792" s="50">
        <v>0</v>
      </c>
    </row>
    <row r="793" spans="1:17" hidden="1" x14ac:dyDescent="0.3">
      <c r="A793" s="67"/>
      <c r="B793" s="49">
        <v>54223</v>
      </c>
      <c r="C793" s="2" t="s">
        <v>993</v>
      </c>
      <c r="D793" s="2" t="s">
        <v>1004</v>
      </c>
      <c r="E793" s="2" t="s">
        <v>993</v>
      </c>
      <c r="F793" s="4">
        <v>0</v>
      </c>
      <c r="G793" s="50">
        <v>0</v>
      </c>
      <c r="H793" s="4">
        <v>0</v>
      </c>
      <c r="I793" s="50">
        <v>0</v>
      </c>
      <c r="J793" s="4">
        <v>0</v>
      </c>
      <c r="K793" s="50">
        <v>0</v>
      </c>
      <c r="L793" s="4">
        <v>0</v>
      </c>
      <c r="M793" s="50">
        <v>0</v>
      </c>
      <c r="N793" s="4">
        <v>0</v>
      </c>
      <c r="O793" s="50">
        <v>0</v>
      </c>
      <c r="P793" s="4">
        <v>0</v>
      </c>
      <c r="Q793" s="50">
        <v>0</v>
      </c>
    </row>
    <row r="794" spans="1:17" hidden="1" x14ac:dyDescent="0.3">
      <c r="A794" s="67"/>
      <c r="B794" s="49">
        <v>54239</v>
      </c>
      <c r="C794" s="2" t="s">
        <v>993</v>
      </c>
      <c r="D794" s="2" t="s">
        <v>1005</v>
      </c>
      <c r="E794" s="2" t="s">
        <v>993</v>
      </c>
      <c r="F794" s="4">
        <v>0</v>
      </c>
      <c r="G794" s="50">
        <v>0</v>
      </c>
      <c r="H794" s="4">
        <v>0</v>
      </c>
      <c r="I794" s="50">
        <v>0</v>
      </c>
      <c r="J794" s="4">
        <v>0</v>
      </c>
      <c r="K794" s="50">
        <v>0</v>
      </c>
      <c r="L794" s="4">
        <v>0</v>
      </c>
      <c r="M794" s="50">
        <v>0</v>
      </c>
      <c r="N794" s="4">
        <v>0</v>
      </c>
      <c r="O794" s="50">
        <v>0</v>
      </c>
      <c r="P794" s="4">
        <v>0</v>
      </c>
      <c r="Q794" s="50">
        <v>0</v>
      </c>
    </row>
    <row r="795" spans="1:17" hidden="1" x14ac:dyDescent="0.3">
      <c r="A795" s="67"/>
      <c r="B795" s="51">
        <v>54245</v>
      </c>
      <c r="C795" s="2" t="s">
        <v>993</v>
      </c>
      <c r="D795" s="2" t="s">
        <v>1006</v>
      </c>
      <c r="E795" s="2" t="s">
        <v>993</v>
      </c>
      <c r="F795" s="4">
        <v>0</v>
      </c>
      <c r="G795" s="50">
        <v>0</v>
      </c>
      <c r="H795" s="4">
        <v>0</v>
      </c>
      <c r="I795" s="50">
        <v>0</v>
      </c>
      <c r="J795" s="4">
        <v>0</v>
      </c>
      <c r="K795" s="50">
        <v>0</v>
      </c>
      <c r="L795" s="4">
        <v>0</v>
      </c>
      <c r="M795" s="50">
        <v>0</v>
      </c>
      <c r="N795" s="4">
        <v>0</v>
      </c>
      <c r="O795" s="50">
        <v>0</v>
      </c>
      <c r="P795" s="4">
        <v>0</v>
      </c>
      <c r="Q795" s="50">
        <v>0</v>
      </c>
    </row>
    <row r="796" spans="1:17" hidden="1" x14ac:dyDescent="0.3">
      <c r="A796" s="67"/>
      <c r="B796" s="49">
        <v>54250</v>
      </c>
      <c r="C796" s="2" t="s">
        <v>993</v>
      </c>
      <c r="D796" s="2" t="s">
        <v>1007</v>
      </c>
      <c r="E796" s="2" t="s">
        <v>993</v>
      </c>
      <c r="F796" s="4">
        <v>0</v>
      </c>
      <c r="G796" s="50">
        <v>0</v>
      </c>
      <c r="H796" s="4">
        <v>0</v>
      </c>
      <c r="I796" s="50">
        <v>0</v>
      </c>
      <c r="J796" s="4">
        <v>0</v>
      </c>
      <c r="K796" s="50">
        <v>0</v>
      </c>
      <c r="L796" s="4">
        <v>0</v>
      </c>
      <c r="M796" s="50">
        <v>0</v>
      </c>
      <c r="N796" s="4">
        <v>0</v>
      </c>
      <c r="O796" s="50">
        <v>0</v>
      </c>
      <c r="P796" s="4">
        <v>0</v>
      </c>
      <c r="Q796" s="50">
        <v>0</v>
      </c>
    </row>
    <row r="797" spans="1:17" hidden="1" x14ac:dyDescent="0.3">
      <c r="A797" s="67"/>
      <c r="B797" s="49">
        <v>54261</v>
      </c>
      <c r="C797" s="2" t="s">
        <v>993</v>
      </c>
      <c r="D797" s="2" t="s">
        <v>1008</v>
      </c>
      <c r="E797" s="2" t="s">
        <v>993</v>
      </c>
      <c r="F797" s="4">
        <v>0</v>
      </c>
      <c r="G797" s="50">
        <v>0</v>
      </c>
      <c r="H797" s="4">
        <v>0</v>
      </c>
      <c r="I797" s="50">
        <v>0</v>
      </c>
      <c r="J797" s="4">
        <v>0</v>
      </c>
      <c r="K797" s="50">
        <v>0</v>
      </c>
      <c r="L797" s="4">
        <v>0</v>
      </c>
      <c r="M797" s="50">
        <v>0</v>
      </c>
      <c r="N797" s="4">
        <v>0</v>
      </c>
      <c r="O797" s="50">
        <v>0</v>
      </c>
      <c r="P797" s="4">
        <v>0</v>
      </c>
      <c r="Q797" s="50">
        <v>0</v>
      </c>
    </row>
    <row r="798" spans="1:17" hidden="1" x14ac:dyDescent="0.3">
      <c r="A798" s="67"/>
      <c r="B798" s="49">
        <v>54313</v>
      </c>
      <c r="C798" s="2" t="s">
        <v>993</v>
      </c>
      <c r="D798" s="2" t="s">
        <v>1009</v>
      </c>
      <c r="E798" s="2" t="s">
        <v>993</v>
      </c>
      <c r="F798" s="4">
        <v>0</v>
      </c>
      <c r="G798" s="50">
        <v>0</v>
      </c>
      <c r="H798" s="4">
        <v>0</v>
      </c>
      <c r="I798" s="50">
        <v>0</v>
      </c>
      <c r="J798" s="4">
        <v>0</v>
      </c>
      <c r="K798" s="50">
        <v>0</v>
      </c>
      <c r="L798" s="4">
        <v>0</v>
      </c>
      <c r="M798" s="50">
        <v>0</v>
      </c>
      <c r="N798" s="4">
        <v>0</v>
      </c>
      <c r="O798" s="50">
        <v>0</v>
      </c>
      <c r="P798" s="4">
        <v>0</v>
      </c>
      <c r="Q798" s="50">
        <v>0</v>
      </c>
    </row>
    <row r="799" spans="1:17" hidden="1" x14ac:dyDescent="0.3">
      <c r="A799" s="67"/>
      <c r="B799" s="49">
        <v>54344</v>
      </c>
      <c r="C799" s="2" t="s">
        <v>993</v>
      </c>
      <c r="D799" s="2" t="s">
        <v>1010</v>
      </c>
      <c r="E799" s="2" t="s">
        <v>993</v>
      </c>
      <c r="F799" s="4">
        <v>0</v>
      </c>
      <c r="G799" s="50">
        <v>0</v>
      </c>
      <c r="H799" s="4">
        <v>0</v>
      </c>
      <c r="I799" s="50">
        <v>0</v>
      </c>
      <c r="J799" s="4">
        <v>0</v>
      </c>
      <c r="K799" s="50">
        <v>0</v>
      </c>
      <c r="L799" s="4">
        <v>0</v>
      </c>
      <c r="M799" s="50">
        <v>0</v>
      </c>
      <c r="N799" s="4">
        <v>0</v>
      </c>
      <c r="O799" s="50">
        <v>0</v>
      </c>
      <c r="P799" s="4">
        <v>0</v>
      </c>
      <c r="Q799" s="50">
        <v>0</v>
      </c>
    </row>
    <row r="800" spans="1:17" hidden="1" x14ac:dyDescent="0.3">
      <c r="A800" s="67"/>
      <c r="B800" s="49">
        <v>54347</v>
      </c>
      <c r="C800" s="2" t="s">
        <v>993</v>
      </c>
      <c r="D800" s="2" t="s">
        <v>1011</v>
      </c>
      <c r="E800" s="2" t="s">
        <v>993</v>
      </c>
      <c r="F800" s="4">
        <v>0</v>
      </c>
      <c r="G800" s="50">
        <v>0</v>
      </c>
      <c r="H800" s="4">
        <v>0</v>
      </c>
      <c r="I800" s="50">
        <v>0</v>
      </c>
      <c r="J800" s="4">
        <v>0</v>
      </c>
      <c r="K800" s="50">
        <v>0</v>
      </c>
      <c r="L800" s="4">
        <v>0</v>
      </c>
      <c r="M800" s="50">
        <v>0</v>
      </c>
      <c r="N800" s="4">
        <v>0</v>
      </c>
      <c r="O800" s="50">
        <v>0</v>
      </c>
      <c r="P800" s="4">
        <v>0</v>
      </c>
      <c r="Q800" s="50">
        <v>0</v>
      </c>
    </row>
    <row r="801" spans="1:17" hidden="1" x14ac:dyDescent="0.3">
      <c r="A801" s="67"/>
      <c r="B801" s="49">
        <v>54377</v>
      </c>
      <c r="C801" s="2" t="s">
        <v>993</v>
      </c>
      <c r="D801" s="2" t="s">
        <v>1012</v>
      </c>
      <c r="E801" s="2" t="s">
        <v>993</v>
      </c>
      <c r="F801" s="4">
        <v>0</v>
      </c>
      <c r="G801" s="50">
        <v>0</v>
      </c>
      <c r="H801" s="4">
        <v>0</v>
      </c>
      <c r="I801" s="50">
        <v>0</v>
      </c>
      <c r="J801" s="4">
        <v>0</v>
      </c>
      <c r="K801" s="50">
        <v>0</v>
      </c>
      <c r="L801" s="4">
        <v>0</v>
      </c>
      <c r="M801" s="50">
        <v>0</v>
      </c>
      <c r="N801" s="4">
        <v>0</v>
      </c>
      <c r="O801" s="50">
        <v>0</v>
      </c>
      <c r="P801" s="4">
        <v>0</v>
      </c>
      <c r="Q801" s="50">
        <v>0</v>
      </c>
    </row>
    <row r="802" spans="1:17" hidden="1" x14ac:dyDescent="0.3">
      <c r="A802" s="67"/>
      <c r="B802" s="49">
        <v>54385</v>
      </c>
      <c r="C802" s="2" t="s">
        <v>993</v>
      </c>
      <c r="D802" s="2" t="s">
        <v>1013</v>
      </c>
      <c r="E802" s="2" t="s">
        <v>993</v>
      </c>
      <c r="F802" s="4">
        <v>0</v>
      </c>
      <c r="G802" s="50">
        <v>0</v>
      </c>
      <c r="H802" s="4">
        <v>0</v>
      </c>
      <c r="I802" s="50">
        <v>0</v>
      </c>
      <c r="J802" s="4">
        <v>0</v>
      </c>
      <c r="K802" s="50">
        <v>0</v>
      </c>
      <c r="L802" s="4">
        <v>0</v>
      </c>
      <c r="M802" s="50">
        <v>0</v>
      </c>
      <c r="N802" s="4">
        <v>0</v>
      </c>
      <c r="O802" s="50">
        <v>0</v>
      </c>
      <c r="P802" s="4">
        <v>0</v>
      </c>
      <c r="Q802" s="50">
        <v>0</v>
      </c>
    </row>
    <row r="803" spans="1:17" hidden="1" x14ac:dyDescent="0.3">
      <c r="A803" s="67"/>
      <c r="B803" s="49">
        <v>54398</v>
      </c>
      <c r="C803" s="2" t="s">
        <v>993</v>
      </c>
      <c r="D803" s="2" t="s">
        <v>1014</v>
      </c>
      <c r="E803" s="2" t="s">
        <v>993</v>
      </c>
      <c r="F803" s="4">
        <v>0</v>
      </c>
      <c r="G803" s="50">
        <v>0</v>
      </c>
      <c r="H803" s="4">
        <v>0</v>
      </c>
      <c r="I803" s="50">
        <v>0</v>
      </c>
      <c r="J803" s="4">
        <v>0</v>
      </c>
      <c r="K803" s="50">
        <v>0</v>
      </c>
      <c r="L803" s="4">
        <v>0</v>
      </c>
      <c r="M803" s="50">
        <v>0</v>
      </c>
      <c r="N803" s="4">
        <v>0</v>
      </c>
      <c r="O803" s="50">
        <v>0</v>
      </c>
      <c r="P803" s="4">
        <v>0</v>
      </c>
      <c r="Q803" s="50">
        <v>0</v>
      </c>
    </row>
    <row r="804" spans="1:17" hidden="1" x14ac:dyDescent="0.3">
      <c r="A804" s="67"/>
      <c r="B804" s="49">
        <v>54405</v>
      </c>
      <c r="C804" s="2" t="s">
        <v>993</v>
      </c>
      <c r="D804" s="2" t="s">
        <v>1015</v>
      </c>
      <c r="E804" s="2" t="s">
        <v>993</v>
      </c>
      <c r="F804" s="4">
        <v>0</v>
      </c>
      <c r="G804" s="50">
        <v>0</v>
      </c>
      <c r="H804" s="4">
        <v>0</v>
      </c>
      <c r="I804" s="50">
        <v>0</v>
      </c>
      <c r="J804" s="4">
        <v>0</v>
      </c>
      <c r="K804" s="50">
        <v>0</v>
      </c>
      <c r="L804" s="4">
        <v>0</v>
      </c>
      <c r="M804" s="50">
        <v>0</v>
      </c>
      <c r="N804" s="4">
        <v>0</v>
      </c>
      <c r="O804" s="50">
        <v>0</v>
      </c>
      <c r="P804" s="4">
        <v>0</v>
      </c>
      <c r="Q804" s="50">
        <v>0</v>
      </c>
    </row>
    <row r="805" spans="1:17" hidden="1" x14ac:dyDescent="0.3">
      <c r="A805" s="67"/>
      <c r="B805" s="49">
        <v>54418</v>
      </c>
      <c r="C805" s="2" t="s">
        <v>993</v>
      </c>
      <c r="D805" s="2" t="s">
        <v>1016</v>
      </c>
      <c r="E805" s="2" t="s">
        <v>993</v>
      </c>
      <c r="F805" s="4">
        <v>0</v>
      </c>
      <c r="G805" s="50">
        <v>0</v>
      </c>
      <c r="H805" s="4">
        <v>0</v>
      </c>
      <c r="I805" s="50">
        <v>0</v>
      </c>
      <c r="J805" s="4">
        <v>0</v>
      </c>
      <c r="K805" s="50">
        <v>0</v>
      </c>
      <c r="L805" s="4">
        <v>0</v>
      </c>
      <c r="M805" s="50">
        <v>0</v>
      </c>
      <c r="N805" s="4">
        <v>0</v>
      </c>
      <c r="O805" s="50">
        <v>0</v>
      </c>
      <c r="P805" s="4">
        <v>0</v>
      </c>
      <c r="Q805" s="50">
        <v>0</v>
      </c>
    </row>
    <row r="806" spans="1:17" hidden="1" x14ac:dyDescent="0.3">
      <c r="A806" s="67"/>
      <c r="B806" s="49">
        <v>54480</v>
      </c>
      <c r="C806" s="2" t="s">
        <v>993</v>
      </c>
      <c r="D806" s="2" t="s">
        <v>1017</v>
      </c>
      <c r="E806" s="2" t="s">
        <v>993</v>
      </c>
      <c r="F806" s="4">
        <v>0</v>
      </c>
      <c r="G806" s="50">
        <v>0</v>
      </c>
      <c r="H806" s="4">
        <v>0</v>
      </c>
      <c r="I806" s="50">
        <v>0</v>
      </c>
      <c r="J806" s="4">
        <v>0</v>
      </c>
      <c r="K806" s="50">
        <v>0</v>
      </c>
      <c r="L806" s="4">
        <v>0</v>
      </c>
      <c r="M806" s="50">
        <v>0</v>
      </c>
      <c r="N806" s="4">
        <v>0</v>
      </c>
      <c r="O806" s="50">
        <v>0</v>
      </c>
      <c r="P806" s="4">
        <v>0</v>
      </c>
      <c r="Q806" s="50">
        <v>0</v>
      </c>
    </row>
    <row r="807" spans="1:17" hidden="1" x14ac:dyDescent="0.3">
      <c r="A807" s="67"/>
      <c r="B807" s="49">
        <v>54498</v>
      </c>
      <c r="C807" s="2" t="s">
        <v>993</v>
      </c>
      <c r="D807" s="2" t="s">
        <v>1018</v>
      </c>
      <c r="E807" s="2" t="s">
        <v>993</v>
      </c>
      <c r="F807" s="4">
        <v>24</v>
      </c>
      <c r="G807" s="50">
        <v>8544000</v>
      </c>
      <c r="H807" s="4">
        <v>4</v>
      </c>
      <c r="I807" s="50">
        <v>1000000</v>
      </c>
      <c r="J807" s="4">
        <v>24</v>
      </c>
      <c r="K807" s="50">
        <v>9544000</v>
      </c>
      <c r="L807" s="4">
        <v>26</v>
      </c>
      <c r="M807" s="50">
        <v>9256000</v>
      </c>
      <c r="N807" s="4">
        <v>18</v>
      </c>
      <c r="O807" s="50">
        <v>8000000</v>
      </c>
      <c r="P807" s="4">
        <v>26</v>
      </c>
      <c r="Q807" s="50">
        <v>17256000</v>
      </c>
    </row>
    <row r="808" spans="1:17" hidden="1" x14ac:dyDescent="0.3">
      <c r="A808" s="67"/>
      <c r="B808" s="49">
        <v>54518</v>
      </c>
      <c r="C808" s="2" t="s">
        <v>993</v>
      </c>
      <c r="D808" s="2" t="s">
        <v>1019</v>
      </c>
      <c r="E808" s="2" t="s">
        <v>993</v>
      </c>
      <c r="F808" s="4">
        <v>50</v>
      </c>
      <c r="G808" s="50">
        <v>17800000</v>
      </c>
      <c r="H808" s="4">
        <v>2</v>
      </c>
      <c r="I808" s="50">
        <v>800000</v>
      </c>
      <c r="J808" s="4">
        <v>50</v>
      </c>
      <c r="K808" s="50">
        <v>18600000</v>
      </c>
      <c r="L808" s="4">
        <v>55</v>
      </c>
      <c r="M808" s="50">
        <v>19580000</v>
      </c>
      <c r="N808" s="4">
        <v>42</v>
      </c>
      <c r="O808" s="50">
        <v>18800000</v>
      </c>
      <c r="P808" s="4">
        <v>55</v>
      </c>
      <c r="Q808" s="50">
        <v>38380000</v>
      </c>
    </row>
    <row r="809" spans="1:17" hidden="1" x14ac:dyDescent="0.3">
      <c r="A809" s="67"/>
      <c r="B809" s="49">
        <v>54520</v>
      </c>
      <c r="C809" s="2" t="s">
        <v>993</v>
      </c>
      <c r="D809" s="2" t="s">
        <v>1020</v>
      </c>
      <c r="E809" s="2" t="s">
        <v>993</v>
      </c>
      <c r="F809" s="4">
        <v>0</v>
      </c>
      <c r="G809" s="50">
        <v>0</v>
      </c>
      <c r="H809" s="4">
        <v>0</v>
      </c>
      <c r="I809" s="50">
        <v>0</v>
      </c>
      <c r="J809" s="4">
        <v>0</v>
      </c>
      <c r="K809" s="50">
        <v>0</v>
      </c>
      <c r="L809" s="4">
        <v>0</v>
      </c>
      <c r="M809" s="50">
        <v>0</v>
      </c>
      <c r="N809" s="4">
        <v>0</v>
      </c>
      <c r="O809" s="50">
        <v>0</v>
      </c>
      <c r="P809" s="4">
        <v>0</v>
      </c>
      <c r="Q809" s="50">
        <v>0</v>
      </c>
    </row>
    <row r="810" spans="1:17" hidden="1" x14ac:dyDescent="0.3">
      <c r="A810" s="67"/>
      <c r="B810" s="49">
        <v>54553</v>
      </c>
      <c r="C810" s="2" t="s">
        <v>993</v>
      </c>
      <c r="D810" s="2" t="s">
        <v>1021</v>
      </c>
      <c r="E810" s="2" t="s">
        <v>993</v>
      </c>
      <c r="F810" s="4">
        <v>0</v>
      </c>
      <c r="G810" s="50">
        <v>0</v>
      </c>
      <c r="H810" s="4">
        <v>0</v>
      </c>
      <c r="I810" s="50">
        <v>0</v>
      </c>
      <c r="J810" s="4">
        <v>0</v>
      </c>
      <c r="K810" s="50">
        <v>0</v>
      </c>
      <c r="L810" s="4">
        <v>0</v>
      </c>
      <c r="M810" s="50">
        <v>0</v>
      </c>
      <c r="N810" s="4">
        <v>0</v>
      </c>
      <c r="O810" s="50">
        <v>0</v>
      </c>
      <c r="P810" s="4">
        <v>0</v>
      </c>
      <c r="Q810" s="50">
        <v>0</v>
      </c>
    </row>
    <row r="811" spans="1:17" hidden="1" x14ac:dyDescent="0.3">
      <c r="A811" s="67"/>
      <c r="B811" s="49">
        <v>54599</v>
      </c>
      <c r="C811" s="2" t="s">
        <v>993</v>
      </c>
      <c r="D811" s="2" t="s">
        <v>1022</v>
      </c>
      <c r="E811" s="2" t="s">
        <v>993</v>
      </c>
      <c r="F811" s="4">
        <v>0</v>
      </c>
      <c r="G811" s="50">
        <v>0</v>
      </c>
      <c r="H811" s="4">
        <v>0</v>
      </c>
      <c r="I811" s="50">
        <v>0</v>
      </c>
      <c r="J811" s="4">
        <v>0</v>
      </c>
      <c r="K811" s="50">
        <v>0</v>
      </c>
      <c r="L811" s="4">
        <v>0</v>
      </c>
      <c r="M811" s="50">
        <v>0</v>
      </c>
      <c r="N811" s="4">
        <v>0</v>
      </c>
      <c r="O811" s="50">
        <v>0</v>
      </c>
      <c r="P811" s="4">
        <v>0</v>
      </c>
      <c r="Q811" s="50">
        <v>0</v>
      </c>
    </row>
    <row r="812" spans="1:17" hidden="1" x14ac:dyDescent="0.3">
      <c r="A812" s="67"/>
      <c r="B812" s="49">
        <v>54660</v>
      </c>
      <c r="C812" s="2" t="s">
        <v>993</v>
      </c>
      <c r="D812" s="2" t="s">
        <v>1023</v>
      </c>
      <c r="E812" s="2" t="s">
        <v>993</v>
      </c>
      <c r="F812" s="4">
        <v>0</v>
      </c>
      <c r="G812" s="50">
        <v>0</v>
      </c>
      <c r="H812" s="4">
        <v>0</v>
      </c>
      <c r="I812" s="50">
        <v>0</v>
      </c>
      <c r="J812" s="4">
        <v>0</v>
      </c>
      <c r="K812" s="50">
        <v>0</v>
      </c>
      <c r="L812" s="4">
        <v>0</v>
      </c>
      <c r="M812" s="50">
        <v>0</v>
      </c>
      <c r="N812" s="4">
        <v>0</v>
      </c>
      <c r="O812" s="50">
        <v>0</v>
      </c>
      <c r="P812" s="4">
        <v>0</v>
      </c>
      <c r="Q812" s="50">
        <v>0</v>
      </c>
    </row>
    <row r="813" spans="1:17" hidden="1" x14ac:dyDescent="0.3">
      <c r="A813" s="67"/>
      <c r="B813" s="49">
        <v>54670</v>
      </c>
      <c r="C813" s="2" t="s">
        <v>993</v>
      </c>
      <c r="D813" s="2" t="s">
        <v>1024</v>
      </c>
      <c r="E813" s="2" t="s">
        <v>993</v>
      </c>
      <c r="F813" s="4">
        <v>0</v>
      </c>
      <c r="G813" s="50">
        <v>0</v>
      </c>
      <c r="H813" s="4">
        <v>0</v>
      </c>
      <c r="I813" s="50">
        <v>0</v>
      </c>
      <c r="J813" s="4">
        <v>0</v>
      </c>
      <c r="K813" s="50">
        <v>0</v>
      </c>
      <c r="L813" s="4">
        <v>0</v>
      </c>
      <c r="M813" s="50">
        <v>0</v>
      </c>
      <c r="N813" s="4">
        <v>0</v>
      </c>
      <c r="O813" s="50">
        <v>0</v>
      </c>
      <c r="P813" s="4">
        <v>0</v>
      </c>
      <c r="Q813" s="50">
        <v>0</v>
      </c>
    </row>
    <row r="814" spans="1:17" hidden="1" x14ac:dyDescent="0.3">
      <c r="A814" s="67"/>
      <c r="B814" s="49">
        <v>54673</v>
      </c>
      <c r="C814" s="2" t="s">
        <v>993</v>
      </c>
      <c r="D814" s="2" t="s">
        <v>854</v>
      </c>
      <c r="E814" s="2" t="s">
        <v>993</v>
      </c>
      <c r="F814" s="4">
        <v>0</v>
      </c>
      <c r="G814" s="50">
        <v>0</v>
      </c>
      <c r="H814" s="4">
        <v>0</v>
      </c>
      <c r="I814" s="50">
        <v>0</v>
      </c>
      <c r="J814" s="4">
        <v>0</v>
      </c>
      <c r="K814" s="50">
        <v>0</v>
      </c>
      <c r="L814" s="4">
        <v>0</v>
      </c>
      <c r="M814" s="50">
        <v>0</v>
      </c>
      <c r="N814" s="4">
        <v>0</v>
      </c>
      <c r="O814" s="50">
        <v>0</v>
      </c>
      <c r="P814" s="4">
        <v>0</v>
      </c>
      <c r="Q814" s="50">
        <v>0</v>
      </c>
    </row>
    <row r="815" spans="1:17" hidden="1" x14ac:dyDescent="0.3">
      <c r="A815" s="67"/>
      <c r="B815" s="49">
        <v>54680</v>
      </c>
      <c r="C815" s="2" t="s">
        <v>993</v>
      </c>
      <c r="D815" s="2" t="s">
        <v>1025</v>
      </c>
      <c r="E815" s="2" t="s">
        <v>993</v>
      </c>
      <c r="F815" s="4">
        <v>0</v>
      </c>
      <c r="G815" s="50">
        <v>0</v>
      </c>
      <c r="H815" s="4">
        <v>0</v>
      </c>
      <c r="I815" s="50">
        <v>0</v>
      </c>
      <c r="J815" s="4">
        <v>0</v>
      </c>
      <c r="K815" s="50">
        <v>0</v>
      </c>
      <c r="L815" s="4">
        <v>0</v>
      </c>
      <c r="M815" s="50">
        <v>0</v>
      </c>
      <c r="N815" s="4">
        <v>0</v>
      </c>
      <c r="O815" s="50">
        <v>0</v>
      </c>
      <c r="P815" s="4">
        <v>0</v>
      </c>
      <c r="Q815" s="50">
        <v>0</v>
      </c>
    </row>
    <row r="816" spans="1:17" hidden="1" x14ac:dyDescent="0.3">
      <c r="A816" s="67"/>
      <c r="B816" s="49">
        <v>54720</v>
      </c>
      <c r="C816" s="2" t="s">
        <v>993</v>
      </c>
      <c r="D816" s="2" t="s">
        <v>1026</v>
      </c>
      <c r="E816" s="2" t="s">
        <v>993</v>
      </c>
      <c r="F816" s="4">
        <v>0</v>
      </c>
      <c r="G816" s="50">
        <v>0</v>
      </c>
      <c r="H816" s="4">
        <v>0</v>
      </c>
      <c r="I816" s="50">
        <v>0</v>
      </c>
      <c r="J816" s="4">
        <v>0</v>
      </c>
      <c r="K816" s="50">
        <v>0</v>
      </c>
      <c r="L816" s="4">
        <v>0</v>
      </c>
      <c r="M816" s="50">
        <v>0</v>
      </c>
      <c r="N816" s="4">
        <v>0</v>
      </c>
      <c r="O816" s="50">
        <v>0</v>
      </c>
      <c r="P816" s="4">
        <v>0</v>
      </c>
      <c r="Q816" s="50">
        <v>0</v>
      </c>
    </row>
    <row r="817" spans="1:17" hidden="1" x14ac:dyDescent="0.3">
      <c r="A817" s="67"/>
      <c r="B817" s="49">
        <v>54743</v>
      </c>
      <c r="C817" s="2" t="s">
        <v>993</v>
      </c>
      <c r="D817" s="2" t="s">
        <v>1027</v>
      </c>
      <c r="E817" s="2" t="s">
        <v>993</v>
      </c>
      <c r="F817" s="4">
        <v>0</v>
      </c>
      <c r="G817" s="50">
        <v>0</v>
      </c>
      <c r="H817" s="4">
        <v>0</v>
      </c>
      <c r="I817" s="50">
        <v>0</v>
      </c>
      <c r="J817" s="4">
        <v>0</v>
      </c>
      <c r="K817" s="50">
        <v>0</v>
      </c>
      <c r="L817" s="4">
        <v>0</v>
      </c>
      <c r="M817" s="50">
        <v>0</v>
      </c>
      <c r="N817" s="4">
        <v>0</v>
      </c>
      <c r="O817" s="50">
        <v>0</v>
      </c>
      <c r="P817" s="4">
        <v>0</v>
      </c>
      <c r="Q817" s="50">
        <v>0</v>
      </c>
    </row>
    <row r="818" spans="1:17" hidden="1" x14ac:dyDescent="0.3">
      <c r="A818" s="67"/>
      <c r="B818" s="49">
        <v>54800</v>
      </c>
      <c r="C818" s="2" t="s">
        <v>993</v>
      </c>
      <c r="D818" s="2" t="s">
        <v>1028</v>
      </c>
      <c r="E818" s="2" t="s">
        <v>993</v>
      </c>
      <c r="F818" s="4">
        <v>0</v>
      </c>
      <c r="G818" s="50">
        <v>0</v>
      </c>
      <c r="H818" s="4">
        <v>0</v>
      </c>
      <c r="I818" s="50">
        <v>0</v>
      </c>
      <c r="J818" s="4">
        <v>0</v>
      </c>
      <c r="K818" s="50">
        <v>0</v>
      </c>
      <c r="L818" s="4">
        <v>0</v>
      </c>
      <c r="M818" s="50">
        <v>0</v>
      </c>
      <c r="N818" s="4">
        <v>0</v>
      </c>
      <c r="O818" s="50">
        <v>0</v>
      </c>
      <c r="P818" s="4">
        <v>0</v>
      </c>
      <c r="Q818" s="50">
        <v>0</v>
      </c>
    </row>
    <row r="819" spans="1:17" hidden="1" x14ac:dyDescent="0.3">
      <c r="A819" s="67"/>
      <c r="B819" s="49">
        <v>54810</v>
      </c>
      <c r="C819" s="2" t="s">
        <v>993</v>
      </c>
      <c r="D819" s="2" t="s">
        <v>1029</v>
      </c>
      <c r="E819" s="2" t="s">
        <v>993</v>
      </c>
      <c r="F819" s="4">
        <v>0</v>
      </c>
      <c r="G819" s="50">
        <v>0</v>
      </c>
      <c r="H819" s="4">
        <v>0</v>
      </c>
      <c r="I819" s="50">
        <v>0</v>
      </c>
      <c r="J819" s="4">
        <v>0</v>
      </c>
      <c r="K819" s="50">
        <v>0</v>
      </c>
      <c r="L819" s="4">
        <v>0</v>
      </c>
      <c r="M819" s="50">
        <v>0</v>
      </c>
      <c r="N819" s="4">
        <v>0</v>
      </c>
      <c r="O819" s="50">
        <v>0</v>
      </c>
      <c r="P819" s="4">
        <v>0</v>
      </c>
      <c r="Q819" s="50">
        <v>0</v>
      </c>
    </row>
    <row r="820" spans="1:17" hidden="1" x14ac:dyDescent="0.3">
      <c r="A820" s="67"/>
      <c r="B820" s="49">
        <v>54820</v>
      </c>
      <c r="C820" s="2" t="s">
        <v>993</v>
      </c>
      <c r="D820" s="2" t="s">
        <v>492</v>
      </c>
      <c r="E820" s="2" t="s">
        <v>993</v>
      </c>
      <c r="F820" s="4">
        <v>0</v>
      </c>
      <c r="G820" s="50">
        <v>0</v>
      </c>
      <c r="H820" s="4">
        <v>0</v>
      </c>
      <c r="I820" s="50">
        <v>0</v>
      </c>
      <c r="J820" s="4">
        <v>0</v>
      </c>
      <c r="K820" s="50">
        <v>0</v>
      </c>
      <c r="L820" s="4">
        <v>0</v>
      </c>
      <c r="M820" s="50">
        <v>0</v>
      </c>
      <c r="N820" s="4">
        <v>0</v>
      </c>
      <c r="O820" s="50">
        <v>0</v>
      </c>
      <c r="P820" s="4">
        <v>0</v>
      </c>
      <c r="Q820" s="50">
        <v>0</v>
      </c>
    </row>
    <row r="821" spans="1:17" hidden="1" x14ac:dyDescent="0.3">
      <c r="A821" s="67"/>
      <c r="B821" s="49">
        <v>54871</v>
      </c>
      <c r="C821" s="2" t="s">
        <v>993</v>
      </c>
      <c r="D821" s="2" t="s">
        <v>1030</v>
      </c>
      <c r="E821" s="2" t="s">
        <v>993</v>
      </c>
      <c r="F821" s="4">
        <v>0</v>
      </c>
      <c r="G821" s="50">
        <v>0</v>
      </c>
      <c r="H821" s="4">
        <v>0</v>
      </c>
      <c r="I821" s="50">
        <v>0</v>
      </c>
      <c r="J821" s="4">
        <v>0</v>
      </c>
      <c r="K821" s="50">
        <v>0</v>
      </c>
      <c r="L821" s="4">
        <v>0</v>
      </c>
      <c r="M821" s="50">
        <v>0</v>
      </c>
      <c r="N821" s="4">
        <v>0</v>
      </c>
      <c r="O821" s="50">
        <v>0</v>
      </c>
      <c r="P821" s="4">
        <v>0</v>
      </c>
      <c r="Q821" s="50">
        <v>0</v>
      </c>
    </row>
    <row r="822" spans="1:17" hidden="1" x14ac:dyDescent="0.3">
      <c r="A822" s="67"/>
      <c r="B822" s="49">
        <v>54874</v>
      </c>
      <c r="C822" s="2" t="s">
        <v>993</v>
      </c>
      <c r="D822" s="2" t="s">
        <v>1031</v>
      </c>
      <c r="E822" s="2" t="s">
        <v>993</v>
      </c>
      <c r="F822" s="4">
        <v>2</v>
      </c>
      <c r="G822" s="50">
        <v>712000</v>
      </c>
      <c r="H822" s="4">
        <v>0</v>
      </c>
      <c r="I822" s="50">
        <v>0</v>
      </c>
      <c r="J822" s="4">
        <v>2</v>
      </c>
      <c r="K822" s="50">
        <v>712000</v>
      </c>
      <c r="L822" s="4">
        <v>2</v>
      </c>
      <c r="M822" s="50">
        <v>712000</v>
      </c>
      <c r="N822" s="4">
        <v>2</v>
      </c>
      <c r="O822" s="50">
        <v>800000</v>
      </c>
      <c r="P822" s="4">
        <v>2</v>
      </c>
      <c r="Q822" s="50">
        <v>1512000</v>
      </c>
    </row>
    <row r="823" spans="1:17" hidden="1" x14ac:dyDescent="0.3">
      <c r="A823" s="67"/>
      <c r="B823" s="49">
        <v>63001</v>
      </c>
      <c r="C823" s="2" t="s">
        <v>1032</v>
      </c>
      <c r="D823" s="2" t="s">
        <v>399</v>
      </c>
      <c r="E823" s="2" t="s">
        <v>1032</v>
      </c>
      <c r="F823" s="4">
        <v>30</v>
      </c>
      <c r="G823" s="50">
        <v>10680000</v>
      </c>
      <c r="H823" s="4">
        <v>9</v>
      </c>
      <c r="I823" s="50">
        <v>3400000</v>
      </c>
      <c r="J823" s="4">
        <v>30</v>
      </c>
      <c r="K823" s="50">
        <v>14080000</v>
      </c>
      <c r="L823" s="4">
        <v>33</v>
      </c>
      <c r="M823" s="50">
        <v>11748000</v>
      </c>
      <c r="N823" s="4">
        <v>26</v>
      </c>
      <c r="O823" s="50">
        <v>12556000</v>
      </c>
      <c r="P823" s="4">
        <v>33</v>
      </c>
      <c r="Q823" s="50">
        <v>24304000</v>
      </c>
    </row>
    <row r="824" spans="1:17" hidden="1" x14ac:dyDescent="0.3">
      <c r="A824" s="67"/>
      <c r="B824" s="49">
        <v>63111</v>
      </c>
      <c r="C824" s="2" t="s">
        <v>1032</v>
      </c>
      <c r="D824" s="2" t="s">
        <v>579</v>
      </c>
      <c r="E824" s="2" t="s">
        <v>1032</v>
      </c>
      <c r="F824" s="4">
        <v>0</v>
      </c>
      <c r="G824" s="50">
        <v>0</v>
      </c>
      <c r="H824" s="4">
        <v>0</v>
      </c>
      <c r="I824" s="50">
        <v>0</v>
      </c>
      <c r="J824" s="4">
        <v>0</v>
      </c>
      <c r="K824" s="50">
        <v>0</v>
      </c>
      <c r="L824" s="4">
        <v>0</v>
      </c>
      <c r="M824" s="50">
        <v>0</v>
      </c>
      <c r="N824" s="4">
        <v>0</v>
      </c>
      <c r="O824" s="50">
        <v>0</v>
      </c>
      <c r="P824" s="4">
        <v>0</v>
      </c>
      <c r="Q824" s="50">
        <v>0</v>
      </c>
    </row>
    <row r="825" spans="1:17" hidden="1" x14ac:dyDescent="0.3">
      <c r="A825" s="67"/>
      <c r="B825" s="49">
        <v>63130</v>
      </c>
      <c r="C825" s="2" t="s">
        <v>1032</v>
      </c>
      <c r="D825" s="2" t="s">
        <v>1033</v>
      </c>
      <c r="E825" s="2" t="s">
        <v>1032</v>
      </c>
      <c r="F825" s="4">
        <v>0</v>
      </c>
      <c r="G825" s="50">
        <v>0</v>
      </c>
      <c r="H825" s="4">
        <v>0</v>
      </c>
      <c r="I825" s="50">
        <v>0</v>
      </c>
      <c r="J825" s="4">
        <v>0</v>
      </c>
      <c r="K825" s="50">
        <v>0</v>
      </c>
      <c r="L825" s="4">
        <v>0</v>
      </c>
      <c r="M825" s="50">
        <v>0</v>
      </c>
      <c r="N825" s="4">
        <v>0</v>
      </c>
      <c r="O825" s="50">
        <v>0</v>
      </c>
      <c r="P825" s="4">
        <v>0</v>
      </c>
      <c r="Q825" s="50">
        <v>0</v>
      </c>
    </row>
    <row r="826" spans="1:17" hidden="1" x14ac:dyDescent="0.3">
      <c r="A826" s="67"/>
      <c r="B826" s="49">
        <v>63190</v>
      </c>
      <c r="C826" s="2" t="s">
        <v>1032</v>
      </c>
      <c r="D826" s="2" t="s">
        <v>1034</v>
      </c>
      <c r="E826" s="2" t="s">
        <v>1032</v>
      </c>
      <c r="F826" s="4">
        <v>0</v>
      </c>
      <c r="G826" s="50">
        <v>0</v>
      </c>
      <c r="H826" s="4">
        <v>0</v>
      </c>
      <c r="I826" s="50">
        <v>0</v>
      </c>
      <c r="J826" s="4">
        <v>0</v>
      </c>
      <c r="K826" s="50">
        <v>0</v>
      </c>
      <c r="L826" s="4">
        <v>0</v>
      </c>
      <c r="M826" s="50">
        <v>0</v>
      </c>
      <c r="N826" s="4">
        <v>0</v>
      </c>
      <c r="O826" s="50">
        <v>0</v>
      </c>
      <c r="P826" s="4">
        <v>0</v>
      </c>
      <c r="Q826" s="50">
        <v>0</v>
      </c>
    </row>
    <row r="827" spans="1:17" hidden="1" x14ac:dyDescent="0.3">
      <c r="A827" s="67"/>
      <c r="B827" s="49">
        <v>63212</v>
      </c>
      <c r="C827" s="2" t="s">
        <v>1032</v>
      </c>
      <c r="D827" s="2" t="s">
        <v>13</v>
      </c>
      <c r="E827" s="2" t="s">
        <v>1032</v>
      </c>
      <c r="F827" s="4">
        <v>0</v>
      </c>
      <c r="G827" s="50">
        <v>0</v>
      </c>
      <c r="H827" s="4">
        <v>0</v>
      </c>
      <c r="I827" s="50">
        <v>0</v>
      </c>
      <c r="J827" s="4">
        <v>0</v>
      </c>
      <c r="K827" s="50">
        <v>0</v>
      </c>
      <c r="L827" s="4">
        <v>0</v>
      </c>
      <c r="M827" s="50">
        <v>0</v>
      </c>
      <c r="N827" s="4">
        <v>0</v>
      </c>
      <c r="O827" s="50">
        <v>0</v>
      </c>
      <c r="P827" s="4">
        <v>0</v>
      </c>
      <c r="Q827" s="50">
        <v>0</v>
      </c>
    </row>
    <row r="828" spans="1:17" hidden="1" x14ac:dyDescent="0.3">
      <c r="A828" s="67"/>
      <c r="B828" s="49">
        <v>63272</v>
      </c>
      <c r="C828" s="2" t="s">
        <v>1032</v>
      </c>
      <c r="D828" s="2" t="s">
        <v>1035</v>
      </c>
      <c r="E828" s="2" t="s">
        <v>1032</v>
      </c>
      <c r="F828" s="4">
        <v>0</v>
      </c>
      <c r="G828" s="50">
        <v>0</v>
      </c>
      <c r="H828" s="4">
        <v>0</v>
      </c>
      <c r="I828" s="50">
        <v>0</v>
      </c>
      <c r="J828" s="4">
        <v>0</v>
      </c>
      <c r="K828" s="50">
        <v>0</v>
      </c>
      <c r="L828" s="4">
        <v>0</v>
      </c>
      <c r="M828" s="50">
        <v>0</v>
      </c>
      <c r="N828" s="4">
        <v>0</v>
      </c>
      <c r="O828" s="50">
        <v>0</v>
      </c>
      <c r="P828" s="4">
        <v>0</v>
      </c>
      <c r="Q828" s="50">
        <v>0</v>
      </c>
    </row>
    <row r="829" spans="1:17" hidden="1" x14ac:dyDescent="0.3">
      <c r="A829" s="67"/>
      <c r="B829" s="49">
        <v>63302</v>
      </c>
      <c r="C829" s="2" t="s">
        <v>1032</v>
      </c>
      <c r="D829" s="2" t="s">
        <v>1036</v>
      </c>
      <c r="E829" s="2" t="s">
        <v>1032</v>
      </c>
      <c r="F829" s="4">
        <v>0</v>
      </c>
      <c r="G829" s="50">
        <v>0</v>
      </c>
      <c r="H829" s="4">
        <v>0</v>
      </c>
      <c r="I829" s="50">
        <v>0</v>
      </c>
      <c r="J829" s="4">
        <v>0</v>
      </c>
      <c r="K829" s="50">
        <v>0</v>
      </c>
      <c r="L829" s="4">
        <v>0</v>
      </c>
      <c r="M829" s="50">
        <v>0</v>
      </c>
      <c r="N829" s="4">
        <v>0</v>
      </c>
      <c r="O829" s="50">
        <v>0</v>
      </c>
      <c r="P829" s="4">
        <v>0</v>
      </c>
      <c r="Q829" s="50">
        <v>0</v>
      </c>
    </row>
    <row r="830" spans="1:17" hidden="1" x14ac:dyDescent="0.3">
      <c r="A830" s="67"/>
      <c r="B830" s="49">
        <v>63401</v>
      </c>
      <c r="C830" s="2" t="s">
        <v>1032</v>
      </c>
      <c r="D830" s="2" t="s">
        <v>1037</v>
      </c>
      <c r="E830" s="2" t="s">
        <v>1032</v>
      </c>
      <c r="F830" s="4">
        <v>0</v>
      </c>
      <c r="G830" s="50">
        <v>0</v>
      </c>
      <c r="H830" s="4">
        <v>0</v>
      </c>
      <c r="I830" s="50">
        <v>0</v>
      </c>
      <c r="J830" s="4">
        <v>0</v>
      </c>
      <c r="K830" s="50">
        <v>0</v>
      </c>
      <c r="L830" s="4">
        <v>0</v>
      </c>
      <c r="M830" s="50">
        <v>0</v>
      </c>
      <c r="N830" s="4">
        <v>0</v>
      </c>
      <c r="O830" s="50">
        <v>0</v>
      </c>
      <c r="P830" s="4">
        <v>0</v>
      </c>
      <c r="Q830" s="50">
        <v>0</v>
      </c>
    </row>
    <row r="831" spans="1:17" hidden="1" x14ac:dyDescent="0.3">
      <c r="A831" s="67"/>
      <c r="B831" s="49">
        <v>63470</v>
      </c>
      <c r="C831" s="2" t="s">
        <v>1032</v>
      </c>
      <c r="D831" s="2" t="s">
        <v>1038</v>
      </c>
      <c r="E831" s="2" t="s">
        <v>1032</v>
      </c>
      <c r="F831" s="4">
        <v>0</v>
      </c>
      <c r="G831" s="50">
        <v>0</v>
      </c>
      <c r="H831" s="4">
        <v>0</v>
      </c>
      <c r="I831" s="50">
        <v>0</v>
      </c>
      <c r="J831" s="4">
        <v>0</v>
      </c>
      <c r="K831" s="50">
        <v>0</v>
      </c>
      <c r="L831" s="4">
        <v>0</v>
      </c>
      <c r="M831" s="50">
        <v>0</v>
      </c>
      <c r="N831" s="4">
        <v>0</v>
      </c>
      <c r="O831" s="50">
        <v>0</v>
      </c>
      <c r="P831" s="4">
        <v>0</v>
      </c>
      <c r="Q831" s="50">
        <v>0</v>
      </c>
    </row>
    <row r="832" spans="1:17" hidden="1" x14ac:dyDescent="0.3">
      <c r="A832" s="67"/>
      <c r="B832" s="49">
        <v>63548</v>
      </c>
      <c r="C832" s="2" t="s">
        <v>1032</v>
      </c>
      <c r="D832" s="2" t="s">
        <v>1039</v>
      </c>
      <c r="E832" s="2" t="s">
        <v>1032</v>
      </c>
      <c r="F832" s="4">
        <v>0</v>
      </c>
      <c r="G832" s="50">
        <v>0</v>
      </c>
      <c r="H832" s="4">
        <v>0</v>
      </c>
      <c r="I832" s="50">
        <v>0</v>
      </c>
      <c r="J832" s="4">
        <v>0</v>
      </c>
      <c r="K832" s="50">
        <v>0</v>
      </c>
      <c r="L832" s="4">
        <v>0</v>
      </c>
      <c r="M832" s="50">
        <v>0</v>
      </c>
      <c r="N832" s="4">
        <v>0</v>
      </c>
      <c r="O832" s="50">
        <v>0</v>
      </c>
      <c r="P832" s="4">
        <v>0</v>
      </c>
      <c r="Q832" s="50">
        <v>0</v>
      </c>
    </row>
    <row r="833" spans="1:17" hidden="1" x14ac:dyDescent="0.3">
      <c r="A833" s="67"/>
      <c r="B833" s="49">
        <v>63594</v>
      </c>
      <c r="C833" s="2" t="s">
        <v>1032</v>
      </c>
      <c r="D833" s="2" t="s">
        <v>1040</v>
      </c>
      <c r="E833" s="2" t="s">
        <v>1032</v>
      </c>
      <c r="F833" s="4">
        <v>0</v>
      </c>
      <c r="G833" s="50">
        <v>0</v>
      </c>
      <c r="H833" s="4">
        <v>0</v>
      </c>
      <c r="I833" s="50">
        <v>0</v>
      </c>
      <c r="J833" s="4">
        <v>0</v>
      </c>
      <c r="K833" s="50">
        <v>0</v>
      </c>
      <c r="L833" s="4">
        <v>0</v>
      </c>
      <c r="M833" s="50">
        <v>0</v>
      </c>
      <c r="N833" s="4">
        <v>0</v>
      </c>
      <c r="O833" s="50">
        <v>0</v>
      </c>
      <c r="P833" s="4">
        <v>0</v>
      </c>
      <c r="Q833" s="50">
        <v>0</v>
      </c>
    </row>
    <row r="834" spans="1:17" hidden="1" x14ac:dyDescent="0.3">
      <c r="A834" s="67"/>
      <c r="B834" s="51">
        <v>63690</v>
      </c>
      <c r="C834" s="2" t="s">
        <v>1032</v>
      </c>
      <c r="D834" s="2" t="s">
        <v>1041</v>
      </c>
      <c r="E834" s="2" t="s">
        <v>1032</v>
      </c>
      <c r="F834" s="4">
        <v>0</v>
      </c>
      <c r="G834" s="50">
        <v>0</v>
      </c>
      <c r="H834" s="4">
        <v>0</v>
      </c>
      <c r="I834" s="50">
        <v>0</v>
      </c>
      <c r="J834" s="4">
        <v>0</v>
      </c>
      <c r="K834" s="50">
        <v>0</v>
      </c>
      <c r="L834" s="4">
        <v>0</v>
      </c>
      <c r="M834" s="50">
        <v>0</v>
      </c>
      <c r="N834" s="4">
        <v>0</v>
      </c>
      <c r="O834" s="50">
        <v>0</v>
      </c>
      <c r="P834" s="4">
        <v>0</v>
      </c>
      <c r="Q834" s="50">
        <v>0</v>
      </c>
    </row>
    <row r="835" spans="1:17" hidden="1" x14ac:dyDescent="0.3">
      <c r="A835" s="67"/>
      <c r="B835" s="49">
        <v>66001</v>
      </c>
      <c r="C835" s="2" t="s">
        <v>707</v>
      </c>
      <c r="D835" s="2" t="s">
        <v>1042</v>
      </c>
      <c r="E835" s="2" t="s">
        <v>707</v>
      </c>
      <c r="F835" s="4">
        <v>87</v>
      </c>
      <c r="G835" s="50">
        <v>30972000</v>
      </c>
      <c r="H835" s="4">
        <v>23</v>
      </c>
      <c r="I835" s="50">
        <v>8400000</v>
      </c>
      <c r="J835" s="4">
        <v>87</v>
      </c>
      <c r="K835" s="50">
        <v>39372000</v>
      </c>
      <c r="L835" s="4">
        <v>98</v>
      </c>
      <c r="M835" s="50">
        <v>34888000</v>
      </c>
      <c r="N835" s="4">
        <v>74</v>
      </c>
      <c r="O835" s="50">
        <v>33468000</v>
      </c>
      <c r="P835" s="4">
        <v>98</v>
      </c>
      <c r="Q835" s="50">
        <v>68356000</v>
      </c>
    </row>
    <row r="836" spans="1:17" hidden="1" x14ac:dyDescent="0.3">
      <c r="A836" s="67"/>
      <c r="B836" s="49">
        <v>66045</v>
      </c>
      <c r="C836" s="2" t="s">
        <v>707</v>
      </c>
      <c r="D836" s="2" t="s">
        <v>1043</v>
      </c>
      <c r="E836" s="2" t="s">
        <v>707</v>
      </c>
      <c r="F836" s="4">
        <v>0</v>
      </c>
      <c r="G836" s="50">
        <v>0</v>
      </c>
      <c r="H836" s="4">
        <v>0</v>
      </c>
      <c r="I836" s="50">
        <v>0</v>
      </c>
      <c r="J836" s="4">
        <v>0</v>
      </c>
      <c r="K836" s="50">
        <v>0</v>
      </c>
      <c r="L836" s="4">
        <v>0</v>
      </c>
      <c r="M836" s="50">
        <v>0</v>
      </c>
      <c r="N836" s="4">
        <v>0</v>
      </c>
      <c r="O836" s="50">
        <v>0</v>
      </c>
      <c r="P836" s="4">
        <v>0</v>
      </c>
      <c r="Q836" s="50">
        <v>0</v>
      </c>
    </row>
    <row r="837" spans="1:17" hidden="1" x14ac:dyDescent="0.3">
      <c r="A837" s="67"/>
      <c r="B837" s="49">
        <v>66075</v>
      </c>
      <c r="C837" s="2" t="s">
        <v>707</v>
      </c>
      <c r="D837" s="2" t="s">
        <v>24</v>
      </c>
      <c r="E837" s="2" t="s">
        <v>707</v>
      </c>
      <c r="F837" s="4">
        <v>0</v>
      </c>
      <c r="G837" s="50">
        <v>0</v>
      </c>
      <c r="H837" s="4">
        <v>0</v>
      </c>
      <c r="I837" s="50">
        <v>0</v>
      </c>
      <c r="J837" s="4">
        <v>0</v>
      </c>
      <c r="K837" s="50">
        <v>0</v>
      </c>
      <c r="L837" s="4">
        <v>0</v>
      </c>
      <c r="M837" s="50">
        <v>0</v>
      </c>
      <c r="N837" s="4">
        <v>0</v>
      </c>
      <c r="O837" s="50">
        <v>0</v>
      </c>
      <c r="P837" s="4">
        <v>0</v>
      </c>
      <c r="Q837" s="50">
        <v>0</v>
      </c>
    </row>
    <row r="838" spans="1:17" hidden="1" x14ac:dyDescent="0.3">
      <c r="A838" s="67"/>
      <c r="B838" s="49">
        <v>66088</v>
      </c>
      <c r="C838" s="2" t="s">
        <v>707</v>
      </c>
      <c r="D838" s="2" t="s">
        <v>1044</v>
      </c>
      <c r="E838" s="2" t="s">
        <v>707</v>
      </c>
      <c r="F838" s="4">
        <v>0</v>
      </c>
      <c r="G838" s="50">
        <v>0</v>
      </c>
      <c r="H838" s="4">
        <v>0</v>
      </c>
      <c r="I838" s="50">
        <v>0</v>
      </c>
      <c r="J838" s="4">
        <v>0</v>
      </c>
      <c r="K838" s="50">
        <v>0</v>
      </c>
      <c r="L838" s="4">
        <v>0</v>
      </c>
      <c r="M838" s="50">
        <v>0</v>
      </c>
      <c r="N838" s="4">
        <v>0</v>
      </c>
      <c r="O838" s="50">
        <v>0</v>
      </c>
      <c r="P838" s="4">
        <v>0</v>
      </c>
      <c r="Q838" s="50">
        <v>0</v>
      </c>
    </row>
    <row r="839" spans="1:17" hidden="1" x14ac:dyDescent="0.3">
      <c r="A839" s="67"/>
      <c r="B839" s="49">
        <v>66170</v>
      </c>
      <c r="C839" s="2" t="s">
        <v>707</v>
      </c>
      <c r="D839" s="2" t="s">
        <v>1045</v>
      </c>
      <c r="E839" s="2" t="s">
        <v>707</v>
      </c>
      <c r="F839" s="4">
        <v>11</v>
      </c>
      <c r="G839" s="50">
        <v>3916000</v>
      </c>
      <c r="H839" s="4">
        <v>10</v>
      </c>
      <c r="I839" s="50">
        <v>4400000</v>
      </c>
      <c r="J839" s="4">
        <v>11</v>
      </c>
      <c r="K839" s="50">
        <v>8316000</v>
      </c>
      <c r="L839" s="4">
        <v>12</v>
      </c>
      <c r="M839" s="50">
        <v>4272000</v>
      </c>
      <c r="N839" s="4">
        <v>11</v>
      </c>
      <c r="O839" s="50">
        <v>4400000</v>
      </c>
      <c r="P839" s="4">
        <v>12</v>
      </c>
      <c r="Q839" s="50">
        <v>8672000</v>
      </c>
    </row>
    <row r="840" spans="1:17" hidden="1" x14ac:dyDescent="0.3">
      <c r="A840" s="67"/>
      <c r="B840" s="49">
        <v>66318</v>
      </c>
      <c r="C840" s="2" t="s">
        <v>707</v>
      </c>
      <c r="D840" s="2" t="s">
        <v>1046</v>
      </c>
      <c r="E840" s="2" t="s">
        <v>707</v>
      </c>
      <c r="F840" s="4">
        <v>0</v>
      </c>
      <c r="G840" s="50">
        <v>0</v>
      </c>
      <c r="H840" s="4">
        <v>0</v>
      </c>
      <c r="I840" s="50">
        <v>0</v>
      </c>
      <c r="J840" s="4">
        <v>0</v>
      </c>
      <c r="K840" s="50">
        <v>0</v>
      </c>
      <c r="L840" s="4">
        <v>0</v>
      </c>
      <c r="M840" s="50">
        <v>0</v>
      </c>
      <c r="N840" s="4">
        <v>0</v>
      </c>
      <c r="O840" s="50">
        <v>0</v>
      </c>
      <c r="P840" s="4">
        <v>0</v>
      </c>
      <c r="Q840" s="50">
        <v>0</v>
      </c>
    </row>
    <row r="841" spans="1:17" hidden="1" x14ac:dyDescent="0.3">
      <c r="A841" s="67"/>
      <c r="B841" s="49">
        <v>66383</v>
      </c>
      <c r="C841" s="2" t="s">
        <v>707</v>
      </c>
      <c r="D841" s="2" t="s">
        <v>1047</v>
      </c>
      <c r="E841" s="2" t="s">
        <v>707</v>
      </c>
      <c r="F841" s="4">
        <v>0</v>
      </c>
      <c r="G841" s="50">
        <v>0</v>
      </c>
      <c r="H841" s="4">
        <v>0</v>
      </c>
      <c r="I841" s="50">
        <v>0</v>
      </c>
      <c r="J841" s="4">
        <v>0</v>
      </c>
      <c r="K841" s="50">
        <v>0</v>
      </c>
      <c r="L841" s="4">
        <v>0</v>
      </c>
      <c r="M841" s="50">
        <v>0</v>
      </c>
      <c r="N841" s="4">
        <v>0</v>
      </c>
      <c r="O841" s="50">
        <v>0</v>
      </c>
      <c r="P841" s="4">
        <v>0</v>
      </c>
      <c r="Q841" s="50">
        <v>0</v>
      </c>
    </row>
    <row r="842" spans="1:17" hidden="1" x14ac:dyDescent="0.3">
      <c r="A842" s="67"/>
      <c r="B842" s="49">
        <v>66400</v>
      </c>
      <c r="C842" s="2" t="s">
        <v>707</v>
      </c>
      <c r="D842" s="2" t="s">
        <v>1048</v>
      </c>
      <c r="E842" s="2" t="s">
        <v>707</v>
      </c>
      <c r="F842" s="4">
        <v>0</v>
      </c>
      <c r="G842" s="50">
        <v>0</v>
      </c>
      <c r="H842" s="4">
        <v>0</v>
      </c>
      <c r="I842" s="50">
        <v>0</v>
      </c>
      <c r="J842" s="4">
        <v>0</v>
      </c>
      <c r="K842" s="50">
        <v>0</v>
      </c>
      <c r="L842" s="4">
        <v>0</v>
      </c>
      <c r="M842" s="50">
        <v>0</v>
      </c>
      <c r="N842" s="4">
        <v>0</v>
      </c>
      <c r="O842" s="50">
        <v>0</v>
      </c>
      <c r="P842" s="4">
        <v>0</v>
      </c>
      <c r="Q842" s="50">
        <v>0</v>
      </c>
    </row>
    <row r="843" spans="1:17" hidden="1" x14ac:dyDescent="0.3">
      <c r="A843" s="67"/>
      <c r="B843" s="49">
        <v>66440</v>
      </c>
      <c r="C843" s="2" t="s">
        <v>707</v>
      </c>
      <c r="D843" s="2" t="s">
        <v>1049</v>
      </c>
      <c r="E843" s="2" t="s">
        <v>707</v>
      </c>
      <c r="F843" s="4">
        <v>0</v>
      </c>
      <c r="G843" s="50">
        <v>0</v>
      </c>
      <c r="H843" s="4">
        <v>0</v>
      </c>
      <c r="I843" s="50">
        <v>0</v>
      </c>
      <c r="J843" s="4">
        <v>0</v>
      </c>
      <c r="K843" s="50">
        <v>0</v>
      </c>
      <c r="L843" s="4">
        <v>0</v>
      </c>
      <c r="M843" s="50">
        <v>0</v>
      </c>
      <c r="N843" s="4">
        <v>0</v>
      </c>
      <c r="O843" s="50">
        <v>0</v>
      </c>
      <c r="P843" s="4">
        <v>0</v>
      </c>
      <c r="Q843" s="50">
        <v>0</v>
      </c>
    </row>
    <row r="844" spans="1:17" hidden="1" x14ac:dyDescent="0.3">
      <c r="A844" s="67"/>
      <c r="B844" s="49">
        <v>66456</v>
      </c>
      <c r="C844" s="2" t="s">
        <v>707</v>
      </c>
      <c r="D844" s="2" t="s">
        <v>1050</v>
      </c>
      <c r="E844" s="2" t="s">
        <v>707</v>
      </c>
      <c r="F844" s="4">
        <v>0</v>
      </c>
      <c r="G844" s="50">
        <v>0</v>
      </c>
      <c r="H844" s="4">
        <v>0</v>
      </c>
      <c r="I844" s="50">
        <v>0</v>
      </c>
      <c r="J844" s="4">
        <v>0</v>
      </c>
      <c r="K844" s="50">
        <v>0</v>
      </c>
      <c r="L844" s="4">
        <v>0</v>
      </c>
      <c r="M844" s="50">
        <v>0</v>
      </c>
      <c r="N844" s="4">
        <v>0</v>
      </c>
      <c r="O844" s="50">
        <v>0</v>
      </c>
      <c r="P844" s="4">
        <v>0</v>
      </c>
      <c r="Q844" s="50">
        <v>0</v>
      </c>
    </row>
    <row r="845" spans="1:17" hidden="1" x14ac:dyDescent="0.3">
      <c r="A845" s="67"/>
      <c r="B845" s="49">
        <v>66572</v>
      </c>
      <c r="C845" s="2" t="s">
        <v>707</v>
      </c>
      <c r="D845" s="2" t="s">
        <v>1051</v>
      </c>
      <c r="E845" s="2" t="s">
        <v>707</v>
      </c>
      <c r="F845" s="4">
        <v>0</v>
      </c>
      <c r="G845" s="50">
        <v>0</v>
      </c>
      <c r="H845" s="4">
        <v>0</v>
      </c>
      <c r="I845" s="50">
        <v>0</v>
      </c>
      <c r="J845" s="4">
        <v>0</v>
      </c>
      <c r="K845" s="50">
        <v>0</v>
      </c>
      <c r="L845" s="4">
        <v>0</v>
      </c>
      <c r="M845" s="50">
        <v>0</v>
      </c>
      <c r="N845" s="4">
        <v>0</v>
      </c>
      <c r="O845" s="50">
        <v>0</v>
      </c>
      <c r="P845" s="4">
        <v>0</v>
      </c>
      <c r="Q845" s="50">
        <v>0</v>
      </c>
    </row>
    <row r="846" spans="1:17" hidden="1" x14ac:dyDescent="0.3">
      <c r="A846" s="67"/>
      <c r="B846" s="49">
        <v>66594</v>
      </c>
      <c r="C846" s="2" t="s">
        <v>707</v>
      </c>
      <c r="D846" s="2" t="s">
        <v>1052</v>
      </c>
      <c r="E846" s="2" t="s">
        <v>707</v>
      </c>
      <c r="F846" s="4">
        <v>0</v>
      </c>
      <c r="G846" s="50">
        <v>0</v>
      </c>
      <c r="H846" s="4">
        <v>0</v>
      </c>
      <c r="I846" s="50">
        <v>0</v>
      </c>
      <c r="J846" s="4">
        <v>0</v>
      </c>
      <c r="K846" s="50">
        <v>0</v>
      </c>
      <c r="L846" s="4">
        <v>0</v>
      </c>
      <c r="M846" s="50">
        <v>0</v>
      </c>
      <c r="N846" s="4">
        <v>0</v>
      </c>
      <c r="O846" s="50">
        <v>0</v>
      </c>
      <c r="P846" s="4">
        <v>0</v>
      </c>
      <c r="Q846" s="50">
        <v>0</v>
      </c>
    </row>
    <row r="847" spans="1:17" hidden="1" x14ac:dyDescent="0.3">
      <c r="A847" s="67"/>
      <c r="B847" s="49">
        <v>66682</v>
      </c>
      <c r="C847" s="2" t="s">
        <v>707</v>
      </c>
      <c r="D847" s="2" t="s">
        <v>1053</v>
      </c>
      <c r="E847" s="2" t="s">
        <v>707</v>
      </c>
      <c r="F847" s="4">
        <v>0</v>
      </c>
      <c r="G847" s="50">
        <v>0</v>
      </c>
      <c r="H847" s="4">
        <v>0</v>
      </c>
      <c r="I847" s="50">
        <v>0</v>
      </c>
      <c r="J847" s="4">
        <v>0</v>
      </c>
      <c r="K847" s="50">
        <v>0</v>
      </c>
      <c r="L847" s="4">
        <v>0</v>
      </c>
      <c r="M847" s="50">
        <v>0</v>
      </c>
      <c r="N847" s="4">
        <v>0</v>
      </c>
      <c r="O847" s="50">
        <v>0</v>
      </c>
      <c r="P847" s="4">
        <v>0</v>
      </c>
      <c r="Q847" s="50">
        <v>0</v>
      </c>
    </row>
    <row r="848" spans="1:17" hidden="1" x14ac:dyDescent="0.3">
      <c r="A848" s="67"/>
      <c r="B848" s="49">
        <v>66687</v>
      </c>
      <c r="C848" s="2" t="s">
        <v>707</v>
      </c>
      <c r="D848" s="2" t="s">
        <v>1054</v>
      </c>
      <c r="E848" s="2" t="s">
        <v>707</v>
      </c>
      <c r="F848" s="4">
        <v>0</v>
      </c>
      <c r="G848" s="50">
        <v>0</v>
      </c>
      <c r="H848" s="4">
        <v>0</v>
      </c>
      <c r="I848" s="50">
        <v>0</v>
      </c>
      <c r="J848" s="4">
        <v>0</v>
      </c>
      <c r="K848" s="50">
        <v>0</v>
      </c>
      <c r="L848" s="4">
        <v>0</v>
      </c>
      <c r="M848" s="50">
        <v>0</v>
      </c>
      <c r="N848" s="4">
        <v>0</v>
      </c>
      <c r="O848" s="50">
        <v>0</v>
      </c>
      <c r="P848" s="4">
        <v>0</v>
      </c>
      <c r="Q848" s="50">
        <v>0</v>
      </c>
    </row>
    <row r="849" spans="1:17" hidden="1" x14ac:dyDescent="0.3">
      <c r="A849" s="67"/>
      <c r="B849" s="49">
        <v>68001</v>
      </c>
      <c r="C849" s="2" t="s">
        <v>1055</v>
      </c>
      <c r="D849" s="2" t="s">
        <v>1056</v>
      </c>
      <c r="E849" s="2" t="s">
        <v>1055</v>
      </c>
      <c r="F849" s="4">
        <v>25</v>
      </c>
      <c r="G849" s="50">
        <v>8900000</v>
      </c>
      <c r="H849" s="4">
        <v>12</v>
      </c>
      <c r="I849" s="50">
        <v>4600000</v>
      </c>
      <c r="J849" s="4">
        <v>25</v>
      </c>
      <c r="K849" s="50">
        <v>13500000</v>
      </c>
      <c r="L849" s="4">
        <v>26</v>
      </c>
      <c r="M849" s="50">
        <v>9256000</v>
      </c>
      <c r="N849" s="4">
        <v>16</v>
      </c>
      <c r="O849" s="50">
        <v>7200000</v>
      </c>
      <c r="P849" s="4">
        <v>26</v>
      </c>
      <c r="Q849" s="50">
        <v>16456000</v>
      </c>
    </row>
    <row r="850" spans="1:17" hidden="1" x14ac:dyDescent="0.3">
      <c r="A850" s="67"/>
      <c r="B850" s="49">
        <v>68013</v>
      </c>
      <c r="C850" s="2" t="s">
        <v>1055</v>
      </c>
      <c r="D850" s="2" t="s">
        <v>1057</v>
      </c>
      <c r="E850" s="2" t="s">
        <v>1055</v>
      </c>
      <c r="F850" s="4">
        <v>0</v>
      </c>
      <c r="G850" s="50">
        <v>0</v>
      </c>
      <c r="H850" s="4">
        <v>0</v>
      </c>
      <c r="I850" s="50">
        <v>0</v>
      </c>
      <c r="J850" s="4">
        <v>0</v>
      </c>
      <c r="K850" s="50">
        <v>0</v>
      </c>
      <c r="L850" s="4">
        <v>0</v>
      </c>
      <c r="M850" s="50">
        <v>0</v>
      </c>
      <c r="N850" s="4">
        <v>0</v>
      </c>
      <c r="O850" s="50">
        <v>0</v>
      </c>
      <c r="P850" s="4">
        <v>0</v>
      </c>
      <c r="Q850" s="50">
        <v>0</v>
      </c>
    </row>
    <row r="851" spans="1:17" hidden="1" x14ac:dyDescent="0.3">
      <c r="A851" s="67"/>
      <c r="B851" s="49">
        <v>68020</v>
      </c>
      <c r="C851" s="2" t="s">
        <v>1055</v>
      </c>
      <c r="D851" s="2" t="s">
        <v>716</v>
      </c>
      <c r="E851" s="2" t="s">
        <v>1055</v>
      </c>
      <c r="F851" s="4">
        <v>0</v>
      </c>
      <c r="G851" s="50">
        <v>0</v>
      </c>
      <c r="H851" s="4">
        <v>0</v>
      </c>
      <c r="I851" s="50">
        <v>0</v>
      </c>
      <c r="J851" s="4">
        <v>0</v>
      </c>
      <c r="K851" s="50">
        <v>0</v>
      </c>
      <c r="L851" s="4">
        <v>0</v>
      </c>
      <c r="M851" s="50">
        <v>0</v>
      </c>
      <c r="N851" s="4">
        <v>0</v>
      </c>
      <c r="O851" s="50">
        <v>0</v>
      </c>
      <c r="P851" s="4">
        <v>0</v>
      </c>
      <c r="Q851" s="50">
        <v>0</v>
      </c>
    </row>
    <row r="852" spans="1:17" hidden="1" x14ac:dyDescent="0.3">
      <c r="A852" s="67"/>
      <c r="B852" s="49">
        <v>68051</v>
      </c>
      <c r="C852" s="2" t="s">
        <v>1055</v>
      </c>
      <c r="D852" s="2" t="s">
        <v>1058</v>
      </c>
      <c r="E852" s="2" t="s">
        <v>1055</v>
      </c>
      <c r="F852" s="4">
        <v>0</v>
      </c>
      <c r="G852" s="50">
        <v>0</v>
      </c>
      <c r="H852" s="4">
        <v>0</v>
      </c>
      <c r="I852" s="50">
        <v>0</v>
      </c>
      <c r="J852" s="4">
        <v>0</v>
      </c>
      <c r="K852" s="50">
        <v>0</v>
      </c>
      <c r="L852" s="4">
        <v>0</v>
      </c>
      <c r="M852" s="50">
        <v>0</v>
      </c>
      <c r="N852" s="4">
        <v>0</v>
      </c>
      <c r="O852" s="50">
        <v>0</v>
      </c>
      <c r="P852" s="4">
        <v>0</v>
      </c>
      <c r="Q852" s="50">
        <v>0</v>
      </c>
    </row>
    <row r="853" spans="1:17" hidden="1" x14ac:dyDescent="0.3">
      <c r="A853" s="67"/>
      <c r="B853" s="49">
        <v>68077</v>
      </c>
      <c r="C853" s="2" t="s">
        <v>1055</v>
      </c>
      <c r="D853" s="2" t="s">
        <v>400</v>
      </c>
      <c r="E853" s="2" t="s">
        <v>1055</v>
      </c>
      <c r="F853" s="4">
        <v>0</v>
      </c>
      <c r="G853" s="50">
        <v>0</v>
      </c>
      <c r="H853" s="4">
        <v>0</v>
      </c>
      <c r="I853" s="50">
        <v>0</v>
      </c>
      <c r="J853" s="4">
        <v>0</v>
      </c>
      <c r="K853" s="50">
        <v>0</v>
      </c>
      <c r="L853" s="4">
        <v>0</v>
      </c>
      <c r="M853" s="50">
        <v>0</v>
      </c>
      <c r="N853" s="4">
        <v>0</v>
      </c>
      <c r="O853" s="50">
        <v>0</v>
      </c>
      <c r="P853" s="4">
        <v>0</v>
      </c>
      <c r="Q853" s="50">
        <v>0</v>
      </c>
    </row>
    <row r="854" spans="1:17" hidden="1" x14ac:dyDescent="0.3">
      <c r="A854" s="67"/>
      <c r="B854" s="49">
        <v>68079</v>
      </c>
      <c r="C854" s="2" t="s">
        <v>1055</v>
      </c>
      <c r="D854" s="2" t="s">
        <v>1059</v>
      </c>
      <c r="E854" s="2" t="s">
        <v>1055</v>
      </c>
      <c r="F854" s="4">
        <v>0</v>
      </c>
      <c r="G854" s="50">
        <v>0</v>
      </c>
      <c r="H854" s="4">
        <v>0</v>
      </c>
      <c r="I854" s="50">
        <v>0</v>
      </c>
      <c r="J854" s="4">
        <v>0</v>
      </c>
      <c r="K854" s="50">
        <v>0</v>
      </c>
      <c r="L854" s="4">
        <v>0</v>
      </c>
      <c r="M854" s="50">
        <v>0</v>
      </c>
      <c r="N854" s="4">
        <v>0</v>
      </c>
      <c r="O854" s="50">
        <v>0</v>
      </c>
      <c r="P854" s="4">
        <v>0</v>
      </c>
      <c r="Q854" s="50">
        <v>0</v>
      </c>
    </row>
    <row r="855" spans="1:17" hidden="1" x14ac:dyDescent="0.3">
      <c r="A855" s="67"/>
      <c r="B855" s="49">
        <v>68081</v>
      </c>
      <c r="C855" s="2" t="s">
        <v>461</v>
      </c>
      <c r="D855" s="2" t="s">
        <v>1060</v>
      </c>
      <c r="E855" s="2" t="s">
        <v>1055</v>
      </c>
      <c r="F855" s="4">
        <v>23</v>
      </c>
      <c r="G855" s="50">
        <v>8188000</v>
      </c>
      <c r="H855" s="4">
        <v>5</v>
      </c>
      <c r="I855" s="50">
        <v>1600000</v>
      </c>
      <c r="J855" s="4">
        <v>23</v>
      </c>
      <c r="K855" s="50">
        <v>9788000</v>
      </c>
      <c r="L855" s="4">
        <v>27</v>
      </c>
      <c r="M855" s="50">
        <v>9612000</v>
      </c>
      <c r="N855" s="4">
        <v>22</v>
      </c>
      <c r="O855" s="50">
        <v>9400000</v>
      </c>
      <c r="P855" s="4">
        <v>27</v>
      </c>
      <c r="Q855" s="50">
        <v>19012000</v>
      </c>
    </row>
    <row r="856" spans="1:17" hidden="1" x14ac:dyDescent="0.3">
      <c r="A856" s="67"/>
      <c r="B856" s="49">
        <v>68092</v>
      </c>
      <c r="C856" s="2" t="s">
        <v>1055</v>
      </c>
      <c r="D856" s="2" t="s">
        <v>404</v>
      </c>
      <c r="E856" s="2" t="s">
        <v>1055</v>
      </c>
      <c r="F856" s="4">
        <v>0</v>
      </c>
      <c r="G856" s="50">
        <v>0</v>
      </c>
      <c r="H856" s="4">
        <v>0</v>
      </c>
      <c r="I856" s="50">
        <v>0</v>
      </c>
      <c r="J856" s="4">
        <v>0</v>
      </c>
      <c r="K856" s="50">
        <v>0</v>
      </c>
      <c r="L856" s="4">
        <v>0</v>
      </c>
      <c r="M856" s="50">
        <v>0</v>
      </c>
      <c r="N856" s="4">
        <v>0</v>
      </c>
      <c r="O856" s="50">
        <v>0</v>
      </c>
      <c r="P856" s="4">
        <v>0</v>
      </c>
      <c r="Q856" s="50">
        <v>0</v>
      </c>
    </row>
    <row r="857" spans="1:17" hidden="1" x14ac:dyDescent="0.3">
      <c r="A857" s="67"/>
      <c r="B857" s="49">
        <v>68101</v>
      </c>
      <c r="C857" s="2" t="s">
        <v>1055</v>
      </c>
      <c r="D857" s="2" t="s">
        <v>12</v>
      </c>
      <c r="E857" s="2" t="s">
        <v>1055</v>
      </c>
      <c r="F857" s="4">
        <v>0</v>
      </c>
      <c r="G857" s="50">
        <v>0</v>
      </c>
      <c r="H857" s="4">
        <v>0</v>
      </c>
      <c r="I857" s="50">
        <v>0</v>
      </c>
      <c r="J857" s="4">
        <v>0</v>
      </c>
      <c r="K857" s="50">
        <v>0</v>
      </c>
      <c r="L857" s="4">
        <v>0</v>
      </c>
      <c r="M857" s="50">
        <v>0</v>
      </c>
      <c r="N857" s="4">
        <v>0</v>
      </c>
      <c r="O857" s="50">
        <v>0</v>
      </c>
      <c r="P857" s="4">
        <v>0</v>
      </c>
      <c r="Q857" s="50">
        <v>0</v>
      </c>
    </row>
    <row r="858" spans="1:17" hidden="1" x14ac:dyDescent="0.3">
      <c r="A858" s="67"/>
      <c r="B858" s="49">
        <v>68121</v>
      </c>
      <c r="C858" s="2" t="s">
        <v>1055</v>
      </c>
      <c r="D858" s="2" t="s">
        <v>792</v>
      </c>
      <c r="E858" s="2" t="s">
        <v>1055</v>
      </c>
      <c r="F858" s="4">
        <v>0</v>
      </c>
      <c r="G858" s="50">
        <v>0</v>
      </c>
      <c r="H858" s="4">
        <v>0</v>
      </c>
      <c r="I858" s="50">
        <v>0</v>
      </c>
      <c r="J858" s="4">
        <v>0</v>
      </c>
      <c r="K858" s="50">
        <v>0</v>
      </c>
      <c r="L858" s="4">
        <v>0</v>
      </c>
      <c r="M858" s="50">
        <v>0</v>
      </c>
      <c r="N858" s="4">
        <v>0</v>
      </c>
      <c r="O858" s="50">
        <v>0</v>
      </c>
      <c r="P858" s="4">
        <v>0</v>
      </c>
      <c r="Q858" s="50">
        <v>0</v>
      </c>
    </row>
    <row r="859" spans="1:17" hidden="1" x14ac:dyDescent="0.3">
      <c r="A859" s="67"/>
      <c r="B859" s="49">
        <v>68132</v>
      </c>
      <c r="C859" s="2" t="s">
        <v>1055</v>
      </c>
      <c r="D859" s="2" t="s">
        <v>1061</v>
      </c>
      <c r="E859" s="2" t="s">
        <v>1055</v>
      </c>
      <c r="F859" s="4">
        <v>0</v>
      </c>
      <c r="G859" s="50">
        <v>0</v>
      </c>
      <c r="H859" s="4">
        <v>0</v>
      </c>
      <c r="I859" s="50">
        <v>0</v>
      </c>
      <c r="J859" s="4">
        <v>0</v>
      </c>
      <c r="K859" s="50">
        <v>0</v>
      </c>
      <c r="L859" s="4">
        <v>0</v>
      </c>
      <c r="M859" s="50">
        <v>0</v>
      </c>
      <c r="N859" s="4">
        <v>0</v>
      </c>
      <c r="O859" s="50">
        <v>0</v>
      </c>
      <c r="P859" s="4">
        <v>0</v>
      </c>
      <c r="Q859" s="50">
        <v>0</v>
      </c>
    </row>
    <row r="860" spans="1:17" hidden="1" x14ac:dyDescent="0.3">
      <c r="A860" s="67"/>
      <c r="B860" s="49">
        <v>68147</v>
      </c>
      <c r="C860" s="2" t="s">
        <v>1055</v>
      </c>
      <c r="D860" s="2" t="s">
        <v>1062</v>
      </c>
      <c r="E860" s="2" t="s">
        <v>1055</v>
      </c>
      <c r="F860" s="4">
        <v>0</v>
      </c>
      <c r="G860" s="50">
        <v>0</v>
      </c>
      <c r="H860" s="4">
        <v>0</v>
      </c>
      <c r="I860" s="50">
        <v>0</v>
      </c>
      <c r="J860" s="4">
        <v>0</v>
      </c>
      <c r="K860" s="50">
        <v>0</v>
      </c>
      <c r="L860" s="4">
        <v>0</v>
      </c>
      <c r="M860" s="50">
        <v>0</v>
      </c>
      <c r="N860" s="4">
        <v>0</v>
      </c>
      <c r="O860" s="50">
        <v>0</v>
      </c>
      <c r="P860" s="4">
        <v>0</v>
      </c>
      <c r="Q860" s="50">
        <v>0</v>
      </c>
    </row>
    <row r="861" spans="1:17" hidden="1" x14ac:dyDescent="0.3">
      <c r="A861" s="67"/>
      <c r="B861" s="49">
        <v>68152</v>
      </c>
      <c r="C861" s="2" t="s">
        <v>1055</v>
      </c>
      <c r="D861" s="2" t="s">
        <v>1063</v>
      </c>
      <c r="E861" s="2" t="s">
        <v>1055</v>
      </c>
      <c r="F861" s="4">
        <v>0</v>
      </c>
      <c r="G861" s="50">
        <v>0</v>
      </c>
      <c r="H861" s="4">
        <v>0</v>
      </c>
      <c r="I861" s="50">
        <v>0</v>
      </c>
      <c r="J861" s="4">
        <v>0</v>
      </c>
      <c r="K861" s="50">
        <v>0</v>
      </c>
      <c r="L861" s="4">
        <v>0</v>
      </c>
      <c r="M861" s="50">
        <v>0</v>
      </c>
      <c r="N861" s="4">
        <v>0</v>
      </c>
      <c r="O861" s="50">
        <v>0</v>
      </c>
      <c r="P861" s="4">
        <v>0</v>
      </c>
      <c r="Q861" s="50">
        <v>0</v>
      </c>
    </row>
    <row r="862" spans="1:17" hidden="1" x14ac:dyDescent="0.3">
      <c r="A862" s="67"/>
      <c r="B862" s="49">
        <v>68160</v>
      </c>
      <c r="C862" s="2" t="s">
        <v>1055</v>
      </c>
      <c r="D862" s="2" t="s">
        <v>1064</v>
      </c>
      <c r="E862" s="2" t="s">
        <v>1055</v>
      </c>
      <c r="F862" s="4">
        <v>0</v>
      </c>
      <c r="G862" s="50">
        <v>0</v>
      </c>
      <c r="H862" s="4">
        <v>0</v>
      </c>
      <c r="I862" s="50">
        <v>0</v>
      </c>
      <c r="J862" s="4">
        <v>0</v>
      </c>
      <c r="K862" s="50">
        <v>0</v>
      </c>
      <c r="L862" s="4">
        <v>0</v>
      </c>
      <c r="M862" s="50">
        <v>0</v>
      </c>
      <c r="N862" s="4">
        <v>0</v>
      </c>
      <c r="O862" s="50">
        <v>0</v>
      </c>
      <c r="P862" s="4">
        <v>0</v>
      </c>
      <c r="Q862" s="50">
        <v>0</v>
      </c>
    </row>
    <row r="863" spans="1:17" hidden="1" x14ac:dyDescent="0.3">
      <c r="A863" s="67"/>
      <c r="B863" s="49">
        <v>68162</v>
      </c>
      <c r="C863" s="2" t="s">
        <v>1055</v>
      </c>
      <c r="D863" s="2" t="s">
        <v>1065</v>
      </c>
      <c r="E863" s="2" t="s">
        <v>1055</v>
      </c>
      <c r="F863" s="4">
        <v>0</v>
      </c>
      <c r="G863" s="50">
        <v>0</v>
      </c>
      <c r="H863" s="4">
        <v>0</v>
      </c>
      <c r="I863" s="50">
        <v>0</v>
      </c>
      <c r="J863" s="4">
        <v>0</v>
      </c>
      <c r="K863" s="50">
        <v>0</v>
      </c>
      <c r="L863" s="4">
        <v>0</v>
      </c>
      <c r="M863" s="50">
        <v>0</v>
      </c>
      <c r="N863" s="4">
        <v>0</v>
      </c>
      <c r="O863" s="50">
        <v>0</v>
      </c>
      <c r="P863" s="4">
        <v>0</v>
      </c>
      <c r="Q863" s="50">
        <v>0</v>
      </c>
    </row>
    <row r="864" spans="1:17" hidden="1" x14ac:dyDescent="0.3">
      <c r="A864" s="67"/>
      <c r="B864" s="49">
        <v>68167</v>
      </c>
      <c r="C864" s="2" t="s">
        <v>1055</v>
      </c>
      <c r="D864" s="2" t="s">
        <v>1066</v>
      </c>
      <c r="E864" s="2" t="s">
        <v>1055</v>
      </c>
      <c r="F864" s="4">
        <v>0</v>
      </c>
      <c r="G864" s="50">
        <v>0</v>
      </c>
      <c r="H864" s="4">
        <v>0</v>
      </c>
      <c r="I864" s="50">
        <v>0</v>
      </c>
      <c r="J864" s="4">
        <v>0</v>
      </c>
      <c r="K864" s="50">
        <v>0</v>
      </c>
      <c r="L864" s="4">
        <v>0</v>
      </c>
      <c r="M864" s="50">
        <v>0</v>
      </c>
      <c r="N864" s="4">
        <v>0</v>
      </c>
      <c r="O864" s="50">
        <v>0</v>
      </c>
      <c r="P864" s="4">
        <v>0</v>
      </c>
      <c r="Q864" s="50">
        <v>0</v>
      </c>
    </row>
    <row r="865" spans="1:17" hidden="1" x14ac:dyDescent="0.3">
      <c r="A865" s="67"/>
      <c r="B865" s="49">
        <v>68169</v>
      </c>
      <c r="C865" s="2" t="s">
        <v>1055</v>
      </c>
      <c r="D865" s="2" t="s">
        <v>1067</v>
      </c>
      <c r="E865" s="2" t="s">
        <v>1055</v>
      </c>
      <c r="F865" s="4">
        <v>0</v>
      </c>
      <c r="G865" s="50">
        <v>0</v>
      </c>
      <c r="H865" s="4">
        <v>0</v>
      </c>
      <c r="I865" s="50">
        <v>0</v>
      </c>
      <c r="J865" s="4">
        <v>0</v>
      </c>
      <c r="K865" s="50">
        <v>0</v>
      </c>
      <c r="L865" s="4">
        <v>0</v>
      </c>
      <c r="M865" s="50">
        <v>0</v>
      </c>
      <c r="N865" s="4">
        <v>0</v>
      </c>
      <c r="O865" s="50">
        <v>0</v>
      </c>
      <c r="P865" s="4">
        <v>0</v>
      </c>
      <c r="Q865" s="50">
        <v>0</v>
      </c>
    </row>
    <row r="866" spans="1:17" hidden="1" x14ac:dyDescent="0.3">
      <c r="A866" s="67"/>
      <c r="B866" s="49">
        <v>68176</v>
      </c>
      <c r="C866" s="2" t="s">
        <v>1055</v>
      </c>
      <c r="D866" s="2" t="s">
        <v>1068</v>
      </c>
      <c r="E866" s="2" t="s">
        <v>1055</v>
      </c>
      <c r="F866" s="4">
        <v>0</v>
      </c>
      <c r="G866" s="50">
        <v>0</v>
      </c>
      <c r="H866" s="4">
        <v>0</v>
      </c>
      <c r="I866" s="50">
        <v>0</v>
      </c>
      <c r="J866" s="4">
        <v>0</v>
      </c>
      <c r="K866" s="50">
        <v>0</v>
      </c>
      <c r="L866" s="4">
        <v>0</v>
      </c>
      <c r="M866" s="50">
        <v>0</v>
      </c>
      <c r="N866" s="4">
        <v>0</v>
      </c>
      <c r="O866" s="50">
        <v>0</v>
      </c>
      <c r="P866" s="4">
        <v>0</v>
      </c>
      <c r="Q866" s="50">
        <v>0</v>
      </c>
    </row>
    <row r="867" spans="1:17" hidden="1" x14ac:dyDescent="0.3">
      <c r="A867" s="67"/>
      <c r="B867" s="49">
        <v>68179</v>
      </c>
      <c r="C867" s="2" t="s">
        <v>1055</v>
      </c>
      <c r="D867" s="2" t="s">
        <v>1069</v>
      </c>
      <c r="E867" s="2" t="s">
        <v>1055</v>
      </c>
      <c r="F867" s="4">
        <v>0</v>
      </c>
      <c r="G867" s="50">
        <v>0</v>
      </c>
      <c r="H867" s="4">
        <v>0</v>
      </c>
      <c r="I867" s="50">
        <v>0</v>
      </c>
      <c r="J867" s="4">
        <v>0</v>
      </c>
      <c r="K867" s="50">
        <v>0</v>
      </c>
      <c r="L867" s="4">
        <v>0</v>
      </c>
      <c r="M867" s="50">
        <v>0</v>
      </c>
      <c r="N867" s="4">
        <v>0</v>
      </c>
      <c r="O867" s="50">
        <v>0</v>
      </c>
      <c r="P867" s="4">
        <v>0</v>
      </c>
      <c r="Q867" s="50">
        <v>0</v>
      </c>
    </row>
    <row r="868" spans="1:17" hidden="1" x14ac:dyDescent="0.3">
      <c r="A868" s="67"/>
      <c r="B868" s="49">
        <v>68190</v>
      </c>
      <c r="C868" s="2" t="s">
        <v>461</v>
      </c>
      <c r="D868" s="2" t="s">
        <v>1070</v>
      </c>
      <c r="E868" s="2" t="s">
        <v>1055</v>
      </c>
      <c r="F868" s="4">
        <v>0</v>
      </c>
      <c r="G868" s="50">
        <v>0</v>
      </c>
      <c r="H868" s="4">
        <v>0</v>
      </c>
      <c r="I868" s="50">
        <v>0</v>
      </c>
      <c r="J868" s="4">
        <v>0</v>
      </c>
      <c r="K868" s="50">
        <v>0</v>
      </c>
      <c r="L868" s="4">
        <v>0</v>
      </c>
      <c r="M868" s="50">
        <v>0</v>
      </c>
      <c r="N868" s="4">
        <v>0</v>
      </c>
      <c r="O868" s="50">
        <v>0</v>
      </c>
      <c r="P868" s="4">
        <v>0</v>
      </c>
      <c r="Q868" s="50">
        <v>0</v>
      </c>
    </row>
    <row r="869" spans="1:17" hidden="1" x14ac:dyDescent="0.3">
      <c r="A869" s="67"/>
      <c r="B869" s="49">
        <v>68207</v>
      </c>
      <c r="C869" s="2" t="s">
        <v>1055</v>
      </c>
      <c r="D869" s="2" t="s">
        <v>422</v>
      </c>
      <c r="E869" s="2" t="s">
        <v>1055</v>
      </c>
      <c r="F869" s="4">
        <v>0</v>
      </c>
      <c r="G869" s="50">
        <v>0</v>
      </c>
      <c r="H869" s="4">
        <v>0</v>
      </c>
      <c r="I869" s="50">
        <v>0</v>
      </c>
      <c r="J869" s="4">
        <v>0</v>
      </c>
      <c r="K869" s="50">
        <v>0</v>
      </c>
      <c r="L869" s="4">
        <v>0</v>
      </c>
      <c r="M869" s="50">
        <v>0</v>
      </c>
      <c r="N869" s="4">
        <v>0</v>
      </c>
      <c r="O869" s="50">
        <v>0</v>
      </c>
      <c r="P869" s="4">
        <v>0</v>
      </c>
      <c r="Q869" s="50">
        <v>0</v>
      </c>
    </row>
    <row r="870" spans="1:17" hidden="1" x14ac:dyDescent="0.3">
      <c r="A870" s="67"/>
      <c r="B870" s="49">
        <v>68209</v>
      </c>
      <c r="C870" s="2" t="s">
        <v>1055</v>
      </c>
      <c r="D870" s="2" t="s">
        <v>1071</v>
      </c>
      <c r="E870" s="2" t="s">
        <v>1055</v>
      </c>
      <c r="F870" s="4">
        <v>0</v>
      </c>
      <c r="G870" s="50">
        <v>0</v>
      </c>
      <c r="H870" s="4">
        <v>0</v>
      </c>
      <c r="I870" s="50">
        <v>0</v>
      </c>
      <c r="J870" s="4">
        <v>0</v>
      </c>
      <c r="K870" s="50">
        <v>0</v>
      </c>
      <c r="L870" s="4">
        <v>0</v>
      </c>
      <c r="M870" s="50">
        <v>0</v>
      </c>
      <c r="N870" s="4">
        <v>0</v>
      </c>
      <c r="O870" s="50">
        <v>0</v>
      </c>
      <c r="P870" s="4">
        <v>0</v>
      </c>
      <c r="Q870" s="50">
        <v>0</v>
      </c>
    </row>
    <row r="871" spans="1:17" hidden="1" x14ac:dyDescent="0.3">
      <c r="A871" s="67"/>
      <c r="B871" s="49">
        <v>68211</v>
      </c>
      <c r="C871" s="2" t="s">
        <v>1055</v>
      </c>
      <c r="D871" s="2" t="s">
        <v>1072</v>
      </c>
      <c r="E871" s="2" t="s">
        <v>1055</v>
      </c>
      <c r="F871" s="4">
        <v>0</v>
      </c>
      <c r="G871" s="50">
        <v>0</v>
      </c>
      <c r="H871" s="4">
        <v>0</v>
      </c>
      <c r="I871" s="50">
        <v>0</v>
      </c>
      <c r="J871" s="4">
        <v>0</v>
      </c>
      <c r="K871" s="50">
        <v>0</v>
      </c>
      <c r="L871" s="4">
        <v>0</v>
      </c>
      <c r="M871" s="50">
        <v>0</v>
      </c>
      <c r="N871" s="4">
        <v>0</v>
      </c>
      <c r="O871" s="50">
        <v>0</v>
      </c>
      <c r="P871" s="4">
        <v>0</v>
      </c>
      <c r="Q871" s="50">
        <v>0</v>
      </c>
    </row>
    <row r="872" spans="1:17" hidden="1" x14ac:dyDescent="0.3">
      <c r="A872" s="67"/>
      <c r="B872" s="49">
        <v>68217</v>
      </c>
      <c r="C872" s="2" t="s">
        <v>1055</v>
      </c>
      <c r="D872" s="2" t="s">
        <v>1073</v>
      </c>
      <c r="E872" s="2" t="s">
        <v>1055</v>
      </c>
      <c r="F872" s="4">
        <v>0</v>
      </c>
      <c r="G872" s="50">
        <v>0</v>
      </c>
      <c r="H872" s="4">
        <v>0</v>
      </c>
      <c r="I872" s="50">
        <v>0</v>
      </c>
      <c r="J872" s="4">
        <v>0</v>
      </c>
      <c r="K872" s="50">
        <v>0</v>
      </c>
      <c r="L872" s="4">
        <v>0</v>
      </c>
      <c r="M872" s="50">
        <v>0</v>
      </c>
      <c r="N872" s="4">
        <v>0</v>
      </c>
      <c r="O872" s="50">
        <v>0</v>
      </c>
      <c r="P872" s="4">
        <v>0</v>
      </c>
      <c r="Q872" s="50">
        <v>0</v>
      </c>
    </row>
    <row r="873" spans="1:17" hidden="1" x14ac:dyDescent="0.3">
      <c r="A873" s="67"/>
      <c r="B873" s="49">
        <v>68229</v>
      </c>
      <c r="C873" s="2" t="s">
        <v>1055</v>
      </c>
      <c r="D873" s="2" t="s">
        <v>1074</v>
      </c>
      <c r="E873" s="2" t="s">
        <v>1055</v>
      </c>
      <c r="F873" s="4">
        <v>0</v>
      </c>
      <c r="G873" s="50">
        <v>0</v>
      </c>
      <c r="H873" s="4">
        <v>0</v>
      </c>
      <c r="I873" s="50">
        <v>0</v>
      </c>
      <c r="J873" s="4">
        <v>0</v>
      </c>
      <c r="K873" s="50">
        <v>0</v>
      </c>
      <c r="L873" s="4">
        <v>0</v>
      </c>
      <c r="M873" s="50">
        <v>0</v>
      </c>
      <c r="N873" s="4">
        <v>0</v>
      </c>
      <c r="O873" s="50">
        <v>0</v>
      </c>
      <c r="P873" s="4">
        <v>0</v>
      </c>
      <c r="Q873" s="50">
        <v>0</v>
      </c>
    </row>
    <row r="874" spans="1:17" hidden="1" x14ac:dyDescent="0.3">
      <c r="A874" s="67"/>
      <c r="B874" s="49">
        <v>68235</v>
      </c>
      <c r="C874" s="2" t="s">
        <v>1055</v>
      </c>
      <c r="D874" s="2" t="s">
        <v>1075</v>
      </c>
      <c r="E874" s="2" t="s">
        <v>1055</v>
      </c>
      <c r="F874" s="4">
        <v>0</v>
      </c>
      <c r="G874" s="50">
        <v>0</v>
      </c>
      <c r="H874" s="4">
        <v>0</v>
      </c>
      <c r="I874" s="50">
        <v>0</v>
      </c>
      <c r="J874" s="4">
        <v>0</v>
      </c>
      <c r="K874" s="50">
        <v>0</v>
      </c>
      <c r="L874" s="4">
        <v>0</v>
      </c>
      <c r="M874" s="50">
        <v>0</v>
      </c>
      <c r="N874" s="4">
        <v>0</v>
      </c>
      <c r="O874" s="50">
        <v>0</v>
      </c>
      <c r="P874" s="4">
        <v>0</v>
      </c>
      <c r="Q874" s="50">
        <v>0</v>
      </c>
    </row>
    <row r="875" spans="1:17" hidden="1" x14ac:dyDescent="0.3">
      <c r="A875" s="67"/>
      <c r="B875" s="49">
        <v>68245</v>
      </c>
      <c r="C875" s="2" t="s">
        <v>1055</v>
      </c>
      <c r="D875" s="2" t="s">
        <v>1076</v>
      </c>
      <c r="E875" s="2" t="s">
        <v>1055</v>
      </c>
      <c r="F875" s="4">
        <v>0</v>
      </c>
      <c r="G875" s="50">
        <v>0</v>
      </c>
      <c r="H875" s="4">
        <v>0</v>
      </c>
      <c r="I875" s="50">
        <v>0</v>
      </c>
      <c r="J875" s="4">
        <v>0</v>
      </c>
      <c r="K875" s="50">
        <v>0</v>
      </c>
      <c r="L875" s="4">
        <v>0</v>
      </c>
      <c r="M875" s="50">
        <v>0</v>
      </c>
      <c r="N875" s="4">
        <v>0</v>
      </c>
      <c r="O875" s="50">
        <v>0</v>
      </c>
      <c r="P875" s="4">
        <v>0</v>
      </c>
      <c r="Q875" s="50">
        <v>0</v>
      </c>
    </row>
    <row r="876" spans="1:17" hidden="1" x14ac:dyDescent="0.3">
      <c r="A876" s="67"/>
      <c r="B876" s="49">
        <v>68250</v>
      </c>
      <c r="C876" s="2" t="s">
        <v>1055</v>
      </c>
      <c r="D876" s="2" t="s">
        <v>542</v>
      </c>
      <c r="E876" s="2" t="s">
        <v>1055</v>
      </c>
      <c r="F876" s="4">
        <v>0</v>
      </c>
      <c r="G876" s="50">
        <v>0</v>
      </c>
      <c r="H876" s="4">
        <v>0</v>
      </c>
      <c r="I876" s="50">
        <v>0</v>
      </c>
      <c r="J876" s="4">
        <v>0</v>
      </c>
      <c r="K876" s="50">
        <v>0</v>
      </c>
      <c r="L876" s="4">
        <v>0</v>
      </c>
      <c r="M876" s="50">
        <v>0</v>
      </c>
      <c r="N876" s="4">
        <v>0</v>
      </c>
      <c r="O876" s="50">
        <v>0</v>
      </c>
      <c r="P876" s="4">
        <v>0</v>
      </c>
      <c r="Q876" s="50">
        <v>0</v>
      </c>
    </row>
    <row r="877" spans="1:17" hidden="1" x14ac:dyDescent="0.3">
      <c r="A877" s="67"/>
      <c r="B877" s="49">
        <v>68255</v>
      </c>
      <c r="C877" s="2" t="s">
        <v>1055</v>
      </c>
      <c r="D877" s="2" t="s">
        <v>1077</v>
      </c>
      <c r="E877" s="2" t="s">
        <v>1055</v>
      </c>
      <c r="F877" s="4">
        <v>0</v>
      </c>
      <c r="G877" s="50">
        <v>0</v>
      </c>
      <c r="H877" s="4">
        <v>0</v>
      </c>
      <c r="I877" s="50">
        <v>0</v>
      </c>
      <c r="J877" s="4">
        <v>0</v>
      </c>
      <c r="K877" s="50">
        <v>0</v>
      </c>
      <c r="L877" s="4">
        <v>0</v>
      </c>
      <c r="M877" s="50">
        <v>0</v>
      </c>
      <c r="N877" s="4">
        <v>0</v>
      </c>
      <c r="O877" s="50">
        <v>0</v>
      </c>
      <c r="P877" s="4">
        <v>0</v>
      </c>
      <c r="Q877" s="50">
        <v>0</v>
      </c>
    </row>
    <row r="878" spans="1:17" hidden="1" x14ac:dyDescent="0.3">
      <c r="A878" s="67"/>
      <c r="B878" s="49">
        <v>68264</v>
      </c>
      <c r="C878" s="2" t="s">
        <v>1055</v>
      </c>
      <c r="D878" s="2" t="s">
        <v>1078</v>
      </c>
      <c r="E878" s="2" t="s">
        <v>1055</v>
      </c>
      <c r="F878" s="4">
        <v>0</v>
      </c>
      <c r="G878" s="50">
        <v>0</v>
      </c>
      <c r="H878" s="4">
        <v>0</v>
      </c>
      <c r="I878" s="50">
        <v>0</v>
      </c>
      <c r="J878" s="4">
        <v>0</v>
      </c>
      <c r="K878" s="50">
        <v>0</v>
      </c>
      <c r="L878" s="4">
        <v>0</v>
      </c>
      <c r="M878" s="50">
        <v>0</v>
      </c>
      <c r="N878" s="4">
        <v>0</v>
      </c>
      <c r="O878" s="50">
        <v>0</v>
      </c>
      <c r="P878" s="4">
        <v>0</v>
      </c>
      <c r="Q878" s="50">
        <v>0</v>
      </c>
    </row>
    <row r="879" spans="1:17" hidden="1" x14ac:dyDescent="0.3">
      <c r="A879" s="67"/>
      <c r="B879" s="49">
        <v>68266</v>
      </c>
      <c r="C879" s="2" t="s">
        <v>1055</v>
      </c>
      <c r="D879" s="2" t="s">
        <v>1079</v>
      </c>
      <c r="E879" s="2" t="s">
        <v>1055</v>
      </c>
      <c r="F879" s="4">
        <v>0</v>
      </c>
      <c r="G879" s="50">
        <v>0</v>
      </c>
      <c r="H879" s="4">
        <v>0</v>
      </c>
      <c r="I879" s="50">
        <v>0</v>
      </c>
      <c r="J879" s="4">
        <v>0</v>
      </c>
      <c r="K879" s="50">
        <v>0</v>
      </c>
      <c r="L879" s="4">
        <v>0</v>
      </c>
      <c r="M879" s="50">
        <v>0</v>
      </c>
      <c r="N879" s="4">
        <v>0</v>
      </c>
      <c r="O879" s="50">
        <v>0</v>
      </c>
      <c r="P879" s="4">
        <v>0</v>
      </c>
      <c r="Q879" s="50">
        <v>0</v>
      </c>
    </row>
    <row r="880" spans="1:17" hidden="1" x14ac:dyDescent="0.3">
      <c r="A880" s="67"/>
      <c r="B880" s="49">
        <v>68271</v>
      </c>
      <c r="C880" s="2" t="s">
        <v>1055</v>
      </c>
      <c r="D880" s="2" t="s">
        <v>1080</v>
      </c>
      <c r="E880" s="2" t="s">
        <v>1055</v>
      </c>
      <c r="F880" s="4">
        <v>0</v>
      </c>
      <c r="G880" s="50">
        <v>0</v>
      </c>
      <c r="H880" s="4">
        <v>0</v>
      </c>
      <c r="I880" s="50">
        <v>0</v>
      </c>
      <c r="J880" s="4">
        <v>0</v>
      </c>
      <c r="K880" s="50">
        <v>0</v>
      </c>
      <c r="L880" s="4">
        <v>0</v>
      </c>
      <c r="M880" s="50">
        <v>0</v>
      </c>
      <c r="N880" s="4">
        <v>0</v>
      </c>
      <c r="O880" s="50">
        <v>0</v>
      </c>
      <c r="P880" s="4">
        <v>0</v>
      </c>
      <c r="Q880" s="50">
        <v>0</v>
      </c>
    </row>
    <row r="881" spans="1:17" hidden="1" x14ac:dyDescent="0.3">
      <c r="A881" s="67"/>
      <c r="B881" s="49">
        <v>68276</v>
      </c>
      <c r="C881" s="2" t="s">
        <v>1055</v>
      </c>
      <c r="D881" s="2" t="s">
        <v>1081</v>
      </c>
      <c r="E881" s="2" t="s">
        <v>1055</v>
      </c>
      <c r="F881" s="4">
        <v>0</v>
      </c>
      <c r="G881" s="50">
        <v>0</v>
      </c>
      <c r="H881" s="4">
        <v>0</v>
      </c>
      <c r="I881" s="50">
        <v>0</v>
      </c>
      <c r="J881" s="4">
        <v>0</v>
      </c>
      <c r="K881" s="50">
        <v>0</v>
      </c>
      <c r="L881" s="4">
        <v>0</v>
      </c>
      <c r="M881" s="50">
        <v>0</v>
      </c>
      <c r="N881" s="4">
        <v>0</v>
      </c>
      <c r="O881" s="50">
        <v>0</v>
      </c>
      <c r="P881" s="4">
        <v>0</v>
      </c>
      <c r="Q881" s="50">
        <v>0</v>
      </c>
    </row>
    <row r="882" spans="1:17" hidden="1" x14ac:dyDescent="0.3">
      <c r="A882" s="67"/>
      <c r="B882" s="49">
        <v>68296</v>
      </c>
      <c r="C882" s="2" t="s">
        <v>1055</v>
      </c>
      <c r="D882" s="2" t="s">
        <v>1082</v>
      </c>
      <c r="E882" s="2" t="s">
        <v>1055</v>
      </c>
      <c r="F882" s="4">
        <v>0</v>
      </c>
      <c r="G882" s="50">
        <v>0</v>
      </c>
      <c r="H882" s="4">
        <v>0</v>
      </c>
      <c r="I882" s="50">
        <v>0</v>
      </c>
      <c r="J882" s="4">
        <v>0</v>
      </c>
      <c r="K882" s="50">
        <v>0</v>
      </c>
      <c r="L882" s="4">
        <v>0</v>
      </c>
      <c r="M882" s="50">
        <v>0</v>
      </c>
      <c r="N882" s="4">
        <v>0</v>
      </c>
      <c r="O882" s="50">
        <v>0</v>
      </c>
      <c r="P882" s="4">
        <v>0</v>
      </c>
      <c r="Q882" s="50">
        <v>0</v>
      </c>
    </row>
    <row r="883" spans="1:17" hidden="1" x14ac:dyDescent="0.3">
      <c r="A883" s="67"/>
      <c r="B883" s="49">
        <v>68298</v>
      </c>
      <c r="C883" s="2" t="s">
        <v>1055</v>
      </c>
      <c r="D883" s="2" t="s">
        <v>1083</v>
      </c>
      <c r="E883" s="2" t="s">
        <v>1055</v>
      </c>
      <c r="F883" s="4">
        <v>0</v>
      </c>
      <c r="G883" s="50">
        <v>0</v>
      </c>
      <c r="H883" s="4">
        <v>0</v>
      </c>
      <c r="I883" s="50">
        <v>0</v>
      </c>
      <c r="J883" s="4">
        <v>0</v>
      </c>
      <c r="K883" s="50">
        <v>0</v>
      </c>
      <c r="L883" s="4">
        <v>0</v>
      </c>
      <c r="M883" s="50">
        <v>0</v>
      </c>
      <c r="N883" s="4">
        <v>0</v>
      </c>
      <c r="O883" s="50">
        <v>0</v>
      </c>
      <c r="P883" s="4">
        <v>0</v>
      </c>
      <c r="Q883" s="50">
        <v>0</v>
      </c>
    </row>
    <row r="884" spans="1:17" hidden="1" x14ac:dyDescent="0.3">
      <c r="A884" s="67"/>
      <c r="B884" s="49">
        <v>68307</v>
      </c>
      <c r="C884" s="2" t="s">
        <v>1055</v>
      </c>
      <c r="D884" s="2" t="s">
        <v>1084</v>
      </c>
      <c r="E884" s="2" t="s">
        <v>1055</v>
      </c>
      <c r="F884" s="4">
        <v>3</v>
      </c>
      <c r="G884" s="50">
        <v>1068000</v>
      </c>
      <c r="H884" s="4">
        <v>3</v>
      </c>
      <c r="I884" s="50">
        <v>1200000</v>
      </c>
      <c r="J884" s="4">
        <v>3</v>
      </c>
      <c r="K884" s="50">
        <v>2268000</v>
      </c>
      <c r="L884" s="4">
        <v>3</v>
      </c>
      <c r="M884" s="50">
        <v>1068000</v>
      </c>
      <c r="N884" s="4">
        <v>3</v>
      </c>
      <c r="O884" s="50">
        <v>1200000</v>
      </c>
      <c r="P884" s="4">
        <v>3</v>
      </c>
      <c r="Q884" s="50">
        <v>2268000</v>
      </c>
    </row>
    <row r="885" spans="1:17" hidden="1" x14ac:dyDescent="0.3">
      <c r="A885" s="67"/>
      <c r="B885" s="49">
        <v>68318</v>
      </c>
      <c r="C885" s="2" t="s">
        <v>1055</v>
      </c>
      <c r="D885" s="2" t="s">
        <v>1085</v>
      </c>
      <c r="E885" s="2" t="s">
        <v>1055</v>
      </c>
      <c r="F885" s="4">
        <v>0</v>
      </c>
      <c r="G885" s="50">
        <v>0</v>
      </c>
      <c r="H885" s="4">
        <v>0</v>
      </c>
      <c r="I885" s="50">
        <v>0</v>
      </c>
      <c r="J885" s="4">
        <v>0</v>
      </c>
      <c r="K885" s="50">
        <v>0</v>
      </c>
      <c r="L885" s="4">
        <v>0</v>
      </c>
      <c r="M885" s="50">
        <v>0</v>
      </c>
      <c r="N885" s="4">
        <v>0</v>
      </c>
      <c r="O885" s="50">
        <v>0</v>
      </c>
      <c r="P885" s="4">
        <v>0</v>
      </c>
      <c r="Q885" s="50">
        <v>0</v>
      </c>
    </row>
    <row r="886" spans="1:17" hidden="1" x14ac:dyDescent="0.3">
      <c r="A886" s="67"/>
      <c r="B886" s="49">
        <v>68320</v>
      </c>
      <c r="C886" s="2" t="s">
        <v>1055</v>
      </c>
      <c r="D886" s="2" t="s">
        <v>437</v>
      </c>
      <c r="E886" s="2" t="s">
        <v>1055</v>
      </c>
      <c r="F886" s="4">
        <v>0</v>
      </c>
      <c r="G886" s="50">
        <v>0</v>
      </c>
      <c r="H886" s="4">
        <v>0</v>
      </c>
      <c r="I886" s="50">
        <v>0</v>
      </c>
      <c r="J886" s="4">
        <v>0</v>
      </c>
      <c r="K886" s="50">
        <v>0</v>
      </c>
      <c r="L886" s="4">
        <v>0</v>
      </c>
      <c r="M886" s="50">
        <v>0</v>
      </c>
      <c r="N886" s="4">
        <v>0</v>
      </c>
      <c r="O886" s="50">
        <v>0</v>
      </c>
      <c r="P886" s="4">
        <v>0</v>
      </c>
      <c r="Q886" s="50">
        <v>0</v>
      </c>
    </row>
    <row r="887" spans="1:17" hidden="1" x14ac:dyDescent="0.3">
      <c r="A887" s="67"/>
      <c r="B887" s="49">
        <v>68322</v>
      </c>
      <c r="C887" s="2" t="s">
        <v>1055</v>
      </c>
      <c r="D887" s="2" t="s">
        <v>1086</v>
      </c>
      <c r="E887" s="2" t="s">
        <v>1055</v>
      </c>
      <c r="F887" s="4">
        <v>0</v>
      </c>
      <c r="G887" s="50">
        <v>0</v>
      </c>
      <c r="H887" s="4">
        <v>0</v>
      </c>
      <c r="I887" s="50">
        <v>0</v>
      </c>
      <c r="J887" s="4">
        <v>0</v>
      </c>
      <c r="K887" s="50">
        <v>0</v>
      </c>
      <c r="L887" s="4">
        <v>0</v>
      </c>
      <c r="M887" s="50">
        <v>0</v>
      </c>
      <c r="N887" s="4">
        <v>0</v>
      </c>
      <c r="O887" s="50">
        <v>0</v>
      </c>
      <c r="P887" s="4">
        <v>0</v>
      </c>
      <c r="Q887" s="50">
        <v>0</v>
      </c>
    </row>
    <row r="888" spans="1:17" hidden="1" x14ac:dyDescent="0.3">
      <c r="A888" s="67"/>
      <c r="B888" s="49">
        <v>68324</v>
      </c>
      <c r="C888" s="2" t="s">
        <v>1055</v>
      </c>
      <c r="D888" s="2" t="s">
        <v>1087</v>
      </c>
      <c r="E888" s="2" t="s">
        <v>1055</v>
      </c>
      <c r="F888" s="4">
        <v>0</v>
      </c>
      <c r="G888" s="50">
        <v>0</v>
      </c>
      <c r="H888" s="4">
        <v>0</v>
      </c>
      <c r="I888" s="50">
        <v>0</v>
      </c>
      <c r="J888" s="4">
        <v>0</v>
      </c>
      <c r="K888" s="50">
        <v>0</v>
      </c>
      <c r="L888" s="4">
        <v>0</v>
      </c>
      <c r="M888" s="50">
        <v>0</v>
      </c>
      <c r="N888" s="4">
        <v>0</v>
      </c>
      <c r="O888" s="50">
        <v>0</v>
      </c>
      <c r="P888" s="4">
        <v>0</v>
      </c>
      <c r="Q888" s="50">
        <v>0</v>
      </c>
    </row>
    <row r="889" spans="1:17" hidden="1" x14ac:dyDescent="0.3">
      <c r="A889" s="67"/>
      <c r="B889" s="49">
        <v>68327</v>
      </c>
      <c r="C889" s="2" t="s">
        <v>1055</v>
      </c>
      <c r="D889" s="2" t="s">
        <v>1088</v>
      </c>
      <c r="E889" s="2" t="s">
        <v>1055</v>
      </c>
      <c r="F889" s="4">
        <v>0</v>
      </c>
      <c r="G889" s="50">
        <v>0</v>
      </c>
      <c r="H889" s="4">
        <v>0</v>
      </c>
      <c r="I889" s="50">
        <v>0</v>
      </c>
      <c r="J889" s="4">
        <v>0</v>
      </c>
      <c r="K889" s="50">
        <v>0</v>
      </c>
      <c r="L889" s="4">
        <v>0</v>
      </c>
      <c r="M889" s="50">
        <v>0</v>
      </c>
      <c r="N889" s="4">
        <v>0</v>
      </c>
      <c r="O889" s="50">
        <v>0</v>
      </c>
      <c r="P889" s="4">
        <v>0</v>
      </c>
      <c r="Q889" s="50">
        <v>0</v>
      </c>
    </row>
    <row r="890" spans="1:17" hidden="1" x14ac:dyDescent="0.3">
      <c r="A890" s="67"/>
      <c r="B890" s="49">
        <v>68344</v>
      </c>
      <c r="C890" s="2" t="s">
        <v>1055</v>
      </c>
      <c r="D890" s="2" t="s">
        <v>1089</v>
      </c>
      <c r="E890" s="2" t="s">
        <v>1055</v>
      </c>
      <c r="F890" s="4">
        <v>0</v>
      </c>
      <c r="G890" s="50">
        <v>0</v>
      </c>
      <c r="H890" s="4">
        <v>0</v>
      </c>
      <c r="I890" s="50">
        <v>0</v>
      </c>
      <c r="J890" s="4">
        <v>0</v>
      </c>
      <c r="K890" s="50">
        <v>0</v>
      </c>
      <c r="L890" s="4">
        <v>0</v>
      </c>
      <c r="M890" s="50">
        <v>0</v>
      </c>
      <c r="N890" s="4">
        <v>0</v>
      </c>
      <c r="O890" s="50">
        <v>0</v>
      </c>
      <c r="P890" s="4">
        <v>0</v>
      </c>
      <c r="Q890" s="50">
        <v>0</v>
      </c>
    </row>
    <row r="891" spans="1:17" hidden="1" x14ac:dyDescent="0.3">
      <c r="A891" s="67"/>
      <c r="B891" s="49">
        <v>68368</v>
      </c>
      <c r="C891" s="2" t="s">
        <v>1055</v>
      </c>
      <c r="D891" s="2" t="s">
        <v>1090</v>
      </c>
      <c r="E891" s="2" t="s">
        <v>1055</v>
      </c>
      <c r="F891" s="4">
        <v>0</v>
      </c>
      <c r="G891" s="50">
        <v>0</v>
      </c>
      <c r="H891" s="4">
        <v>0</v>
      </c>
      <c r="I891" s="50">
        <v>0</v>
      </c>
      <c r="J891" s="4">
        <v>0</v>
      </c>
      <c r="K891" s="50">
        <v>0</v>
      </c>
      <c r="L891" s="4">
        <v>0</v>
      </c>
      <c r="M891" s="50">
        <v>0</v>
      </c>
      <c r="N891" s="4">
        <v>0</v>
      </c>
      <c r="O891" s="50">
        <v>0</v>
      </c>
      <c r="P891" s="4">
        <v>0</v>
      </c>
      <c r="Q891" s="50">
        <v>0</v>
      </c>
    </row>
    <row r="892" spans="1:17" hidden="1" x14ac:dyDescent="0.3">
      <c r="A892" s="67"/>
      <c r="B892" s="49">
        <v>68370</v>
      </c>
      <c r="C892" s="2" t="s">
        <v>1055</v>
      </c>
      <c r="D892" s="2" t="s">
        <v>1091</v>
      </c>
      <c r="E892" s="2" t="s">
        <v>1055</v>
      </c>
      <c r="F892" s="4">
        <v>0</v>
      </c>
      <c r="G892" s="50">
        <v>0</v>
      </c>
      <c r="H892" s="4">
        <v>0</v>
      </c>
      <c r="I892" s="50">
        <v>0</v>
      </c>
      <c r="J892" s="4">
        <v>0</v>
      </c>
      <c r="K892" s="50">
        <v>0</v>
      </c>
      <c r="L892" s="4">
        <v>0</v>
      </c>
      <c r="M892" s="50">
        <v>0</v>
      </c>
      <c r="N892" s="4">
        <v>0</v>
      </c>
      <c r="O892" s="50">
        <v>0</v>
      </c>
      <c r="P892" s="4">
        <v>0</v>
      </c>
      <c r="Q892" s="50">
        <v>0</v>
      </c>
    </row>
    <row r="893" spans="1:17" hidden="1" x14ac:dyDescent="0.3">
      <c r="A893" s="67"/>
      <c r="B893" s="49">
        <v>68377</v>
      </c>
      <c r="C893" s="2" t="s">
        <v>1055</v>
      </c>
      <c r="D893" s="2" t="s">
        <v>1092</v>
      </c>
      <c r="E893" s="2" t="s">
        <v>1055</v>
      </c>
      <c r="F893" s="4">
        <v>0</v>
      </c>
      <c r="G893" s="50">
        <v>0</v>
      </c>
      <c r="H893" s="4">
        <v>0</v>
      </c>
      <c r="I893" s="50">
        <v>0</v>
      </c>
      <c r="J893" s="4">
        <v>0</v>
      </c>
      <c r="K893" s="50">
        <v>0</v>
      </c>
      <c r="L893" s="4">
        <v>0</v>
      </c>
      <c r="M893" s="50">
        <v>0</v>
      </c>
      <c r="N893" s="4">
        <v>0</v>
      </c>
      <c r="O893" s="50">
        <v>0</v>
      </c>
      <c r="P893" s="4">
        <v>0</v>
      </c>
      <c r="Q893" s="50">
        <v>0</v>
      </c>
    </row>
    <row r="894" spans="1:17" hidden="1" x14ac:dyDescent="0.3">
      <c r="A894" s="67"/>
      <c r="B894" s="49">
        <v>68385</v>
      </c>
      <c r="C894" s="2" t="s">
        <v>461</v>
      </c>
      <c r="D894" s="2" t="s">
        <v>1093</v>
      </c>
      <c r="E894" s="2" t="s">
        <v>1055</v>
      </c>
      <c r="F894" s="4">
        <v>0</v>
      </c>
      <c r="G894" s="50">
        <v>0</v>
      </c>
      <c r="H894" s="4">
        <v>0</v>
      </c>
      <c r="I894" s="50">
        <v>0</v>
      </c>
      <c r="J894" s="4">
        <v>0</v>
      </c>
      <c r="K894" s="50">
        <v>0</v>
      </c>
      <c r="L894" s="4">
        <v>0</v>
      </c>
      <c r="M894" s="50">
        <v>0</v>
      </c>
      <c r="N894" s="4">
        <v>0</v>
      </c>
      <c r="O894" s="50">
        <v>0</v>
      </c>
      <c r="P894" s="4">
        <v>0</v>
      </c>
      <c r="Q894" s="50">
        <v>0</v>
      </c>
    </row>
    <row r="895" spans="1:17" hidden="1" x14ac:dyDescent="0.3">
      <c r="A895" s="67"/>
      <c r="B895" s="49">
        <v>68397</v>
      </c>
      <c r="C895" s="2" t="s">
        <v>1055</v>
      </c>
      <c r="D895" s="2" t="s">
        <v>751</v>
      </c>
      <c r="E895" s="2" t="s">
        <v>1055</v>
      </c>
      <c r="F895" s="4">
        <v>0</v>
      </c>
      <c r="G895" s="50">
        <v>0</v>
      </c>
      <c r="H895" s="4">
        <v>0</v>
      </c>
      <c r="I895" s="50">
        <v>0</v>
      </c>
      <c r="J895" s="4">
        <v>0</v>
      </c>
      <c r="K895" s="50">
        <v>0</v>
      </c>
      <c r="L895" s="4">
        <v>0</v>
      </c>
      <c r="M895" s="50">
        <v>0</v>
      </c>
      <c r="N895" s="4">
        <v>0</v>
      </c>
      <c r="O895" s="50">
        <v>0</v>
      </c>
      <c r="P895" s="4">
        <v>0</v>
      </c>
      <c r="Q895" s="50">
        <v>0</v>
      </c>
    </row>
    <row r="896" spans="1:17" hidden="1" x14ac:dyDescent="0.3">
      <c r="A896" s="67"/>
      <c r="B896" s="49">
        <v>68406</v>
      </c>
      <c r="C896" s="2" t="s">
        <v>1055</v>
      </c>
      <c r="D896" s="2" t="s">
        <v>1094</v>
      </c>
      <c r="E896" s="2" t="s">
        <v>1055</v>
      </c>
      <c r="F896" s="4">
        <v>0</v>
      </c>
      <c r="G896" s="50">
        <v>0</v>
      </c>
      <c r="H896" s="4">
        <v>0</v>
      </c>
      <c r="I896" s="50">
        <v>0</v>
      </c>
      <c r="J896" s="4">
        <v>0</v>
      </c>
      <c r="K896" s="50">
        <v>0</v>
      </c>
      <c r="L896" s="4">
        <v>0</v>
      </c>
      <c r="M896" s="50">
        <v>0</v>
      </c>
      <c r="N896" s="4">
        <v>0</v>
      </c>
      <c r="O896" s="50">
        <v>0</v>
      </c>
      <c r="P896" s="4">
        <v>0</v>
      </c>
      <c r="Q896" s="50">
        <v>0</v>
      </c>
    </row>
    <row r="897" spans="1:17" hidden="1" x14ac:dyDescent="0.3">
      <c r="A897" s="67"/>
      <c r="B897" s="49">
        <v>68418</v>
      </c>
      <c r="C897" s="2" t="s">
        <v>1055</v>
      </c>
      <c r="D897" s="2" t="s">
        <v>1095</v>
      </c>
      <c r="E897" s="2" t="s">
        <v>1055</v>
      </c>
      <c r="F897" s="4">
        <v>0</v>
      </c>
      <c r="G897" s="50">
        <v>0</v>
      </c>
      <c r="H897" s="4">
        <v>0</v>
      </c>
      <c r="I897" s="50">
        <v>0</v>
      </c>
      <c r="J897" s="4">
        <v>0</v>
      </c>
      <c r="K897" s="50">
        <v>0</v>
      </c>
      <c r="L897" s="4">
        <v>0</v>
      </c>
      <c r="M897" s="50">
        <v>0</v>
      </c>
      <c r="N897" s="4">
        <v>0</v>
      </c>
      <c r="O897" s="50">
        <v>0</v>
      </c>
      <c r="P897" s="4">
        <v>0</v>
      </c>
      <c r="Q897" s="50">
        <v>0</v>
      </c>
    </row>
    <row r="898" spans="1:17" hidden="1" x14ac:dyDescent="0.3">
      <c r="A898" s="67"/>
      <c r="B898" s="49">
        <v>68425</v>
      </c>
      <c r="C898" s="2" t="s">
        <v>1055</v>
      </c>
      <c r="D898" s="2" t="s">
        <v>1096</v>
      </c>
      <c r="E898" s="2" t="s">
        <v>1055</v>
      </c>
      <c r="F898" s="4">
        <v>0</v>
      </c>
      <c r="G898" s="50">
        <v>0</v>
      </c>
      <c r="H898" s="4">
        <v>0</v>
      </c>
      <c r="I898" s="50">
        <v>0</v>
      </c>
      <c r="J898" s="4">
        <v>0</v>
      </c>
      <c r="K898" s="50">
        <v>0</v>
      </c>
      <c r="L898" s="4">
        <v>0</v>
      </c>
      <c r="M898" s="50">
        <v>0</v>
      </c>
      <c r="N898" s="4">
        <v>0</v>
      </c>
      <c r="O898" s="50">
        <v>0</v>
      </c>
      <c r="P898" s="4">
        <v>0</v>
      </c>
      <c r="Q898" s="50">
        <v>0</v>
      </c>
    </row>
    <row r="899" spans="1:17" hidden="1" x14ac:dyDescent="0.3">
      <c r="A899" s="67"/>
      <c r="B899" s="49">
        <v>68432</v>
      </c>
      <c r="C899" s="2" t="s">
        <v>1055</v>
      </c>
      <c r="D899" s="2" t="s">
        <v>1097</v>
      </c>
      <c r="E899" s="2" t="s">
        <v>1055</v>
      </c>
      <c r="F899" s="4">
        <v>0</v>
      </c>
      <c r="G899" s="50">
        <v>0</v>
      </c>
      <c r="H899" s="4">
        <v>0</v>
      </c>
      <c r="I899" s="50">
        <v>0</v>
      </c>
      <c r="J899" s="4">
        <v>0</v>
      </c>
      <c r="K899" s="50">
        <v>0</v>
      </c>
      <c r="L899" s="4">
        <v>0</v>
      </c>
      <c r="M899" s="50">
        <v>0</v>
      </c>
      <c r="N899" s="4">
        <v>0</v>
      </c>
      <c r="O899" s="50">
        <v>0</v>
      </c>
      <c r="P899" s="4">
        <v>0</v>
      </c>
      <c r="Q899" s="50">
        <v>0</v>
      </c>
    </row>
    <row r="900" spans="1:17" hidden="1" x14ac:dyDescent="0.3">
      <c r="A900" s="67"/>
      <c r="B900" s="49">
        <v>68444</v>
      </c>
      <c r="C900" s="2" t="s">
        <v>1055</v>
      </c>
      <c r="D900" s="2" t="s">
        <v>1098</v>
      </c>
      <c r="E900" s="2" t="s">
        <v>1055</v>
      </c>
      <c r="F900" s="4">
        <v>0</v>
      </c>
      <c r="G900" s="50">
        <v>0</v>
      </c>
      <c r="H900" s="4">
        <v>0</v>
      </c>
      <c r="I900" s="50">
        <v>0</v>
      </c>
      <c r="J900" s="4">
        <v>0</v>
      </c>
      <c r="K900" s="50">
        <v>0</v>
      </c>
      <c r="L900" s="4">
        <v>0</v>
      </c>
      <c r="M900" s="50">
        <v>0</v>
      </c>
      <c r="N900" s="4">
        <v>0</v>
      </c>
      <c r="O900" s="50">
        <v>0</v>
      </c>
      <c r="P900" s="4">
        <v>0</v>
      </c>
      <c r="Q900" s="50">
        <v>0</v>
      </c>
    </row>
    <row r="901" spans="1:17" hidden="1" x14ac:dyDescent="0.3">
      <c r="A901" s="67"/>
      <c r="B901" s="49">
        <v>68464</v>
      </c>
      <c r="C901" s="2" t="s">
        <v>1055</v>
      </c>
      <c r="D901" s="2" t="s">
        <v>1099</v>
      </c>
      <c r="E901" s="2" t="s">
        <v>1055</v>
      </c>
      <c r="F901" s="4">
        <v>0</v>
      </c>
      <c r="G901" s="50">
        <v>0</v>
      </c>
      <c r="H901" s="4">
        <v>0</v>
      </c>
      <c r="I901" s="50">
        <v>0</v>
      </c>
      <c r="J901" s="4">
        <v>0</v>
      </c>
      <c r="K901" s="50">
        <v>0</v>
      </c>
      <c r="L901" s="4">
        <v>0</v>
      </c>
      <c r="M901" s="50">
        <v>0</v>
      </c>
      <c r="N901" s="4">
        <v>0</v>
      </c>
      <c r="O901" s="50">
        <v>0</v>
      </c>
      <c r="P901" s="4">
        <v>0</v>
      </c>
      <c r="Q901" s="50">
        <v>0</v>
      </c>
    </row>
    <row r="902" spans="1:17" hidden="1" x14ac:dyDescent="0.3">
      <c r="A902" s="67"/>
      <c r="B902" s="49">
        <v>68468</v>
      </c>
      <c r="C902" s="2" t="s">
        <v>1055</v>
      </c>
      <c r="D902" s="2" t="s">
        <v>1100</v>
      </c>
      <c r="E902" s="2" t="s">
        <v>1055</v>
      </c>
      <c r="F902" s="4">
        <v>0</v>
      </c>
      <c r="G902" s="50">
        <v>0</v>
      </c>
      <c r="H902" s="4">
        <v>0</v>
      </c>
      <c r="I902" s="50">
        <v>0</v>
      </c>
      <c r="J902" s="4">
        <v>0</v>
      </c>
      <c r="K902" s="50">
        <v>0</v>
      </c>
      <c r="L902" s="4">
        <v>0</v>
      </c>
      <c r="M902" s="50">
        <v>0</v>
      </c>
      <c r="N902" s="4">
        <v>0</v>
      </c>
      <c r="O902" s="50">
        <v>0</v>
      </c>
      <c r="P902" s="4">
        <v>0</v>
      </c>
      <c r="Q902" s="50">
        <v>0</v>
      </c>
    </row>
    <row r="903" spans="1:17" hidden="1" x14ac:dyDescent="0.3">
      <c r="A903" s="67"/>
      <c r="B903" s="49">
        <v>68498</v>
      </c>
      <c r="C903" s="2" t="s">
        <v>1055</v>
      </c>
      <c r="D903" s="2" t="s">
        <v>1101</v>
      </c>
      <c r="E903" s="2" t="s">
        <v>1055</v>
      </c>
      <c r="F903" s="4">
        <v>0</v>
      </c>
      <c r="G903" s="50">
        <v>0</v>
      </c>
      <c r="H903" s="4">
        <v>0</v>
      </c>
      <c r="I903" s="50">
        <v>0</v>
      </c>
      <c r="J903" s="4">
        <v>0</v>
      </c>
      <c r="K903" s="50">
        <v>0</v>
      </c>
      <c r="L903" s="4">
        <v>0</v>
      </c>
      <c r="M903" s="50">
        <v>0</v>
      </c>
      <c r="N903" s="4">
        <v>0</v>
      </c>
      <c r="O903" s="50">
        <v>0</v>
      </c>
      <c r="P903" s="4">
        <v>0</v>
      </c>
      <c r="Q903" s="50">
        <v>0</v>
      </c>
    </row>
    <row r="904" spans="1:17" hidden="1" x14ac:dyDescent="0.3">
      <c r="A904" s="67"/>
      <c r="B904" s="49">
        <v>68500</v>
      </c>
      <c r="C904" s="2" t="s">
        <v>1055</v>
      </c>
      <c r="D904" s="2" t="s">
        <v>1102</v>
      </c>
      <c r="E904" s="2" t="s">
        <v>1055</v>
      </c>
      <c r="F904" s="4">
        <v>0</v>
      </c>
      <c r="G904" s="50">
        <v>0</v>
      </c>
      <c r="H904" s="4">
        <v>0</v>
      </c>
      <c r="I904" s="50">
        <v>0</v>
      </c>
      <c r="J904" s="4">
        <v>0</v>
      </c>
      <c r="K904" s="50">
        <v>0</v>
      </c>
      <c r="L904" s="4">
        <v>0</v>
      </c>
      <c r="M904" s="50">
        <v>0</v>
      </c>
      <c r="N904" s="4">
        <v>0</v>
      </c>
      <c r="O904" s="50">
        <v>0</v>
      </c>
      <c r="P904" s="4">
        <v>0</v>
      </c>
      <c r="Q904" s="50">
        <v>0</v>
      </c>
    </row>
    <row r="905" spans="1:17" hidden="1" x14ac:dyDescent="0.3">
      <c r="A905" s="67"/>
      <c r="B905" s="49">
        <v>68502</v>
      </c>
      <c r="C905" s="2" t="s">
        <v>1055</v>
      </c>
      <c r="D905" s="2" t="s">
        <v>1103</v>
      </c>
      <c r="E905" s="2" t="s">
        <v>1055</v>
      </c>
      <c r="F905" s="4">
        <v>0</v>
      </c>
      <c r="G905" s="50">
        <v>0</v>
      </c>
      <c r="H905" s="4">
        <v>0</v>
      </c>
      <c r="I905" s="50">
        <v>0</v>
      </c>
      <c r="J905" s="4">
        <v>0</v>
      </c>
      <c r="K905" s="50">
        <v>0</v>
      </c>
      <c r="L905" s="4">
        <v>0</v>
      </c>
      <c r="M905" s="50">
        <v>0</v>
      </c>
      <c r="N905" s="4">
        <v>0</v>
      </c>
      <c r="O905" s="50">
        <v>0</v>
      </c>
      <c r="P905" s="4">
        <v>0</v>
      </c>
      <c r="Q905" s="50">
        <v>0</v>
      </c>
    </row>
    <row r="906" spans="1:17" hidden="1" x14ac:dyDescent="0.3">
      <c r="A906" s="67"/>
      <c r="B906" s="49">
        <v>68522</v>
      </c>
      <c r="C906" s="2" t="s">
        <v>1055</v>
      </c>
      <c r="D906" s="2" t="s">
        <v>1104</v>
      </c>
      <c r="E906" s="2" t="s">
        <v>1055</v>
      </c>
      <c r="F906" s="4">
        <v>0</v>
      </c>
      <c r="G906" s="50">
        <v>0</v>
      </c>
      <c r="H906" s="4">
        <v>0</v>
      </c>
      <c r="I906" s="50">
        <v>0</v>
      </c>
      <c r="J906" s="4">
        <v>0</v>
      </c>
      <c r="K906" s="50">
        <v>0</v>
      </c>
      <c r="L906" s="4">
        <v>0</v>
      </c>
      <c r="M906" s="50">
        <v>0</v>
      </c>
      <c r="N906" s="4">
        <v>0</v>
      </c>
      <c r="O906" s="50">
        <v>0</v>
      </c>
      <c r="P906" s="4">
        <v>0</v>
      </c>
      <c r="Q906" s="50">
        <v>0</v>
      </c>
    </row>
    <row r="907" spans="1:17" hidden="1" x14ac:dyDescent="0.3">
      <c r="A907" s="67"/>
      <c r="B907" s="49">
        <v>68524</v>
      </c>
      <c r="C907" s="2" t="s">
        <v>1055</v>
      </c>
      <c r="D907" s="2" t="s">
        <v>1105</v>
      </c>
      <c r="E907" s="2" t="s">
        <v>1055</v>
      </c>
      <c r="F907" s="4">
        <v>0</v>
      </c>
      <c r="G907" s="50">
        <v>0</v>
      </c>
      <c r="H907" s="4">
        <v>0</v>
      </c>
      <c r="I907" s="50">
        <v>0</v>
      </c>
      <c r="J907" s="4">
        <v>0</v>
      </c>
      <c r="K907" s="50">
        <v>0</v>
      </c>
      <c r="L907" s="4">
        <v>0</v>
      </c>
      <c r="M907" s="50">
        <v>0</v>
      </c>
      <c r="N907" s="4">
        <v>0</v>
      </c>
      <c r="O907" s="50">
        <v>0</v>
      </c>
      <c r="P907" s="4">
        <v>0</v>
      </c>
      <c r="Q907" s="50">
        <v>0</v>
      </c>
    </row>
    <row r="908" spans="1:17" hidden="1" x14ac:dyDescent="0.3">
      <c r="A908" s="67"/>
      <c r="B908" s="49">
        <v>68533</v>
      </c>
      <c r="C908" s="2" t="s">
        <v>1055</v>
      </c>
      <c r="D908" s="2" t="s">
        <v>1106</v>
      </c>
      <c r="E908" s="2" t="s">
        <v>1055</v>
      </c>
      <c r="F908" s="4">
        <v>0</v>
      </c>
      <c r="G908" s="50">
        <v>0</v>
      </c>
      <c r="H908" s="4">
        <v>0</v>
      </c>
      <c r="I908" s="50">
        <v>0</v>
      </c>
      <c r="J908" s="4">
        <v>0</v>
      </c>
      <c r="K908" s="50">
        <v>0</v>
      </c>
      <c r="L908" s="4">
        <v>0</v>
      </c>
      <c r="M908" s="50">
        <v>0</v>
      </c>
      <c r="N908" s="4">
        <v>0</v>
      </c>
      <c r="O908" s="50">
        <v>0</v>
      </c>
      <c r="P908" s="4">
        <v>0</v>
      </c>
      <c r="Q908" s="50">
        <v>0</v>
      </c>
    </row>
    <row r="909" spans="1:17" hidden="1" x14ac:dyDescent="0.3">
      <c r="A909" s="67"/>
      <c r="B909" s="49">
        <v>68547</v>
      </c>
      <c r="C909" s="2" t="s">
        <v>1055</v>
      </c>
      <c r="D909" s="2" t="s">
        <v>1107</v>
      </c>
      <c r="E909" s="2" t="s">
        <v>1055</v>
      </c>
      <c r="F909" s="4">
        <v>3</v>
      </c>
      <c r="G909" s="50">
        <v>1068000</v>
      </c>
      <c r="H909" s="4">
        <v>3</v>
      </c>
      <c r="I909" s="50">
        <v>1200000</v>
      </c>
      <c r="J909" s="4">
        <v>3</v>
      </c>
      <c r="K909" s="50">
        <v>2268000</v>
      </c>
      <c r="L909" s="4">
        <v>4</v>
      </c>
      <c r="M909" s="50">
        <v>1424000</v>
      </c>
      <c r="N909" s="4">
        <v>4</v>
      </c>
      <c r="O909" s="50">
        <v>1800000</v>
      </c>
      <c r="P909" s="4">
        <v>4</v>
      </c>
      <c r="Q909" s="50">
        <v>3224000</v>
      </c>
    </row>
    <row r="910" spans="1:17" hidden="1" x14ac:dyDescent="0.3">
      <c r="A910" s="67"/>
      <c r="B910" s="49">
        <v>68549</v>
      </c>
      <c r="C910" s="2" t="s">
        <v>1055</v>
      </c>
      <c r="D910" s="2" t="s">
        <v>1108</v>
      </c>
      <c r="E910" s="2" t="s">
        <v>1055</v>
      </c>
      <c r="F910" s="4">
        <v>0</v>
      </c>
      <c r="G910" s="50">
        <v>0</v>
      </c>
      <c r="H910" s="4">
        <v>0</v>
      </c>
      <c r="I910" s="50">
        <v>0</v>
      </c>
      <c r="J910" s="4">
        <v>0</v>
      </c>
      <c r="K910" s="50">
        <v>0</v>
      </c>
      <c r="L910" s="4">
        <v>0</v>
      </c>
      <c r="M910" s="50">
        <v>0</v>
      </c>
      <c r="N910" s="4">
        <v>0</v>
      </c>
      <c r="O910" s="50">
        <v>0</v>
      </c>
      <c r="P910" s="4">
        <v>0</v>
      </c>
      <c r="Q910" s="50">
        <v>0</v>
      </c>
    </row>
    <row r="911" spans="1:17" hidden="1" x14ac:dyDescent="0.3">
      <c r="A911" s="67"/>
      <c r="B911" s="49">
        <v>68572</v>
      </c>
      <c r="C911" s="2" t="s">
        <v>1055</v>
      </c>
      <c r="D911" s="2" t="s">
        <v>1109</v>
      </c>
      <c r="E911" s="2" t="s">
        <v>1055</v>
      </c>
      <c r="F911" s="4">
        <v>0</v>
      </c>
      <c r="G911" s="50">
        <v>0</v>
      </c>
      <c r="H911" s="4">
        <v>0</v>
      </c>
      <c r="I911" s="50">
        <v>0</v>
      </c>
      <c r="J911" s="4">
        <v>0</v>
      </c>
      <c r="K911" s="50">
        <v>0</v>
      </c>
      <c r="L911" s="4">
        <v>0</v>
      </c>
      <c r="M911" s="50">
        <v>0</v>
      </c>
      <c r="N911" s="4">
        <v>0</v>
      </c>
      <c r="O911" s="50">
        <v>0</v>
      </c>
      <c r="P911" s="4">
        <v>0</v>
      </c>
      <c r="Q911" s="50">
        <v>0</v>
      </c>
    </row>
    <row r="912" spans="1:17" hidden="1" x14ac:dyDescent="0.3">
      <c r="A912" s="67"/>
      <c r="B912" s="49">
        <v>68573</v>
      </c>
      <c r="C912" s="2" t="s">
        <v>461</v>
      </c>
      <c r="D912" s="2" t="s">
        <v>1110</v>
      </c>
      <c r="E912" s="2" t="s">
        <v>1055</v>
      </c>
      <c r="F912" s="4">
        <v>0</v>
      </c>
      <c r="G912" s="50">
        <v>0</v>
      </c>
      <c r="H912" s="4">
        <v>0</v>
      </c>
      <c r="I912" s="50">
        <v>0</v>
      </c>
      <c r="J912" s="4">
        <v>0</v>
      </c>
      <c r="K912" s="50">
        <v>0</v>
      </c>
      <c r="L912" s="4">
        <v>0</v>
      </c>
      <c r="M912" s="50">
        <v>0</v>
      </c>
      <c r="N912" s="4">
        <v>0</v>
      </c>
      <c r="O912" s="50">
        <v>0</v>
      </c>
      <c r="P912" s="4">
        <v>0</v>
      </c>
      <c r="Q912" s="50">
        <v>0</v>
      </c>
    </row>
    <row r="913" spans="1:17" hidden="1" x14ac:dyDescent="0.3">
      <c r="A913" s="67"/>
      <c r="B913" s="49">
        <v>68575</v>
      </c>
      <c r="C913" s="2" t="s">
        <v>461</v>
      </c>
      <c r="D913" s="2" t="s">
        <v>1111</v>
      </c>
      <c r="E913" s="2" t="s">
        <v>1055</v>
      </c>
      <c r="F913" s="4">
        <v>0</v>
      </c>
      <c r="G913" s="50">
        <v>0</v>
      </c>
      <c r="H913" s="4">
        <v>0</v>
      </c>
      <c r="I913" s="50">
        <v>0</v>
      </c>
      <c r="J913" s="4">
        <v>0</v>
      </c>
      <c r="K913" s="50">
        <v>0</v>
      </c>
      <c r="L913" s="4">
        <v>0</v>
      </c>
      <c r="M913" s="50">
        <v>0</v>
      </c>
      <c r="N913" s="4">
        <v>0</v>
      </c>
      <c r="O913" s="50">
        <v>0</v>
      </c>
      <c r="P913" s="4">
        <v>0</v>
      </c>
      <c r="Q913" s="50">
        <v>0</v>
      </c>
    </row>
    <row r="914" spans="1:17" hidden="1" x14ac:dyDescent="0.3">
      <c r="A914" s="67"/>
      <c r="B914" s="49">
        <v>68615</v>
      </c>
      <c r="C914" s="2" t="s">
        <v>1055</v>
      </c>
      <c r="D914" s="2" t="s">
        <v>467</v>
      </c>
      <c r="E914" s="2" t="s">
        <v>1055</v>
      </c>
      <c r="F914" s="4">
        <v>0</v>
      </c>
      <c r="G914" s="50">
        <v>0</v>
      </c>
      <c r="H914" s="4">
        <v>0</v>
      </c>
      <c r="I914" s="50">
        <v>0</v>
      </c>
      <c r="J914" s="4">
        <v>0</v>
      </c>
      <c r="K914" s="50">
        <v>0</v>
      </c>
      <c r="L914" s="4">
        <v>0</v>
      </c>
      <c r="M914" s="50">
        <v>0</v>
      </c>
      <c r="N914" s="4">
        <v>0</v>
      </c>
      <c r="O914" s="50">
        <v>0</v>
      </c>
      <c r="P914" s="4">
        <v>0</v>
      </c>
      <c r="Q914" s="50">
        <v>0</v>
      </c>
    </row>
    <row r="915" spans="1:17" hidden="1" x14ac:dyDescent="0.3">
      <c r="A915" s="67"/>
      <c r="B915" s="49">
        <v>68655</v>
      </c>
      <c r="C915" s="2" t="s">
        <v>461</v>
      </c>
      <c r="D915" s="2" t="s">
        <v>1112</v>
      </c>
      <c r="E915" s="2" t="s">
        <v>1055</v>
      </c>
      <c r="F915" s="4">
        <v>0</v>
      </c>
      <c r="G915" s="50">
        <v>0</v>
      </c>
      <c r="H915" s="4">
        <v>0</v>
      </c>
      <c r="I915" s="50">
        <v>0</v>
      </c>
      <c r="J915" s="4">
        <v>0</v>
      </c>
      <c r="K915" s="50">
        <v>0</v>
      </c>
      <c r="L915" s="4">
        <v>0</v>
      </c>
      <c r="M915" s="50">
        <v>0</v>
      </c>
      <c r="N915" s="4">
        <v>0</v>
      </c>
      <c r="O915" s="50">
        <v>0</v>
      </c>
      <c r="P915" s="4">
        <v>0</v>
      </c>
      <c r="Q915" s="50">
        <v>0</v>
      </c>
    </row>
    <row r="916" spans="1:17" hidden="1" x14ac:dyDescent="0.3">
      <c r="A916" s="67"/>
      <c r="B916" s="49">
        <v>68669</v>
      </c>
      <c r="C916" s="2" t="s">
        <v>1055</v>
      </c>
      <c r="D916" s="2" t="s">
        <v>1113</v>
      </c>
      <c r="E916" s="2" t="s">
        <v>1055</v>
      </c>
      <c r="F916" s="4">
        <v>0</v>
      </c>
      <c r="G916" s="50">
        <v>0</v>
      </c>
      <c r="H916" s="4">
        <v>0</v>
      </c>
      <c r="I916" s="50">
        <v>0</v>
      </c>
      <c r="J916" s="4">
        <v>0</v>
      </c>
      <c r="K916" s="50">
        <v>0</v>
      </c>
      <c r="L916" s="4">
        <v>0</v>
      </c>
      <c r="M916" s="50">
        <v>0</v>
      </c>
      <c r="N916" s="4">
        <v>0</v>
      </c>
      <c r="O916" s="50">
        <v>0</v>
      </c>
      <c r="P916" s="4">
        <v>0</v>
      </c>
      <c r="Q916" s="50">
        <v>0</v>
      </c>
    </row>
    <row r="917" spans="1:17" hidden="1" x14ac:dyDescent="0.3">
      <c r="A917" s="67"/>
      <c r="B917" s="49">
        <v>68673</v>
      </c>
      <c r="C917" s="2" t="s">
        <v>1055</v>
      </c>
      <c r="D917" s="2" t="s">
        <v>1114</v>
      </c>
      <c r="E917" s="2" t="s">
        <v>1055</v>
      </c>
      <c r="F917" s="4">
        <v>0</v>
      </c>
      <c r="G917" s="50">
        <v>0</v>
      </c>
      <c r="H917" s="4">
        <v>0</v>
      </c>
      <c r="I917" s="50">
        <v>0</v>
      </c>
      <c r="J917" s="4">
        <v>0</v>
      </c>
      <c r="K917" s="50">
        <v>0</v>
      </c>
      <c r="L917" s="4">
        <v>0</v>
      </c>
      <c r="M917" s="50">
        <v>0</v>
      </c>
      <c r="N917" s="4">
        <v>0</v>
      </c>
      <c r="O917" s="50">
        <v>0</v>
      </c>
      <c r="P917" s="4">
        <v>0</v>
      </c>
      <c r="Q917" s="50">
        <v>0</v>
      </c>
    </row>
    <row r="918" spans="1:17" hidden="1" x14ac:dyDescent="0.3">
      <c r="A918" s="67"/>
      <c r="B918" s="49">
        <v>68679</v>
      </c>
      <c r="C918" s="2" t="s">
        <v>1055</v>
      </c>
      <c r="D918" s="2" t="s">
        <v>1115</v>
      </c>
      <c r="E918" s="2" t="s">
        <v>1055</v>
      </c>
      <c r="F918" s="4">
        <v>0</v>
      </c>
      <c r="G918" s="50">
        <v>0</v>
      </c>
      <c r="H918" s="4">
        <v>0</v>
      </c>
      <c r="I918" s="50">
        <v>0</v>
      </c>
      <c r="J918" s="4">
        <v>0</v>
      </c>
      <c r="K918" s="50">
        <v>0</v>
      </c>
      <c r="L918" s="4">
        <v>0</v>
      </c>
      <c r="M918" s="50">
        <v>0</v>
      </c>
      <c r="N918" s="4">
        <v>0</v>
      </c>
      <c r="O918" s="50">
        <v>0</v>
      </c>
      <c r="P918" s="4">
        <v>0</v>
      </c>
      <c r="Q918" s="50">
        <v>0</v>
      </c>
    </row>
    <row r="919" spans="1:17" hidden="1" x14ac:dyDescent="0.3">
      <c r="A919" s="67"/>
      <c r="B919" s="49">
        <v>68682</v>
      </c>
      <c r="C919" s="2" t="s">
        <v>1055</v>
      </c>
      <c r="D919" s="2" t="s">
        <v>1116</v>
      </c>
      <c r="E919" s="2" t="s">
        <v>1055</v>
      </c>
      <c r="F919" s="4">
        <v>0</v>
      </c>
      <c r="G919" s="50">
        <v>0</v>
      </c>
      <c r="H919" s="4">
        <v>0</v>
      </c>
      <c r="I919" s="50">
        <v>0</v>
      </c>
      <c r="J919" s="4">
        <v>0</v>
      </c>
      <c r="K919" s="50">
        <v>0</v>
      </c>
      <c r="L919" s="4">
        <v>0</v>
      </c>
      <c r="M919" s="50">
        <v>0</v>
      </c>
      <c r="N919" s="4">
        <v>0</v>
      </c>
      <c r="O919" s="50">
        <v>0</v>
      </c>
      <c r="P919" s="4">
        <v>0</v>
      </c>
      <c r="Q919" s="50">
        <v>0</v>
      </c>
    </row>
    <row r="920" spans="1:17" hidden="1" x14ac:dyDescent="0.3">
      <c r="A920" s="67"/>
      <c r="B920" s="49">
        <v>68684</v>
      </c>
      <c r="C920" s="2" t="s">
        <v>1055</v>
      </c>
      <c r="D920" s="2" t="s">
        <v>1117</v>
      </c>
      <c r="E920" s="2" t="s">
        <v>1055</v>
      </c>
      <c r="F920" s="4">
        <v>0</v>
      </c>
      <c r="G920" s="50">
        <v>0</v>
      </c>
      <c r="H920" s="4">
        <v>0</v>
      </c>
      <c r="I920" s="50">
        <v>0</v>
      </c>
      <c r="J920" s="4">
        <v>0</v>
      </c>
      <c r="K920" s="50">
        <v>0</v>
      </c>
      <c r="L920" s="4">
        <v>0</v>
      </c>
      <c r="M920" s="50">
        <v>0</v>
      </c>
      <c r="N920" s="4">
        <v>0</v>
      </c>
      <c r="O920" s="50">
        <v>0</v>
      </c>
      <c r="P920" s="4">
        <v>0</v>
      </c>
      <c r="Q920" s="50">
        <v>0</v>
      </c>
    </row>
    <row r="921" spans="1:17" hidden="1" x14ac:dyDescent="0.3">
      <c r="A921" s="67"/>
      <c r="B921" s="49">
        <v>68686</v>
      </c>
      <c r="C921" s="2" t="s">
        <v>1055</v>
      </c>
      <c r="D921" s="2" t="s">
        <v>1118</v>
      </c>
      <c r="E921" s="2" t="s">
        <v>1055</v>
      </c>
      <c r="F921" s="4">
        <v>0</v>
      </c>
      <c r="G921" s="50">
        <v>0</v>
      </c>
      <c r="H921" s="4">
        <v>0</v>
      </c>
      <c r="I921" s="50">
        <v>0</v>
      </c>
      <c r="J921" s="4">
        <v>0</v>
      </c>
      <c r="K921" s="50">
        <v>0</v>
      </c>
      <c r="L921" s="4">
        <v>0</v>
      </c>
      <c r="M921" s="50">
        <v>0</v>
      </c>
      <c r="N921" s="4">
        <v>0</v>
      </c>
      <c r="O921" s="50">
        <v>0</v>
      </c>
      <c r="P921" s="4">
        <v>0</v>
      </c>
      <c r="Q921" s="50">
        <v>0</v>
      </c>
    </row>
    <row r="922" spans="1:17" hidden="1" x14ac:dyDescent="0.3">
      <c r="A922" s="67"/>
      <c r="B922" s="49">
        <v>68689</v>
      </c>
      <c r="C922" s="2" t="s">
        <v>1055</v>
      </c>
      <c r="D922" s="2" t="s">
        <v>1119</v>
      </c>
      <c r="E922" s="2" t="s">
        <v>1055</v>
      </c>
      <c r="F922" s="4">
        <v>0</v>
      </c>
      <c r="G922" s="50">
        <v>0</v>
      </c>
      <c r="H922" s="4">
        <v>0</v>
      </c>
      <c r="I922" s="50">
        <v>0</v>
      </c>
      <c r="J922" s="4">
        <v>0</v>
      </c>
      <c r="K922" s="50">
        <v>0</v>
      </c>
      <c r="L922" s="4">
        <v>0</v>
      </c>
      <c r="M922" s="50">
        <v>0</v>
      </c>
      <c r="N922" s="4">
        <v>0</v>
      </c>
      <c r="O922" s="50">
        <v>0</v>
      </c>
      <c r="P922" s="4">
        <v>0</v>
      </c>
      <c r="Q922" s="50">
        <v>0</v>
      </c>
    </row>
    <row r="923" spans="1:17" hidden="1" x14ac:dyDescent="0.3">
      <c r="A923" s="67"/>
      <c r="B923" s="49">
        <v>68705</v>
      </c>
      <c r="C923" s="2" t="s">
        <v>1055</v>
      </c>
      <c r="D923" s="2" t="s">
        <v>10</v>
      </c>
      <c r="E923" s="2" t="s">
        <v>1055</v>
      </c>
      <c r="F923" s="4">
        <v>0</v>
      </c>
      <c r="G923" s="50">
        <v>0</v>
      </c>
      <c r="H923" s="4">
        <v>0</v>
      </c>
      <c r="I923" s="50">
        <v>0</v>
      </c>
      <c r="J923" s="4">
        <v>0</v>
      </c>
      <c r="K923" s="50">
        <v>0</v>
      </c>
      <c r="L923" s="4">
        <v>0</v>
      </c>
      <c r="M923" s="50">
        <v>0</v>
      </c>
      <c r="N923" s="4">
        <v>0</v>
      </c>
      <c r="O923" s="50">
        <v>0</v>
      </c>
      <c r="P923" s="4">
        <v>0</v>
      </c>
      <c r="Q923" s="50">
        <v>0</v>
      </c>
    </row>
    <row r="924" spans="1:17" hidden="1" x14ac:dyDescent="0.3">
      <c r="A924" s="67"/>
      <c r="B924" s="49">
        <v>68720</v>
      </c>
      <c r="C924" s="2" t="s">
        <v>1055</v>
      </c>
      <c r="D924" s="2" t="s">
        <v>1120</v>
      </c>
      <c r="E924" s="2" t="s">
        <v>1055</v>
      </c>
      <c r="F924" s="4">
        <v>0</v>
      </c>
      <c r="G924" s="50">
        <v>0</v>
      </c>
      <c r="H924" s="4">
        <v>0</v>
      </c>
      <c r="I924" s="50">
        <v>0</v>
      </c>
      <c r="J924" s="4">
        <v>0</v>
      </c>
      <c r="K924" s="50">
        <v>0</v>
      </c>
      <c r="L924" s="4">
        <v>0</v>
      </c>
      <c r="M924" s="50">
        <v>0</v>
      </c>
      <c r="N924" s="4">
        <v>0</v>
      </c>
      <c r="O924" s="50">
        <v>0</v>
      </c>
      <c r="P924" s="4">
        <v>0</v>
      </c>
      <c r="Q924" s="50">
        <v>0</v>
      </c>
    </row>
    <row r="925" spans="1:17" hidden="1" x14ac:dyDescent="0.3">
      <c r="A925" s="67"/>
      <c r="B925" s="49">
        <v>68745</v>
      </c>
      <c r="C925" s="2" t="s">
        <v>1055</v>
      </c>
      <c r="D925" s="2" t="s">
        <v>1121</v>
      </c>
      <c r="E925" s="2" t="s">
        <v>1055</v>
      </c>
      <c r="F925" s="4">
        <v>0</v>
      </c>
      <c r="G925" s="50">
        <v>0</v>
      </c>
      <c r="H925" s="4">
        <v>0</v>
      </c>
      <c r="I925" s="50">
        <v>0</v>
      </c>
      <c r="J925" s="4">
        <v>0</v>
      </c>
      <c r="K925" s="50">
        <v>0</v>
      </c>
      <c r="L925" s="4">
        <v>0</v>
      </c>
      <c r="M925" s="50">
        <v>0</v>
      </c>
      <c r="N925" s="4">
        <v>0</v>
      </c>
      <c r="O925" s="50">
        <v>0</v>
      </c>
      <c r="P925" s="4">
        <v>0</v>
      </c>
      <c r="Q925" s="50">
        <v>0</v>
      </c>
    </row>
    <row r="926" spans="1:17" hidden="1" x14ac:dyDescent="0.3">
      <c r="A926" s="67"/>
      <c r="B926" s="49">
        <v>68755</v>
      </c>
      <c r="C926" s="2" t="s">
        <v>1055</v>
      </c>
      <c r="D926" s="2" t="s">
        <v>1122</v>
      </c>
      <c r="E926" s="2" t="s">
        <v>1055</v>
      </c>
      <c r="F926" s="4">
        <v>0</v>
      </c>
      <c r="G926" s="50">
        <v>0</v>
      </c>
      <c r="H926" s="4">
        <v>0</v>
      </c>
      <c r="I926" s="50">
        <v>0</v>
      </c>
      <c r="J926" s="4">
        <v>0</v>
      </c>
      <c r="K926" s="50">
        <v>0</v>
      </c>
      <c r="L926" s="4">
        <v>1</v>
      </c>
      <c r="M926" s="50">
        <v>356000</v>
      </c>
      <c r="N926" s="4">
        <v>1</v>
      </c>
      <c r="O926" s="50">
        <v>400000</v>
      </c>
      <c r="P926" s="4">
        <v>1</v>
      </c>
      <c r="Q926" s="50">
        <v>756000</v>
      </c>
    </row>
    <row r="927" spans="1:17" hidden="1" x14ac:dyDescent="0.3">
      <c r="A927" s="67"/>
      <c r="B927" s="49">
        <v>68770</v>
      </c>
      <c r="C927" s="2" t="s">
        <v>1055</v>
      </c>
      <c r="D927" s="2" t="s">
        <v>1123</v>
      </c>
      <c r="E927" s="2" t="s">
        <v>1055</v>
      </c>
      <c r="F927" s="4">
        <v>0</v>
      </c>
      <c r="G927" s="50">
        <v>0</v>
      </c>
      <c r="H927" s="4">
        <v>0</v>
      </c>
      <c r="I927" s="50">
        <v>0</v>
      </c>
      <c r="J927" s="4">
        <v>0</v>
      </c>
      <c r="K927" s="50">
        <v>0</v>
      </c>
      <c r="L927" s="4">
        <v>0</v>
      </c>
      <c r="M927" s="50">
        <v>0</v>
      </c>
      <c r="N927" s="4">
        <v>0</v>
      </c>
      <c r="O927" s="50">
        <v>0</v>
      </c>
      <c r="P927" s="4">
        <v>0</v>
      </c>
      <c r="Q927" s="50">
        <v>0</v>
      </c>
    </row>
    <row r="928" spans="1:17" hidden="1" x14ac:dyDescent="0.3">
      <c r="A928" s="67"/>
      <c r="B928" s="49">
        <v>68773</v>
      </c>
      <c r="C928" s="2" t="s">
        <v>1055</v>
      </c>
      <c r="D928" s="2" t="s">
        <v>53</v>
      </c>
      <c r="E928" s="2" t="s">
        <v>1055</v>
      </c>
      <c r="F928" s="4">
        <v>0</v>
      </c>
      <c r="G928" s="50">
        <v>0</v>
      </c>
      <c r="H928" s="4">
        <v>0</v>
      </c>
      <c r="I928" s="50">
        <v>0</v>
      </c>
      <c r="J928" s="4">
        <v>0</v>
      </c>
      <c r="K928" s="50">
        <v>0</v>
      </c>
      <c r="L928" s="4">
        <v>0</v>
      </c>
      <c r="M928" s="50">
        <v>0</v>
      </c>
      <c r="N928" s="4">
        <v>0</v>
      </c>
      <c r="O928" s="50">
        <v>0</v>
      </c>
      <c r="P928" s="4">
        <v>0</v>
      </c>
      <c r="Q928" s="50">
        <v>0</v>
      </c>
    </row>
    <row r="929" spans="1:17" hidden="1" x14ac:dyDescent="0.3">
      <c r="A929" s="67"/>
      <c r="B929" s="49">
        <v>68780</v>
      </c>
      <c r="C929" s="2" t="s">
        <v>1055</v>
      </c>
      <c r="D929" s="2" t="s">
        <v>1124</v>
      </c>
      <c r="E929" s="2" t="s">
        <v>1055</v>
      </c>
      <c r="F929" s="4">
        <v>0</v>
      </c>
      <c r="G929" s="50">
        <v>0</v>
      </c>
      <c r="H929" s="4">
        <v>0</v>
      </c>
      <c r="I929" s="50">
        <v>0</v>
      </c>
      <c r="J929" s="4">
        <v>0</v>
      </c>
      <c r="K929" s="50">
        <v>0</v>
      </c>
      <c r="L929" s="4">
        <v>0</v>
      </c>
      <c r="M929" s="50">
        <v>0</v>
      </c>
      <c r="N929" s="4">
        <v>0</v>
      </c>
      <c r="O929" s="50">
        <v>0</v>
      </c>
      <c r="P929" s="4">
        <v>0</v>
      </c>
      <c r="Q929" s="50">
        <v>0</v>
      </c>
    </row>
    <row r="930" spans="1:17" hidden="1" x14ac:dyDescent="0.3">
      <c r="A930" s="67"/>
      <c r="B930" s="49">
        <v>68820</v>
      </c>
      <c r="C930" s="2" t="s">
        <v>1055</v>
      </c>
      <c r="D930" s="2" t="s">
        <v>1125</v>
      </c>
      <c r="E930" s="2" t="s">
        <v>1055</v>
      </c>
      <c r="F930" s="4">
        <v>0</v>
      </c>
      <c r="G930" s="50">
        <v>0</v>
      </c>
      <c r="H930" s="4">
        <v>0</v>
      </c>
      <c r="I930" s="50">
        <v>0</v>
      </c>
      <c r="J930" s="4">
        <v>0</v>
      </c>
      <c r="K930" s="50">
        <v>0</v>
      </c>
      <c r="L930" s="4">
        <v>0</v>
      </c>
      <c r="M930" s="50">
        <v>0</v>
      </c>
      <c r="N930" s="4">
        <v>0</v>
      </c>
      <c r="O930" s="50">
        <v>0</v>
      </c>
      <c r="P930" s="4">
        <v>0</v>
      </c>
      <c r="Q930" s="50">
        <v>0</v>
      </c>
    </row>
    <row r="931" spans="1:17" hidden="1" x14ac:dyDescent="0.3">
      <c r="A931" s="67"/>
      <c r="B931" s="49">
        <v>68855</v>
      </c>
      <c r="C931" s="2" t="s">
        <v>1055</v>
      </c>
      <c r="D931" s="2" t="s">
        <v>1126</v>
      </c>
      <c r="E931" s="2" t="s">
        <v>1055</v>
      </c>
      <c r="F931" s="4">
        <v>0</v>
      </c>
      <c r="G931" s="50">
        <v>0</v>
      </c>
      <c r="H931" s="4">
        <v>0</v>
      </c>
      <c r="I931" s="50">
        <v>0</v>
      </c>
      <c r="J931" s="4">
        <v>0</v>
      </c>
      <c r="K931" s="50">
        <v>0</v>
      </c>
      <c r="L931" s="4">
        <v>0</v>
      </c>
      <c r="M931" s="50">
        <v>0</v>
      </c>
      <c r="N931" s="4">
        <v>0</v>
      </c>
      <c r="O931" s="50">
        <v>0</v>
      </c>
      <c r="P931" s="4">
        <v>0</v>
      </c>
      <c r="Q931" s="50">
        <v>0</v>
      </c>
    </row>
    <row r="932" spans="1:17" hidden="1" x14ac:dyDescent="0.3">
      <c r="A932" s="67"/>
      <c r="B932" s="49">
        <v>68861</v>
      </c>
      <c r="C932" s="2" t="s">
        <v>1055</v>
      </c>
      <c r="D932" s="2" t="s">
        <v>1127</v>
      </c>
      <c r="E932" s="2" t="s">
        <v>1055</v>
      </c>
      <c r="F932" s="4">
        <v>1</v>
      </c>
      <c r="G932" s="50">
        <v>356000</v>
      </c>
      <c r="H932" s="4">
        <v>1</v>
      </c>
      <c r="I932" s="50">
        <v>400000</v>
      </c>
      <c r="J932" s="4">
        <v>1</v>
      </c>
      <c r="K932" s="50">
        <v>756000</v>
      </c>
      <c r="L932" s="4">
        <v>2</v>
      </c>
      <c r="M932" s="50">
        <v>712000</v>
      </c>
      <c r="N932" s="4">
        <v>1</v>
      </c>
      <c r="O932" s="50">
        <v>400000</v>
      </c>
      <c r="P932" s="4">
        <v>2</v>
      </c>
      <c r="Q932" s="50">
        <v>1112000</v>
      </c>
    </row>
    <row r="933" spans="1:17" hidden="1" x14ac:dyDescent="0.3">
      <c r="A933" s="67"/>
      <c r="B933" s="49">
        <v>68867</v>
      </c>
      <c r="C933" s="2" t="s">
        <v>1055</v>
      </c>
      <c r="D933" s="2" t="s">
        <v>1128</v>
      </c>
      <c r="E933" s="2" t="s">
        <v>1055</v>
      </c>
      <c r="F933" s="4">
        <v>0</v>
      </c>
      <c r="G933" s="50">
        <v>0</v>
      </c>
      <c r="H933" s="4">
        <v>0</v>
      </c>
      <c r="I933" s="50">
        <v>0</v>
      </c>
      <c r="J933" s="4">
        <v>0</v>
      </c>
      <c r="K933" s="50">
        <v>0</v>
      </c>
      <c r="L933" s="4">
        <v>0</v>
      </c>
      <c r="M933" s="50">
        <v>0</v>
      </c>
      <c r="N933" s="4">
        <v>0</v>
      </c>
      <c r="O933" s="50">
        <v>0</v>
      </c>
      <c r="P933" s="4">
        <v>0</v>
      </c>
      <c r="Q933" s="50">
        <v>0</v>
      </c>
    </row>
    <row r="934" spans="1:17" hidden="1" x14ac:dyDescent="0.3">
      <c r="A934" s="67"/>
      <c r="B934" s="49">
        <v>68872</v>
      </c>
      <c r="C934" s="2" t="s">
        <v>1055</v>
      </c>
      <c r="D934" s="2" t="s">
        <v>569</v>
      </c>
      <c r="E934" s="2" t="s">
        <v>1055</v>
      </c>
      <c r="F934" s="4">
        <v>0</v>
      </c>
      <c r="G934" s="50">
        <v>0</v>
      </c>
      <c r="H934" s="4">
        <v>0</v>
      </c>
      <c r="I934" s="50">
        <v>0</v>
      </c>
      <c r="J934" s="4">
        <v>0</v>
      </c>
      <c r="K934" s="50">
        <v>0</v>
      </c>
      <c r="L934" s="4">
        <v>0</v>
      </c>
      <c r="M934" s="50">
        <v>0</v>
      </c>
      <c r="N934" s="4">
        <v>0</v>
      </c>
      <c r="O934" s="50">
        <v>0</v>
      </c>
      <c r="P934" s="4">
        <v>0</v>
      </c>
      <c r="Q934" s="50">
        <v>0</v>
      </c>
    </row>
    <row r="935" spans="1:17" hidden="1" x14ac:dyDescent="0.3">
      <c r="A935" s="67"/>
      <c r="B935" s="49">
        <v>68895</v>
      </c>
      <c r="C935" s="2" t="s">
        <v>1055</v>
      </c>
      <c r="D935" s="2" t="s">
        <v>1129</v>
      </c>
      <c r="E935" s="2" t="s">
        <v>1055</v>
      </c>
      <c r="F935" s="4">
        <v>0</v>
      </c>
      <c r="G935" s="50">
        <v>0</v>
      </c>
      <c r="H935" s="4">
        <v>0</v>
      </c>
      <c r="I935" s="50">
        <v>0</v>
      </c>
      <c r="J935" s="4">
        <v>0</v>
      </c>
      <c r="K935" s="50">
        <v>0</v>
      </c>
      <c r="L935" s="4">
        <v>0</v>
      </c>
      <c r="M935" s="50">
        <v>0</v>
      </c>
      <c r="N935" s="4">
        <v>0</v>
      </c>
      <c r="O935" s="50">
        <v>0</v>
      </c>
      <c r="P935" s="4">
        <v>0</v>
      </c>
      <c r="Q935" s="50">
        <v>0</v>
      </c>
    </row>
    <row r="936" spans="1:17" hidden="1" x14ac:dyDescent="0.3">
      <c r="A936" s="67"/>
      <c r="B936" s="49">
        <v>70001</v>
      </c>
      <c r="C936" s="2" t="s">
        <v>53</v>
      </c>
      <c r="D936" s="2" t="s">
        <v>1130</v>
      </c>
      <c r="E936" s="2" t="s">
        <v>53</v>
      </c>
      <c r="F936" s="4">
        <v>70</v>
      </c>
      <c r="G936" s="50">
        <v>24920000</v>
      </c>
      <c r="H936" s="4">
        <v>13</v>
      </c>
      <c r="I936" s="50">
        <v>5000000</v>
      </c>
      <c r="J936" s="4">
        <v>70</v>
      </c>
      <c r="K936" s="50">
        <v>29920000</v>
      </c>
      <c r="L936" s="4">
        <v>77</v>
      </c>
      <c r="M936" s="50">
        <v>27412000</v>
      </c>
      <c r="N936" s="4">
        <v>65</v>
      </c>
      <c r="O936" s="50">
        <v>28600000</v>
      </c>
      <c r="P936" s="4">
        <v>77</v>
      </c>
      <c r="Q936" s="50">
        <v>56012000</v>
      </c>
    </row>
    <row r="937" spans="1:17" hidden="1" x14ac:dyDescent="0.3">
      <c r="A937" s="67"/>
      <c r="B937" s="49">
        <v>70110</v>
      </c>
      <c r="C937" s="2" t="s">
        <v>53</v>
      </c>
      <c r="D937" s="2" t="s">
        <v>579</v>
      </c>
      <c r="E937" s="2" t="s">
        <v>53</v>
      </c>
      <c r="F937" s="4">
        <v>0</v>
      </c>
      <c r="G937" s="50">
        <v>0</v>
      </c>
      <c r="H937" s="4">
        <v>0</v>
      </c>
      <c r="I937" s="50">
        <v>0</v>
      </c>
      <c r="J937" s="4">
        <v>0</v>
      </c>
      <c r="K937" s="50">
        <v>0</v>
      </c>
      <c r="L937" s="4">
        <v>0</v>
      </c>
      <c r="M937" s="50">
        <v>0</v>
      </c>
      <c r="N937" s="4">
        <v>0</v>
      </c>
      <c r="O937" s="50">
        <v>0</v>
      </c>
      <c r="P937" s="4">
        <v>0</v>
      </c>
      <c r="Q937" s="50">
        <v>0</v>
      </c>
    </row>
    <row r="938" spans="1:17" hidden="1" x14ac:dyDescent="0.3">
      <c r="A938" s="67"/>
      <c r="B938" s="49">
        <v>70124</v>
      </c>
      <c r="C938" s="2" t="s">
        <v>53</v>
      </c>
      <c r="D938" s="2" t="s">
        <v>1131</v>
      </c>
      <c r="E938" s="2" t="s">
        <v>53</v>
      </c>
      <c r="F938" s="4">
        <v>0</v>
      </c>
      <c r="G938" s="50">
        <v>0</v>
      </c>
      <c r="H938" s="4">
        <v>0</v>
      </c>
      <c r="I938" s="50">
        <v>0</v>
      </c>
      <c r="J938" s="4">
        <v>0</v>
      </c>
      <c r="K938" s="50">
        <v>0</v>
      </c>
      <c r="L938" s="4">
        <v>0</v>
      </c>
      <c r="M938" s="50">
        <v>0</v>
      </c>
      <c r="N938" s="4">
        <v>0</v>
      </c>
      <c r="O938" s="50">
        <v>0</v>
      </c>
      <c r="P938" s="4">
        <v>0</v>
      </c>
      <c r="Q938" s="50">
        <v>0</v>
      </c>
    </row>
    <row r="939" spans="1:17" hidden="1" x14ac:dyDescent="0.3">
      <c r="A939" s="67"/>
      <c r="B939" s="49">
        <v>70204</v>
      </c>
      <c r="C939" s="2" t="s">
        <v>53</v>
      </c>
      <c r="D939" s="2" t="s">
        <v>1132</v>
      </c>
      <c r="E939" s="2" t="s">
        <v>53</v>
      </c>
      <c r="F939" s="4">
        <v>0</v>
      </c>
      <c r="G939" s="50">
        <v>0</v>
      </c>
      <c r="H939" s="4">
        <v>0</v>
      </c>
      <c r="I939" s="50">
        <v>0</v>
      </c>
      <c r="J939" s="4">
        <v>0</v>
      </c>
      <c r="K939" s="50">
        <v>0</v>
      </c>
      <c r="L939" s="4">
        <v>0</v>
      </c>
      <c r="M939" s="50">
        <v>0</v>
      </c>
      <c r="N939" s="4">
        <v>0</v>
      </c>
      <c r="O939" s="50">
        <v>0</v>
      </c>
      <c r="P939" s="4">
        <v>0</v>
      </c>
      <c r="Q939" s="50">
        <v>0</v>
      </c>
    </row>
    <row r="940" spans="1:17" hidden="1" x14ac:dyDescent="0.3">
      <c r="A940" s="67"/>
      <c r="B940" s="49">
        <v>70215</v>
      </c>
      <c r="C940" s="2" t="s">
        <v>53</v>
      </c>
      <c r="D940" s="2" t="s">
        <v>1133</v>
      </c>
      <c r="E940" s="2" t="s">
        <v>53</v>
      </c>
      <c r="F940" s="4">
        <v>2</v>
      </c>
      <c r="G940" s="50">
        <v>712000</v>
      </c>
      <c r="H940" s="4">
        <v>1</v>
      </c>
      <c r="I940" s="50">
        <v>400000</v>
      </c>
      <c r="J940" s="4">
        <v>2</v>
      </c>
      <c r="K940" s="50">
        <v>1112000</v>
      </c>
      <c r="L940" s="4">
        <v>2</v>
      </c>
      <c r="M940" s="50">
        <v>712000</v>
      </c>
      <c r="N940" s="4">
        <v>2</v>
      </c>
      <c r="O940" s="50">
        <v>1600000</v>
      </c>
      <c r="P940" s="4">
        <v>2</v>
      </c>
      <c r="Q940" s="50">
        <v>2312000</v>
      </c>
    </row>
    <row r="941" spans="1:17" hidden="1" x14ac:dyDescent="0.3">
      <c r="A941" s="67"/>
      <c r="B941" s="49">
        <v>70221</v>
      </c>
      <c r="C941" s="2" t="s">
        <v>53</v>
      </c>
      <c r="D941" s="2" t="s">
        <v>1134</v>
      </c>
      <c r="E941" s="2" t="s">
        <v>53</v>
      </c>
      <c r="F941" s="4">
        <v>0</v>
      </c>
      <c r="G941" s="50">
        <v>0</v>
      </c>
      <c r="H941" s="4">
        <v>0</v>
      </c>
      <c r="I941" s="50">
        <v>0</v>
      </c>
      <c r="J941" s="4">
        <v>0</v>
      </c>
      <c r="K941" s="50">
        <v>0</v>
      </c>
      <c r="L941" s="4">
        <v>0</v>
      </c>
      <c r="M941" s="50">
        <v>0</v>
      </c>
      <c r="N941" s="4">
        <v>0</v>
      </c>
      <c r="O941" s="50">
        <v>0</v>
      </c>
      <c r="P941" s="4">
        <v>0</v>
      </c>
      <c r="Q941" s="50">
        <v>0</v>
      </c>
    </row>
    <row r="942" spans="1:17" hidden="1" x14ac:dyDescent="0.3">
      <c r="A942" s="67"/>
      <c r="B942" s="49">
        <v>70230</v>
      </c>
      <c r="C942" s="2" t="s">
        <v>53</v>
      </c>
      <c r="D942" s="2" t="s">
        <v>1135</v>
      </c>
      <c r="E942" s="2" t="s">
        <v>53</v>
      </c>
      <c r="F942" s="4">
        <v>0</v>
      </c>
      <c r="G942" s="50">
        <v>0</v>
      </c>
      <c r="H942" s="4">
        <v>0</v>
      </c>
      <c r="I942" s="50">
        <v>0</v>
      </c>
      <c r="J942" s="4">
        <v>0</v>
      </c>
      <c r="K942" s="50">
        <v>0</v>
      </c>
      <c r="L942" s="4">
        <v>0</v>
      </c>
      <c r="M942" s="50">
        <v>0</v>
      </c>
      <c r="N942" s="4">
        <v>0</v>
      </c>
      <c r="O942" s="50">
        <v>0</v>
      </c>
      <c r="P942" s="4">
        <v>0</v>
      </c>
      <c r="Q942" s="50">
        <v>0</v>
      </c>
    </row>
    <row r="943" spans="1:17" hidden="1" x14ac:dyDescent="0.3">
      <c r="A943" s="67"/>
      <c r="B943" s="49">
        <v>70233</v>
      </c>
      <c r="C943" s="2" t="s">
        <v>53</v>
      </c>
      <c r="D943" s="2" t="s">
        <v>1136</v>
      </c>
      <c r="E943" s="2" t="s">
        <v>53</v>
      </c>
      <c r="F943" s="4">
        <v>0</v>
      </c>
      <c r="G943" s="50">
        <v>0</v>
      </c>
      <c r="H943" s="4">
        <v>0</v>
      </c>
      <c r="I943" s="50">
        <v>0</v>
      </c>
      <c r="J943" s="4">
        <v>0</v>
      </c>
      <c r="K943" s="50">
        <v>0</v>
      </c>
      <c r="L943" s="4">
        <v>0</v>
      </c>
      <c r="M943" s="50">
        <v>0</v>
      </c>
      <c r="N943" s="4">
        <v>0</v>
      </c>
      <c r="O943" s="50">
        <v>0</v>
      </c>
      <c r="P943" s="4">
        <v>0</v>
      </c>
      <c r="Q943" s="50">
        <v>0</v>
      </c>
    </row>
    <row r="944" spans="1:17" hidden="1" x14ac:dyDescent="0.3">
      <c r="A944" s="67"/>
      <c r="B944" s="49">
        <v>70235</v>
      </c>
      <c r="C944" s="2" t="s">
        <v>53</v>
      </c>
      <c r="D944" s="2" t="s">
        <v>1137</v>
      </c>
      <c r="E944" s="2" t="s">
        <v>53</v>
      </c>
      <c r="F944" s="4">
        <v>0</v>
      </c>
      <c r="G944" s="50">
        <v>0</v>
      </c>
      <c r="H944" s="4">
        <v>0</v>
      </c>
      <c r="I944" s="50">
        <v>0</v>
      </c>
      <c r="J944" s="4">
        <v>0</v>
      </c>
      <c r="K944" s="50">
        <v>0</v>
      </c>
      <c r="L944" s="4">
        <v>0</v>
      </c>
      <c r="M944" s="50">
        <v>0</v>
      </c>
      <c r="N944" s="4">
        <v>0</v>
      </c>
      <c r="O944" s="50">
        <v>0</v>
      </c>
      <c r="P944" s="4">
        <v>0</v>
      </c>
      <c r="Q944" s="50">
        <v>0</v>
      </c>
    </row>
    <row r="945" spans="1:17" hidden="1" x14ac:dyDescent="0.3">
      <c r="A945" s="67"/>
      <c r="B945" s="49">
        <v>70265</v>
      </c>
      <c r="C945" s="2" t="s">
        <v>53</v>
      </c>
      <c r="D945" s="2" t="s">
        <v>1138</v>
      </c>
      <c r="E945" s="2" t="s">
        <v>53</v>
      </c>
      <c r="F945" s="4">
        <v>0</v>
      </c>
      <c r="G945" s="50">
        <v>0</v>
      </c>
      <c r="H945" s="4">
        <v>0</v>
      </c>
      <c r="I945" s="50">
        <v>0</v>
      </c>
      <c r="J945" s="4">
        <v>0</v>
      </c>
      <c r="K945" s="50">
        <v>0</v>
      </c>
      <c r="L945" s="4">
        <v>0</v>
      </c>
      <c r="M945" s="50">
        <v>0</v>
      </c>
      <c r="N945" s="4">
        <v>0</v>
      </c>
      <c r="O945" s="50">
        <v>0</v>
      </c>
      <c r="P945" s="4">
        <v>0</v>
      </c>
      <c r="Q945" s="50">
        <v>0</v>
      </c>
    </row>
    <row r="946" spans="1:17" hidden="1" x14ac:dyDescent="0.3">
      <c r="A946" s="67"/>
      <c r="B946" s="49">
        <v>70400</v>
      </c>
      <c r="C946" s="2" t="s">
        <v>53</v>
      </c>
      <c r="D946" s="2" t="s">
        <v>7</v>
      </c>
      <c r="E946" s="2" t="s">
        <v>53</v>
      </c>
      <c r="F946" s="4">
        <v>0</v>
      </c>
      <c r="G946" s="50">
        <v>0</v>
      </c>
      <c r="H946" s="4">
        <v>0</v>
      </c>
      <c r="I946" s="50">
        <v>0</v>
      </c>
      <c r="J946" s="4">
        <v>0</v>
      </c>
      <c r="K946" s="50">
        <v>0</v>
      </c>
      <c r="L946" s="4">
        <v>0</v>
      </c>
      <c r="M946" s="50">
        <v>0</v>
      </c>
      <c r="N946" s="4">
        <v>0</v>
      </c>
      <c r="O946" s="50">
        <v>0</v>
      </c>
      <c r="P946" s="4">
        <v>0</v>
      </c>
      <c r="Q946" s="50">
        <v>0</v>
      </c>
    </row>
    <row r="947" spans="1:17" hidden="1" x14ac:dyDescent="0.3">
      <c r="A947" s="67"/>
      <c r="B947" s="49">
        <v>70418</v>
      </c>
      <c r="C947" s="2" t="s">
        <v>53</v>
      </c>
      <c r="D947" s="2" t="s">
        <v>1139</v>
      </c>
      <c r="E947" s="2" t="s">
        <v>53</v>
      </c>
      <c r="F947" s="4">
        <v>0</v>
      </c>
      <c r="G947" s="50">
        <v>0</v>
      </c>
      <c r="H947" s="4">
        <v>0</v>
      </c>
      <c r="I947" s="50">
        <v>0</v>
      </c>
      <c r="J947" s="4">
        <v>0</v>
      </c>
      <c r="K947" s="50">
        <v>0</v>
      </c>
      <c r="L947" s="4">
        <v>0</v>
      </c>
      <c r="M947" s="50">
        <v>0</v>
      </c>
      <c r="N947" s="4">
        <v>0</v>
      </c>
      <c r="O947" s="50">
        <v>0</v>
      </c>
      <c r="P947" s="4">
        <v>0</v>
      </c>
      <c r="Q947" s="50">
        <v>0</v>
      </c>
    </row>
    <row r="948" spans="1:17" hidden="1" x14ac:dyDescent="0.3">
      <c r="A948" s="67"/>
      <c r="B948" s="49">
        <v>70429</v>
      </c>
      <c r="C948" s="2" t="s">
        <v>53</v>
      </c>
      <c r="D948" s="2" t="s">
        <v>1140</v>
      </c>
      <c r="E948" s="2" t="s">
        <v>53</v>
      </c>
      <c r="F948" s="4">
        <v>1</v>
      </c>
      <c r="G948" s="50">
        <v>356000</v>
      </c>
      <c r="H948" s="4">
        <v>0</v>
      </c>
      <c r="I948" s="50">
        <v>0</v>
      </c>
      <c r="J948" s="4">
        <v>1</v>
      </c>
      <c r="K948" s="50">
        <v>356000</v>
      </c>
      <c r="L948" s="4">
        <v>1</v>
      </c>
      <c r="M948" s="50">
        <v>356000</v>
      </c>
      <c r="N948" s="4">
        <v>1</v>
      </c>
      <c r="O948" s="50">
        <v>400000</v>
      </c>
      <c r="P948" s="4">
        <v>1</v>
      </c>
      <c r="Q948" s="50">
        <v>756000</v>
      </c>
    </row>
    <row r="949" spans="1:17" hidden="1" x14ac:dyDescent="0.3">
      <c r="A949" s="67"/>
      <c r="B949" s="49">
        <v>70473</v>
      </c>
      <c r="C949" s="2" t="s">
        <v>53</v>
      </c>
      <c r="D949" s="2" t="s">
        <v>1141</v>
      </c>
      <c r="E949" s="2" t="s">
        <v>53</v>
      </c>
      <c r="F949" s="4">
        <v>0</v>
      </c>
      <c r="G949" s="50">
        <v>0</v>
      </c>
      <c r="H949" s="4">
        <v>0</v>
      </c>
      <c r="I949" s="50">
        <v>0</v>
      </c>
      <c r="J949" s="4">
        <v>0</v>
      </c>
      <c r="K949" s="50">
        <v>0</v>
      </c>
      <c r="L949" s="4">
        <v>0</v>
      </c>
      <c r="M949" s="50">
        <v>0</v>
      </c>
      <c r="N949" s="4">
        <v>0</v>
      </c>
      <c r="O949" s="50">
        <v>0</v>
      </c>
      <c r="P949" s="4">
        <v>0</v>
      </c>
      <c r="Q949" s="50">
        <v>0</v>
      </c>
    </row>
    <row r="950" spans="1:17" hidden="1" x14ac:dyDescent="0.3">
      <c r="A950" s="67"/>
      <c r="B950" s="49">
        <v>70508</v>
      </c>
      <c r="C950" s="2" t="s">
        <v>53</v>
      </c>
      <c r="D950" s="2" t="s">
        <v>1142</v>
      </c>
      <c r="E950" s="2" t="s">
        <v>53</v>
      </c>
      <c r="F950" s="4">
        <v>0</v>
      </c>
      <c r="G950" s="50">
        <v>0</v>
      </c>
      <c r="H950" s="4">
        <v>0</v>
      </c>
      <c r="I950" s="50">
        <v>0</v>
      </c>
      <c r="J950" s="4">
        <v>0</v>
      </c>
      <c r="K950" s="50">
        <v>0</v>
      </c>
      <c r="L950" s="4">
        <v>0</v>
      </c>
      <c r="M950" s="50">
        <v>0</v>
      </c>
      <c r="N950" s="4">
        <v>0</v>
      </c>
      <c r="O950" s="50">
        <v>0</v>
      </c>
      <c r="P950" s="4">
        <v>0</v>
      </c>
      <c r="Q950" s="50">
        <v>0</v>
      </c>
    </row>
    <row r="951" spans="1:17" hidden="1" x14ac:dyDescent="0.3">
      <c r="A951" s="67"/>
      <c r="B951" s="49">
        <v>70523</v>
      </c>
      <c r="C951" s="2" t="s">
        <v>53</v>
      </c>
      <c r="D951" s="2" t="s">
        <v>1143</v>
      </c>
      <c r="E951" s="2" t="s">
        <v>53</v>
      </c>
      <c r="F951" s="4">
        <v>0</v>
      </c>
      <c r="G951" s="50">
        <v>0</v>
      </c>
      <c r="H951" s="4">
        <v>0</v>
      </c>
      <c r="I951" s="50">
        <v>0</v>
      </c>
      <c r="J951" s="4">
        <v>0</v>
      </c>
      <c r="K951" s="50">
        <v>0</v>
      </c>
      <c r="L951" s="4">
        <v>0</v>
      </c>
      <c r="M951" s="50">
        <v>0</v>
      </c>
      <c r="N951" s="4">
        <v>0</v>
      </c>
      <c r="O951" s="50">
        <v>0</v>
      </c>
      <c r="P951" s="4">
        <v>0</v>
      </c>
      <c r="Q951" s="50">
        <v>0</v>
      </c>
    </row>
    <row r="952" spans="1:17" hidden="1" x14ac:dyDescent="0.3">
      <c r="A952" s="67"/>
      <c r="B952" s="49">
        <v>70670</v>
      </c>
      <c r="C952" s="2" t="s">
        <v>53</v>
      </c>
      <c r="D952" s="2" t="s">
        <v>1144</v>
      </c>
      <c r="E952" s="2" t="s">
        <v>53</v>
      </c>
      <c r="F952" s="4">
        <v>0</v>
      </c>
      <c r="G952" s="50">
        <v>0</v>
      </c>
      <c r="H952" s="4">
        <v>0</v>
      </c>
      <c r="I952" s="50">
        <v>0</v>
      </c>
      <c r="J952" s="4">
        <v>0</v>
      </c>
      <c r="K952" s="50">
        <v>0</v>
      </c>
      <c r="L952" s="4">
        <v>0</v>
      </c>
      <c r="M952" s="50">
        <v>0</v>
      </c>
      <c r="N952" s="4">
        <v>0</v>
      </c>
      <c r="O952" s="50">
        <v>0</v>
      </c>
      <c r="P952" s="4">
        <v>0</v>
      </c>
      <c r="Q952" s="50">
        <v>0</v>
      </c>
    </row>
    <row r="953" spans="1:17" hidden="1" x14ac:dyDescent="0.3">
      <c r="A953" s="67"/>
      <c r="B953" s="49">
        <v>70678</v>
      </c>
      <c r="C953" s="2" t="s">
        <v>53</v>
      </c>
      <c r="D953" s="2" t="s">
        <v>1145</v>
      </c>
      <c r="E953" s="2" t="s">
        <v>53</v>
      </c>
      <c r="F953" s="4">
        <v>0</v>
      </c>
      <c r="G953" s="50">
        <v>0</v>
      </c>
      <c r="H953" s="4">
        <v>0</v>
      </c>
      <c r="I953" s="50">
        <v>0</v>
      </c>
      <c r="J953" s="4">
        <v>0</v>
      </c>
      <c r="K953" s="50">
        <v>0</v>
      </c>
      <c r="L953" s="4">
        <v>0</v>
      </c>
      <c r="M953" s="50">
        <v>0</v>
      </c>
      <c r="N953" s="4">
        <v>0</v>
      </c>
      <c r="O953" s="50">
        <v>0</v>
      </c>
      <c r="P953" s="4">
        <v>0</v>
      </c>
      <c r="Q953" s="50">
        <v>0</v>
      </c>
    </row>
    <row r="954" spans="1:17" hidden="1" x14ac:dyDescent="0.3">
      <c r="A954" s="67"/>
      <c r="B954" s="49">
        <v>70702</v>
      </c>
      <c r="C954" s="2" t="s">
        <v>53</v>
      </c>
      <c r="D954" s="2" t="s">
        <v>1146</v>
      </c>
      <c r="E954" s="2" t="s">
        <v>53</v>
      </c>
      <c r="F954" s="4">
        <v>0</v>
      </c>
      <c r="G954" s="50">
        <v>0</v>
      </c>
      <c r="H954" s="4">
        <v>0</v>
      </c>
      <c r="I954" s="50">
        <v>0</v>
      </c>
      <c r="J954" s="4">
        <v>0</v>
      </c>
      <c r="K954" s="50">
        <v>0</v>
      </c>
      <c r="L954" s="4">
        <v>0</v>
      </c>
      <c r="M954" s="50">
        <v>0</v>
      </c>
      <c r="N954" s="4">
        <v>0</v>
      </c>
      <c r="O954" s="50">
        <v>0</v>
      </c>
      <c r="P954" s="4">
        <v>0</v>
      </c>
      <c r="Q954" s="50">
        <v>0</v>
      </c>
    </row>
    <row r="955" spans="1:17" hidden="1" x14ac:dyDescent="0.3">
      <c r="A955" s="67"/>
      <c r="B955" s="49">
        <v>70708</v>
      </c>
      <c r="C955" s="2" t="s">
        <v>53</v>
      </c>
      <c r="D955" s="2" t="s">
        <v>1147</v>
      </c>
      <c r="E955" s="2" t="s">
        <v>53</v>
      </c>
      <c r="F955" s="4">
        <v>0</v>
      </c>
      <c r="G955" s="50">
        <v>0</v>
      </c>
      <c r="H955" s="4">
        <v>0</v>
      </c>
      <c r="I955" s="50">
        <v>0</v>
      </c>
      <c r="J955" s="4">
        <v>0</v>
      </c>
      <c r="K955" s="50">
        <v>0</v>
      </c>
      <c r="L955" s="4">
        <v>0</v>
      </c>
      <c r="M955" s="50">
        <v>0</v>
      </c>
      <c r="N955" s="4">
        <v>0</v>
      </c>
      <c r="O955" s="50">
        <v>0</v>
      </c>
      <c r="P955" s="4">
        <v>0</v>
      </c>
      <c r="Q955" s="50">
        <v>0</v>
      </c>
    </row>
    <row r="956" spans="1:17" hidden="1" x14ac:dyDescent="0.3">
      <c r="A956" s="67"/>
      <c r="B956" s="49">
        <v>70713</v>
      </c>
      <c r="C956" s="2" t="s">
        <v>53</v>
      </c>
      <c r="D956" s="2" t="s">
        <v>1148</v>
      </c>
      <c r="E956" s="2" t="s">
        <v>53</v>
      </c>
      <c r="F956" s="4">
        <v>0</v>
      </c>
      <c r="G956" s="50">
        <v>0</v>
      </c>
      <c r="H956" s="4">
        <v>0</v>
      </c>
      <c r="I956" s="50">
        <v>0</v>
      </c>
      <c r="J956" s="4">
        <v>0</v>
      </c>
      <c r="K956" s="50">
        <v>0</v>
      </c>
      <c r="L956" s="4">
        <v>0</v>
      </c>
      <c r="M956" s="50">
        <v>0</v>
      </c>
      <c r="N956" s="4">
        <v>0</v>
      </c>
      <c r="O956" s="50">
        <v>0</v>
      </c>
      <c r="P956" s="4">
        <v>0</v>
      </c>
      <c r="Q956" s="50">
        <v>0</v>
      </c>
    </row>
    <row r="957" spans="1:17" hidden="1" x14ac:dyDescent="0.3">
      <c r="A957" s="67"/>
      <c r="B957" s="49">
        <v>70717</v>
      </c>
      <c r="C957" s="2" t="s">
        <v>53</v>
      </c>
      <c r="D957" s="2" t="s">
        <v>9</v>
      </c>
      <c r="E957" s="2" t="s">
        <v>53</v>
      </c>
      <c r="F957" s="4">
        <v>0</v>
      </c>
      <c r="G957" s="50">
        <v>0</v>
      </c>
      <c r="H957" s="4">
        <v>0</v>
      </c>
      <c r="I957" s="50">
        <v>0</v>
      </c>
      <c r="J957" s="4">
        <v>0</v>
      </c>
      <c r="K957" s="50">
        <v>0</v>
      </c>
      <c r="L957" s="4">
        <v>0</v>
      </c>
      <c r="M957" s="50">
        <v>0</v>
      </c>
      <c r="N957" s="4">
        <v>0</v>
      </c>
      <c r="O957" s="50">
        <v>0</v>
      </c>
      <c r="P957" s="4">
        <v>0</v>
      </c>
      <c r="Q957" s="50">
        <v>0</v>
      </c>
    </row>
    <row r="958" spans="1:17" hidden="1" x14ac:dyDescent="0.3">
      <c r="A958" s="67"/>
      <c r="B958" s="49">
        <v>70742</v>
      </c>
      <c r="C958" s="2" t="s">
        <v>53</v>
      </c>
      <c r="D958" s="2" t="s">
        <v>1149</v>
      </c>
      <c r="E958" s="2" t="s">
        <v>53</v>
      </c>
      <c r="F958" s="4">
        <v>0</v>
      </c>
      <c r="G958" s="50">
        <v>0</v>
      </c>
      <c r="H958" s="4">
        <v>0</v>
      </c>
      <c r="I958" s="50">
        <v>0</v>
      </c>
      <c r="J958" s="4">
        <v>0</v>
      </c>
      <c r="K958" s="50">
        <v>0</v>
      </c>
      <c r="L958" s="4">
        <v>0</v>
      </c>
      <c r="M958" s="50">
        <v>0</v>
      </c>
      <c r="N958" s="4">
        <v>0</v>
      </c>
      <c r="O958" s="50">
        <v>0</v>
      </c>
      <c r="P958" s="4">
        <v>0</v>
      </c>
      <c r="Q958" s="50">
        <v>0</v>
      </c>
    </row>
    <row r="959" spans="1:17" hidden="1" x14ac:dyDescent="0.3">
      <c r="A959" s="67"/>
      <c r="B959" s="49">
        <v>70771</v>
      </c>
      <c r="C959" s="2" t="s">
        <v>53</v>
      </c>
      <c r="D959" s="2" t="s">
        <v>53</v>
      </c>
      <c r="E959" s="2" t="s">
        <v>53</v>
      </c>
      <c r="F959" s="4">
        <v>0</v>
      </c>
      <c r="G959" s="50">
        <v>0</v>
      </c>
      <c r="H959" s="4">
        <v>0</v>
      </c>
      <c r="I959" s="50">
        <v>0</v>
      </c>
      <c r="J959" s="4">
        <v>0</v>
      </c>
      <c r="K959" s="50">
        <v>0</v>
      </c>
      <c r="L959" s="4">
        <v>0</v>
      </c>
      <c r="M959" s="50">
        <v>0</v>
      </c>
      <c r="N959" s="4">
        <v>0</v>
      </c>
      <c r="O959" s="50">
        <v>0</v>
      </c>
      <c r="P959" s="4">
        <v>0</v>
      </c>
      <c r="Q959" s="50">
        <v>0</v>
      </c>
    </row>
    <row r="960" spans="1:17" hidden="1" x14ac:dyDescent="0.3">
      <c r="A960" s="67"/>
      <c r="B960" s="49">
        <v>70820</v>
      </c>
      <c r="C960" s="2" t="s">
        <v>53</v>
      </c>
      <c r="D960" s="2" t="s">
        <v>1150</v>
      </c>
      <c r="E960" s="2" t="s">
        <v>53</v>
      </c>
      <c r="F960" s="4">
        <v>6</v>
      </c>
      <c r="G960" s="50">
        <v>2136000</v>
      </c>
      <c r="H960" s="4">
        <v>5</v>
      </c>
      <c r="I960" s="50">
        <v>1800000</v>
      </c>
      <c r="J960" s="4">
        <v>6</v>
      </c>
      <c r="K960" s="50">
        <v>3936000</v>
      </c>
      <c r="L960" s="4">
        <v>8</v>
      </c>
      <c r="M960" s="50">
        <v>2848000</v>
      </c>
      <c r="N960" s="4">
        <v>6</v>
      </c>
      <c r="O960" s="50">
        <v>3000000</v>
      </c>
      <c r="P960" s="4">
        <v>8</v>
      </c>
      <c r="Q960" s="50">
        <v>5848000</v>
      </c>
    </row>
    <row r="961" spans="1:17" hidden="1" x14ac:dyDescent="0.3">
      <c r="A961" s="67"/>
      <c r="B961" s="49">
        <v>70823</v>
      </c>
      <c r="C961" s="2" t="s">
        <v>53</v>
      </c>
      <c r="D961" s="2" t="s">
        <v>1151</v>
      </c>
      <c r="E961" s="2" t="s">
        <v>53</v>
      </c>
      <c r="F961" s="4">
        <v>0</v>
      </c>
      <c r="G961" s="50">
        <v>0</v>
      </c>
      <c r="H961" s="4">
        <v>0</v>
      </c>
      <c r="I961" s="50">
        <v>0</v>
      </c>
      <c r="J961" s="4">
        <v>0</v>
      </c>
      <c r="K961" s="50">
        <v>0</v>
      </c>
      <c r="L961" s="4">
        <v>0</v>
      </c>
      <c r="M961" s="50">
        <v>0</v>
      </c>
      <c r="N961" s="4">
        <v>0</v>
      </c>
      <c r="O961" s="50">
        <v>0</v>
      </c>
      <c r="P961" s="4">
        <v>0</v>
      </c>
      <c r="Q961" s="50">
        <v>0</v>
      </c>
    </row>
    <row r="962" spans="1:17" hidden="1" x14ac:dyDescent="0.3">
      <c r="A962" s="67"/>
      <c r="B962" s="49">
        <v>73001</v>
      </c>
      <c r="C962" s="2" t="s">
        <v>1152</v>
      </c>
      <c r="D962" s="2" t="s">
        <v>1153</v>
      </c>
      <c r="E962" s="2" t="s">
        <v>1152</v>
      </c>
      <c r="F962" s="4">
        <v>12</v>
      </c>
      <c r="G962" s="50">
        <v>4272000</v>
      </c>
      <c r="H962" s="4">
        <v>6</v>
      </c>
      <c r="I962" s="50">
        <v>3000000</v>
      </c>
      <c r="J962" s="4">
        <v>12</v>
      </c>
      <c r="K962" s="50">
        <v>7272000</v>
      </c>
      <c r="L962" s="4">
        <v>16</v>
      </c>
      <c r="M962" s="50">
        <v>5696000</v>
      </c>
      <c r="N962" s="4">
        <v>13</v>
      </c>
      <c r="O962" s="50">
        <v>5600000</v>
      </c>
      <c r="P962" s="4">
        <v>16</v>
      </c>
      <c r="Q962" s="50">
        <v>11296000</v>
      </c>
    </row>
    <row r="963" spans="1:17" hidden="1" x14ac:dyDescent="0.3">
      <c r="A963" s="67"/>
      <c r="B963" s="49">
        <v>73024</v>
      </c>
      <c r="C963" s="2" t="s">
        <v>1152</v>
      </c>
      <c r="D963" s="2" t="s">
        <v>1154</v>
      </c>
      <c r="E963" s="2" t="s">
        <v>1152</v>
      </c>
      <c r="F963" s="4">
        <v>0</v>
      </c>
      <c r="G963" s="50">
        <v>0</v>
      </c>
      <c r="H963" s="4">
        <v>0</v>
      </c>
      <c r="I963" s="50">
        <v>0</v>
      </c>
      <c r="J963" s="4">
        <v>0</v>
      </c>
      <c r="K963" s="50">
        <v>0</v>
      </c>
      <c r="L963" s="4">
        <v>0</v>
      </c>
      <c r="M963" s="50">
        <v>0</v>
      </c>
      <c r="N963" s="4">
        <v>0</v>
      </c>
      <c r="O963" s="50">
        <v>0</v>
      </c>
      <c r="P963" s="4">
        <v>0</v>
      </c>
      <c r="Q963" s="50">
        <v>0</v>
      </c>
    </row>
    <row r="964" spans="1:17" hidden="1" x14ac:dyDescent="0.3">
      <c r="A964" s="67"/>
      <c r="B964" s="49">
        <v>73026</v>
      </c>
      <c r="C964" s="2" t="s">
        <v>1152</v>
      </c>
      <c r="D964" s="2" t="s">
        <v>1155</v>
      </c>
      <c r="E964" s="2" t="s">
        <v>1152</v>
      </c>
      <c r="F964" s="4">
        <v>0</v>
      </c>
      <c r="G964" s="50">
        <v>0</v>
      </c>
      <c r="H964" s="4">
        <v>0</v>
      </c>
      <c r="I964" s="50">
        <v>0</v>
      </c>
      <c r="J964" s="4">
        <v>0</v>
      </c>
      <c r="K964" s="50">
        <v>0</v>
      </c>
      <c r="L964" s="4">
        <v>0</v>
      </c>
      <c r="M964" s="50">
        <v>0</v>
      </c>
      <c r="N964" s="4">
        <v>0</v>
      </c>
      <c r="O964" s="50">
        <v>0</v>
      </c>
      <c r="P964" s="4">
        <v>0</v>
      </c>
      <c r="Q964" s="50">
        <v>0</v>
      </c>
    </row>
    <row r="965" spans="1:17" hidden="1" x14ac:dyDescent="0.3">
      <c r="A965" s="67"/>
      <c r="B965" s="49">
        <v>73030</v>
      </c>
      <c r="C965" s="2" t="s">
        <v>1152</v>
      </c>
      <c r="D965" s="2" t="s">
        <v>1156</v>
      </c>
      <c r="E965" s="2" t="s">
        <v>1152</v>
      </c>
      <c r="F965" s="4">
        <v>0</v>
      </c>
      <c r="G965" s="50">
        <v>0</v>
      </c>
      <c r="H965" s="4">
        <v>0</v>
      </c>
      <c r="I965" s="50">
        <v>0</v>
      </c>
      <c r="J965" s="4">
        <v>0</v>
      </c>
      <c r="K965" s="50">
        <v>0</v>
      </c>
      <c r="L965" s="4">
        <v>0</v>
      </c>
      <c r="M965" s="50">
        <v>0</v>
      </c>
      <c r="N965" s="4">
        <v>0</v>
      </c>
      <c r="O965" s="50">
        <v>0</v>
      </c>
      <c r="P965" s="4">
        <v>0</v>
      </c>
      <c r="Q965" s="50">
        <v>0</v>
      </c>
    </row>
    <row r="966" spans="1:17" hidden="1" x14ac:dyDescent="0.3">
      <c r="A966" s="67"/>
      <c r="B966" s="49">
        <v>73043</v>
      </c>
      <c r="C966" s="2" t="s">
        <v>1152</v>
      </c>
      <c r="D966" s="2" t="s">
        <v>1157</v>
      </c>
      <c r="E966" s="2" t="s">
        <v>1152</v>
      </c>
      <c r="F966" s="4">
        <v>0</v>
      </c>
      <c r="G966" s="50">
        <v>0</v>
      </c>
      <c r="H966" s="4">
        <v>0</v>
      </c>
      <c r="I966" s="50">
        <v>0</v>
      </c>
      <c r="J966" s="4">
        <v>0</v>
      </c>
      <c r="K966" s="50">
        <v>0</v>
      </c>
      <c r="L966" s="4">
        <v>0</v>
      </c>
      <c r="M966" s="50">
        <v>0</v>
      </c>
      <c r="N966" s="4">
        <v>0</v>
      </c>
      <c r="O966" s="50">
        <v>0</v>
      </c>
      <c r="P966" s="4">
        <v>0</v>
      </c>
      <c r="Q966" s="50">
        <v>0</v>
      </c>
    </row>
    <row r="967" spans="1:17" hidden="1" x14ac:dyDescent="0.3">
      <c r="A967" s="67"/>
      <c r="B967" s="49">
        <v>73055</v>
      </c>
      <c r="C967" s="2" t="s">
        <v>1152</v>
      </c>
      <c r="D967" s="2" t="s">
        <v>1158</v>
      </c>
      <c r="E967" s="2" t="s">
        <v>1152</v>
      </c>
      <c r="F967" s="4">
        <v>0</v>
      </c>
      <c r="G967" s="50">
        <v>0</v>
      </c>
      <c r="H967" s="4">
        <v>0</v>
      </c>
      <c r="I967" s="50">
        <v>0</v>
      </c>
      <c r="J967" s="4">
        <v>0</v>
      </c>
      <c r="K967" s="50">
        <v>0</v>
      </c>
      <c r="L967" s="4">
        <v>0</v>
      </c>
      <c r="M967" s="50">
        <v>0</v>
      </c>
      <c r="N967" s="4">
        <v>0</v>
      </c>
      <c r="O967" s="50">
        <v>0</v>
      </c>
      <c r="P967" s="4">
        <v>0</v>
      </c>
      <c r="Q967" s="50">
        <v>0</v>
      </c>
    </row>
    <row r="968" spans="1:17" hidden="1" x14ac:dyDescent="0.3">
      <c r="A968" s="67"/>
      <c r="B968" s="49">
        <v>73067</v>
      </c>
      <c r="C968" s="2" t="s">
        <v>1152</v>
      </c>
      <c r="D968" s="2" t="s">
        <v>1159</v>
      </c>
      <c r="E968" s="2" t="s">
        <v>1152</v>
      </c>
      <c r="F968" s="4">
        <v>0</v>
      </c>
      <c r="G968" s="50">
        <v>0</v>
      </c>
      <c r="H968" s="4">
        <v>0</v>
      </c>
      <c r="I968" s="50">
        <v>0</v>
      </c>
      <c r="J968" s="4">
        <v>0</v>
      </c>
      <c r="K968" s="50">
        <v>0</v>
      </c>
      <c r="L968" s="4">
        <v>0</v>
      </c>
      <c r="M968" s="50">
        <v>0</v>
      </c>
      <c r="N968" s="4">
        <v>0</v>
      </c>
      <c r="O968" s="50">
        <v>0</v>
      </c>
      <c r="P968" s="4">
        <v>0</v>
      </c>
      <c r="Q968" s="50">
        <v>0</v>
      </c>
    </row>
    <row r="969" spans="1:17" hidden="1" x14ac:dyDescent="0.3">
      <c r="A969" s="67"/>
      <c r="B969" s="49">
        <v>73124</v>
      </c>
      <c r="C969" s="2" t="s">
        <v>1152</v>
      </c>
      <c r="D969" s="2" t="s">
        <v>1160</v>
      </c>
      <c r="E969" s="2" t="s">
        <v>1152</v>
      </c>
      <c r="F969" s="4">
        <v>0</v>
      </c>
      <c r="G969" s="50">
        <v>0</v>
      </c>
      <c r="H969" s="4">
        <v>0</v>
      </c>
      <c r="I969" s="50">
        <v>0</v>
      </c>
      <c r="J969" s="4">
        <v>0</v>
      </c>
      <c r="K969" s="50">
        <v>0</v>
      </c>
      <c r="L969" s="4">
        <v>0</v>
      </c>
      <c r="M969" s="50">
        <v>0</v>
      </c>
      <c r="N969" s="4">
        <v>0</v>
      </c>
      <c r="O969" s="50">
        <v>0</v>
      </c>
      <c r="P969" s="4">
        <v>0</v>
      </c>
      <c r="Q969" s="50">
        <v>0</v>
      </c>
    </row>
    <row r="970" spans="1:17" hidden="1" x14ac:dyDescent="0.3">
      <c r="A970" s="67"/>
      <c r="B970" s="49">
        <v>73148</v>
      </c>
      <c r="C970" s="2" t="s">
        <v>1152</v>
      </c>
      <c r="D970" s="2" t="s">
        <v>1161</v>
      </c>
      <c r="E970" s="2" t="s">
        <v>1152</v>
      </c>
      <c r="F970" s="4">
        <v>0</v>
      </c>
      <c r="G970" s="50">
        <v>0</v>
      </c>
      <c r="H970" s="4">
        <v>0</v>
      </c>
      <c r="I970" s="50">
        <v>0</v>
      </c>
      <c r="J970" s="4">
        <v>0</v>
      </c>
      <c r="K970" s="50">
        <v>0</v>
      </c>
      <c r="L970" s="4">
        <v>0</v>
      </c>
      <c r="M970" s="50">
        <v>0</v>
      </c>
      <c r="N970" s="4">
        <v>0</v>
      </c>
      <c r="O970" s="50">
        <v>0</v>
      </c>
      <c r="P970" s="4">
        <v>0</v>
      </c>
      <c r="Q970" s="50">
        <v>0</v>
      </c>
    </row>
    <row r="971" spans="1:17" hidden="1" x14ac:dyDescent="0.3">
      <c r="A971" s="67"/>
      <c r="B971" s="49">
        <v>73152</v>
      </c>
      <c r="C971" s="2" t="s">
        <v>1152</v>
      </c>
      <c r="D971" s="2" t="s">
        <v>1162</v>
      </c>
      <c r="E971" s="2" t="s">
        <v>1152</v>
      </c>
      <c r="F971" s="4">
        <v>0</v>
      </c>
      <c r="G971" s="50">
        <v>0</v>
      </c>
      <c r="H971" s="4">
        <v>0</v>
      </c>
      <c r="I971" s="50">
        <v>0</v>
      </c>
      <c r="J971" s="4">
        <v>0</v>
      </c>
      <c r="K971" s="50">
        <v>0</v>
      </c>
      <c r="L971" s="4">
        <v>0</v>
      </c>
      <c r="M971" s="50">
        <v>0</v>
      </c>
      <c r="N971" s="4">
        <v>0</v>
      </c>
      <c r="O971" s="50">
        <v>0</v>
      </c>
      <c r="P971" s="4">
        <v>0</v>
      </c>
      <c r="Q971" s="50">
        <v>0</v>
      </c>
    </row>
    <row r="972" spans="1:17" hidden="1" x14ac:dyDescent="0.3">
      <c r="A972" s="67"/>
      <c r="B972" s="49">
        <v>73168</v>
      </c>
      <c r="C972" s="2" t="s">
        <v>1152</v>
      </c>
      <c r="D972" s="2" t="s">
        <v>1163</v>
      </c>
      <c r="E972" s="2" t="s">
        <v>1152</v>
      </c>
      <c r="F972" s="4">
        <v>1</v>
      </c>
      <c r="G972" s="50">
        <v>356000</v>
      </c>
      <c r="H972" s="4">
        <v>0</v>
      </c>
      <c r="I972" s="50">
        <v>0</v>
      </c>
      <c r="J972" s="4">
        <v>1</v>
      </c>
      <c r="K972" s="50">
        <v>356000</v>
      </c>
      <c r="L972" s="4">
        <v>1</v>
      </c>
      <c r="M972" s="50">
        <v>356000</v>
      </c>
      <c r="N972" s="4">
        <v>1</v>
      </c>
      <c r="O972" s="50">
        <v>400000</v>
      </c>
      <c r="P972" s="4">
        <v>1</v>
      </c>
      <c r="Q972" s="50">
        <v>756000</v>
      </c>
    </row>
    <row r="973" spans="1:17" hidden="1" x14ac:dyDescent="0.3">
      <c r="A973" s="67"/>
      <c r="B973" s="49">
        <v>73200</v>
      </c>
      <c r="C973" s="2" t="s">
        <v>1152</v>
      </c>
      <c r="D973" s="2" t="s">
        <v>1164</v>
      </c>
      <c r="E973" s="2" t="s">
        <v>1152</v>
      </c>
      <c r="F973" s="4">
        <v>0</v>
      </c>
      <c r="G973" s="50">
        <v>0</v>
      </c>
      <c r="H973" s="4">
        <v>0</v>
      </c>
      <c r="I973" s="50">
        <v>0</v>
      </c>
      <c r="J973" s="4">
        <v>0</v>
      </c>
      <c r="K973" s="50">
        <v>0</v>
      </c>
      <c r="L973" s="4">
        <v>0</v>
      </c>
      <c r="M973" s="50">
        <v>0</v>
      </c>
      <c r="N973" s="4">
        <v>0</v>
      </c>
      <c r="O973" s="50">
        <v>0</v>
      </c>
      <c r="P973" s="4">
        <v>0</v>
      </c>
      <c r="Q973" s="50">
        <v>0</v>
      </c>
    </row>
    <row r="974" spans="1:17" hidden="1" x14ac:dyDescent="0.3">
      <c r="A974" s="67"/>
      <c r="B974" s="49">
        <v>73217</v>
      </c>
      <c r="C974" s="2" t="s">
        <v>1152</v>
      </c>
      <c r="D974" s="2" t="s">
        <v>1165</v>
      </c>
      <c r="E974" s="2" t="s">
        <v>1152</v>
      </c>
      <c r="F974" s="4">
        <v>0</v>
      </c>
      <c r="G974" s="50">
        <v>0</v>
      </c>
      <c r="H974" s="4">
        <v>0</v>
      </c>
      <c r="I974" s="50">
        <v>0</v>
      </c>
      <c r="J974" s="4">
        <v>0</v>
      </c>
      <c r="K974" s="50">
        <v>0</v>
      </c>
      <c r="L974" s="4">
        <v>0</v>
      </c>
      <c r="M974" s="50">
        <v>0</v>
      </c>
      <c r="N974" s="4">
        <v>0</v>
      </c>
      <c r="O974" s="50">
        <v>0</v>
      </c>
      <c r="P974" s="4">
        <v>0</v>
      </c>
      <c r="Q974" s="50">
        <v>0</v>
      </c>
    </row>
    <row r="975" spans="1:17" hidden="1" x14ac:dyDescent="0.3">
      <c r="A975" s="67"/>
      <c r="B975" s="49">
        <v>73226</v>
      </c>
      <c r="C975" s="2" t="s">
        <v>1152</v>
      </c>
      <c r="D975" s="2" t="s">
        <v>1166</v>
      </c>
      <c r="E975" s="2" t="s">
        <v>1152</v>
      </c>
      <c r="F975" s="4">
        <v>0</v>
      </c>
      <c r="G975" s="50">
        <v>0</v>
      </c>
      <c r="H975" s="4">
        <v>0</v>
      </c>
      <c r="I975" s="50">
        <v>0</v>
      </c>
      <c r="J975" s="4">
        <v>0</v>
      </c>
      <c r="K975" s="50">
        <v>0</v>
      </c>
      <c r="L975" s="4">
        <v>0</v>
      </c>
      <c r="M975" s="50">
        <v>0</v>
      </c>
      <c r="N975" s="4">
        <v>0</v>
      </c>
      <c r="O975" s="50">
        <v>0</v>
      </c>
      <c r="P975" s="4">
        <v>0</v>
      </c>
      <c r="Q975" s="50">
        <v>0</v>
      </c>
    </row>
    <row r="976" spans="1:17" hidden="1" x14ac:dyDescent="0.3">
      <c r="A976" s="67"/>
      <c r="B976" s="49">
        <v>73236</v>
      </c>
      <c r="C976" s="2" t="s">
        <v>1152</v>
      </c>
      <c r="D976" s="2" t="s">
        <v>1167</v>
      </c>
      <c r="E976" s="2" t="s">
        <v>1152</v>
      </c>
      <c r="F976" s="4">
        <v>0</v>
      </c>
      <c r="G976" s="50">
        <v>0</v>
      </c>
      <c r="H976" s="4">
        <v>0</v>
      </c>
      <c r="I976" s="50">
        <v>0</v>
      </c>
      <c r="J976" s="4">
        <v>0</v>
      </c>
      <c r="K976" s="50">
        <v>0</v>
      </c>
      <c r="L976" s="4">
        <v>0</v>
      </c>
      <c r="M976" s="50">
        <v>0</v>
      </c>
      <c r="N976" s="4">
        <v>0</v>
      </c>
      <c r="O976" s="50">
        <v>0</v>
      </c>
      <c r="P976" s="4">
        <v>0</v>
      </c>
      <c r="Q976" s="50">
        <v>0</v>
      </c>
    </row>
    <row r="977" spans="1:17" hidden="1" x14ac:dyDescent="0.3">
      <c r="A977" s="67"/>
      <c r="B977" s="49">
        <v>73268</v>
      </c>
      <c r="C977" s="2" t="s">
        <v>1152</v>
      </c>
      <c r="D977" s="2" t="s">
        <v>1168</v>
      </c>
      <c r="E977" s="2" t="s">
        <v>1152</v>
      </c>
      <c r="F977" s="4">
        <v>5</v>
      </c>
      <c r="G977" s="50">
        <v>1780000</v>
      </c>
      <c r="H977" s="4">
        <v>2</v>
      </c>
      <c r="I977" s="50">
        <v>800000</v>
      </c>
      <c r="J977" s="4">
        <v>5</v>
      </c>
      <c r="K977" s="50">
        <v>2580000</v>
      </c>
      <c r="L977" s="4">
        <v>5</v>
      </c>
      <c r="M977" s="50">
        <v>1780000</v>
      </c>
      <c r="N977" s="4">
        <v>4</v>
      </c>
      <c r="O977" s="50">
        <v>2000000</v>
      </c>
      <c r="P977" s="4">
        <v>5</v>
      </c>
      <c r="Q977" s="50">
        <v>3780000</v>
      </c>
    </row>
    <row r="978" spans="1:17" hidden="1" x14ac:dyDescent="0.3">
      <c r="A978" s="67"/>
      <c r="B978" s="49">
        <v>73270</v>
      </c>
      <c r="C978" s="2" t="s">
        <v>1152</v>
      </c>
      <c r="D978" s="2" t="s">
        <v>1169</v>
      </c>
      <c r="E978" s="2" t="s">
        <v>1152</v>
      </c>
      <c r="F978" s="4">
        <v>0</v>
      </c>
      <c r="G978" s="50">
        <v>0</v>
      </c>
      <c r="H978" s="4">
        <v>0</v>
      </c>
      <c r="I978" s="50">
        <v>0</v>
      </c>
      <c r="J978" s="4">
        <v>0</v>
      </c>
      <c r="K978" s="50">
        <v>0</v>
      </c>
      <c r="L978" s="4">
        <v>0</v>
      </c>
      <c r="M978" s="50">
        <v>0</v>
      </c>
      <c r="N978" s="4">
        <v>0</v>
      </c>
      <c r="O978" s="50">
        <v>0</v>
      </c>
      <c r="P978" s="4">
        <v>0</v>
      </c>
      <c r="Q978" s="50">
        <v>0</v>
      </c>
    </row>
    <row r="979" spans="1:17" hidden="1" x14ac:dyDescent="0.3">
      <c r="A979" s="67"/>
      <c r="B979" s="49">
        <v>73275</v>
      </c>
      <c r="C979" s="2" t="s">
        <v>1152</v>
      </c>
      <c r="D979" s="2" t="s">
        <v>1170</v>
      </c>
      <c r="E979" s="2" t="s">
        <v>1152</v>
      </c>
      <c r="F979" s="4">
        <v>0</v>
      </c>
      <c r="G979" s="50">
        <v>0</v>
      </c>
      <c r="H979" s="4">
        <v>0</v>
      </c>
      <c r="I979" s="50">
        <v>0</v>
      </c>
      <c r="J979" s="4">
        <v>0</v>
      </c>
      <c r="K979" s="50">
        <v>0</v>
      </c>
      <c r="L979" s="4">
        <v>0</v>
      </c>
      <c r="M979" s="50">
        <v>0</v>
      </c>
      <c r="N979" s="4">
        <v>0</v>
      </c>
      <c r="O979" s="50">
        <v>0</v>
      </c>
      <c r="P979" s="4">
        <v>0</v>
      </c>
      <c r="Q979" s="50">
        <v>0</v>
      </c>
    </row>
    <row r="980" spans="1:17" hidden="1" x14ac:dyDescent="0.3">
      <c r="A980" s="67"/>
      <c r="B980" s="49">
        <v>73283</v>
      </c>
      <c r="C980" s="2" t="s">
        <v>1152</v>
      </c>
      <c r="D980" s="2" t="s">
        <v>1171</v>
      </c>
      <c r="E980" s="2" t="s">
        <v>1152</v>
      </c>
      <c r="F980" s="4">
        <v>0</v>
      </c>
      <c r="G980" s="50">
        <v>0</v>
      </c>
      <c r="H980" s="4">
        <v>0</v>
      </c>
      <c r="I980" s="50">
        <v>0</v>
      </c>
      <c r="J980" s="4">
        <v>0</v>
      </c>
      <c r="K980" s="50">
        <v>0</v>
      </c>
      <c r="L980" s="4">
        <v>0</v>
      </c>
      <c r="M980" s="50">
        <v>0</v>
      </c>
      <c r="N980" s="4">
        <v>0</v>
      </c>
      <c r="O980" s="50">
        <v>0</v>
      </c>
      <c r="P980" s="4">
        <v>0</v>
      </c>
      <c r="Q980" s="50">
        <v>0</v>
      </c>
    </row>
    <row r="981" spans="1:17" hidden="1" x14ac:dyDescent="0.3">
      <c r="A981" s="67"/>
      <c r="B981" s="49">
        <v>73319</v>
      </c>
      <c r="C981" s="2" t="s">
        <v>1152</v>
      </c>
      <c r="D981" s="2" t="s">
        <v>1172</v>
      </c>
      <c r="E981" s="2" t="s">
        <v>1152</v>
      </c>
      <c r="F981" s="4">
        <v>0</v>
      </c>
      <c r="G981" s="50">
        <v>0</v>
      </c>
      <c r="H981" s="4">
        <v>0</v>
      </c>
      <c r="I981" s="50">
        <v>0</v>
      </c>
      <c r="J981" s="4">
        <v>0</v>
      </c>
      <c r="K981" s="50">
        <v>0</v>
      </c>
      <c r="L981" s="4">
        <v>0</v>
      </c>
      <c r="M981" s="50">
        <v>0</v>
      </c>
      <c r="N981" s="4">
        <v>0</v>
      </c>
      <c r="O981" s="50">
        <v>0</v>
      </c>
      <c r="P981" s="4">
        <v>0</v>
      </c>
      <c r="Q981" s="50">
        <v>0</v>
      </c>
    </row>
    <row r="982" spans="1:17" hidden="1" x14ac:dyDescent="0.3">
      <c r="A982" s="67"/>
      <c r="B982" s="49">
        <v>73347</v>
      </c>
      <c r="C982" s="2" t="s">
        <v>1152</v>
      </c>
      <c r="D982" s="2" t="s">
        <v>1173</v>
      </c>
      <c r="E982" s="2" t="s">
        <v>1152</v>
      </c>
      <c r="F982" s="4">
        <v>0</v>
      </c>
      <c r="G982" s="50">
        <v>0</v>
      </c>
      <c r="H982" s="4">
        <v>0</v>
      </c>
      <c r="I982" s="50">
        <v>0</v>
      </c>
      <c r="J982" s="4">
        <v>0</v>
      </c>
      <c r="K982" s="50">
        <v>0</v>
      </c>
      <c r="L982" s="4">
        <v>0</v>
      </c>
      <c r="M982" s="50">
        <v>0</v>
      </c>
      <c r="N982" s="4">
        <v>0</v>
      </c>
      <c r="O982" s="50">
        <v>0</v>
      </c>
      <c r="P982" s="4">
        <v>0</v>
      </c>
      <c r="Q982" s="50">
        <v>0</v>
      </c>
    </row>
    <row r="983" spans="1:17" hidden="1" x14ac:dyDescent="0.3">
      <c r="A983" s="67"/>
      <c r="B983" s="49">
        <v>73349</v>
      </c>
      <c r="C983" s="2" t="s">
        <v>1152</v>
      </c>
      <c r="D983" s="2" t="s">
        <v>1174</v>
      </c>
      <c r="E983" s="2" t="s">
        <v>1152</v>
      </c>
      <c r="F983" s="4">
        <v>0</v>
      </c>
      <c r="G983" s="50">
        <v>0</v>
      </c>
      <c r="H983" s="4">
        <v>0</v>
      </c>
      <c r="I983" s="50">
        <v>0</v>
      </c>
      <c r="J983" s="4">
        <v>0</v>
      </c>
      <c r="K983" s="50">
        <v>0</v>
      </c>
      <c r="L983" s="4">
        <v>0</v>
      </c>
      <c r="M983" s="50">
        <v>0</v>
      </c>
      <c r="N983" s="4">
        <v>0</v>
      </c>
      <c r="O983" s="50">
        <v>0</v>
      </c>
      <c r="P983" s="4">
        <v>0</v>
      </c>
      <c r="Q983" s="50">
        <v>0</v>
      </c>
    </row>
    <row r="984" spans="1:17" hidden="1" x14ac:dyDescent="0.3">
      <c r="A984" s="67"/>
      <c r="B984" s="49">
        <v>73352</v>
      </c>
      <c r="C984" s="2" t="s">
        <v>1152</v>
      </c>
      <c r="D984" s="2" t="s">
        <v>1175</v>
      </c>
      <c r="E984" s="2" t="s">
        <v>1152</v>
      </c>
      <c r="F984" s="4">
        <v>0</v>
      </c>
      <c r="G984" s="50">
        <v>0</v>
      </c>
      <c r="H984" s="4">
        <v>0</v>
      </c>
      <c r="I984" s="50">
        <v>0</v>
      </c>
      <c r="J984" s="4">
        <v>0</v>
      </c>
      <c r="K984" s="50">
        <v>0</v>
      </c>
      <c r="L984" s="4">
        <v>0</v>
      </c>
      <c r="M984" s="50">
        <v>0</v>
      </c>
      <c r="N984" s="4">
        <v>0</v>
      </c>
      <c r="O984" s="50">
        <v>0</v>
      </c>
      <c r="P984" s="4">
        <v>0</v>
      </c>
      <c r="Q984" s="50">
        <v>0</v>
      </c>
    </row>
    <row r="985" spans="1:17" hidden="1" x14ac:dyDescent="0.3">
      <c r="A985" s="67"/>
      <c r="B985" s="49">
        <v>73408</v>
      </c>
      <c r="C985" s="2" t="s">
        <v>1152</v>
      </c>
      <c r="D985" s="2" t="s">
        <v>1176</v>
      </c>
      <c r="E985" s="2" t="s">
        <v>1152</v>
      </c>
      <c r="F985" s="4">
        <v>0</v>
      </c>
      <c r="G985" s="50">
        <v>0</v>
      </c>
      <c r="H985" s="4">
        <v>0</v>
      </c>
      <c r="I985" s="50">
        <v>0</v>
      </c>
      <c r="J985" s="4">
        <v>0</v>
      </c>
      <c r="K985" s="50">
        <v>0</v>
      </c>
      <c r="L985" s="4">
        <v>0</v>
      </c>
      <c r="M985" s="50">
        <v>0</v>
      </c>
      <c r="N985" s="4">
        <v>0</v>
      </c>
      <c r="O985" s="50">
        <v>0</v>
      </c>
      <c r="P985" s="4">
        <v>0</v>
      </c>
      <c r="Q985" s="50">
        <v>0</v>
      </c>
    </row>
    <row r="986" spans="1:17" hidden="1" x14ac:dyDescent="0.3">
      <c r="A986" s="67"/>
      <c r="B986" s="49">
        <v>73411</v>
      </c>
      <c r="C986" s="2" t="s">
        <v>1152</v>
      </c>
      <c r="D986" s="2" t="s">
        <v>1177</v>
      </c>
      <c r="E986" s="2" t="s">
        <v>1152</v>
      </c>
      <c r="F986" s="4">
        <v>0</v>
      </c>
      <c r="G986" s="50">
        <v>0</v>
      </c>
      <c r="H986" s="4">
        <v>0</v>
      </c>
      <c r="I986" s="50">
        <v>0</v>
      </c>
      <c r="J986" s="4">
        <v>0</v>
      </c>
      <c r="K986" s="50">
        <v>0</v>
      </c>
      <c r="L986" s="4">
        <v>0</v>
      </c>
      <c r="M986" s="50">
        <v>0</v>
      </c>
      <c r="N986" s="4">
        <v>0</v>
      </c>
      <c r="O986" s="50">
        <v>0</v>
      </c>
      <c r="P986" s="4">
        <v>0</v>
      </c>
      <c r="Q986" s="50">
        <v>0</v>
      </c>
    </row>
    <row r="987" spans="1:17" hidden="1" x14ac:dyDescent="0.3">
      <c r="A987" s="67"/>
      <c r="B987" s="49">
        <v>73443</v>
      </c>
      <c r="C987" s="2" t="s">
        <v>1152</v>
      </c>
      <c r="D987" s="2" t="s">
        <v>1178</v>
      </c>
      <c r="E987" s="2" t="s">
        <v>1152</v>
      </c>
      <c r="F987" s="4">
        <v>0</v>
      </c>
      <c r="G987" s="50">
        <v>0</v>
      </c>
      <c r="H987" s="4">
        <v>0</v>
      </c>
      <c r="I987" s="50">
        <v>0</v>
      </c>
      <c r="J987" s="4">
        <v>0</v>
      </c>
      <c r="K987" s="50">
        <v>0</v>
      </c>
      <c r="L987" s="4">
        <v>0</v>
      </c>
      <c r="M987" s="50">
        <v>0</v>
      </c>
      <c r="N987" s="4">
        <v>0</v>
      </c>
      <c r="O987" s="50">
        <v>0</v>
      </c>
      <c r="P987" s="4">
        <v>0</v>
      </c>
      <c r="Q987" s="50">
        <v>0</v>
      </c>
    </row>
    <row r="988" spans="1:17" hidden="1" x14ac:dyDescent="0.3">
      <c r="A988" s="67"/>
      <c r="B988" s="49">
        <v>73449</v>
      </c>
      <c r="C988" s="2" t="s">
        <v>1152</v>
      </c>
      <c r="D988" s="2" t="s">
        <v>1179</v>
      </c>
      <c r="E988" s="2" t="s">
        <v>1152</v>
      </c>
      <c r="F988" s="4">
        <v>0</v>
      </c>
      <c r="G988" s="50">
        <v>0</v>
      </c>
      <c r="H988" s="4">
        <v>0</v>
      </c>
      <c r="I988" s="50">
        <v>0</v>
      </c>
      <c r="J988" s="4">
        <v>0</v>
      </c>
      <c r="K988" s="50">
        <v>0</v>
      </c>
      <c r="L988" s="4">
        <v>1</v>
      </c>
      <c r="M988" s="50">
        <v>356000</v>
      </c>
      <c r="N988" s="4">
        <v>0</v>
      </c>
      <c r="O988" s="50">
        <v>0</v>
      </c>
      <c r="P988" s="4">
        <v>1</v>
      </c>
      <c r="Q988" s="50">
        <v>356000</v>
      </c>
    </row>
    <row r="989" spans="1:17" hidden="1" x14ac:dyDescent="0.3">
      <c r="A989" s="67"/>
      <c r="B989" s="51">
        <v>73461</v>
      </c>
      <c r="C989" s="2" t="s">
        <v>1152</v>
      </c>
      <c r="D989" s="2" t="s">
        <v>1180</v>
      </c>
      <c r="E989" s="2" t="s">
        <v>1152</v>
      </c>
      <c r="F989" s="4">
        <v>0</v>
      </c>
      <c r="G989" s="50">
        <v>0</v>
      </c>
      <c r="H989" s="4">
        <v>0</v>
      </c>
      <c r="I989" s="50">
        <v>0</v>
      </c>
      <c r="J989" s="4">
        <v>0</v>
      </c>
      <c r="K989" s="50">
        <v>0</v>
      </c>
      <c r="L989" s="4">
        <v>0</v>
      </c>
      <c r="M989" s="50">
        <v>0</v>
      </c>
      <c r="N989" s="4">
        <v>0</v>
      </c>
      <c r="O989" s="50">
        <v>0</v>
      </c>
      <c r="P989" s="4">
        <v>0</v>
      </c>
      <c r="Q989" s="50">
        <v>0</v>
      </c>
    </row>
    <row r="990" spans="1:17" hidden="1" x14ac:dyDescent="0.3">
      <c r="A990" s="67"/>
      <c r="B990" s="49">
        <v>73483</v>
      </c>
      <c r="C990" s="2" t="s">
        <v>1152</v>
      </c>
      <c r="D990" s="2" t="s">
        <v>1181</v>
      </c>
      <c r="E990" s="2" t="s">
        <v>1152</v>
      </c>
      <c r="F990" s="4">
        <v>0</v>
      </c>
      <c r="G990" s="50">
        <v>0</v>
      </c>
      <c r="H990" s="4">
        <v>0</v>
      </c>
      <c r="I990" s="50">
        <v>0</v>
      </c>
      <c r="J990" s="4">
        <v>0</v>
      </c>
      <c r="K990" s="50">
        <v>0</v>
      </c>
      <c r="L990" s="4">
        <v>0</v>
      </c>
      <c r="M990" s="50">
        <v>0</v>
      </c>
      <c r="N990" s="4">
        <v>0</v>
      </c>
      <c r="O990" s="50">
        <v>0</v>
      </c>
      <c r="P990" s="4">
        <v>0</v>
      </c>
      <c r="Q990" s="50">
        <v>0</v>
      </c>
    </row>
    <row r="991" spans="1:17" hidden="1" x14ac:dyDescent="0.3">
      <c r="A991" s="67"/>
      <c r="B991" s="49">
        <v>73504</v>
      </c>
      <c r="C991" s="2" t="s">
        <v>1152</v>
      </c>
      <c r="D991" s="2" t="s">
        <v>1182</v>
      </c>
      <c r="E991" s="2" t="s">
        <v>1152</v>
      </c>
      <c r="F991" s="4">
        <v>0</v>
      </c>
      <c r="G991" s="50">
        <v>0</v>
      </c>
      <c r="H991" s="4">
        <v>0</v>
      </c>
      <c r="I991" s="50">
        <v>0</v>
      </c>
      <c r="J991" s="4">
        <v>0</v>
      </c>
      <c r="K991" s="50">
        <v>0</v>
      </c>
      <c r="L991" s="4">
        <v>0</v>
      </c>
      <c r="M991" s="50">
        <v>0</v>
      </c>
      <c r="N991" s="4">
        <v>0</v>
      </c>
      <c r="O991" s="50">
        <v>0</v>
      </c>
      <c r="P991" s="4">
        <v>0</v>
      </c>
      <c r="Q991" s="50">
        <v>0</v>
      </c>
    </row>
    <row r="992" spans="1:17" hidden="1" x14ac:dyDescent="0.3">
      <c r="A992" s="67"/>
      <c r="B992" s="49">
        <v>73520</v>
      </c>
      <c r="C992" s="2" t="s">
        <v>1152</v>
      </c>
      <c r="D992" s="2" t="s">
        <v>1183</v>
      </c>
      <c r="E992" s="2" t="s">
        <v>1152</v>
      </c>
      <c r="F992" s="4">
        <v>0</v>
      </c>
      <c r="G992" s="50">
        <v>0</v>
      </c>
      <c r="H992" s="4">
        <v>0</v>
      </c>
      <c r="I992" s="50">
        <v>0</v>
      </c>
      <c r="J992" s="4">
        <v>0</v>
      </c>
      <c r="K992" s="50">
        <v>0</v>
      </c>
      <c r="L992" s="4">
        <v>0</v>
      </c>
      <c r="M992" s="50">
        <v>0</v>
      </c>
      <c r="N992" s="4">
        <v>0</v>
      </c>
      <c r="O992" s="50">
        <v>0</v>
      </c>
      <c r="P992" s="4">
        <v>0</v>
      </c>
      <c r="Q992" s="50">
        <v>0</v>
      </c>
    </row>
    <row r="993" spans="1:17" hidden="1" x14ac:dyDescent="0.3">
      <c r="A993" s="67"/>
      <c r="B993" s="49">
        <v>73547</v>
      </c>
      <c r="C993" s="2" t="s">
        <v>1152</v>
      </c>
      <c r="D993" s="2" t="s">
        <v>1184</v>
      </c>
      <c r="E993" s="2" t="s">
        <v>1152</v>
      </c>
      <c r="F993" s="4">
        <v>0</v>
      </c>
      <c r="G993" s="50">
        <v>0</v>
      </c>
      <c r="H993" s="4">
        <v>0</v>
      </c>
      <c r="I993" s="50">
        <v>0</v>
      </c>
      <c r="J993" s="4">
        <v>0</v>
      </c>
      <c r="K993" s="50">
        <v>0</v>
      </c>
      <c r="L993" s="4">
        <v>0</v>
      </c>
      <c r="M993" s="50">
        <v>0</v>
      </c>
      <c r="N993" s="4">
        <v>0</v>
      </c>
      <c r="O993" s="50">
        <v>0</v>
      </c>
      <c r="P993" s="4">
        <v>0</v>
      </c>
      <c r="Q993" s="50">
        <v>0</v>
      </c>
    </row>
    <row r="994" spans="1:17" hidden="1" x14ac:dyDescent="0.3">
      <c r="A994" s="67"/>
      <c r="B994" s="49">
        <v>73555</v>
      </c>
      <c r="C994" s="2" t="s">
        <v>1152</v>
      </c>
      <c r="D994" s="2" t="s">
        <v>1185</v>
      </c>
      <c r="E994" s="2" t="s">
        <v>1152</v>
      </c>
      <c r="F994" s="4">
        <v>0</v>
      </c>
      <c r="G994" s="50">
        <v>0</v>
      </c>
      <c r="H994" s="4">
        <v>0</v>
      </c>
      <c r="I994" s="50">
        <v>0</v>
      </c>
      <c r="J994" s="4">
        <v>0</v>
      </c>
      <c r="K994" s="50">
        <v>0</v>
      </c>
      <c r="L994" s="4">
        <v>0</v>
      </c>
      <c r="M994" s="50">
        <v>0</v>
      </c>
      <c r="N994" s="4">
        <v>0</v>
      </c>
      <c r="O994" s="50">
        <v>0</v>
      </c>
      <c r="P994" s="4">
        <v>0</v>
      </c>
      <c r="Q994" s="50">
        <v>0</v>
      </c>
    </row>
    <row r="995" spans="1:17" hidden="1" x14ac:dyDescent="0.3">
      <c r="A995" s="67"/>
      <c r="B995" s="49">
        <v>73563</v>
      </c>
      <c r="C995" s="2" t="s">
        <v>1152</v>
      </c>
      <c r="D995" s="2" t="s">
        <v>1186</v>
      </c>
      <c r="E995" s="2" t="s">
        <v>1152</v>
      </c>
      <c r="F995" s="4">
        <v>0</v>
      </c>
      <c r="G995" s="50">
        <v>0</v>
      </c>
      <c r="H995" s="4">
        <v>0</v>
      </c>
      <c r="I995" s="50">
        <v>0</v>
      </c>
      <c r="J995" s="4">
        <v>0</v>
      </c>
      <c r="K995" s="50">
        <v>0</v>
      </c>
      <c r="L995" s="4">
        <v>0</v>
      </c>
      <c r="M995" s="50">
        <v>0</v>
      </c>
      <c r="N995" s="4">
        <v>0</v>
      </c>
      <c r="O995" s="50">
        <v>0</v>
      </c>
      <c r="P995" s="4">
        <v>0</v>
      </c>
      <c r="Q995" s="50">
        <v>0</v>
      </c>
    </row>
    <row r="996" spans="1:17" hidden="1" x14ac:dyDescent="0.3">
      <c r="A996" s="67"/>
      <c r="B996" s="49">
        <v>73585</v>
      </c>
      <c r="C996" s="2" t="s">
        <v>1152</v>
      </c>
      <c r="D996" s="2" t="s">
        <v>1187</v>
      </c>
      <c r="E996" s="2" t="s">
        <v>1152</v>
      </c>
      <c r="F996" s="4">
        <v>0</v>
      </c>
      <c r="G996" s="50">
        <v>0</v>
      </c>
      <c r="H996" s="4">
        <v>0</v>
      </c>
      <c r="I996" s="50">
        <v>0</v>
      </c>
      <c r="J996" s="4">
        <v>0</v>
      </c>
      <c r="K996" s="50">
        <v>0</v>
      </c>
      <c r="L996" s="4">
        <v>0</v>
      </c>
      <c r="M996" s="50">
        <v>0</v>
      </c>
      <c r="N996" s="4">
        <v>0</v>
      </c>
      <c r="O996" s="50">
        <v>0</v>
      </c>
      <c r="P996" s="4">
        <v>0</v>
      </c>
      <c r="Q996" s="50">
        <v>0</v>
      </c>
    </row>
    <row r="997" spans="1:17" hidden="1" x14ac:dyDescent="0.3">
      <c r="A997" s="67"/>
      <c r="B997" s="49">
        <v>73616</v>
      </c>
      <c r="C997" s="2" t="s">
        <v>1152</v>
      </c>
      <c r="D997" s="2" t="s">
        <v>1188</v>
      </c>
      <c r="E997" s="2" t="s">
        <v>1152</v>
      </c>
      <c r="F997" s="4">
        <v>0</v>
      </c>
      <c r="G997" s="50">
        <v>0</v>
      </c>
      <c r="H997" s="4">
        <v>0</v>
      </c>
      <c r="I997" s="50">
        <v>0</v>
      </c>
      <c r="J997" s="4">
        <v>0</v>
      </c>
      <c r="K997" s="50">
        <v>0</v>
      </c>
      <c r="L997" s="4">
        <v>0</v>
      </c>
      <c r="M997" s="50">
        <v>0</v>
      </c>
      <c r="N997" s="4">
        <v>0</v>
      </c>
      <c r="O997" s="50">
        <v>0</v>
      </c>
      <c r="P997" s="4">
        <v>0</v>
      </c>
      <c r="Q997" s="50">
        <v>0</v>
      </c>
    </row>
    <row r="998" spans="1:17" hidden="1" x14ac:dyDescent="0.3">
      <c r="A998" s="67"/>
      <c r="B998" s="49">
        <v>73622</v>
      </c>
      <c r="C998" s="2" t="s">
        <v>1152</v>
      </c>
      <c r="D998" s="2" t="s">
        <v>1189</v>
      </c>
      <c r="E998" s="2" t="s">
        <v>1152</v>
      </c>
      <c r="F998" s="4">
        <v>0</v>
      </c>
      <c r="G998" s="50">
        <v>0</v>
      </c>
      <c r="H998" s="4">
        <v>0</v>
      </c>
      <c r="I998" s="50">
        <v>0</v>
      </c>
      <c r="J998" s="4">
        <v>0</v>
      </c>
      <c r="K998" s="50">
        <v>0</v>
      </c>
      <c r="L998" s="4">
        <v>0</v>
      </c>
      <c r="M998" s="50">
        <v>0</v>
      </c>
      <c r="N998" s="4">
        <v>0</v>
      </c>
      <c r="O998" s="50">
        <v>0</v>
      </c>
      <c r="P998" s="4">
        <v>0</v>
      </c>
      <c r="Q998" s="50">
        <v>0</v>
      </c>
    </row>
    <row r="999" spans="1:17" hidden="1" x14ac:dyDescent="0.3">
      <c r="A999" s="67"/>
      <c r="B999" s="49">
        <v>73624</v>
      </c>
      <c r="C999" s="2" t="s">
        <v>1152</v>
      </c>
      <c r="D999" s="2" t="s">
        <v>1190</v>
      </c>
      <c r="E999" s="2" t="s">
        <v>1152</v>
      </c>
      <c r="F999" s="4">
        <v>0</v>
      </c>
      <c r="G999" s="50">
        <v>0</v>
      </c>
      <c r="H999" s="4">
        <v>0</v>
      </c>
      <c r="I999" s="50">
        <v>0</v>
      </c>
      <c r="J999" s="4">
        <v>0</v>
      </c>
      <c r="K999" s="50">
        <v>0</v>
      </c>
      <c r="L999" s="4">
        <v>0</v>
      </c>
      <c r="M999" s="50">
        <v>0</v>
      </c>
      <c r="N999" s="4">
        <v>0</v>
      </c>
      <c r="O999" s="50">
        <v>0</v>
      </c>
      <c r="P999" s="4">
        <v>0</v>
      </c>
      <c r="Q999" s="50">
        <v>0</v>
      </c>
    </row>
    <row r="1000" spans="1:17" hidden="1" x14ac:dyDescent="0.3">
      <c r="A1000" s="67"/>
      <c r="B1000" s="49">
        <v>73671</v>
      </c>
      <c r="C1000" s="2" t="s">
        <v>1152</v>
      </c>
      <c r="D1000" s="2" t="s">
        <v>1191</v>
      </c>
      <c r="E1000" s="2" t="s">
        <v>1152</v>
      </c>
      <c r="F1000" s="4">
        <v>0</v>
      </c>
      <c r="G1000" s="50">
        <v>0</v>
      </c>
      <c r="H1000" s="4">
        <v>0</v>
      </c>
      <c r="I1000" s="50">
        <v>0</v>
      </c>
      <c r="J1000" s="4">
        <v>0</v>
      </c>
      <c r="K1000" s="50">
        <v>0</v>
      </c>
      <c r="L1000" s="4">
        <v>0</v>
      </c>
      <c r="M1000" s="50">
        <v>0</v>
      </c>
      <c r="N1000" s="4">
        <v>0</v>
      </c>
      <c r="O1000" s="50">
        <v>0</v>
      </c>
      <c r="P1000" s="4">
        <v>0</v>
      </c>
      <c r="Q1000" s="50">
        <v>0</v>
      </c>
    </row>
    <row r="1001" spans="1:17" hidden="1" x14ac:dyDescent="0.3">
      <c r="A1001" s="67"/>
      <c r="B1001" s="49">
        <v>73675</v>
      </c>
      <c r="C1001" s="2" t="s">
        <v>1152</v>
      </c>
      <c r="D1001" s="2" t="s">
        <v>1192</v>
      </c>
      <c r="E1001" s="2" t="s">
        <v>1152</v>
      </c>
      <c r="F1001" s="4">
        <v>0</v>
      </c>
      <c r="G1001" s="50">
        <v>0</v>
      </c>
      <c r="H1001" s="4">
        <v>0</v>
      </c>
      <c r="I1001" s="50">
        <v>0</v>
      </c>
      <c r="J1001" s="4">
        <v>0</v>
      </c>
      <c r="K1001" s="50">
        <v>0</v>
      </c>
      <c r="L1001" s="4">
        <v>0</v>
      </c>
      <c r="M1001" s="50">
        <v>0</v>
      </c>
      <c r="N1001" s="4">
        <v>0</v>
      </c>
      <c r="O1001" s="50">
        <v>0</v>
      </c>
      <c r="P1001" s="4">
        <v>0</v>
      </c>
      <c r="Q1001" s="50">
        <v>0</v>
      </c>
    </row>
    <row r="1002" spans="1:17" hidden="1" x14ac:dyDescent="0.3">
      <c r="A1002" s="67"/>
      <c r="B1002" s="49">
        <v>73678</v>
      </c>
      <c r="C1002" s="2" t="s">
        <v>1152</v>
      </c>
      <c r="D1002" s="2" t="s">
        <v>477</v>
      </c>
      <c r="E1002" s="2" t="s">
        <v>1152</v>
      </c>
      <c r="F1002" s="4">
        <v>0</v>
      </c>
      <c r="G1002" s="50">
        <v>0</v>
      </c>
      <c r="H1002" s="4">
        <v>0</v>
      </c>
      <c r="I1002" s="50">
        <v>0</v>
      </c>
      <c r="J1002" s="4">
        <v>0</v>
      </c>
      <c r="K1002" s="50">
        <v>0</v>
      </c>
      <c r="L1002" s="4">
        <v>0</v>
      </c>
      <c r="M1002" s="50">
        <v>0</v>
      </c>
      <c r="N1002" s="4">
        <v>0</v>
      </c>
      <c r="O1002" s="50">
        <v>0</v>
      </c>
      <c r="P1002" s="4">
        <v>0</v>
      </c>
      <c r="Q1002" s="50">
        <v>0</v>
      </c>
    </row>
    <row r="1003" spans="1:17" hidden="1" x14ac:dyDescent="0.3">
      <c r="A1003" s="67"/>
      <c r="B1003" s="49">
        <v>73686</v>
      </c>
      <c r="C1003" s="2" t="s">
        <v>1152</v>
      </c>
      <c r="D1003" s="2" t="s">
        <v>1193</v>
      </c>
      <c r="E1003" s="2" t="s">
        <v>1152</v>
      </c>
      <c r="F1003" s="4">
        <v>0</v>
      </c>
      <c r="G1003" s="50">
        <v>0</v>
      </c>
      <c r="H1003" s="4">
        <v>0</v>
      </c>
      <c r="I1003" s="50">
        <v>0</v>
      </c>
      <c r="J1003" s="4">
        <v>0</v>
      </c>
      <c r="K1003" s="50">
        <v>0</v>
      </c>
      <c r="L1003" s="4">
        <v>0</v>
      </c>
      <c r="M1003" s="50">
        <v>0</v>
      </c>
      <c r="N1003" s="4">
        <v>0</v>
      </c>
      <c r="O1003" s="50">
        <v>0</v>
      </c>
      <c r="P1003" s="4">
        <v>0</v>
      </c>
      <c r="Q1003" s="50">
        <v>0</v>
      </c>
    </row>
    <row r="1004" spans="1:17" hidden="1" x14ac:dyDescent="0.3">
      <c r="A1004" s="67"/>
      <c r="B1004" s="49">
        <v>73770</v>
      </c>
      <c r="C1004" s="2" t="s">
        <v>1152</v>
      </c>
      <c r="D1004" s="2" t="s">
        <v>52</v>
      </c>
      <c r="E1004" s="2" t="s">
        <v>1152</v>
      </c>
      <c r="F1004" s="4">
        <v>0</v>
      </c>
      <c r="G1004" s="50">
        <v>0</v>
      </c>
      <c r="H1004" s="4">
        <v>0</v>
      </c>
      <c r="I1004" s="50">
        <v>0</v>
      </c>
      <c r="J1004" s="4">
        <v>0</v>
      </c>
      <c r="K1004" s="50">
        <v>0</v>
      </c>
      <c r="L1004" s="4">
        <v>0</v>
      </c>
      <c r="M1004" s="50">
        <v>0</v>
      </c>
      <c r="N1004" s="4">
        <v>0</v>
      </c>
      <c r="O1004" s="50">
        <v>0</v>
      </c>
      <c r="P1004" s="4">
        <v>0</v>
      </c>
      <c r="Q1004" s="50">
        <v>0</v>
      </c>
    </row>
    <row r="1005" spans="1:17" hidden="1" x14ac:dyDescent="0.3">
      <c r="A1005" s="67"/>
      <c r="B1005" s="49">
        <v>73854</v>
      </c>
      <c r="C1005" s="2" t="s">
        <v>1152</v>
      </c>
      <c r="D1005" s="2" t="s">
        <v>1194</v>
      </c>
      <c r="E1005" s="2" t="s">
        <v>1152</v>
      </c>
      <c r="F1005" s="4">
        <v>0</v>
      </c>
      <c r="G1005" s="50">
        <v>0</v>
      </c>
      <c r="H1005" s="4">
        <v>0</v>
      </c>
      <c r="I1005" s="50">
        <v>0</v>
      </c>
      <c r="J1005" s="4">
        <v>0</v>
      </c>
      <c r="K1005" s="50">
        <v>0</v>
      </c>
      <c r="L1005" s="4">
        <v>0</v>
      </c>
      <c r="M1005" s="50">
        <v>0</v>
      </c>
      <c r="N1005" s="4">
        <v>0</v>
      </c>
      <c r="O1005" s="50">
        <v>0</v>
      </c>
      <c r="P1005" s="4">
        <v>0</v>
      </c>
      <c r="Q1005" s="50">
        <v>0</v>
      </c>
    </row>
    <row r="1006" spans="1:17" hidden="1" x14ac:dyDescent="0.3">
      <c r="A1006" s="67"/>
      <c r="B1006" s="49">
        <v>73861</v>
      </c>
      <c r="C1006" s="2" t="s">
        <v>1152</v>
      </c>
      <c r="D1006" s="2" t="s">
        <v>1195</v>
      </c>
      <c r="E1006" s="2" t="s">
        <v>1152</v>
      </c>
      <c r="F1006" s="4">
        <v>0</v>
      </c>
      <c r="G1006" s="50">
        <v>0</v>
      </c>
      <c r="H1006" s="4">
        <v>0</v>
      </c>
      <c r="I1006" s="50">
        <v>0</v>
      </c>
      <c r="J1006" s="4">
        <v>0</v>
      </c>
      <c r="K1006" s="50">
        <v>0</v>
      </c>
      <c r="L1006" s="4">
        <v>0</v>
      </c>
      <c r="M1006" s="50">
        <v>0</v>
      </c>
      <c r="N1006" s="4">
        <v>0</v>
      </c>
      <c r="O1006" s="50">
        <v>0</v>
      </c>
      <c r="P1006" s="4">
        <v>0</v>
      </c>
      <c r="Q1006" s="50">
        <v>0</v>
      </c>
    </row>
    <row r="1007" spans="1:17" hidden="1" x14ac:dyDescent="0.3">
      <c r="A1007" s="67"/>
      <c r="B1007" s="49">
        <v>73870</v>
      </c>
      <c r="C1007" s="2" t="s">
        <v>1152</v>
      </c>
      <c r="D1007" s="2" t="s">
        <v>1196</v>
      </c>
      <c r="E1007" s="2" t="s">
        <v>1152</v>
      </c>
      <c r="F1007" s="4">
        <v>0</v>
      </c>
      <c r="G1007" s="50">
        <v>0</v>
      </c>
      <c r="H1007" s="4">
        <v>0</v>
      </c>
      <c r="I1007" s="50">
        <v>0</v>
      </c>
      <c r="J1007" s="4">
        <v>0</v>
      </c>
      <c r="K1007" s="50">
        <v>0</v>
      </c>
      <c r="L1007" s="4">
        <v>0</v>
      </c>
      <c r="M1007" s="50">
        <v>0</v>
      </c>
      <c r="N1007" s="4">
        <v>0</v>
      </c>
      <c r="O1007" s="50">
        <v>0</v>
      </c>
      <c r="P1007" s="4">
        <v>0</v>
      </c>
      <c r="Q1007" s="50">
        <v>0</v>
      </c>
    </row>
    <row r="1008" spans="1:17" hidden="1" x14ac:dyDescent="0.3">
      <c r="A1008" s="67"/>
      <c r="B1008" s="49">
        <v>73873</v>
      </c>
      <c r="C1008" s="2" t="s">
        <v>1152</v>
      </c>
      <c r="D1008" s="2" t="s">
        <v>1197</v>
      </c>
      <c r="E1008" s="2" t="s">
        <v>1152</v>
      </c>
      <c r="F1008" s="4">
        <v>0</v>
      </c>
      <c r="G1008" s="50">
        <v>0</v>
      </c>
      <c r="H1008" s="4">
        <v>0</v>
      </c>
      <c r="I1008" s="50">
        <v>0</v>
      </c>
      <c r="J1008" s="4">
        <v>0</v>
      </c>
      <c r="K1008" s="50">
        <v>0</v>
      </c>
      <c r="L1008" s="4">
        <v>0</v>
      </c>
      <c r="M1008" s="50">
        <v>0</v>
      </c>
      <c r="N1008" s="4">
        <v>0</v>
      </c>
      <c r="O1008" s="50">
        <v>0</v>
      </c>
      <c r="P1008" s="4">
        <v>0</v>
      </c>
      <c r="Q1008" s="50">
        <v>0</v>
      </c>
    </row>
    <row r="1009" spans="1:17" hidden="1" x14ac:dyDescent="0.3">
      <c r="A1009" s="67"/>
      <c r="B1009" s="49">
        <v>76001</v>
      </c>
      <c r="C1009" s="2" t="s">
        <v>148</v>
      </c>
      <c r="D1009" s="2" t="s">
        <v>147</v>
      </c>
      <c r="E1009" s="2" t="s">
        <v>148</v>
      </c>
      <c r="F1009" s="4">
        <v>255</v>
      </c>
      <c r="G1009" s="50">
        <v>90780000</v>
      </c>
      <c r="H1009" s="4">
        <v>141</v>
      </c>
      <c r="I1009" s="50">
        <v>59800000</v>
      </c>
      <c r="J1009" s="4">
        <v>255</v>
      </c>
      <c r="K1009" s="50">
        <v>150580000</v>
      </c>
      <c r="L1009" s="4">
        <v>332</v>
      </c>
      <c r="M1009" s="50">
        <v>118192000</v>
      </c>
      <c r="N1009" s="4">
        <v>233</v>
      </c>
      <c r="O1009" s="50">
        <v>105024000</v>
      </c>
      <c r="P1009" s="4">
        <v>332</v>
      </c>
      <c r="Q1009" s="50">
        <v>223216000</v>
      </c>
    </row>
    <row r="1010" spans="1:17" hidden="1" x14ac:dyDescent="0.3">
      <c r="A1010" s="67"/>
      <c r="B1010" s="49">
        <v>76020</v>
      </c>
      <c r="C1010" s="2" t="s">
        <v>148</v>
      </c>
      <c r="D1010" s="2" t="s">
        <v>149</v>
      </c>
      <c r="E1010" s="2" t="s">
        <v>148</v>
      </c>
      <c r="F1010" s="4">
        <v>0</v>
      </c>
      <c r="G1010" s="50">
        <v>0</v>
      </c>
      <c r="H1010" s="4">
        <v>0</v>
      </c>
      <c r="I1010" s="50">
        <v>0</v>
      </c>
      <c r="J1010" s="4">
        <v>0</v>
      </c>
      <c r="K1010" s="50">
        <v>0</v>
      </c>
      <c r="L1010" s="4">
        <v>0</v>
      </c>
      <c r="M1010" s="50">
        <v>0</v>
      </c>
      <c r="N1010" s="4">
        <v>0</v>
      </c>
      <c r="O1010" s="50">
        <v>0</v>
      </c>
      <c r="P1010" s="4">
        <v>0</v>
      </c>
      <c r="Q1010" s="50">
        <v>0</v>
      </c>
    </row>
    <row r="1011" spans="1:17" hidden="1" x14ac:dyDescent="0.3">
      <c r="A1011" s="67"/>
      <c r="B1011" s="49">
        <v>76036</v>
      </c>
      <c r="C1011" s="2" t="s">
        <v>148</v>
      </c>
      <c r="D1011" s="2" t="s">
        <v>150</v>
      </c>
      <c r="E1011" s="2" t="s">
        <v>148</v>
      </c>
      <c r="F1011" s="4">
        <v>0</v>
      </c>
      <c r="G1011" s="50">
        <v>0</v>
      </c>
      <c r="H1011" s="4">
        <v>0</v>
      </c>
      <c r="I1011" s="50">
        <v>0</v>
      </c>
      <c r="J1011" s="4">
        <v>0</v>
      </c>
      <c r="K1011" s="50">
        <v>0</v>
      </c>
      <c r="L1011" s="4">
        <v>0</v>
      </c>
      <c r="M1011" s="50">
        <v>0</v>
      </c>
      <c r="N1011" s="4">
        <v>0</v>
      </c>
      <c r="O1011" s="50">
        <v>0</v>
      </c>
      <c r="P1011" s="4">
        <v>0</v>
      </c>
      <c r="Q1011" s="50">
        <v>0</v>
      </c>
    </row>
    <row r="1012" spans="1:17" hidden="1" x14ac:dyDescent="0.3">
      <c r="A1012" s="67"/>
      <c r="B1012" s="49">
        <v>76041</v>
      </c>
      <c r="C1012" s="2" t="s">
        <v>148</v>
      </c>
      <c r="D1012" s="2" t="s">
        <v>151</v>
      </c>
      <c r="E1012" s="2" t="s">
        <v>148</v>
      </c>
      <c r="F1012" s="4">
        <v>0</v>
      </c>
      <c r="G1012" s="50">
        <v>0</v>
      </c>
      <c r="H1012" s="4">
        <v>0</v>
      </c>
      <c r="I1012" s="50">
        <v>0</v>
      </c>
      <c r="J1012" s="4">
        <v>0</v>
      </c>
      <c r="K1012" s="50">
        <v>0</v>
      </c>
      <c r="L1012" s="4">
        <v>0</v>
      </c>
      <c r="M1012" s="50">
        <v>0</v>
      </c>
      <c r="N1012" s="4">
        <v>0</v>
      </c>
      <c r="O1012" s="50">
        <v>0</v>
      </c>
      <c r="P1012" s="4">
        <v>0</v>
      </c>
      <c r="Q1012" s="50">
        <v>0</v>
      </c>
    </row>
    <row r="1013" spans="1:17" hidden="1" x14ac:dyDescent="0.3">
      <c r="A1013" s="67"/>
      <c r="B1013" s="49">
        <v>76054</v>
      </c>
      <c r="C1013" s="2" t="s">
        <v>148</v>
      </c>
      <c r="D1013" s="2" t="s">
        <v>6</v>
      </c>
      <c r="E1013" s="2" t="s">
        <v>148</v>
      </c>
      <c r="F1013" s="4">
        <v>0</v>
      </c>
      <c r="G1013" s="50">
        <v>0</v>
      </c>
      <c r="H1013" s="4">
        <v>0</v>
      </c>
      <c r="I1013" s="50">
        <v>0</v>
      </c>
      <c r="J1013" s="4">
        <v>0</v>
      </c>
      <c r="K1013" s="50">
        <v>0</v>
      </c>
      <c r="L1013" s="4">
        <v>0</v>
      </c>
      <c r="M1013" s="50">
        <v>0</v>
      </c>
      <c r="N1013" s="4">
        <v>0</v>
      </c>
      <c r="O1013" s="50">
        <v>0</v>
      </c>
      <c r="P1013" s="4">
        <v>0</v>
      </c>
      <c r="Q1013" s="50">
        <v>0</v>
      </c>
    </row>
    <row r="1014" spans="1:17" hidden="1" x14ac:dyDescent="0.3">
      <c r="A1014" s="67"/>
      <c r="B1014" s="49">
        <v>76100</v>
      </c>
      <c r="C1014" s="2" t="s">
        <v>148</v>
      </c>
      <c r="D1014" s="2" t="s">
        <v>12</v>
      </c>
      <c r="E1014" s="2" t="s">
        <v>148</v>
      </c>
      <c r="F1014" s="4">
        <v>0</v>
      </c>
      <c r="G1014" s="50">
        <v>0</v>
      </c>
      <c r="H1014" s="4">
        <v>0</v>
      </c>
      <c r="I1014" s="50">
        <v>0</v>
      </c>
      <c r="J1014" s="4">
        <v>0</v>
      </c>
      <c r="K1014" s="50">
        <v>0</v>
      </c>
      <c r="L1014" s="4">
        <v>0</v>
      </c>
      <c r="M1014" s="50">
        <v>0</v>
      </c>
      <c r="N1014" s="4">
        <v>0</v>
      </c>
      <c r="O1014" s="50">
        <v>0</v>
      </c>
      <c r="P1014" s="4">
        <v>0</v>
      </c>
      <c r="Q1014" s="50">
        <v>0</v>
      </c>
    </row>
    <row r="1015" spans="1:17" x14ac:dyDescent="0.3">
      <c r="A1015" s="67">
        <v>1</v>
      </c>
      <c r="B1015" s="49">
        <v>76109</v>
      </c>
      <c r="C1015" s="2" t="s">
        <v>148</v>
      </c>
      <c r="D1015" s="2" t="s">
        <v>152</v>
      </c>
      <c r="E1015" s="2" t="s">
        <v>148</v>
      </c>
      <c r="F1015" s="4">
        <v>519</v>
      </c>
      <c r="G1015" s="50">
        <v>184764000</v>
      </c>
      <c r="H1015" s="4">
        <v>435</v>
      </c>
      <c r="I1015" s="50">
        <v>181400000</v>
      </c>
      <c r="J1015" s="4">
        <v>519</v>
      </c>
      <c r="K1015" s="50">
        <v>366164000</v>
      </c>
      <c r="L1015" s="4">
        <v>727</v>
      </c>
      <c r="M1015" s="50">
        <v>258812000</v>
      </c>
      <c r="N1015" s="4">
        <v>414</v>
      </c>
      <c r="O1015" s="50">
        <v>183588000</v>
      </c>
      <c r="P1015" s="4">
        <v>727</v>
      </c>
      <c r="Q1015" s="50">
        <v>442400000</v>
      </c>
    </row>
    <row r="1016" spans="1:17" hidden="1" x14ac:dyDescent="0.3">
      <c r="A1016" s="67"/>
      <c r="B1016" s="49">
        <v>76111</v>
      </c>
      <c r="C1016" s="2" t="s">
        <v>148</v>
      </c>
      <c r="D1016" s="2" t="s">
        <v>153</v>
      </c>
      <c r="E1016" s="2" t="s">
        <v>148</v>
      </c>
      <c r="F1016" s="4">
        <v>41</v>
      </c>
      <c r="G1016" s="50">
        <v>14596000</v>
      </c>
      <c r="H1016" s="4">
        <v>38</v>
      </c>
      <c r="I1016" s="50">
        <v>15600000</v>
      </c>
      <c r="J1016" s="4">
        <v>41</v>
      </c>
      <c r="K1016" s="50">
        <v>30196000</v>
      </c>
      <c r="L1016" s="4">
        <v>50</v>
      </c>
      <c r="M1016" s="50">
        <v>17800000</v>
      </c>
      <c r="N1016" s="4">
        <v>38</v>
      </c>
      <c r="O1016" s="50">
        <v>16556000</v>
      </c>
      <c r="P1016" s="4">
        <v>50</v>
      </c>
      <c r="Q1016" s="50">
        <v>34356000</v>
      </c>
    </row>
    <row r="1017" spans="1:17" hidden="1" x14ac:dyDescent="0.3">
      <c r="A1017" s="67"/>
      <c r="B1017" s="49">
        <v>76113</v>
      </c>
      <c r="C1017" s="2" t="s">
        <v>148</v>
      </c>
      <c r="D1017" s="2" t="s">
        <v>154</v>
      </c>
      <c r="E1017" s="2" t="s">
        <v>148</v>
      </c>
      <c r="F1017" s="4">
        <v>0</v>
      </c>
      <c r="G1017" s="50">
        <v>0</v>
      </c>
      <c r="H1017" s="4">
        <v>0</v>
      </c>
      <c r="I1017" s="50">
        <v>0</v>
      </c>
      <c r="J1017" s="4">
        <v>0</v>
      </c>
      <c r="K1017" s="50">
        <v>0</v>
      </c>
      <c r="L1017" s="4">
        <v>0</v>
      </c>
      <c r="M1017" s="50">
        <v>0</v>
      </c>
      <c r="N1017" s="4">
        <v>0</v>
      </c>
      <c r="O1017" s="50">
        <v>0</v>
      </c>
      <c r="P1017" s="4">
        <v>0</v>
      </c>
      <c r="Q1017" s="50">
        <v>0</v>
      </c>
    </row>
    <row r="1018" spans="1:17" hidden="1" x14ac:dyDescent="0.3">
      <c r="A1018" s="67"/>
      <c r="B1018" s="49">
        <v>76122</v>
      </c>
      <c r="C1018" s="2" t="s">
        <v>148</v>
      </c>
      <c r="D1018" s="2" t="s">
        <v>155</v>
      </c>
      <c r="E1018" s="2" t="s">
        <v>148</v>
      </c>
      <c r="F1018" s="4">
        <v>0</v>
      </c>
      <c r="G1018" s="50">
        <v>0</v>
      </c>
      <c r="H1018" s="4">
        <v>0</v>
      </c>
      <c r="I1018" s="50">
        <v>0</v>
      </c>
      <c r="J1018" s="4">
        <v>0</v>
      </c>
      <c r="K1018" s="50">
        <v>0</v>
      </c>
      <c r="L1018" s="4">
        <v>0</v>
      </c>
      <c r="M1018" s="50">
        <v>0</v>
      </c>
      <c r="N1018" s="4">
        <v>0</v>
      </c>
      <c r="O1018" s="50">
        <v>0</v>
      </c>
      <c r="P1018" s="4">
        <v>0</v>
      </c>
      <c r="Q1018" s="50">
        <v>0</v>
      </c>
    </row>
    <row r="1019" spans="1:17" hidden="1" x14ac:dyDescent="0.3">
      <c r="A1019" s="67"/>
      <c r="B1019" s="49">
        <v>76126</v>
      </c>
      <c r="C1019" s="2" t="s">
        <v>148</v>
      </c>
      <c r="D1019" s="2" t="s">
        <v>156</v>
      </c>
      <c r="E1019" s="2" t="s">
        <v>148</v>
      </c>
      <c r="F1019" s="4">
        <v>0</v>
      </c>
      <c r="G1019" s="50">
        <v>0</v>
      </c>
      <c r="H1019" s="4">
        <v>0</v>
      </c>
      <c r="I1019" s="50">
        <v>0</v>
      </c>
      <c r="J1019" s="4">
        <v>0</v>
      </c>
      <c r="K1019" s="50">
        <v>0</v>
      </c>
      <c r="L1019" s="4">
        <v>0</v>
      </c>
      <c r="M1019" s="50">
        <v>0</v>
      </c>
      <c r="N1019" s="4">
        <v>0</v>
      </c>
      <c r="O1019" s="50">
        <v>0</v>
      </c>
      <c r="P1019" s="4">
        <v>0</v>
      </c>
      <c r="Q1019" s="50">
        <v>0</v>
      </c>
    </row>
    <row r="1020" spans="1:17" hidden="1" x14ac:dyDescent="0.3">
      <c r="A1020" s="67"/>
      <c r="B1020" s="49">
        <v>76130</v>
      </c>
      <c r="C1020" s="2" t="s">
        <v>148</v>
      </c>
      <c r="D1020" s="2" t="s">
        <v>11</v>
      </c>
      <c r="E1020" s="2" t="s">
        <v>148</v>
      </c>
      <c r="F1020" s="4">
        <v>0</v>
      </c>
      <c r="G1020" s="50">
        <v>0</v>
      </c>
      <c r="H1020" s="4">
        <v>0</v>
      </c>
      <c r="I1020" s="50">
        <v>0</v>
      </c>
      <c r="J1020" s="4">
        <v>0</v>
      </c>
      <c r="K1020" s="50">
        <v>0</v>
      </c>
      <c r="L1020" s="4">
        <v>0</v>
      </c>
      <c r="M1020" s="50">
        <v>0</v>
      </c>
      <c r="N1020" s="4">
        <v>0</v>
      </c>
      <c r="O1020" s="50">
        <v>0</v>
      </c>
      <c r="P1020" s="4">
        <v>0</v>
      </c>
      <c r="Q1020" s="50">
        <v>0</v>
      </c>
    </row>
    <row r="1021" spans="1:17" hidden="1" x14ac:dyDescent="0.3">
      <c r="A1021" s="67"/>
      <c r="B1021" s="49">
        <v>76147</v>
      </c>
      <c r="C1021" s="2" t="s">
        <v>148</v>
      </c>
      <c r="D1021" s="2" t="s">
        <v>157</v>
      </c>
      <c r="E1021" s="2" t="s">
        <v>148</v>
      </c>
      <c r="F1021" s="4">
        <v>2</v>
      </c>
      <c r="G1021" s="50">
        <v>712000</v>
      </c>
      <c r="H1021" s="4">
        <v>2</v>
      </c>
      <c r="I1021" s="50">
        <v>800000</v>
      </c>
      <c r="J1021" s="4">
        <v>2</v>
      </c>
      <c r="K1021" s="50">
        <v>1512000</v>
      </c>
      <c r="L1021" s="4">
        <v>3</v>
      </c>
      <c r="M1021" s="50">
        <v>1068000</v>
      </c>
      <c r="N1021" s="4">
        <v>2</v>
      </c>
      <c r="O1021" s="50">
        <v>800000</v>
      </c>
      <c r="P1021" s="4">
        <v>3</v>
      </c>
      <c r="Q1021" s="50">
        <v>1868000</v>
      </c>
    </row>
    <row r="1022" spans="1:17" hidden="1" x14ac:dyDescent="0.3">
      <c r="A1022" s="67"/>
      <c r="B1022" s="49">
        <v>76233</v>
      </c>
      <c r="C1022" s="2" t="s">
        <v>148</v>
      </c>
      <c r="D1022" s="2" t="s">
        <v>158</v>
      </c>
      <c r="E1022" s="2" t="s">
        <v>148</v>
      </c>
      <c r="F1022" s="4">
        <v>4</v>
      </c>
      <c r="G1022" s="50">
        <v>1424000</v>
      </c>
      <c r="H1022" s="4">
        <v>1</v>
      </c>
      <c r="I1022" s="50">
        <v>400000</v>
      </c>
      <c r="J1022" s="4">
        <v>4</v>
      </c>
      <c r="K1022" s="50">
        <v>1824000</v>
      </c>
      <c r="L1022" s="4">
        <v>4</v>
      </c>
      <c r="M1022" s="50">
        <v>1424000</v>
      </c>
      <c r="N1022" s="4">
        <v>4</v>
      </c>
      <c r="O1022" s="50">
        <v>2556000</v>
      </c>
      <c r="P1022" s="4">
        <v>4</v>
      </c>
      <c r="Q1022" s="50">
        <v>3980000</v>
      </c>
    </row>
    <row r="1023" spans="1:17" hidden="1" x14ac:dyDescent="0.3">
      <c r="A1023" s="67"/>
      <c r="B1023" s="49">
        <v>76243</v>
      </c>
      <c r="C1023" s="2" t="s">
        <v>148</v>
      </c>
      <c r="D1023" s="2" t="s">
        <v>159</v>
      </c>
      <c r="E1023" s="2" t="s">
        <v>148</v>
      </c>
      <c r="F1023" s="4">
        <v>0</v>
      </c>
      <c r="G1023" s="50">
        <v>0</v>
      </c>
      <c r="H1023" s="4">
        <v>0</v>
      </c>
      <c r="I1023" s="50">
        <v>0</v>
      </c>
      <c r="J1023" s="4">
        <v>0</v>
      </c>
      <c r="K1023" s="50">
        <v>0</v>
      </c>
      <c r="L1023" s="4">
        <v>0</v>
      </c>
      <c r="M1023" s="50">
        <v>0</v>
      </c>
      <c r="N1023" s="4">
        <v>0</v>
      </c>
      <c r="O1023" s="50">
        <v>0</v>
      </c>
      <c r="P1023" s="4">
        <v>0</v>
      </c>
      <c r="Q1023" s="50">
        <v>0</v>
      </c>
    </row>
    <row r="1024" spans="1:17" hidden="1" x14ac:dyDescent="0.3">
      <c r="A1024" s="67"/>
      <c r="B1024" s="49">
        <v>76246</v>
      </c>
      <c r="C1024" s="2" t="s">
        <v>148</v>
      </c>
      <c r="D1024" s="2" t="s">
        <v>160</v>
      </c>
      <c r="E1024" s="2" t="s">
        <v>148</v>
      </c>
      <c r="F1024" s="4">
        <v>0</v>
      </c>
      <c r="G1024" s="50">
        <v>0</v>
      </c>
      <c r="H1024" s="4">
        <v>0</v>
      </c>
      <c r="I1024" s="50">
        <v>0</v>
      </c>
      <c r="J1024" s="4">
        <v>0</v>
      </c>
      <c r="K1024" s="50">
        <v>0</v>
      </c>
      <c r="L1024" s="4">
        <v>0</v>
      </c>
      <c r="M1024" s="50">
        <v>0</v>
      </c>
      <c r="N1024" s="4">
        <v>0</v>
      </c>
      <c r="O1024" s="50">
        <v>0</v>
      </c>
      <c r="P1024" s="4">
        <v>0</v>
      </c>
      <c r="Q1024" s="50">
        <v>0</v>
      </c>
    </row>
    <row r="1025" spans="1:17" hidden="1" x14ac:dyDescent="0.3">
      <c r="A1025" s="67"/>
      <c r="B1025" s="49">
        <v>76248</v>
      </c>
      <c r="C1025" s="2" t="s">
        <v>148</v>
      </c>
      <c r="D1025" s="2" t="s">
        <v>161</v>
      </c>
      <c r="E1025" s="2" t="s">
        <v>148</v>
      </c>
      <c r="F1025" s="4">
        <v>0</v>
      </c>
      <c r="G1025" s="50">
        <v>0</v>
      </c>
      <c r="H1025" s="4">
        <v>0</v>
      </c>
      <c r="I1025" s="50">
        <v>0</v>
      </c>
      <c r="J1025" s="4">
        <v>0</v>
      </c>
      <c r="K1025" s="50">
        <v>0</v>
      </c>
      <c r="L1025" s="4">
        <v>0</v>
      </c>
      <c r="M1025" s="50">
        <v>0</v>
      </c>
      <c r="N1025" s="4">
        <v>0</v>
      </c>
      <c r="O1025" s="50">
        <v>0</v>
      </c>
      <c r="P1025" s="4">
        <v>0</v>
      </c>
      <c r="Q1025" s="50">
        <v>0</v>
      </c>
    </row>
    <row r="1026" spans="1:17" hidden="1" x14ac:dyDescent="0.3">
      <c r="A1026" s="67"/>
      <c r="B1026" s="49">
        <v>76250</v>
      </c>
      <c r="C1026" s="2" t="s">
        <v>148</v>
      </c>
      <c r="D1026" s="2" t="s">
        <v>162</v>
      </c>
      <c r="E1026" s="2" t="s">
        <v>148</v>
      </c>
      <c r="F1026" s="4">
        <v>0</v>
      </c>
      <c r="G1026" s="50">
        <v>0</v>
      </c>
      <c r="H1026" s="4">
        <v>0</v>
      </c>
      <c r="I1026" s="50">
        <v>0</v>
      </c>
      <c r="J1026" s="4">
        <v>0</v>
      </c>
      <c r="K1026" s="50">
        <v>0</v>
      </c>
      <c r="L1026" s="4">
        <v>0</v>
      </c>
      <c r="M1026" s="50">
        <v>0</v>
      </c>
      <c r="N1026" s="4">
        <v>0</v>
      </c>
      <c r="O1026" s="50">
        <v>0</v>
      </c>
      <c r="P1026" s="4">
        <v>0</v>
      </c>
      <c r="Q1026" s="50">
        <v>0</v>
      </c>
    </row>
    <row r="1027" spans="1:17" hidden="1" x14ac:dyDescent="0.3">
      <c r="A1027" s="67"/>
      <c r="B1027" s="49">
        <v>76275</v>
      </c>
      <c r="C1027" s="2" t="s">
        <v>148</v>
      </c>
      <c r="D1027" s="2" t="s">
        <v>163</v>
      </c>
      <c r="E1027" s="2" t="s">
        <v>148</v>
      </c>
      <c r="F1027" s="4">
        <v>2</v>
      </c>
      <c r="G1027" s="50">
        <v>712000</v>
      </c>
      <c r="H1027" s="4">
        <v>2</v>
      </c>
      <c r="I1027" s="50">
        <v>1200000</v>
      </c>
      <c r="J1027" s="4">
        <v>2</v>
      </c>
      <c r="K1027" s="50">
        <v>1912000</v>
      </c>
      <c r="L1027" s="4">
        <v>4</v>
      </c>
      <c r="M1027" s="50">
        <v>1424000</v>
      </c>
      <c r="N1027" s="4">
        <v>4</v>
      </c>
      <c r="O1027" s="50">
        <v>1600000</v>
      </c>
      <c r="P1027" s="4">
        <v>4</v>
      </c>
      <c r="Q1027" s="50">
        <v>3024000</v>
      </c>
    </row>
    <row r="1028" spans="1:17" hidden="1" x14ac:dyDescent="0.3">
      <c r="A1028" s="67"/>
      <c r="B1028" s="49">
        <v>76306</v>
      </c>
      <c r="C1028" s="2" t="s">
        <v>148</v>
      </c>
      <c r="D1028" s="2" t="s">
        <v>164</v>
      </c>
      <c r="E1028" s="2" t="s">
        <v>148</v>
      </c>
      <c r="F1028" s="4">
        <v>0</v>
      </c>
      <c r="G1028" s="50">
        <v>0</v>
      </c>
      <c r="H1028" s="4">
        <v>0</v>
      </c>
      <c r="I1028" s="50">
        <v>0</v>
      </c>
      <c r="J1028" s="4">
        <v>0</v>
      </c>
      <c r="K1028" s="50">
        <v>0</v>
      </c>
      <c r="L1028" s="4">
        <v>0</v>
      </c>
      <c r="M1028" s="50">
        <v>0</v>
      </c>
      <c r="N1028" s="4">
        <v>0</v>
      </c>
      <c r="O1028" s="50">
        <v>0</v>
      </c>
      <c r="P1028" s="4">
        <v>0</v>
      </c>
      <c r="Q1028" s="50">
        <v>0</v>
      </c>
    </row>
    <row r="1029" spans="1:17" hidden="1" x14ac:dyDescent="0.3">
      <c r="A1029" s="67"/>
      <c r="B1029" s="49">
        <v>76318</v>
      </c>
      <c r="C1029" s="2" t="s">
        <v>148</v>
      </c>
      <c r="D1029" s="2" t="s">
        <v>165</v>
      </c>
      <c r="E1029" s="2" t="s">
        <v>148</v>
      </c>
      <c r="F1029" s="4">
        <v>0</v>
      </c>
      <c r="G1029" s="50">
        <v>0</v>
      </c>
      <c r="H1029" s="4">
        <v>0</v>
      </c>
      <c r="I1029" s="50">
        <v>0</v>
      </c>
      <c r="J1029" s="4">
        <v>0</v>
      </c>
      <c r="K1029" s="50">
        <v>0</v>
      </c>
      <c r="L1029" s="4">
        <v>0</v>
      </c>
      <c r="M1029" s="50">
        <v>0</v>
      </c>
      <c r="N1029" s="4">
        <v>0</v>
      </c>
      <c r="O1029" s="50">
        <v>0</v>
      </c>
      <c r="P1029" s="4">
        <v>0</v>
      </c>
      <c r="Q1029" s="50">
        <v>0</v>
      </c>
    </row>
    <row r="1030" spans="1:17" hidden="1" x14ac:dyDescent="0.3">
      <c r="A1030" s="67"/>
      <c r="B1030" s="49">
        <v>76364</v>
      </c>
      <c r="C1030" s="2" t="s">
        <v>148</v>
      </c>
      <c r="D1030" s="2" t="s">
        <v>166</v>
      </c>
      <c r="E1030" s="2" t="s">
        <v>148</v>
      </c>
      <c r="F1030" s="4">
        <v>0</v>
      </c>
      <c r="G1030" s="50">
        <v>0</v>
      </c>
      <c r="H1030" s="4">
        <v>0</v>
      </c>
      <c r="I1030" s="50">
        <v>0</v>
      </c>
      <c r="J1030" s="4">
        <v>0</v>
      </c>
      <c r="K1030" s="50">
        <v>0</v>
      </c>
      <c r="L1030" s="4">
        <v>0</v>
      </c>
      <c r="M1030" s="50">
        <v>0</v>
      </c>
      <c r="N1030" s="4">
        <v>0</v>
      </c>
      <c r="O1030" s="50">
        <v>0</v>
      </c>
      <c r="P1030" s="4">
        <v>0</v>
      </c>
      <c r="Q1030" s="50">
        <v>0</v>
      </c>
    </row>
    <row r="1031" spans="1:17" hidden="1" x14ac:dyDescent="0.3">
      <c r="A1031" s="67"/>
      <c r="B1031" s="49">
        <v>76377</v>
      </c>
      <c r="C1031" s="2" t="s">
        <v>148</v>
      </c>
      <c r="D1031" s="2" t="s">
        <v>167</v>
      </c>
      <c r="E1031" s="2" t="s">
        <v>148</v>
      </c>
      <c r="F1031" s="4">
        <v>0</v>
      </c>
      <c r="G1031" s="50">
        <v>0</v>
      </c>
      <c r="H1031" s="4">
        <v>0</v>
      </c>
      <c r="I1031" s="50">
        <v>0</v>
      </c>
      <c r="J1031" s="4">
        <v>0</v>
      </c>
      <c r="K1031" s="50">
        <v>0</v>
      </c>
      <c r="L1031" s="4">
        <v>0</v>
      </c>
      <c r="M1031" s="50">
        <v>0</v>
      </c>
      <c r="N1031" s="4">
        <v>0</v>
      </c>
      <c r="O1031" s="50">
        <v>0</v>
      </c>
      <c r="P1031" s="4">
        <v>0</v>
      </c>
      <c r="Q1031" s="50">
        <v>0</v>
      </c>
    </row>
    <row r="1032" spans="1:17" hidden="1" x14ac:dyDescent="0.3">
      <c r="A1032" s="67"/>
      <c r="B1032" s="49">
        <v>76400</v>
      </c>
      <c r="C1032" s="2" t="s">
        <v>148</v>
      </c>
      <c r="D1032" s="2" t="s">
        <v>7</v>
      </c>
      <c r="E1032" s="2" t="s">
        <v>148</v>
      </c>
      <c r="F1032" s="4">
        <v>0</v>
      </c>
      <c r="G1032" s="50">
        <v>0</v>
      </c>
      <c r="H1032" s="4">
        <v>0</v>
      </c>
      <c r="I1032" s="50">
        <v>0</v>
      </c>
      <c r="J1032" s="4">
        <v>0</v>
      </c>
      <c r="K1032" s="50">
        <v>0</v>
      </c>
      <c r="L1032" s="4">
        <v>0</v>
      </c>
      <c r="M1032" s="50">
        <v>0</v>
      </c>
      <c r="N1032" s="4">
        <v>0</v>
      </c>
      <c r="O1032" s="50">
        <v>0</v>
      </c>
      <c r="P1032" s="4">
        <v>0</v>
      </c>
      <c r="Q1032" s="50">
        <v>0</v>
      </c>
    </row>
    <row r="1033" spans="1:17" hidden="1" x14ac:dyDescent="0.3">
      <c r="A1033" s="67"/>
      <c r="B1033" s="49">
        <v>76403</v>
      </c>
      <c r="C1033" s="2" t="s">
        <v>148</v>
      </c>
      <c r="D1033" s="2" t="s">
        <v>18</v>
      </c>
      <c r="E1033" s="2" t="s">
        <v>148</v>
      </c>
      <c r="F1033" s="4">
        <v>0</v>
      </c>
      <c r="G1033" s="50">
        <v>0</v>
      </c>
      <c r="H1033" s="4">
        <v>0</v>
      </c>
      <c r="I1033" s="50">
        <v>0</v>
      </c>
      <c r="J1033" s="4">
        <v>0</v>
      </c>
      <c r="K1033" s="50">
        <v>0</v>
      </c>
      <c r="L1033" s="4">
        <v>0</v>
      </c>
      <c r="M1033" s="50">
        <v>0</v>
      </c>
      <c r="N1033" s="4">
        <v>0</v>
      </c>
      <c r="O1033" s="50">
        <v>0</v>
      </c>
      <c r="P1033" s="4">
        <v>0</v>
      </c>
      <c r="Q1033" s="50">
        <v>0</v>
      </c>
    </row>
    <row r="1034" spans="1:17" hidden="1" x14ac:dyDescent="0.3">
      <c r="A1034" s="67"/>
      <c r="B1034" s="49">
        <v>76497</v>
      </c>
      <c r="C1034" s="2" t="s">
        <v>148</v>
      </c>
      <c r="D1034" s="2" t="s">
        <v>168</v>
      </c>
      <c r="E1034" s="2" t="s">
        <v>148</v>
      </c>
      <c r="F1034" s="4">
        <v>0</v>
      </c>
      <c r="G1034" s="50">
        <v>0</v>
      </c>
      <c r="H1034" s="4">
        <v>0</v>
      </c>
      <c r="I1034" s="50">
        <v>0</v>
      </c>
      <c r="J1034" s="4">
        <v>0</v>
      </c>
      <c r="K1034" s="50">
        <v>0</v>
      </c>
      <c r="L1034" s="4">
        <v>0</v>
      </c>
      <c r="M1034" s="50">
        <v>0</v>
      </c>
      <c r="N1034" s="4">
        <v>0</v>
      </c>
      <c r="O1034" s="50">
        <v>0</v>
      </c>
      <c r="P1034" s="4">
        <v>0</v>
      </c>
      <c r="Q1034" s="50">
        <v>0</v>
      </c>
    </row>
    <row r="1035" spans="1:17" hidden="1" x14ac:dyDescent="0.3">
      <c r="A1035" s="67"/>
      <c r="B1035" s="49">
        <v>76520</v>
      </c>
      <c r="C1035" s="2" t="s">
        <v>148</v>
      </c>
      <c r="D1035" s="2" t="s">
        <v>169</v>
      </c>
      <c r="E1035" s="2" t="s">
        <v>148</v>
      </c>
      <c r="F1035" s="4">
        <v>38</v>
      </c>
      <c r="G1035" s="50">
        <v>13528000</v>
      </c>
      <c r="H1035" s="4">
        <v>21</v>
      </c>
      <c r="I1035" s="50">
        <v>9200000</v>
      </c>
      <c r="J1035" s="4">
        <v>38</v>
      </c>
      <c r="K1035" s="50">
        <v>22728000</v>
      </c>
      <c r="L1035" s="4">
        <v>49</v>
      </c>
      <c r="M1035" s="50">
        <v>17444000</v>
      </c>
      <c r="N1035" s="4">
        <v>36</v>
      </c>
      <c r="O1035" s="50">
        <v>15000000</v>
      </c>
      <c r="P1035" s="4">
        <v>49</v>
      </c>
      <c r="Q1035" s="50">
        <v>32444000</v>
      </c>
    </row>
    <row r="1036" spans="1:17" hidden="1" x14ac:dyDescent="0.3">
      <c r="A1036" s="67"/>
      <c r="B1036" s="49">
        <v>76563</v>
      </c>
      <c r="C1036" s="2" t="s">
        <v>148</v>
      </c>
      <c r="D1036" s="2" t="s">
        <v>170</v>
      </c>
      <c r="E1036" s="2" t="s">
        <v>148</v>
      </c>
      <c r="F1036" s="4">
        <v>1</v>
      </c>
      <c r="G1036" s="50">
        <v>356000</v>
      </c>
      <c r="H1036" s="4">
        <v>1</v>
      </c>
      <c r="I1036" s="50">
        <v>400000</v>
      </c>
      <c r="J1036" s="4">
        <v>1</v>
      </c>
      <c r="K1036" s="50">
        <v>756000</v>
      </c>
      <c r="L1036" s="4">
        <v>1</v>
      </c>
      <c r="M1036" s="50">
        <v>356000</v>
      </c>
      <c r="N1036" s="4">
        <v>1</v>
      </c>
      <c r="O1036" s="50">
        <v>400000</v>
      </c>
      <c r="P1036" s="4">
        <v>1</v>
      </c>
      <c r="Q1036" s="50">
        <v>756000</v>
      </c>
    </row>
    <row r="1037" spans="1:17" hidden="1" x14ac:dyDescent="0.3">
      <c r="A1037" s="67"/>
      <c r="B1037" s="49">
        <v>76606</v>
      </c>
      <c r="C1037" s="2" t="s">
        <v>148</v>
      </c>
      <c r="D1037" s="2" t="s">
        <v>93</v>
      </c>
      <c r="E1037" s="2" t="s">
        <v>148</v>
      </c>
      <c r="F1037" s="4">
        <v>0</v>
      </c>
      <c r="G1037" s="50">
        <v>0</v>
      </c>
      <c r="H1037" s="4">
        <v>0</v>
      </c>
      <c r="I1037" s="50">
        <v>0</v>
      </c>
      <c r="J1037" s="4">
        <v>0</v>
      </c>
      <c r="K1037" s="50">
        <v>0</v>
      </c>
      <c r="L1037" s="4">
        <v>0</v>
      </c>
      <c r="M1037" s="50">
        <v>0</v>
      </c>
      <c r="N1037" s="4">
        <v>0</v>
      </c>
      <c r="O1037" s="50">
        <v>0</v>
      </c>
      <c r="P1037" s="4">
        <v>0</v>
      </c>
      <c r="Q1037" s="50">
        <v>0</v>
      </c>
    </row>
    <row r="1038" spans="1:17" hidden="1" x14ac:dyDescent="0.3">
      <c r="A1038" s="67"/>
      <c r="B1038" s="49">
        <v>76616</v>
      </c>
      <c r="C1038" s="2" t="s">
        <v>148</v>
      </c>
      <c r="D1038" s="2" t="s">
        <v>171</v>
      </c>
      <c r="E1038" s="2" t="s">
        <v>148</v>
      </c>
      <c r="F1038" s="4">
        <v>0</v>
      </c>
      <c r="G1038" s="50">
        <v>0</v>
      </c>
      <c r="H1038" s="4">
        <v>0</v>
      </c>
      <c r="I1038" s="50">
        <v>0</v>
      </c>
      <c r="J1038" s="4">
        <v>0</v>
      </c>
      <c r="K1038" s="50">
        <v>0</v>
      </c>
      <c r="L1038" s="4">
        <v>0</v>
      </c>
      <c r="M1038" s="50">
        <v>0</v>
      </c>
      <c r="N1038" s="4">
        <v>0</v>
      </c>
      <c r="O1038" s="50">
        <v>0</v>
      </c>
      <c r="P1038" s="4">
        <v>0</v>
      </c>
      <c r="Q1038" s="50">
        <v>0</v>
      </c>
    </row>
    <row r="1039" spans="1:17" hidden="1" x14ac:dyDescent="0.3">
      <c r="A1039" s="67"/>
      <c r="B1039" s="49">
        <v>76622</v>
      </c>
      <c r="C1039" s="2" t="s">
        <v>148</v>
      </c>
      <c r="D1039" s="2" t="s">
        <v>172</v>
      </c>
      <c r="E1039" s="2" t="s">
        <v>148</v>
      </c>
      <c r="F1039" s="4">
        <v>0</v>
      </c>
      <c r="G1039" s="50">
        <v>0</v>
      </c>
      <c r="H1039" s="4">
        <v>0</v>
      </c>
      <c r="I1039" s="50">
        <v>0</v>
      </c>
      <c r="J1039" s="4">
        <v>0</v>
      </c>
      <c r="K1039" s="50">
        <v>0</v>
      </c>
      <c r="L1039" s="4">
        <v>0</v>
      </c>
      <c r="M1039" s="50">
        <v>0</v>
      </c>
      <c r="N1039" s="4">
        <v>0</v>
      </c>
      <c r="O1039" s="50">
        <v>0</v>
      </c>
      <c r="P1039" s="4">
        <v>0</v>
      </c>
      <c r="Q1039" s="50">
        <v>0</v>
      </c>
    </row>
    <row r="1040" spans="1:17" hidden="1" x14ac:dyDescent="0.3">
      <c r="A1040" s="67"/>
      <c r="B1040" s="49">
        <v>76670</v>
      </c>
      <c r="C1040" s="2" t="s">
        <v>148</v>
      </c>
      <c r="D1040" s="2" t="s">
        <v>9</v>
      </c>
      <c r="E1040" s="2" t="s">
        <v>148</v>
      </c>
      <c r="F1040" s="4">
        <v>0</v>
      </c>
      <c r="G1040" s="50">
        <v>0</v>
      </c>
      <c r="H1040" s="4">
        <v>0</v>
      </c>
      <c r="I1040" s="50">
        <v>0</v>
      </c>
      <c r="J1040" s="4">
        <v>0</v>
      </c>
      <c r="K1040" s="50">
        <v>0</v>
      </c>
      <c r="L1040" s="4">
        <v>0</v>
      </c>
      <c r="M1040" s="50">
        <v>0</v>
      </c>
      <c r="N1040" s="4">
        <v>0</v>
      </c>
      <c r="O1040" s="50">
        <v>0</v>
      </c>
      <c r="P1040" s="4">
        <v>0</v>
      </c>
      <c r="Q1040" s="50">
        <v>0</v>
      </c>
    </row>
    <row r="1041" spans="1:17" hidden="1" x14ac:dyDescent="0.3">
      <c r="A1041" s="67"/>
      <c r="B1041" s="49">
        <v>76736</v>
      </c>
      <c r="C1041" s="2" t="s">
        <v>148</v>
      </c>
      <c r="D1041" s="2" t="s">
        <v>173</v>
      </c>
      <c r="E1041" s="2" t="s">
        <v>148</v>
      </c>
      <c r="F1041" s="4">
        <v>0</v>
      </c>
      <c r="G1041" s="50">
        <v>0</v>
      </c>
      <c r="H1041" s="4">
        <v>0</v>
      </c>
      <c r="I1041" s="50">
        <v>0</v>
      </c>
      <c r="J1041" s="4">
        <v>0</v>
      </c>
      <c r="K1041" s="50">
        <v>0</v>
      </c>
      <c r="L1041" s="4">
        <v>0</v>
      </c>
      <c r="M1041" s="50">
        <v>0</v>
      </c>
      <c r="N1041" s="4">
        <v>0</v>
      </c>
      <c r="O1041" s="50">
        <v>0</v>
      </c>
      <c r="P1041" s="4">
        <v>0</v>
      </c>
      <c r="Q1041" s="50">
        <v>0</v>
      </c>
    </row>
    <row r="1042" spans="1:17" hidden="1" x14ac:dyDescent="0.3">
      <c r="A1042" s="67"/>
      <c r="B1042" s="49">
        <v>76823</v>
      </c>
      <c r="C1042" s="2" t="s">
        <v>148</v>
      </c>
      <c r="D1042" s="2" t="s">
        <v>174</v>
      </c>
      <c r="E1042" s="2" t="s">
        <v>148</v>
      </c>
      <c r="F1042" s="4">
        <v>0</v>
      </c>
      <c r="G1042" s="50">
        <v>0</v>
      </c>
      <c r="H1042" s="4">
        <v>0</v>
      </c>
      <c r="I1042" s="50">
        <v>0</v>
      </c>
      <c r="J1042" s="4">
        <v>0</v>
      </c>
      <c r="K1042" s="50">
        <v>0</v>
      </c>
      <c r="L1042" s="4">
        <v>0</v>
      </c>
      <c r="M1042" s="50">
        <v>0</v>
      </c>
      <c r="N1042" s="4">
        <v>0</v>
      </c>
      <c r="O1042" s="50">
        <v>0</v>
      </c>
      <c r="P1042" s="4">
        <v>0</v>
      </c>
      <c r="Q1042" s="50">
        <v>0</v>
      </c>
    </row>
    <row r="1043" spans="1:17" hidden="1" x14ac:dyDescent="0.3">
      <c r="A1043" s="67"/>
      <c r="B1043" s="49">
        <v>76828</v>
      </c>
      <c r="C1043" s="2" t="s">
        <v>148</v>
      </c>
      <c r="D1043" s="2" t="s">
        <v>175</v>
      </c>
      <c r="E1043" s="2" t="s">
        <v>148</v>
      </c>
      <c r="F1043" s="4">
        <v>0</v>
      </c>
      <c r="G1043" s="50">
        <v>0</v>
      </c>
      <c r="H1043" s="4">
        <v>0</v>
      </c>
      <c r="I1043" s="50">
        <v>0</v>
      </c>
      <c r="J1043" s="4">
        <v>0</v>
      </c>
      <c r="K1043" s="50">
        <v>0</v>
      </c>
      <c r="L1043" s="4">
        <v>0</v>
      </c>
      <c r="M1043" s="50">
        <v>0</v>
      </c>
      <c r="N1043" s="4">
        <v>0</v>
      </c>
      <c r="O1043" s="50">
        <v>0</v>
      </c>
      <c r="P1043" s="4">
        <v>0</v>
      </c>
      <c r="Q1043" s="50">
        <v>0</v>
      </c>
    </row>
    <row r="1044" spans="1:17" hidden="1" x14ac:dyDescent="0.3">
      <c r="A1044" s="67"/>
      <c r="B1044" s="49">
        <v>76834</v>
      </c>
      <c r="C1044" s="2" t="s">
        <v>148</v>
      </c>
      <c r="D1044" s="2" t="s">
        <v>176</v>
      </c>
      <c r="E1044" s="2" t="s">
        <v>148</v>
      </c>
      <c r="F1044" s="4">
        <v>51</v>
      </c>
      <c r="G1044" s="50">
        <v>18156000</v>
      </c>
      <c r="H1044" s="4">
        <v>46</v>
      </c>
      <c r="I1044" s="50">
        <v>19400000</v>
      </c>
      <c r="J1044" s="4">
        <v>51</v>
      </c>
      <c r="K1044" s="50">
        <v>37556000</v>
      </c>
      <c r="L1044" s="4">
        <v>56</v>
      </c>
      <c r="M1044" s="50">
        <v>19936000</v>
      </c>
      <c r="N1044" s="4">
        <v>37</v>
      </c>
      <c r="O1044" s="50">
        <v>15712000</v>
      </c>
      <c r="P1044" s="4">
        <v>56</v>
      </c>
      <c r="Q1044" s="50">
        <v>35648000</v>
      </c>
    </row>
    <row r="1045" spans="1:17" hidden="1" x14ac:dyDescent="0.3">
      <c r="A1045" s="67"/>
      <c r="B1045" s="49">
        <v>76845</v>
      </c>
      <c r="C1045" s="2" t="s">
        <v>148</v>
      </c>
      <c r="D1045" s="2" t="s">
        <v>177</v>
      </c>
      <c r="E1045" s="2" t="s">
        <v>148</v>
      </c>
      <c r="F1045" s="4">
        <v>0</v>
      </c>
      <c r="G1045" s="50">
        <v>0</v>
      </c>
      <c r="H1045" s="4">
        <v>0</v>
      </c>
      <c r="I1045" s="50">
        <v>0</v>
      </c>
      <c r="J1045" s="4">
        <v>0</v>
      </c>
      <c r="K1045" s="50">
        <v>0</v>
      </c>
      <c r="L1045" s="4">
        <v>0</v>
      </c>
      <c r="M1045" s="50">
        <v>0</v>
      </c>
      <c r="N1045" s="4">
        <v>0</v>
      </c>
      <c r="O1045" s="50">
        <v>0</v>
      </c>
      <c r="P1045" s="4">
        <v>0</v>
      </c>
      <c r="Q1045" s="50">
        <v>0</v>
      </c>
    </row>
    <row r="1046" spans="1:17" hidden="1" x14ac:dyDescent="0.3">
      <c r="A1046" s="67"/>
      <c r="B1046" s="49">
        <v>76863</v>
      </c>
      <c r="C1046" s="2" t="s">
        <v>148</v>
      </c>
      <c r="D1046" s="2" t="s">
        <v>178</v>
      </c>
      <c r="E1046" s="2" t="s">
        <v>148</v>
      </c>
      <c r="F1046" s="4">
        <v>0</v>
      </c>
      <c r="G1046" s="50">
        <v>0</v>
      </c>
      <c r="H1046" s="4">
        <v>0</v>
      </c>
      <c r="I1046" s="50">
        <v>0</v>
      </c>
      <c r="J1046" s="4">
        <v>0</v>
      </c>
      <c r="K1046" s="50">
        <v>0</v>
      </c>
      <c r="L1046" s="4">
        <v>0</v>
      </c>
      <c r="M1046" s="50">
        <v>0</v>
      </c>
      <c r="N1046" s="4">
        <v>0</v>
      </c>
      <c r="O1046" s="50">
        <v>0</v>
      </c>
      <c r="P1046" s="4">
        <v>0</v>
      </c>
      <c r="Q1046" s="50">
        <v>0</v>
      </c>
    </row>
    <row r="1047" spans="1:17" hidden="1" x14ac:dyDescent="0.3">
      <c r="A1047" s="67"/>
      <c r="B1047" s="49">
        <v>76869</v>
      </c>
      <c r="C1047" s="2" t="s">
        <v>148</v>
      </c>
      <c r="D1047" s="2" t="s">
        <v>179</v>
      </c>
      <c r="E1047" s="2" t="s">
        <v>148</v>
      </c>
      <c r="F1047" s="4">
        <v>0</v>
      </c>
      <c r="G1047" s="50">
        <v>0</v>
      </c>
      <c r="H1047" s="4">
        <v>0</v>
      </c>
      <c r="I1047" s="50">
        <v>0</v>
      </c>
      <c r="J1047" s="4">
        <v>0</v>
      </c>
      <c r="K1047" s="50">
        <v>0</v>
      </c>
      <c r="L1047" s="4">
        <v>0</v>
      </c>
      <c r="M1047" s="50">
        <v>0</v>
      </c>
      <c r="N1047" s="4">
        <v>0</v>
      </c>
      <c r="O1047" s="50">
        <v>0</v>
      </c>
      <c r="P1047" s="4">
        <v>0</v>
      </c>
      <c r="Q1047" s="50">
        <v>0</v>
      </c>
    </row>
    <row r="1048" spans="1:17" hidden="1" x14ac:dyDescent="0.3">
      <c r="A1048" s="67"/>
      <c r="B1048" s="49">
        <v>76890</v>
      </c>
      <c r="C1048" s="2" t="s">
        <v>148</v>
      </c>
      <c r="D1048" s="2" t="s">
        <v>180</v>
      </c>
      <c r="E1048" s="2" t="s">
        <v>148</v>
      </c>
      <c r="F1048" s="4">
        <v>0</v>
      </c>
      <c r="G1048" s="50">
        <v>0</v>
      </c>
      <c r="H1048" s="4">
        <v>0</v>
      </c>
      <c r="I1048" s="50">
        <v>0</v>
      </c>
      <c r="J1048" s="4">
        <v>0</v>
      </c>
      <c r="K1048" s="50">
        <v>0</v>
      </c>
      <c r="L1048" s="4">
        <v>0</v>
      </c>
      <c r="M1048" s="50">
        <v>0</v>
      </c>
      <c r="N1048" s="4">
        <v>0</v>
      </c>
      <c r="O1048" s="50">
        <v>0</v>
      </c>
      <c r="P1048" s="4">
        <v>0</v>
      </c>
      <c r="Q1048" s="50">
        <v>0</v>
      </c>
    </row>
    <row r="1049" spans="1:17" hidden="1" x14ac:dyDescent="0.3">
      <c r="A1049" s="67"/>
      <c r="B1049" s="49">
        <v>76892</v>
      </c>
      <c r="C1049" s="2" t="s">
        <v>148</v>
      </c>
      <c r="D1049" s="2" t="s">
        <v>181</v>
      </c>
      <c r="E1049" s="2" t="s">
        <v>148</v>
      </c>
      <c r="F1049" s="4">
        <v>0</v>
      </c>
      <c r="G1049" s="50">
        <v>0</v>
      </c>
      <c r="H1049" s="4">
        <v>0</v>
      </c>
      <c r="I1049" s="50">
        <v>0</v>
      </c>
      <c r="J1049" s="4">
        <v>0</v>
      </c>
      <c r="K1049" s="50">
        <v>0</v>
      </c>
      <c r="L1049" s="4">
        <v>0</v>
      </c>
      <c r="M1049" s="50">
        <v>0</v>
      </c>
      <c r="N1049" s="4">
        <v>0</v>
      </c>
      <c r="O1049" s="50">
        <v>0</v>
      </c>
      <c r="P1049" s="4">
        <v>0</v>
      </c>
      <c r="Q1049" s="50">
        <v>0</v>
      </c>
    </row>
    <row r="1050" spans="1:17" hidden="1" x14ac:dyDescent="0.3">
      <c r="A1050" s="67"/>
      <c r="B1050" s="49">
        <v>76895</v>
      </c>
      <c r="C1050" s="2" t="s">
        <v>148</v>
      </c>
      <c r="D1050" s="2" t="s">
        <v>182</v>
      </c>
      <c r="E1050" s="2" t="s">
        <v>148</v>
      </c>
      <c r="F1050" s="4">
        <v>4</v>
      </c>
      <c r="G1050" s="50">
        <v>1424000</v>
      </c>
      <c r="H1050" s="4">
        <v>4</v>
      </c>
      <c r="I1050" s="50">
        <v>1600000</v>
      </c>
      <c r="J1050" s="4">
        <v>4</v>
      </c>
      <c r="K1050" s="50">
        <v>3024000</v>
      </c>
      <c r="L1050" s="4">
        <v>5</v>
      </c>
      <c r="M1050" s="50">
        <v>1780000</v>
      </c>
      <c r="N1050" s="4">
        <v>0</v>
      </c>
      <c r="O1050" s="50">
        <v>0</v>
      </c>
      <c r="P1050" s="4">
        <v>5</v>
      </c>
      <c r="Q1050" s="50">
        <v>1780000</v>
      </c>
    </row>
    <row r="1051" spans="1:17" hidden="1" x14ac:dyDescent="0.3">
      <c r="A1051" s="67"/>
      <c r="B1051" s="49">
        <v>81001</v>
      </c>
      <c r="C1051" s="2" t="s">
        <v>1198</v>
      </c>
      <c r="D1051" s="2" t="s">
        <v>1198</v>
      </c>
      <c r="E1051" s="2" t="s">
        <v>1198</v>
      </c>
      <c r="F1051" s="4">
        <v>7</v>
      </c>
      <c r="G1051" s="50">
        <v>2492000</v>
      </c>
      <c r="H1051" s="4">
        <v>6</v>
      </c>
      <c r="I1051" s="50">
        <v>2200000</v>
      </c>
      <c r="J1051" s="4">
        <v>7</v>
      </c>
      <c r="K1051" s="50">
        <v>4692000</v>
      </c>
      <c r="L1051" s="4">
        <v>9</v>
      </c>
      <c r="M1051" s="50">
        <v>3204000</v>
      </c>
      <c r="N1051" s="4">
        <v>7</v>
      </c>
      <c r="O1051" s="50">
        <v>3556000</v>
      </c>
      <c r="P1051" s="4">
        <v>9</v>
      </c>
      <c r="Q1051" s="50">
        <v>6760000</v>
      </c>
    </row>
    <row r="1052" spans="1:17" hidden="1" x14ac:dyDescent="0.3">
      <c r="A1052" s="67"/>
      <c r="B1052" s="49">
        <v>81065</v>
      </c>
      <c r="C1052" s="2" t="s">
        <v>1198</v>
      </c>
      <c r="D1052" s="2" t="s">
        <v>1199</v>
      </c>
      <c r="E1052" s="2" t="s">
        <v>1198</v>
      </c>
      <c r="F1052" s="4">
        <v>0</v>
      </c>
      <c r="G1052" s="50">
        <v>0</v>
      </c>
      <c r="H1052" s="4">
        <v>0</v>
      </c>
      <c r="I1052" s="50">
        <v>0</v>
      </c>
      <c r="J1052" s="4">
        <v>0</v>
      </c>
      <c r="K1052" s="50">
        <v>0</v>
      </c>
      <c r="L1052" s="4">
        <v>0</v>
      </c>
      <c r="M1052" s="50">
        <v>0</v>
      </c>
      <c r="N1052" s="4">
        <v>0</v>
      </c>
      <c r="O1052" s="50">
        <v>0</v>
      </c>
      <c r="P1052" s="4">
        <v>0</v>
      </c>
      <c r="Q1052" s="50">
        <v>0</v>
      </c>
    </row>
    <row r="1053" spans="1:17" hidden="1" x14ac:dyDescent="0.3">
      <c r="A1053" s="67"/>
      <c r="B1053" s="49">
        <v>81220</v>
      </c>
      <c r="C1053" s="2" t="s">
        <v>1198</v>
      </c>
      <c r="D1053" s="2" t="s">
        <v>1200</v>
      </c>
      <c r="E1053" s="2" t="s">
        <v>1198</v>
      </c>
      <c r="F1053" s="4">
        <v>0</v>
      </c>
      <c r="G1053" s="50">
        <v>0</v>
      </c>
      <c r="H1053" s="4">
        <v>0</v>
      </c>
      <c r="I1053" s="50">
        <v>0</v>
      </c>
      <c r="J1053" s="4">
        <v>0</v>
      </c>
      <c r="K1053" s="50">
        <v>0</v>
      </c>
      <c r="L1053" s="4">
        <v>0</v>
      </c>
      <c r="M1053" s="50">
        <v>0</v>
      </c>
      <c r="N1053" s="4">
        <v>0</v>
      </c>
      <c r="O1053" s="50">
        <v>0</v>
      </c>
      <c r="P1053" s="4">
        <v>0</v>
      </c>
      <c r="Q1053" s="50">
        <v>0</v>
      </c>
    </row>
    <row r="1054" spans="1:17" hidden="1" x14ac:dyDescent="0.3">
      <c r="A1054" s="67"/>
      <c r="B1054" s="49">
        <v>81300</v>
      </c>
      <c r="C1054" s="2" t="s">
        <v>1198</v>
      </c>
      <c r="D1054" s="2" t="s">
        <v>1201</v>
      </c>
      <c r="E1054" s="2" t="s">
        <v>1198</v>
      </c>
      <c r="F1054" s="4">
        <v>0</v>
      </c>
      <c r="G1054" s="50">
        <v>0</v>
      </c>
      <c r="H1054" s="4">
        <v>0</v>
      </c>
      <c r="I1054" s="50">
        <v>0</v>
      </c>
      <c r="J1054" s="4">
        <v>0</v>
      </c>
      <c r="K1054" s="50">
        <v>0</v>
      </c>
      <c r="L1054" s="4">
        <v>0</v>
      </c>
      <c r="M1054" s="50">
        <v>0</v>
      </c>
      <c r="N1054" s="4">
        <v>0</v>
      </c>
      <c r="O1054" s="50">
        <v>0</v>
      </c>
      <c r="P1054" s="4">
        <v>0</v>
      </c>
      <c r="Q1054" s="50">
        <v>0</v>
      </c>
    </row>
    <row r="1055" spans="1:17" hidden="1" x14ac:dyDescent="0.3">
      <c r="A1055" s="67"/>
      <c r="B1055" s="49">
        <v>81591</v>
      </c>
      <c r="C1055" s="2" t="s">
        <v>1198</v>
      </c>
      <c r="D1055" s="2" t="s">
        <v>1202</v>
      </c>
      <c r="E1055" s="2" t="s">
        <v>1198</v>
      </c>
      <c r="F1055" s="4">
        <v>0</v>
      </c>
      <c r="G1055" s="50">
        <v>0</v>
      </c>
      <c r="H1055" s="4">
        <v>0</v>
      </c>
      <c r="I1055" s="50">
        <v>0</v>
      </c>
      <c r="J1055" s="4">
        <v>0</v>
      </c>
      <c r="K1055" s="50">
        <v>0</v>
      </c>
      <c r="L1055" s="4">
        <v>0</v>
      </c>
      <c r="M1055" s="50">
        <v>0</v>
      </c>
      <c r="N1055" s="4">
        <v>0</v>
      </c>
      <c r="O1055" s="50">
        <v>0</v>
      </c>
      <c r="P1055" s="4">
        <v>0</v>
      </c>
      <c r="Q1055" s="50">
        <v>0</v>
      </c>
    </row>
    <row r="1056" spans="1:17" hidden="1" x14ac:dyDescent="0.3">
      <c r="A1056" s="67"/>
      <c r="B1056" s="49">
        <v>81736</v>
      </c>
      <c r="C1056" s="2" t="s">
        <v>1198</v>
      </c>
      <c r="D1056" s="2" t="s">
        <v>1203</v>
      </c>
      <c r="E1056" s="2" t="s">
        <v>1198</v>
      </c>
      <c r="F1056" s="4">
        <v>0</v>
      </c>
      <c r="G1056" s="50">
        <v>0</v>
      </c>
      <c r="H1056" s="4">
        <v>0</v>
      </c>
      <c r="I1056" s="50">
        <v>0</v>
      </c>
      <c r="J1056" s="4">
        <v>0</v>
      </c>
      <c r="K1056" s="50">
        <v>0</v>
      </c>
      <c r="L1056" s="4">
        <v>1</v>
      </c>
      <c r="M1056" s="50">
        <v>356000</v>
      </c>
      <c r="N1056" s="4">
        <v>0</v>
      </c>
      <c r="O1056" s="50">
        <v>0</v>
      </c>
      <c r="P1056" s="4">
        <v>1</v>
      </c>
      <c r="Q1056" s="50">
        <v>356000</v>
      </c>
    </row>
    <row r="1057" spans="1:17" hidden="1" x14ac:dyDescent="0.3">
      <c r="A1057" s="67"/>
      <c r="B1057" s="49">
        <v>81794</v>
      </c>
      <c r="C1057" s="2" t="s">
        <v>1198</v>
      </c>
      <c r="D1057" s="2" t="s">
        <v>1204</v>
      </c>
      <c r="E1057" s="2" t="s">
        <v>1198</v>
      </c>
      <c r="F1057" s="4">
        <v>0</v>
      </c>
      <c r="G1057" s="50">
        <v>0</v>
      </c>
      <c r="H1057" s="4">
        <v>0</v>
      </c>
      <c r="I1057" s="50">
        <v>0</v>
      </c>
      <c r="J1057" s="4">
        <v>0</v>
      </c>
      <c r="K1057" s="50">
        <v>0</v>
      </c>
      <c r="L1057" s="4">
        <v>0</v>
      </c>
      <c r="M1057" s="50">
        <v>0</v>
      </c>
      <c r="N1057" s="4">
        <v>0</v>
      </c>
      <c r="O1057" s="50">
        <v>0</v>
      </c>
      <c r="P1057" s="4">
        <v>0</v>
      </c>
      <c r="Q1057" s="50">
        <v>0</v>
      </c>
    </row>
    <row r="1058" spans="1:17" hidden="1" x14ac:dyDescent="0.3">
      <c r="A1058" s="67"/>
      <c r="B1058" s="49">
        <v>85001</v>
      </c>
      <c r="C1058" s="2" t="s">
        <v>1205</v>
      </c>
      <c r="D1058" s="2" t="s">
        <v>1206</v>
      </c>
      <c r="E1058" s="2" t="s">
        <v>1205</v>
      </c>
      <c r="F1058" s="4">
        <v>7</v>
      </c>
      <c r="G1058" s="50">
        <v>2492000</v>
      </c>
      <c r="H1058" s="4">
        <v>7</v>
      </c>
      <c r="I1058" s="50">
        <v>2800000</v>
      </c>
      <c r="J1058" s="4">
        <v>7</v>
      </c>
      <c r="K1058" s="50">
        <v>5292000</v>
      </c>
      <c r="L1058" s="4">
        <v>11</v>
      </c>
      <c r="M1058" s="50">
        <v>3916000</v>
      </c>
      <c r="N1058" s="4">
        <v>10</v>
      </c>
      <c r="O1058" s="50">
        <v>4000000</v>
      </c>
      <c r="P1058" s="4">
        <v>11</v>
      </c>
      <c r="Q1058" s="50">
        <v>7916000</v>
      </c>
    </row>
    <row r="1059" spans="1:17" hidden="1" x14ac:dyDescent="0.3">
      <c r="A1059" s="67"/>
      <c r="B1059" s="49">
        <v>85010</v>
      </c>
      <c r="C1059" s="2" t="s">
        <v>1205</v>
      </c>
      <c r="D1059" s="2" t="s">
        <v>1207</v>
      </c>
      <c r="E1059" s="2" t="s">
        <v>1205</v>
      </c>
      <c r="F1059" s="4">
        <v>1</v>
      </c>
      <c r="G1059" s="50">
        <v>356000</v>
      </c>
      <c r="H1059" s="4">
        <v>0</v>
      </c>
      <c r="I1059" s="50">
        <v>0</v>
      </c>
      <c r="J1059" s="4">
        <v>1</v>
      </c>
      <c r="K1059" s="50">
        <v>356000</v>
      </c>
      <c r="L1059" s="4">
        <v>1</v>
      </c>
      <c r="M1059" s="50">
        <v>356000</v>
      </c>
      <c r="N1059" s="4">
        <v>1</v>
      </c>
      <c r="O1059" s="50">
        <v>400000</v>
      </c>
      <c r="P1059" s="4">
        <v>1</v>
      </c>
      <c r="Q1059" s="50">
        <v>756000</v>
      </c>
    </row>
    <row r="1060" spans="1:17" hidden="1" x14ac:dyDescent="0.3">
      <c r="A1060" s="67"/>
      <c r="B1060" s="49">
        <v>85015</v>
      </c>
      <c r="C1060" s="2" t="s">
        <v>1205</v>
      </c>
      <c r="D1060" s="2" t="s">
        <v>1208</v>
      </c>
      <c r="E1060" s="2" t="s">
        <v>1205</v>
      </c>
      <c r="F1060" s="4">
        <v>0</v>
      </c>
      <c r="G1060" s="50">
        <v>0</v>
      </c>
      <c r="H1060" s="4">
        <v>0</v>
      </c>
      <c r="I1060" s="50">
        <v>0</v>
      </c>
      <c r="J1060" s="4">
        <v>0</v>
      </c>
      <c r="K1060" s="50">
        <v>0</v>
      </c>
      <c r="L1060" s="4">
        <v>0</v>
      </c>
      <c r="M1060" s="50">
        <v>0</v>
      </c>
      <c r="N1060" s="4">
        <v>0</v>
      </c>
      <c r="O1060" s="50">
        <v>0</v>
      </c>
      <c r="P1060" s="4">
        <v>0</v>
      </c>
      <c r="Q1060" s="50">
        <v>0</v>
      </c>
    </row>
    <row r="1061" spans="1:17" hidden="1" x14ac:dyDescent="0.3">
      <c r="A1061" s="67"/>
      <c r="B1061" s="49">
        <v>85125</v>
      </c>
      <c r="C1061" s="2" t="s">
        <v>1205</v>
      </c>
      <c r="D1061" s="2" t="s">
        <v>1209</v>
      </c>
      <c r="E1061" s="2" t="s">
        <v>1205</v>
      </c>
      <c r="F1061" s="4">
        <v>0</v>
      </c>
      <c r="G1061" s="50">
        <v>0</v>
      </c>
      <c r="H1061" s="4">
        <v>0</v>
      </c>
      <c r="I1061" s="50">
        <v>0</v>
      </c>
      <c r="J1061" s="4">
        <v>0</v>
      </c>
      <c r="K1061" s="50">
        <v>0</v>
      </c>
      <c r="L1061" s="4">
        <v>0</v>
      </c>
      <c r="M1061" s="50">
        <v>0</v>
      </c>
      <c r="N1061" s="4">
        <v>0</v>
      </c>
      <c r="O1061" s="50">
        <v>0</v>
      </c>
      <c r="P1061" s="4">
        <v>0</v>
      </c>
      <c r="Q1061" s="50">
        <v>0</v>
      </c>
    </row>
    <row r="1062" spans="1:17" hidden="1" x14ac:dyDescent="0.3">
      <c r="A1062" s="67"/>
      <c r="B1062" s="49">
        <v>85136</v>
      </c>
      <c r="C1062" s="2" t="s">
        <v>1205</v>
      </c>
      <c r="D1062" s="2" t="s">
        <v>1210</v>
      </c>
      <c r="E1062" s="2" t="s">
        <v>1205</v>
      </c>
      <c r="F1062" s="4">
        <v>0</v>
      </c>
      <c r="G1062" s="50">
        <v>0</v>
      </c>
      <c r="H1062" s="4">
        <v>0</v>
      </c>
      <c r="I1062" s="50">
        <v>0</v>
      </c>
      <c r="J1062" s="4">
        <v>0</v>
      </c>
      <c r="K1062" s="50">
        <v>0</v>
      </c>
      <c r="L1062" s="4">
        <v>0</v>
      </c>
      <c r="M1062" s="50">
        <v>0</v>
      </c>
      <c r="N1062" s="4">
        <v>0</v>
      </c>
      <c r="O1062" s="50">
        <v>0</v>
      </c>
      <c r="P1062" s="4">
        <v>0</v>
      </c>
      <c r="Q1062" s="50">
        <v>0</v>
      </c>
    </row>
    <row r="1063" spans="1:17" hidden="1" x14ac:dyDescent="0.3">
      <c r="A1063" s="67"/>
      <c r="B1063" s="49">
        <v>85139</v>
      </c>
      <c r="C1063" s="2" t="s">
        <v>1205</v>
      </c>
      <c r="D1063" s="2" t="s">
        <v>1211</v>
      </c>
      <c r="E1063" s="2" t="s">
        <v>1205</v>
      </c>
      <c r="F1063" s="4">
        <v>0</v>
      </c>
      <c r="G1063" s="50">
        <v>0</v>
      </c>
      <c r="H1063" s="4">
        <v>0</v>
      </c>
      <c r="I1063" s="50">
        <v>0</v>
      </c>
      <c r="J1063" s="4">
        <v>0</v>
      </c>
      <c r="K1063" s="50">
        <v>0</v>
      </c>
      <c r="L1063" s="4">
        <v>0</v>
      </c>
      <c r="M1063" s="50">
        <v>0</v>
      </c>
      <c r="N1063" s="4">
        <v>0</v>
      </c>
      <c r="O1063" s="50">
        <v>0</v>
      </c>
      <c r="P1063" s="4">
        <v>0</v>
      </c>
      <c r="Q1063" s="50">
        <v>0</v>
      </c>
    </row>
    <row r="1064" spans="1:17" hidden="1" x14ac:dyDescent="0.3">
      <c r="A1064" s="67"/>
      <c r="B1064" s="49">
        <v>85162</v>
      </c>
      <c r="C1064" s="2" t="s">
        <v>1205</v>
      </c>
      <c r="D1064" s="2" t="s">
        <v>1212</v>
      </c>
      <c r="E1064" s="2" t="s">
        <v>1205</v>
      </c>
      <c r="F1064" s="4">
        <v>0</v>
      </c>
      <c r="G1064" s="50">
        <v>0</v>
      </c>
      <c r="H1064" s="4">
        <v>0</v>
      </c>
      <c r="I1064" s="50">
        <v>0</v>
      </c>
      <c r="J1064" s="4">
        <v>0</v>
      </c>
      <c r="K1064" s="50">
        <v>0</v>
      </c>
      <c r="L1064" s="4">
        <v>0</v>
      </c>
      <c r="M1064" s="50">
        <v>0</v>
      </c>
      <c r="N1064" s="4">
        <v>0</v>
      </c>
      <c r="O1064" s="50">
        <v>0</v>
      </c>
      <c r="P1064" s="4">
        <v>0</v>
      </c>
      <c r="Q1064" s="50">
        <v>0</v>
      </c>
    </row>
    <row r="1065" spans="1:17" hidden="1" x14ac:dyDescent="0.3">
      <c r="A1065" s="67"/>
      <c r="B1065" s="49">
        <v>85225</v>
      </c>
      <c r="C1065" s="2" t="s">
        <v>1205</v>
      </c>
      <c r="D1065" s="2" t="s">
        <v>1213</v>
      </c>
      <c r="E1065" s="2" t="s">
        <v>1205</v>
      </c>
      <c r="F1065" s="4">
        <v>0</v>
      </c>
      <c r="G1065" s="50">
        <v>0</v>
      </c>
      <c r="H1065" s="4">
        <v>0</v>
      </c>
      <c r="I1065" s="50">
        <v>0</v>
      </c>
      <c r="J1065" s="4">
        <v>0</v>
      </c>
      <c r="K1065" s="50">
        <v>0</v>
      </c>
      <c r="L1065" s="4">
        <v>0</v>
      </c>
      <c r="M1065" s="50">
        <v>0</v>
      </c>
      <c r="N1065" s="4">
        <v>0</v>
      </c>
      <c r="O1065" s="50">
        <v>0</v>
      </c>
      <c r="P1065" s="4">
        <v>0</v>
      </c>
      <c r="Q1065" s="50">
        <v>0</v>
      </c>
    </row>
    <row r="1066" spans="1:17" hidden="1" x14ac:dyDescent="0.3">
      <c r="A1066" s="67"/>
      <c r="B1066" s="49">
        <v>85230</v>
      </c>
      <c r="C1066" s="2" t="s">
        <v>1205</v>
      </c>
      <c r="D1066" s="2" t="s">
        <v>1214</v>
      </c>
      <c r="E1066" s="2" t="s">
        <v>1205</v>
      </c>
      <c r="F1066" s="4">
        <v>0</v>
      </c>
      <c r="G1066" s="50">
        <v>0</v>
      </c>
      <c r="H1066" s="4">
        <v>0</v>
      </c>
      <c r="I1066" s="50">
        <v>0</v>
      </c>
      <c r="J1066" s="4">
        <v>0</v>
      </c>
      <c r="K1066" s="50">
        <v>0</v>
      </c>
      <c r="L1066" s="4">
        <v>0</v>
      </c>
      <c r="M1066" s="50">
        <v>0</v>
      </c>
      <c r="N1066" s="4">
        <v>0</v>
      </c>
      <c r="O1066" s="50">
        <v>0</v>
      </c>
      <c r="P1066" s="4">
        <v>0</v>
      </c>
      <c r="Q1066" s="50">
        <v>0</v>
      </c>
    </row>
    <row r="1067" spans="1:17" hidden="1" x14ac:dyDescent="0.3">
      <c r="A1067" s="67"/>
      <c r="B1067" s="49">
        <v>85250</v>
      </c>
      <c r="C1067" s="2" t="s">
        <v>1205</v>
      </c>
      <c r="D1067" s="2" t="s">
        <v>1215</v>
      </c>
      <c r="E1067" s="2" t="s">
        <v>1205</v>
      </c>
      <c r="F1067" s="4">
        <v>0</v>
      </c>
      <c r="G1067" s="50">
        <v>0</v>
      </c>
      <c r="H1067" s="4">
        <v>0</v>
      </c>
      <c r="I1067" s="50">
        <v>0</v>
      </c>
      <c r="J1067" s="4">
        <v>0</v>
      </c>
      <c r="K1067" s="50">
        <v>0</v>
      </c>
      <c r="L1067" s="4">
        <v>0</v>
      </c>
      <c r="M1067" s="50">
        <v>0</v>
      </c>
      <c r="N1067" s="4">
        <v>0</v>
      </c>
      <c r="O1067" s="50">
        <v>0</v>
      </c>
      <c r="P1067" s="4">
        <v>0</v>
      </c>
      <c r="Q1067" s="50">
        <v>0</v>
      </c>
    </row>
    <row r="1068" spans="1:17" hidden="1" x14ac:dyDescent="0.3">
      <c r="A1068" s="67"/>
      <c r="B1068" s="49">
        <v>85263</v>
      </c>
      <c r="C1068" s="2" t="s">
        <v>1205</v>
      </c>
      <c r="D1068" s="2" t="s">
        <v>1216</v>
      </c>
      <c r="E1068" s="2" t="s">
        <v>1205</v>
      </c>
      <c r="F1068" s="4">
        <v>0</v>
      </c>
      <c r="G1068" s="50">
        <v>0</v>
      </c>
      <c r="H1068" s="4">
        <v>0</v>
      </c>
      <c r="I1068" s="50">
        <v>0</v>
      </c>
      <c r="J1068" s="4">
        <v>0</v>
      </c>
      <c r="K1068" s="50">
        <v>0</v>
      </c>
      <c r="L1068" s="4">
        <v>0</v>
      </c>
      <c r="M1068" s="50">
        <v>0</v>
      </c>
      <c r="N1068" s="4">
        <v>0</v>
      </c>
      <c r="O1068" s="50">
        <v>0</v>
      </c>
      <c r="P1068" s="4">
        <v>0</v>
      </c>
      <c r="Q1068" s="50">
        <v>0</v>
      </c>
    </row>
    <row r="1069" spans="1:17" hidden="1" x14ac:dyDescent="0.3">
      <c r="A1069" s="67"/>
      <c r="B1069" s="49">
        <v>85279</v>
      </c>
      <c r="C1069" s="2" t="s">
        <v>1205</v>
      </c>
      <c r="D1069" s="2" t="s">
        <v>1217</v>
      </c>
      <c r="E1069" s="2" t="s">
        <v>1205</v>
      </c>
      <c r="F1069" s="4">
        <v>0</v>
      </c>
      <c r="G1069" s="50">
        <v>0</v>
      </c>
      <c r="H1069" s="4">
        <v>0</v>
      </c>
      <c r="I1069" s="50">
        <v>0</v>
      </c>
      <c r="J1069" s="4">
        <v>0</v>
      </c>
      <c r="K1069" s="50">
        <v>0</v>
      </c>
      <c r="L1069" s="4">
        <v>0</v>
      </c>
      <c r="M1069" s="50">
        <v>0</v>
      </c>
      <c r="N1069" s="4">
        <v>0</v>
      </c>
      <c r="O1069" s="50">
        <v>0</v>
      </c>
      <c r="P1069" s="4">
        <v>0</v>
      </c>
      <c r="Q1069" s="50">
        <v>0</v>
      </c>
    </row>
    <row r="1070" spans="1:17" hidden="1" x14ac:dyDescent="0.3">
      <c r="A1070" s="67"/>
      <c r="B1070" s="49">
        <v>85300</v>
      </c>
      <c r="C1070" s="2" t="s">
        <v>1205</v>
      </c>
      <c r="D1070" s="2" t="s">
        <v>468</v>
      </c>
      <c r="E1070" s="2" t="s">
        <v>1205</v>
      </c>
      <c r="F1070" s="4">
        <v>0</v>
      </c>
      <c r="G1070" s="50">
        <v>0</v>
      </c>
      <c r="H1070" s="4">
        <v>0</v>
      </c>
      <c r="I1070" s="50">
        <v>0</v>
      </c>
      <c r="J1070" s="4">
        <v>0</v>
      </c>
      <c r="K1070" s="50">
        <v>0</v>
      </c>
      <c r="L1070" s="4">
        <v>0</v>
      </c>
      <c r="M1070" s="50">
        <v>0</v>
      </c>
      <c r="N1070" s="4">
        <v>0</v>
      </c>
      <c r="O1070" s="50">
        <v>0</v>
      </c>
      <c r="P1070" s="4">
        <v>0</v>
      </c>
      <c r="Q1070" s="50">
        <v>0</v>
      </c>
    </row>
    <row r="1071" spans="1:17" hidden="1" x14ac:dyDescent="0.3">
      <c r="A1071" s="67"/>
      <c r="B1071" s="49">
        <v>85315</v>
      </c>
      <c r="C1071" s="2" t="s">
        <v>1205</v>
      </c>
      <c r="D1071" s="2" t="s">
        <v>1218</v>
      </c>
      <c r="E1071" s="2" t="s">
        <v>1205</v>
      </c>
      <c r="F1071" s="4">
        <v>0</v>
      </c>
      <c r="G1071" s="50">
        <v>0</v>
      </c>
      <c r="H1071" s="4">
        <v>0</v>
      </c>
      <c r="I1071" s="50">
        <v>0</v>
      </c>
      <c r="J1071" s="4">
        <v>0</v>
      </c>
      <c r="K1071" s="50">
        <v>0</v>
      </c>
      <c r="L1071" s="4">
        <v>0</v>
      </c>
      <c r="M1071" s="50">
        <v>0</v>
      </c>
      <c r="N1071" s="4">
        <v>0</v>
      </c>
      <c r="O1071" s="50">
        <v>0</v>
      </c>
      <c r="P1071" s="4">
        <v>0</v>
      </c>
      <c r="Q1071" s="50">
        <v>0</v>
      </c>
    </row>
    <row r="1072" spans="1:17" hidden="1" x14ac:dyDescent="0.3">
      <c r="A1072" s="67"/>
      <c r="B1072" s="49">
        <v>85325</v>
      </c>
      <c r="C1072" s="2" t="s">
        <v>1205</v>
      </c>
      <c r="D1072" s="2" t="s">
        <v>1219</v>
      </c>
      <c r="E1072" s="2" t="s">
        <v>1205</v>
      </c>
      <c r="F1072" s="4">
        <v>0</v>
      </c>
      <c r="G1072" s="50">
        <v>0</v>
      </c>
      <c r="H1072" s="4">
        <v>0</v>
      </c>
      <c r="I1072" s="50">
        <v>0</v>
      </c>
      <c r="J1072" s="4">
        <v>0</v>
      </c>
      <c r="K1072" s="50">
        <v>0</v>
      </c>
      <c r="L1072" s="4">
        <v>0</v>
      </c>
      <c r="M1072" s="50">
        <v>0</v>
      </c>
      <c r="N1072" s="4">
        <v>0</v>
      </c>
      <c r="O1072" s="50">
        <v>0</v>
      </c>
      <c r="P1072" s="4">
        <v>0</v>
      </c>
      <c r="Q1072" s="50">
        <v>0</v>
      </c>
    </row>
    <row r="1073" spans="1:17" hidden="1" x14ac:dyDescent="0.3">
      <c r="A1073" s="67"/>
      <c r="B1073" s="49">
        <v>85400</v>
      </c>
      <c r="C1073" s="2" t="s">
        <v>1205</v>
      </c>
      <c r="D1073" s="2" t="s">
        <v>1220</v>
      </c>
      <c r="E1073" s="2" t="s">
        <v>1205</v>
      </c>
      <c r="F1073" s="4">
        <v>0</v>
      </c>
      <c r="G1073" s="50">
        <v>0</v>
      </c>
      <c r="H1073" s="4">
        <v>0</v>
      </c>
      <c r="I1073" s="50">
        <v>0</v>
      </c>
      <c r="J1073" s="4">
        <v>0</v>
      </c>
      <c r="K1073" s="50">
        <v>0</v>
      </c>
      <c r="L1073" s="4">
        <v>0</v>
      </c>
      <c r="M1073" s="50">
        <v>0</v>
      </c>
      <c r="N1073" s="4">
        <v>0</v>
      </c>
      <c r="O1073" s="50">
        <v>0</v>
      </c>
      <c r="P1073" s="4">
        <v>0</v>
      </c>
      <c r="Q1073" s="50">
        <v>0</v>
      </c>
    </row>
    <row r="1074" spans="1:17" hidden="1" x14ac:dyDescent="0.3">
      <c r="A1074" s="67"/>
      <c r="B1074" s="49">
        <v>85410</v>
      </c>
      <c r="C1074" s="2" t="s">
        <v>1205</v>
      </c>
      <c r="D1074" s="2" t="s">
        <v>1221</v>
      </c>
      <c r="E1074" s="2" t="s">
        <v>1205</v>
      </c>
      <c r="F1074" s="4">
        <v>0</v>
      </c>
      <c r="G1074" s="50">
        <v>0</v>
      </c>
      <c r="H1074" s="4">
        <v>0</v>
      </c>
      <c r="I1074" s="50">
        <v>0</v>
      </c>
      <c r="J1074" s="4">
        <v>0</v>
      </c>
      <c r="K1074" s="50">
        <v>0</v>
      </c>
      <c r="L1074" s="4">
        <v>0</v>
      </c>
      <c r="M1074" s="50">
        <v>0</v>
      </c>
      <c r="N1074" s="4">
        <v>0</v>
      </c>
      <c r="O1074" s="50">
        <v>0</v>
      </c>
      <c r="P1074" s="4">
        <v>0</v>
      </c>
      <c r="Q1074" s="50">
        <v>0</v>
      </c>
    </row>
    <row r="1075" spans="1:17" hidden="1" x14ac:dyDescent="0.3">
      <c r="A1075" s="67"/>
      <c r="B1075" s="49">
        <v>85430</v>
      </c>
      <c r="C1075" s="2" t="s">
        <v>1205</v>
      </c>
      <c r="D1075" s="2" t="s">
        <v>1222</v>
      </c>
      <c r="E1075" s="2" t="s">
        <v>1205</v>
      </c>
      <c r="F1075" s="4">
        <v>0</v>
      </c>
      <c r="G1075" s="50">
        <v>0</v>
      </c>
      <c r="H1075" s="4">
        <v>0</v>
      </c>
      <c r="I1075" s="50">
        <v>0</v>
      </c>
      <c r="J1075" s="4">
        <v>0</v>
      </c>
      <c r="K1075" s="50">
        <v>0</v>
      </c>
      <c r="L1075" s="4">
        <v>0</v>
      </c>
      <c r="M1075" s="50">
        <v>0</v>
      </c>
      <c r="N1075" s="4">
        <v>0</v>
      </c>
      <c r="O1075" s="50">
        <v>0</v>
      </c>
      <c r="P1075" s="4">
        <v>0</v>
      </c>
      <c r="Q1075" s="50">
        <v>0</v>
      </c>
    </row>
    <row r="1076" spans="1:17" hidden="1" x14ac:dyDescent="0.3">
      <c r="A1076" s="67"/>
      <c r="B1076" s="49">
        <v>85440</v>
      </c>
      <c r="C1076" s="2" t="s">
        <v>1205</v>
      </c>
      <c r="D1076" s="2" t="s">
        <v>569</v>
      </c>
      <c r="E1076" s="2" t="s">
        <v>1205</v>
      </c>
      <c r="F1076" s="4">
        <v>0</v>
      </c>
      <c r="G1076" s="50">
        <v>0</v>
      </c>
      <c r="H1076" s="4">
        <v>0</v>
      </c>
      <c r="I1076" s="50">
        <v>0</v>
      </c>
      <c r="J1076" s="4">
        <v>0</v>
      </c>
      <c r="K1076" s="50">
        <v>0</v>
      </c>
      <c r="L1076" s="4">
        <v>0</v>
      </c>
      <c r="M1076" s="50">
        <v>0</v>
      </c>
      <c r="N1076" s="4">
        <v>0</v>
      </c>
      <c r="O1076" s="50">
        <v>0</v>
      </c>
      <c r="P1076" s="4">
        <v>0</v>
      </c>
      <c r="Q1076" s="50">
        <v>0</v>
      </c>
    </row>
    <row r="1077" spans="1:17" hidden="1" x14ac:dyDescent="0.3">
      <c r="A1077" s="67"/>
      <c r="B1077" s="49">
        <v>86001</v>
      </c>
      <c r="C1077" s="2" t="s">
        <v>1223</v>
      </c>
      <c r="D1077" s="2" t="s">
        <v>1224</v>
      </c>
      <c r="E1077" s="2" t="s">
        <v>1223</v>
      </c>
      <c r="F1077" s="4">
        <v>8</v>
      </c>
      <c r="G1077" s="50">
        <v>2848000</v>
      </c>
      <c r="H1077" s="4">
        <v>5</v>
      </c>
      <c r="I1077" s="50">
        <v>2600000</v>
      </c>
      <c r="J1077" s="4">
        <v>8</v>
      </c>
      <c r="K1077" s="50">
        <v>5448000</v>
      </c>
      <c r="L1077" s="4">
        <v>14</v>
      </c>
      <c r="M1077" s="50">
        <v>4984000</v>
      </c>
      <c r="N1077" s="4">
        <v>11</v>
      </c>
      <c r="O1077" s="50">
        <v>5400000</v>
      </c>
      <c r="P1077" s="4">
        <v>14</v>
      </c>
      <c r="Q1077" s="50">
        <v>10384000</v>
      </c>
    </row>
    <row r="1078" spans="1:17" hidden="1" x14ac:dyDescent="0.3">
      <c r="A1078" s="67"/>
      <c r="B1078" s="49">
        <v>86219</v>
      </c>
      <c r="C1078" s="2" t="s">
        <v>1223</v>
      </c>
      <c r="D1078" s="2" t="s">
        <v>100</v>
      </c>
      <c r="E1078" s="2" t="s">
        <v>1223</v>
      </c>
      <c r="F1078" s="4">
        <v>0</v>
      </c>
      <c r="G1078" s="50">
        <v>0</v>
      </c>
      <c r="H1078" s="4">
        <v>0</v>
      </c>
      <c r="I1078" s="50">
        <v>0</v>
      </c>
      <c r="J1078" s="4">
        <v>0</v>
      </c>
      <c r="K1078" s="50">
        <v>0</v>
      </c>
      <c r="L1078" s="4">
        <v>0</v>
      </c>
      <c r="M1078" s="50">
        <v>0</v>
      </c>
      <c r="N1078" s="4">
        <v>0</v>
      </c>
      <c r="O1078" s="50">
        <v>0</v>
      </c>
      <c r="P1078" s="4">
        <v>0</v>
      </c>
      <c r="Q1078" s="50">
        <v>0</v>
      </c>
    </row>
    <row r="1079" spans="1:17" hidden="1" x14ac:dyDescent="0.3">
      <c r="A1079" s="67"/>
      <c r="B1079" s="49">
        <v>86320</v>
      </c>
      <c r="C1079" s="2" t="s">
        <v>1223</v>
      </c>
      <c r="D1079" s="2" t="s">
        <v>1225</v>
      </c>
      <c r="E1079" s="2" t="s">
        <v>1223</v>
      </c>
      <c r="F1079" s="4">
        <v>0</v>
      </c>
      <c r="G1079" s="50">
        <v>0</v>
      </c>
      <c r="H1079" s="4">
        <v>0</v>
      </c>
      <c r="I1079" s="50">
        <v>0</v>
      </c>
      <c r="J1079" s="4">
        <v>0</v>
      </c>
      <c r="K1079" s="50">
        <v>0</v>
      </c>
      <c r="L1079" s="4">
        <v>0</v>
      </c>
      <c r="M1079" s="50">
        <v>0</v>
      </c>
      <c r="N1079" s="4">
        <v>0</v>
      </c>
      <c r="O1079" s="50">
        <v>0</v>
      </c>
      <c r="P1079" s="4">
        <v>0</v>
      </c>
      <c r="Q1079" s="50">
        <v>0</v>
      </c>
    </row>
    <row r="1080" spans="1:17" hidden="1" x14ac:dyDescent="0.3">
      <c r="A1080" s="67"/>
      <c r="B1080" s="49">
        <v>86568</v>
      </c>
      <c r="C1080" s="2" t="s">
        <v>1223</v>
      </c>
      <c r="D1080" s="2" t="s">
        <v>1226</v>
      </c>
      <c r="E1080" s="2" t="s">
        <v>1223</v>
      </c>
      <c r="F1080" s="4">
        <v>9</v>
      </c>
      <c r="G1080" s="50">
        <v>3204000</v>
      </c>
      <c r="H1080" s="4">
        <v>7</v>
      </c>
      <c r="I1080" s="50">
        <v>3000000</v>
      </c>
      <c r="J1080" s="4">
        <v>9</v>
      </c>
      <c r="K1080" s="50">
        <v>6204000</v>
      </c>
      <c r="L1080" s="4">
        <v>10</v>
      </c>
      <c r="M1080" s="50">
        <v>3560000</v>
      </c>
      <c r="N1080" s="4">
        <v>10</v>
      </c>
      <c r="O1080" s="50">
        <v>5600000</v>
      </c>
      <c r="P1080" s="4">
        <v>10</v>
      </c>
      <c r="Q1080" s="50">
        <v>9160000</v>
      </c>
    </row>
    <row r="1081" spans="1:17" hidden="1" x14ac:dyDescent="0.3">
      <c r="A1081" s="67"/>
      <c r="B1081" s="49">
        <v>86569</v>
      </c>
      <c r="C1081" s="2" t="s">
        <v>1223</v>
      </c>
      <c r="D1081" s="2" t="s">
        <v>1227</v>
      </c>
      <c r="E1081" s="2" t="s">
        <v>1223</v>
      </c>
      <c r="F1081" s="4">
        <v>0</v>
      </c>
      <c r="G1081" s="50">
        <v>0</v>
      </c>
      <c r="H1081" s="4">
        <v>0</v>
      </c>
      <c r="I1081" s="50">
        <v>0</v>
      </c>
      <c r="J1081" s="4">
        <v>0</v>
      </c>
      <c r="K1081" s="50">
        <v>0</v>
      </c>
      <c r="L1081" s="4">
        <v>0</v>
      </c>
      <c r="M1081" s="50">
        <v>0</v>
      </c>
      <c r="N1081" s="4">
        <v>0</v>
      </c>
      <c r="O1081" s="50">
        <v>0</v>
      </c>
      <c r="P1081" s="4">
        <v>0</v>
      </c>
      <c r="Q1081" s="50">
        <v>0</v>
      </c>
    </row>
    <row r="1082" spans="1:17" hidden="1" x14ac:dyDescent="0.3">
      <c r="A1082" s="67"/>
      <c r="B1082" s="49">
        <v>86571</v>
      </c>
      <c r="C1082" s="2" t="s">
        <v>1223</v>
      </c>
      <c r="D1082" s="2" t="s">
        <v>1228</v>
      </c>
      <c r="E1082" s="2" t="s">
        <v>1223</v>
      </c>
      <c r="F1082" s="4">
        <v>0</v>
      </c>
      <c r="G1082" s="50">
        <v>0</v>
      </c>
      <c r="H1082" s="4">
        <v>0</v>
      </c>
      <c r="I1082" s="50">
        <v>0</v>
      </c>
      <c r="J1082" s="4">
        <v>0</v>
      </c>
      <c r="K1082" s="50">
        <v>0</v>
      </c>
      <c r="L1082" s="4">
        <v>0</v>
      </c>
      <c r="M1082" s="50">
        <v>0</v>
      </c>
      <c r="N1082" s="4">
        <v>0</v>
      </c>
      <c r="O1082" s="50">
        <v>0</v>
      </c>
      <c r="P1082" s="4">
        <v>0</v>
      </c>
      <c r="Q1082" s="50">
        <v>0</v>
      </c>
    </row>
    <row r="1083" spans="1:17" hidden="1" x14ac:dyDescent="0.3">
      <c r="A1083" s="67"/>
      <c r="B1083" s="49">
        <v>86573</v>
      </c>
      <c r="C1083" s="2" t="s">
        <v>1223</v>
      </c>
      <c r="D1083" s="2" t="s">
        <v>1229</v>
      </c>
      <c r="E1083" s="2" t="s">
        <v>1223</v>
      </c>
      <c r="F1083" s="4">
        <v>0</v>
      </c>
      <c r="G1083" s="50">
        <v>0</v>
      </c>
      <c r="H1083" s="4">
        <v>0</v>
      </c>
      <c r="I1083" s="50">
        <v>0</v>
      </c>
      <c r="J1083" s="4">
        <v>0</v>
      </c>
      <c r="K1083" s="50">
        <v>0</v>
      </c>
      <c r="L1083" s="4">
        <v>0</v>
      </c>
      <c r="M1083" s="50">
        <v>0</v>
      </c>
      <c r="N1083" s="4">
        <v>0</v>
      </c>
      <c r="O1083" s="50">
        <v>0</v>
      </c>
      <c r="P1083" s="4">
        <v>0</v>
      </c>
      <c r="Q1083" s="50">
        <v>0</v>
      </c>
    </row>
    <row r="1084" spans="1:17" hidden="1" x14ac:dyDescent="0.3">
      <c r="A1084" s="67"/>
      <c r="B1084" s="49">
        <v>86749</v>
      </c>
      <c r="C1084" s="2" t="s">
        <v>1223</v>
      </c>
      <c r="D1084" s="2" t="s">
        <v>1230</v>
      </c>
      <c r="E1084" s="2" t="s">
        <v>1223</v>
      </c>
      <c r="F1084" s="4">
        <v>1</v>
      </c>
      <c r="G1084" s="50">
        <v>356000</v>
      </c>
      <c r="H1084" s="4">
        <v>1</v>
      </c>
      <c r="I1084" s="50">
        <v>400000</v>
      </c>
      <c r="J1084" s="4">
        <v>1</v>
      </c>
      <c r="K1084" s="50">
        <v>756000</v>
      </c>
      <c r="L1084" s="4">
        <v>1</v>
      </c>
      <c r="M1084" s="50">
        <v>356000</v>
      </c>
      <c r="N1084" s="4">
        <v>1</v>
      </c>
      <c r="O1084" s="50">
        <v>400000</v>
      </c>
      <c r="P1084" s="4">
        <v>1</v>
      </c>
      <c r="Q1084" s="50">
        <v>756000</v>
      </c>
    </row>
    <row r="1085" spans="1:17" hidden="1" x14ac:dyDescent="0.3">
      <c r="A1085" s="67"/>
      <c r="B1085" s="49">
        <v>86755</v>
      </c>
      <c r="C1085" s="2" t="s">
        <v>1223</v>
      </c>
      <c r="D1085" s="2" t="s">
        <v>473</v>
      </c>
      <c r="E1085" s="2" t="s">
        <v>1223</v>
      </c>
      <c r="F1085" s="4">
        <v>0</v>
      </c>
      <c r="G1085" s="50">
        <v>0</v>
      </c>
      <c r="H1085" s="4">
        <v>0</v>
      </c>
      <c r="I1085" s="50">
        <v>0</v>
      </c>
      <c r="J1085" s="4">
        <v>0</v>
      </c>
      <c r="K1085" s="50">
        <v>0</v>
      </c>
      <c r="L1085" s="4">
        <v>0</v>
      </c>
      <c r="M1085" s="50">
        <v>0</v>
      </c>
      <c r="N1085" s="4">
        <v>0</v>
      </c>
      <c r="O1085" s="50">
        <v>0</v>
      </c>
      <c r="P1085" s="4">
        <v>0</v>
      </c>
      <c r="Q1085" s="50">
        <v>0</v>
      </c>
    </row>
    <row r="1086" spans="1:17" hidden="1" x14ac:dyDescent="0.3">
      <c r="A1086" s="67"/>
      <c r="B1086" s="49">
        <v>86757</v>
      </c>
      <c r="C1086" s="2" t="s">
        <v>1223</v>
      </c>
      <c r="D1086" s="2" t="s">
        <v>1118</v>
      </c>
      <c r="E1086" s="2" t="s">
        <v>1223</v>
      </c>
      <c r="F1086" s="4">
        <v>0</v>
      </c>
      <c r="G1086" s="50">
        <v>0</v>
      </c>
      <c r="H1086" s="4">
        <v>0</v>
      </c>
      <c r="I1086" s="50">
        <v>0</v>
      </c>
      <c r="J1086" s="4">
        <v>0</v>
      </c>
      <c r="K1086" s="50">
        <v>0</v>
      </c>
      <c r="L1086" s="4">
        <v>0</v>
      </c>
      <c r="M1086" s="50">
        <v>0</v>
      </c>
      <c r="N1086" s="4">
        <v>0</v>
      </c>
      <c r="O1086" s="50">
        <v>0</v>
      </c>
      <c r="P1086" s="4">
        <v>0</v>
      </c>
      <c r="Q1086" s="50">
        <v>0</v>
      </c>
    </row>
    <row r="1087" spans="1:17" hidden="1" x14ac:dyDescent="0.3">
      <c r="A1087" s="67"/>
      <c r="B1087" s="49">
        <v>86760</v>
      </c>
      <c r="C1087" s="2" t="s">
        <v>1223</v>
      </c>
      <c r="D1087" s="2" t="s">
        <v>1025</v>
      </c>
      <c r="E1087" s="2" t="s">
        <v>1223</v>
      </c>
      <c r="F1087" s="4">
        <v>0</v>
      </c>
      <c r="G1087" s="50">
        <v>0</v>
      </c>
      <c r="H1087" s="4">
        <v>0</v>
      </c>
      <c r="I1087" s="50">
        <v>0</v>
      </c>
      <c r="J1087" s="4">
        <v>0</v>
      </c>
      <c r="K1087" s="50">
        <v>0</v>
      </c>
      <c r="L1087" s="4">
        <v>0</v>
      </c>
      <c r="M1087" s="50">
        <v>0</v>
      </c>
      <c r="N1087" s="4">
        <v>0</v>
      </c>
      <c r="O1087" s="50">
        <v>0</v>
      </c>
      <c r="P1087" s="4">
        <v>0</v>
      </c>
      <c r="Q1087" s="50">
        <v>0</v>
      </c>
    </row>
    <row r="1088" spans="1:17" hidden="1" x14ac:dyDescent="0.3">
      <c r="A1088" s="67"/>
      <c r="B1088" s="49">
        <v>86865</v>
      </c>
      <c r="C1088" s="2" t="s">
        <v>1223</v>
      </c>
      <c r="D1088" s="2" t="s">
        <v>1231</v>
      </c>
      <c r="E1088" s="2" t="s">
        <v>1223</v>
      </c>
      <c r="F1088" s="4">
        <v>1</v>
      </c>
      <c r="G1088" s="50">
        <v>356000</v>
      </c>
      <c r="H1088" s="4">
        <v>1</v>
      </c>
      <c r="I1088" s="50">
        <v>400000</v>
      </c>
      <c r="J1088" s="4">
        <v>1</v>
      </c>
      <c r="K1088" s="50">
        <v>756000</v>
      </c>
      <c r="L1088" s="4">
        <v>2</v>
      </c>
      <c r="M1088" s="50">
        <v>712000</v>
      </c>
      <c r="N1088" s="4">
        <v>2</v>
      </c>
      <c r="O1088" s="50">
        <v>800000</v>
      </c>
      <c r="P1088" s="4">
        <v>2</v>
      </c>
      <c r="Q1088" s="50">
        <v>1512000</v>
      </c>
    </row>
    <row r="1089" spans="1:17" hidden="1" x14ac:dyDescent="0.3">
      <c r="A1089" s="67"/>
      <c r="B1089" s="49">
        <v>86885</v>
      </c>
      <c r="C1089" s="2" t="s">
        <v>1223</v>
      </c>
      <c r="D1089" s="2" t="s">
        <v>1232</v>
      </c>
      <c r="E1089" s="2" t="s">
        <v>1223</v>
      </c>
      <c r="F1089" s="4">
        <v>1</v>
      </c>
      <c r="G1089" s="50">
        <v>356000</v>
      </c>
      <c r="H1089" s="4">
        <v>1</v>
      </c>
      <c r="I1089" s="50">
        <v>200000</v>
      </c>
      <c r="J1089" s="4">
        <v>1</v>
      </c>
      <c r="K1089" s="50">
        <v>556000</v>
      </c>
      <c r="L1089" s="4">
        <v>2</v>
      </c>
      <c r="M1089" s="50">
        <v>712000</v>
      </c>
      <c r="N1089" s="4">
        <v>0</v>
      </c>
      <c r="O1089" s="50">
        <v>0</v>
      </c>
      <c r="P1089" s="4">
        <v>2</v>
      </c>
      <c r="Q1089" s="50">
        <v>712000</v>
      </c>
    </row>
    <row r="1090" spans="1:17" hidden="1" x14ac:dyDescent="0.3">
      <c r="A1090" s="67"/>
      <c r="B1090" s="49">
        <v>88001</v>
      </c>
      <c r="C1090" s="2" t="s">
        <v>1113</v>
      </c>
      <c r="D1090" s="2" t="s">
        <v>1113</v>
      </c>
      <c r="E1090" s="2" t="s">
        <v>1113</v>
      </c>
      <c r="F1090" s="4">
        <v>0</v>
      </c>
      <c r="G1090" s="50">
        <v>0</v>
      </c>
      <c r="H1090" s="4">
        <v>0</v>
      </c>
      <c r="I1090" s="50">
        <v>0</v>
      </c>
      <c r="J1090" s="4">
        <v>0</v>
      </c>
      <c r="K1090" s="50">
        <v>0</v>
      </c>
      <c r="L1090" s="4">
        <v>0</v>
      </c>
      <c r="M1090" s="50">
        <v>0</v>
      </c>
      <c r="N1090" s="4">
        <v>0</v>
      </c>
      <c r="O1090" s="50">
        <v>0</v>
      </c>
      <c r="P1090" s="4">
        <v>0</v>
      </c>
      <c r="Q1090" s="50">
        <v>0</v>
      </c>
    </row>
    <row r="1091" spans="1:17" hidden="1" x14ac:dyDescent="0.3">
      <c r="A1091" s="67"/>
      <c r="B1091" s="51">
        <v>88564</v>
      </c>
      <c r="C1091" s="2" t="s">
        <v>1113</v>
      </c>
      <c r="D1091" s="2" t="s">
        <v>132</v>
      </c>
      <c r="E1091" s="2" t="s">
        <v>1113</v>
      </c>
      <c r="F1091" s="4">
        <v>0</v>
      </c>
      <c r="G1091" s="50">
        <v>0</v>
      </c>
      <c r="H1091" s="4">
        <v>0</v>
      </c>
      <c r="I1091" s="50">
        <v>0</v>
      </c>
      <c r="J1091" s="4">
        <v>0</v>
      </c>
      <c r="K1091" s="50">
        <v>0</v>
      </c>
      <c r="L1091" s="4">
        <v>0</v>
      </c>
      <c r="M1091" s="50">
        <v>0</v>
      </c>
      <c r="N1091" s="4">
        <v>0</v>
      </c>
      <c r="O1091" s="50">
        <v>0</v>
      </c>
      <c r="P1091" s="4">
        <v>0</v>
      </c>
      <c r="Q1091" s="50">
        <v>0</v>
      </c>
    </row>
    <row r="1092" spans="1:17" hidden="1" x14ac:dyDescent="0.3">
      <c r="A1092" s="67"/>
      <c r="B1092" s="49">
        <v>91001</v>
      </c>
      <c r="C1092" s="2" t="s">
        <v>1233</v>
      </c>
      <c r="D1092" s="2" t="s">
        <v>1234</v>
      </c>
      <c r="E1092" s="2" t="s">
        <v>1233</v>
      </c>
      <c r="F1092" s="4">
        <v>1</v>
      </c>
      <c r="G1092" s="50">
        <v>356000</v>
      </c>
      <c r="H1092" s="4">
        <v>1</v>
      </c>
      <c r="I1092" s="50">
        <v>200000</v>
      </c>
      <c r="J1092" s="4">
        <v>1</v>
      </c>
      <c r="K1092" s="50">
        <v>556000</v>
      </c>
      <c r="L1092" s="4">
        <v>2</v>
      </c>
      <c r="M1092" s="50">
        <v>712000</v>
      </c>
      <c r="N1092" s="4">
        <v>0</v>
      </c>
      <c r="O1092" s="50">
        <v>0</v>
      </c>
      <c r="P1092" s="4">
        <v>2</v>
      </c>
      <c r="Q1092" s="50">
        <v>712000</v>
      </c>
    </row>
    <row r="1093" spans="1:17" hidden="1" x14ac:dyDescent="0.3">
      <c r="A1093" s="67"/>
      <c r="B1093" s="52">
        <v>91405</v>
      </c>
      <c r="C1093" s="2" t="s">
        <v>1233</v>
      </c>
      <c r="D1093" s="2" t="s">
        <v>1235</v>
      </c>
      <c r="E1093" s="2" t="s">
        <v>1233</v>
      </c>
      <c r="F1093" s="4">
        <v>0</v>
      </c>
      <c r="G1093" s="50">
        <v>0</v>
      </c>
      <c r="H1093" s="4">
        <v>0</v>
      </c>
      <c r="I1093" s="50">
        <v>0</v>
      </c>
      <c r="J1093" s="4">
        <v>0</v>
      </c>
      <c r="K1093" s="50">
        <v>0</v>
      </c>
      <c r="L1093" s="4">
        <v>0</v>
      </c>
      <c r="M1093" s="50">
        <v>0</v>
      </c>
      <c r="N1093" s="4">
        <v>0</v>
      </c>
      <c r="O1093" s="50">
        <v>0</v>
      </c>
      <c r="P1093" s="4">
        <v>0</v>
      </c>
      <c r="Q1093" s="50">
        <v>0</v>
      </c>
    </row>
    <row r="1094" spans="1:17" hidden="1" x14ac:dyDescent="0.3">
      <c r="A1094" s="67"/>
      <c r="B1094" s="49">
        <v>91540</v>
      </c>
      <c r="C1094" s="2" t="s">
        <v>1233</v>
      </c>
      <c r="D1094" s="2" t="s">
        <v>1236</v>
      </c>
      <c r="E1094" s="2" t="s">
        <v>1233</v>
      </c>
      <c r="F1094" s="4">
        <v>0</v>
      </c>
      <c r="G1094" s="50">
        <v>0</v>
      </c>
      <c r="H1094" s="4">
        <v>0</v>
      </c>
      <c r="I1094" s="50">
        <v>0</v>
      </c>
      <c r="J1094" s="4">
        <v>0</v>
      </c>
      <c r="K1094" s="50">
        <v>0</v>
      </c>
      <c r="L1094" s="4">
        <v>0</v>
      </c>
      <c r="M1094" s="50">
        <v>0</v>
      </c>
      <c r="N1094" s="4">
        <v>0</v>
      </c>
      <c r="O1094" s="50">
        <v>0</v>
      </c>
      <c r="P1094" s="4">
        <v>0</v>
      </c>
      <c r="Q1094" s="50">
        <v>0</v>
      </c>
    </row>
    <row r="1095" spans="1:17" hidden="1" x14ac:dyDescent="0.3">
      <c r="A1095" s="67"/>
      <c r="B1095" s="52">
        <v>91798</v>
      </c>
      <c r="C1095" s="2" t="s">
        <v>1233</v>
      </c>
      <c r="D1095" s="2" t="s">
        <v>1237</v>
      </c>
      <c r="E1095" s="2" t="s">
        <v>1233</v>
      </c>
      <c r="F1095" s="4">
        <v>0</v>
      </c>
      <c r="G1095" s="50">
        <v>0</v>
      </c>
      <c r="H1095" s="4">
        <v>0</v>
      </c>
      <c r="I1095" s="50">
        <v>0</v>
      </c>
      <c r="J1095" s="4">
        <v>0</v>
      </c>
      <c r="K1095" s="50">
        <v>0</v>
      </c>
      <c r="L1095" s="4">
        <v>0</v>
      </c>
      <c r="M1095" s="50">
        <v>0</v>
      </c>
      <c r="N1095" s="4">
        <v>0</v>
      </c>
      <c r="O1095" s="50">
        <v>0</v>
      </c>
      <c r="P1095" s="4">
        <v>0</v>
      </c>
      <c r="Q1095" s="50">
        <v>0</v>
      </c>
    </row>
    <row r="1096" spans="1:17" hidden="1" x14ac:dyDescent="0.3">
      <c r="A1096" s="67"/>
      <c r="B1096" s="49">
        <v>94001</v>
      </c>
      <c r="C1096" s="2" t="s">
        <v>1238</v>
      </c>
      <c r="D1096" s="2" t="s">
        <v>1239</v>
      </c>
      <c r="E1096" s="2" t="s">
        <v>1238</v>
      </c>
      <c r="F1096" s="4">
        <v>1</v>
      </c>
      <c r="G1096" s="50">
        <v>356000</v>
      </c>
      <c r="H1096" s="4">
        <v>1</v>
      </c>
      <c r="I1096" s="50">
        <v>800000</v>
      </c>
      <c r="J1096" s="4">
        <v>1</v>
      </c>
      <c r="K1096" s="50">
        <v>1156000</v>
      </c>
      <c r="L1096" s="4">
        <v>1</v>
      </c>
      <c r="M1096" s="50">
        <v>356000</v>
      </c>
      <c r="N1096" s="4">
        <v>1</v>
      </c>
      <c r="O1096" s="50">
        <v>400000</v>
      </c>
      <c r="P1096" s="4">
        <v>1</v>
      </c>
      <c r="Q1096" s="50">
        <v>756000</v>
      </c>
    </row>
    <row r="1097" spans="1:17" hidden="1" x14ac:dyDescent="0.3">
      <c r="A1097" s="67"/>
      <c r="B1097" s="49">
        <v>94343</v>
      </c>
      <c r="C1097" s="2" t="s">
        <v>1238</v>
      </c>
      <c r="D1097" s="2" t="s">
        <v>1240</v>
      </c>
      <c r="E1097" s="2" t="s">
        <v>1238</v>
      </c>
      <c r="F1097" s="4">
        <v>0</v>
      </c>
      <c r="G1097" s="50">
        <v>0</v>
      </c>
      <c r="H1097" s="4">
        <v>0</v>
      </c>
      <c r="I1097" s="50">
        <v>0</v>
      </c>
      <c r="J1097" s="4">
        <v>0</v>
      </c>
      <c r="K1097" s="50">
        <v>0</v>
      </c>
      <c r="L1097" s="4">
        <v>0</v>
      </c>
      <c r="M1097" s="50">
        <v>0</v>
      </c>
      <c r="N1097" s="4">
        <v>0</v>
      </c>
      <c r="O1097" s="50">
        <v>0</v>
      </c>
      <c r="P1097" s="4">
        <v>0</v>
      </c>
      <c r="Q1097" s="50">
        <v>0</v>
      </c>
    </row>
    <row r="1098" spans="1:17" hidden="1" x14ac:dyDescent="0.3">
      <c r="A1098" s="67"/>
      <c r="B1098" s="49">
        <v>95001</v>
      </c>
      <c r="C1098" s="2" t="s">
        <v>1241</v>
      </c>
      <c r="D1098" s="2" t="s">
        <v>1242</v>
      </c>
      <c r="E1098" s="2" t="s">
        <v>1241</v>
      </c>
      <c r="F1098" s="4">
        <v>12</v>
      </c>
      <c r="G1098" s="50">
        <v>4272000</v>
      </c>
      <c r="H1098" s="4">
        <v>10</v>
      </c>
      <c r="I1098" s="50">
        <v>3600000</v>
      </c>
      <c r="J1098" s="4">
        <v>12</v>
      </c>
      <c r="K1098" s="50">
        <v>7872000</v>
      </c>
      <c r="L1098" s="4">
        <v>17</v>
      </c>
      <c r="M1098" s="50">
        <v>6052000</v>
      </c>
      <c r="N1098" s="4">
        <v>10</v>
      </c>
      <c r="O1098" s="50">
        <v>4956000</v>
      </c>
      <c r="P1098" s="4">
        <v>17</v>
      </c>
      <c r="Q1098" s="50">
        <v>11008000</v>
      </c>
    </row>
    <row r="1099" spans="1:17" hidden="1" x14ac:dyDescent="0.3">
      <c r="A1099" s="67"/>
      <c r="B1099" s="49">
        <v>95015</v>
      </c>
      <c r="C1099" s="2" t="s">
        <v>1241</v>
      </c>
      <c r="D1099" s="2" t="s">
        <v>536</v>
      </c>
      <c r="E1099" s="2" t="s">
        <v>1241</v>
      </c>
      <c r="F1099" s="4">
        <v>0</v>
      </c>
      <c r="G1099" s="50">
        <v>0</v>
      </c>
      <c r="H1099" s="4">
        <v>0</v>
      </c>
      <c r="I1099" s="50">
        <v>0</v>
      </c>
      <c r="J1099" s="4">
        <v>0</v>
      </c>
      <c r="K1099" s="50">
        <v>0</v>
      </c>
      <c r="L1099" s="4">
        <v>0</v>
      </c>
      <c r="M1099" s="50">
        <v>0</v>
      </c>
      <c r="N1099" s="4">
        <v>0</v>
      </c>
      <c r="O1099" s="50">
        <v>0</v>
      </c>
      <c r="P1099" s="4">
        <v>0</v>
      </c>
      <c r="Q1099" s="50">
        <v>0</v>
      </c>
    </row>
    <row r="1100" spans="1:17" hidden="1" x14ac:dyDescent="0.3">
      <c r="A1100" s="67"/>
      <c r="B1100" s="49">
        <v>95025</v>
      </c>
      <c r="C1100" s="2" t="s">
        <v>1241</v>
      </c>
      <c r="D1100" s="2" t="s">
        <v>1243</v>
      </c>
      <c r="E1100" s="2" t="s">
        <v>1241</v>
      </c>
      <c r="F1100" s="4">
        <v>0</v>
      </c>
      <c r="G1100" s="50">
        <v>0</v>
      </c>
      <c r="H1100" s="4">
        <v>0</v>
      </c>
      <c r="I1100" s="50">
        <v>0</v>
      </c>
      <c r="J1100" s="4">
        <v>0</v>
      </c>
      <c r="K1100" s="50">
        <v>0</v>
      </c>
      <c r="L1100" s="4">
        <v>0</v>
      </c>
      <c r="M1100" s="50">
        <v>0</v>
      </c>
      <c r="N1100" s="4">
        <v>0</v>
      </c>
      <c r="O1100" s="50">
        <v>0</v>
      </c>
      <c r="P1100" s="4">
        <v>0</v>
      </c>
      <c r="Q1100" s="50">
        <v>0</v>
      </c>
    </row>
    <row r="1101" spans="1:17" hidden="1" x14ac:dyDescent="0.3">
      <c r="A1101" s="67"/>
      <c r="B1101" s="49">
        <v>95200</v>
      </c>
      <c r="C1101" s="2" t="s">
        <v>1241</v>
      </c>
      <c r="D1101" s="2" t="s">
        <v>619</v>
      </c>
      <c r="E1101" s="2" t="s">
        <v>1241</v>
      </c>
      <c r="F1101" s="4">
        <v>0</v>
      </c>
      <c r="G1101" s="50">
        <v>0</v>
      </c>
      <c r="H1101" s="4">
        <v>0</v>
      </c>
      <c r="I1101" s="50">
        <v>0</v>
      </c>
      <c r="J1101" s="4">
        <v>0</v>
      </c>
      <c r="K1101" s="50">
        <v>0</v>
      </c>
      <c r="L1101" s="4">
        <v>0</v>
      </c>
      <c r="M1101" s="50">
        <v>0</v>
      </c>
      <c r="N1101" s="4">
        <v>0</v>
      </c>
      <c r="O1101" s="50">
        <v>0</v>
      </c>
      <c r="P1101" s="4">
        <v>0</v>
      </c>
      <c r="Q1101" s="50">
        <v>0</v>
      </c>
    </row>
    <row r="1102" spans="1:17" hidden="1" x14ac:dyDescent="0.3">
      <c r="A1102" s="67"/>
      <c r="B1102" s="49">
        <v>97001</v>
      </c>
      <c r="C1102" s="2" t="s">
        <v>1244</v>
      </c>
      <c r="D1102" s="2" t="s">
        <v>1245</v>
      </c>
      <c r="E1102" s="2" t="s">
        <v>1244</v>
      </c>
      <c r="F1102" s="4">
        <v>0</v>
      </c>
      <c r="G1102" s="50">
        <v>0</v>
      </c>
      <c r="H1102" s="4">
        <v>0</v>
      </c>
      <c r="I1102" s="50">
        <v>0</v>
      </c>
      <c r="J1102" s="4">
        <v>0</v>
      </c>
      <c r="K1102" s="50">
        <v>0</v>
      </c>
      <c r="L1102" s="4">
        <v>0</v>
      </c>
      <c r="M1102" s="50">
        <v>0</v>
      </c>
      <c r="N1102" s="4">
        <v>0</v>
      </c>
      <c r="O1102" s="50">
        <v>0</v>
      </c>
      <c r="P1102" s="4">
        <v>0</v>
      </c>
      <c r="Q1102" s="50">
        <v>0</v>
      </c>
    </row>
    <row r="1103" spans="1:17" hidden="1" x14ac:dyDescent="0.3">
      <c r="A1103" s="67"/>
      <c r="B1103" s="49">
        <v>97161</v>
      </c>
      <c r="C1103" s="2" t="s">
        <v>1244</v>
      </c>
      <c r="D1103" s="2" t="s">
        <v>1246</v>
      </c>
      <c r="E1103" s="2" t="s">
        <v>1244</v>
      </c>
      <c r="F1103" s="4">
        <v>0</v>
      </c>
      <c r="G1103" s="50">
        <v>0</v>
      </c>
      <c r="H1103" s="4">
        <v>0</v>
      </c>
      <c r="I1103" s="50">
        <v>0</v>
      </c>
      <c r="J1103" s="4">
        <v>0</v>
      </c>
      <c r="K1103" s="50">
        <v>0</v>
      </c>
      <c r="L1103" s="4">
        <v>0</v>
      </c>
      <c r="M1103" s="50">
        <v>0</v>
      </c>
      <c r="N1103" s="4">
        <v>0</v>
      </c>
      <c r="O1103" s="50">
        <v>0</v>
      </c>
      <c r="P1103" s="4">
        <v>0</v>
      </c>
      <c r="Q1103" s="50">
        <v>0</v>
      </c>
    </row>
    <row r="1104" spans="1:17" hidden="1" x14ac:dyDescent="0.3">
      <c r="A1104" s="67"/>
      <c r="B1104" s="49">
        <v>97666</v>
      </c>
      <c r="C1104" s="2" t="s">
        <v>1244</v>
      </c>
      <c r="D1104" s="2" t="s">
        <v>1247</v>
      </c>
      <c r="E1104" s="2" t="s">
        <v>1244</v>
      </c>
      <c r="F1104" s="4">
        <v>0</v>
      </c>
      <c r="G1104" s="50">
        <v>0</v>
      </c>
      <c r="H1104" s="4">
        <v>0</v>
      </c>
      <c r="I1104" s="50">
        <v>0</v>
      </c>
      <c r="J1104" s="4">
        <v>0</v>
      </c>
      <c r="K1104" s="50">
        <v>0</v>
      </c>
      <c r="L1104" s="4">
        <v>0</v>
      </c>
      <c r="M1104" s="50">
        <v>0</v>
      </c>
      <c r="N1104" s="4">
        <v>0</v>
      </c>
      <c r="O1104" s="50">
        <v>0</v>
      </c>
      <c r="P1104" s="4">
        <v>0</v>
      </c>
      <c r="Q1104" s="50">
        <v>0</v>
      </c>
    </row>
    <row r="1105" spans="1:17" hidden="1" x14ac:dyDescent="0.3">
      <c r="A1105" s="67"/>
      <c r="B1105" s="49">
        <v>99001</v>
      </c>
      <c r="C1105" s="2" t="s">
        <v>1248</v>
      </c>
      <c r="D1105" s="2" t="s">
        <v>1249</v>
      </c>
      <c r="E1105" s="2" t="s">
        <v>1248</v>
      </c>
      <c r="F1105" s="4">
        <v>0</v>
      </c>
      <c r="G1105" s="50">
        <v>0</v>
      </c>
      <c r="H1105" s="4">
        <v>0</v>
      </c>
      <c r="I1105" s="50">
        <v>0</v>
      </c>
      <c r="J1105" s="4">
        <v>0</v>
      </c>
      <c r="K1105" s="50">
        <v>0</v>
      </c>
      <c r="L1105" s="4">
        <v>0</v>
      </c>
      <c r="M1105" s="50">
        <v>0</v>
      </c>
      <c r="N1105" s="4">
        <v>0</v>
      </c>
      <c r="O1105" s="50">
        <v>0</v>
      </c>
      <c r="P1105" s="4">
        <v>0</v>
      </c>
      <c r="Q1105" s="50">
        <v>0</v>
      </c>
    </row>
    <row r="1106" spans="1:17" hidden="1" x14ac:dyDescent="0.3">
      <c r="A1106" s="67"/>
      <c r="B1106" s="49">
        <v>99524</v>
      </c>
      <c r="C1106" s="2" t="s">
        <v>1248</v>
      </c>
      <c r="D1106" s="2" t="s">
        <v>1250</v>
      </c>
      <c r="E1106" s="2" t="s">
        <v>1248</v>
      </c>
      <c r="F1106" s="4">
        <v>0</v>
      </c>
      <c r="G1106" s="50">
        <v>0</v>
      </c>
      <c r="H1106" s="4">
        <v>0</v>
      </c>
      <c r="I1106" s="50">
        <v>0</v>
      </c>
      <c r="J1106" s="4">
        <v>0</v>
      </c>
      <c r="K1106" s="50">
        <v>0</v>
      </c>
      <c r="L1106" s="4">
        <v>0</v>
      </c>
      <c r="M1106" s="50">
        <v>0</v>
      </c>
      <c r="N1106" s="4">
        <v>0</v>
      </c>
      <c r="O1106" s="50">
        <v>0</v>
      </c>
      <c r="P1106" s="4">
        <v>0</v>
      </c>
      <c r="Q1106" s="50">
        <v>0</v>
      </c>
    </row>
    <row r="1107" spans="1:17" hidden="1" x14ac:dyDescent="0.3">
      <c r="A1107" s="67"/>
      <c r="B1107" s="49">
        <v>99624</v>
      </c>
      <c r="C1107" s="2" t="s">
        <v>1248</v>
      </c>
      <c r="D1107" s="2" t="s">
        <v>1251</v>
      </c>
      <c r="E1107" s="2" t="s">
        <v>1248</v>
      </c>
      <c r="F1107" s="4">
        <v>0</v>
      </c>
      <c r="G1107" s="50">
        <v>0</v>
      </c>
      <c r="H1107" s="4">
        <v>0</v>
      </c>
      <c r="I1107" s="50">
        <v>0</v>
      </c>
      <c r="J1107" s="4">
        <v>0</v>
      </c>
      <c r="K1107" s="50">
        <v>0</v>
      </c>
      <c r="L1107" s="4">
        <v>0</v>
      </c>
      <c r="M1107" s="50">
        <v>0</v>
      </c>
      <c r="N1107" s="4">
        <v>0</v>
      </c>
      <c r="O1107" s="50">
        <v>0</v>
      </c>
      <c r="P1107" s="4">
        <v>0</v>
      </c>
      <c r="Q1107" s="50">
        <v>0</v>
      </c>
    </row>
    <row r="1108" spans="1:17" hidden="1" x14ac:dyDescent="0.3">
      <c r="A1108" s="67"/>
      <c r="B1108" s="49">
        <v>99773</v>
      </c>
      <c r="C1108" s="2" t="s">
        <v>1248</v>
      </c>
      <c r="D1108" s="2" t="s">
        <v>1252</v>
      </c>
      <c r="E1108" s="2" t="s">
        <v>1248</v>
      </c>
      <c r="F1108" s="4">
        <v>0</v>
      </c>
      <c r="G1108" s="50">
        <v>0</v>
      </c>
      <c r="H1108" s="4">
        <v>0</v>
      </c>
      <c r="I1108" s="50">
        <v>0</v>
      </c>
      <c r="J1108" s="4">
        <v>0</v>
      </c>
      <c r="K1108" s="50">
        <v>0</v>
      </c>
      <c r="L1108" s="4">
        <v>0</v>
      </c>
      <c r="M1108" s="50">
        <v>0</v>
      </c>
      <c r="N1108" s="4">
        <v>0</v>
      </c>
      <c r="O1108" s="50">
        <v>0</v>
      </c>
      <c r="P1108" s="4">
        <v>0</v>
      </c>
      <c r="Q1108" s="50">
        <v>0</v>
      </c>
    </row>
    <row r="1109" spans="1:17" hidden="1" x14ac:dyDescent="0.3">
      <c r="B1109" s="90"/>
      <c r="C1109" s="91"/>
      <c r="D1109" s="92" t="s">
        <v>187</v>
      </c>
      <c r="E1109" s="93"/>
      <c r="F1109" s="53">
        <f t="shared" ref="F1109:Q1109" si="0">SUM(F4:F1108)</f>
        <v>4705</v>
      </c>
      <c r="G1109" s="54">
        <f t="shared" si="0"/>
        <v>1674980000</v>
      </c>
      <c r="H1109" s="53">
        <f t="shared" si="0"/>
        <v>2856</v>
      </c>
      <c r="I1109" s="54">
        <f t="shared" si="0"/>
        <v>1170000000</v>
      </c>
      <c r="J1109" s="53">
        <f t="shared" si="0"/>
        <v>4705</v>
      </c>
      <c r="K1109" s="54">
        <f t="shared" si="0"/>
        <v>2844980000</v>
      </c>
      <c r="L1109" s="53">
        <f t="shared" si="0"/>
        <v>5712</v>
      </c>
      <c r="M1109" s="54">
        <f t="shared" si="0"/>
        <v>2033472000</v>
      </c>
      <c r="N1109" s="53">
        <f t="shared" si="0"/>
        <v>4062</v>
      </c>
      <c r="O1109" s="54">
        <f t="shared" si="0"/>
        <v>1841220000</v>
      </c>
      <c r="P1109" s="53">
        <f t="shared" si="0"/>
        <v>5712</v>
      </c>
      <c r="Q1109" s="54">
        <f t="shared" si="0"/>
        <v>3874692000</v>
      </c>
    </row>
    <row r="1111" spans="1:17" x14ac:dyDescent="0.3">
      <c r="G1111" s="55"/>
    </row>
  </sheetData>
  <sheetProtection algorithmName="SHA-512" hashValue="Jhln0ukH/A/gxMdaYLn/tIj7ZM1hlAhBwE4eBllDMUotfRClHR+8x4cmpQqgBLJB1/MwQQ+brKPtZLtWzhp7BQ==" saltValue="4TYi6a+aJ3I9XkB92AtFuA==" spinCount="100000" sheet="1" objects="1" scenarios="1"/>
  <autoFilter ref="A3:Q1109" xr:uid="{00000000-0009-0000-0000-000007000000}">
    <filterColumn colId="0">
      <customFilters>
        <customFilter operator="notEqual" val=" "/>
      </customFilters>
    </filterColumn>
  </autoFilter>
  <mergeCells count="8">
    <mergeCell ref="L2:M2"/>
    <mergeCell ref="N2:O2"/>
    <mergeCell ref="P2:Q2"/>
    <mergeCell ref="B1109:C1109"/>
    <mergeCell ref="D1109:E1109"/>
    <mergeCell ref="F2:G2"/>
    <mergeCell ref="H2:I2"/>
    <mergeCell ref="J2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22973-0E72-4307-85FC-FB1447E12CBE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06CD9D5A444A950D3AA6532A99DC" ma:contentTypeVersion="15" ma:contentTypeDescription="Crear nuevo documento." ma:contentTypeScope="" ma:versionID="e023d7917b62a361d50d9cf10dc2ec0e">
  <xsd:schema xmlns:xsd="http://www.w3.org/2001/XMLSchema" xmlns:xs="http://www.w3.org/2001/XMLSchema" xmlns:p="http://schemas.microsoft.com/office/2006/metadata/properties" xmlns:ns1="http://schemas.microsoft.com/sharepoint/v3" xmlns:ns3="e2e1ccff-c686-48c8-825e-d8d2ab44d4a0" xmlns:ns4="a19833f6-07da-4168-a58d-71467efac1dc" targetNamespace="http://schemas.microsoft.com/office/2006/metadata/properties" ma:root="true" ma:fieldsID="5028ee86469f1b849d98e917f00a9227" ns1:_="" ns3:_="" ns4:_="">
    <xsd:import namespace="http://schemas.microsoft.com/sharepoint/v3"/>
    <xsd:import namespace="e2e1ccff-c686-48c8-825e-d8d2ab44d4a0"/>
    <xsd:import namespace="a19833f6-07da-4168-a58d-71467efac1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e1ccff-c686-48c8-825e-d8d2ab44d4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833f6-07da-4168-a58d-71467efac1d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606DFC7-CA60-4AF2-A312-6DBA455B0D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2e1ccff-c686-48c8-825e-d8d2ab44d4a0"/>
    <ds:schemaRef ds:uri="a19833f6-07da-4168-a58d-71467efac1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B7FFC8-592B-46AE-BF6F-3C515E5847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BEC816-5477-4037-B339-C46DAB0DBE8A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sharepoint/v3"/>
    <ds:schemaRef ds:uri="http://schemas.microsoft.com/office/2006/metadata/properties"/>
    <ds:schemaRef ds:uri="a19833f6-07da-4168-a58d-71467efac1dc"/>
    <ds:schemaRef ds:uri="http://schemas.openxmlformats.org/package/2006/metadata/core-properties"/>
    <ds:schemaRef ds:uri="e2e1ccff-c686-48c8-825e-d8d2ab44d4a0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Familias 1 Pago extra</vt:lpstr>
      <vt:lpstr>Familias 2 Pago extra</vt:lpstr>
      <vt:lpstr>JeA 1 Pago extra</vt:lpstr>
      <vt:lpstr>JeA 2 Pago extra</vt:lpstr>
      <vt:lpstr>IVA 1 Pago</vt:lpstr>
      <vt:lpstr>IVA 2 Pago</vt:lpstr>
      <vt:lpstr>Familias Afro</vt:lpstr>
      <vt:lpstr>JeA Afro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Oriana Nathaly Salazar Beltran</dc:creator>
  <cp:lastModifiedBy>paola</cp:lastModifiedBy>
  <dcterms:created xsi:type="dcterms:W3CDTF">2020-05-05T22:04:20Z</dcterms:created>
  <dcterms:modified xsi:type="dcterms:W3CDTF">2020-06-09T00:05:36Z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0x01010050D606CD9D5A444A950D3AA6532A99DC</vt:lpwstr>
  </property>
  <property fmtid="{D5CDD505-2E9C-101B-9397-08002B2CF9AE}" pid="3" name="IdNivel">
    <vt:lpwstr>NIVEL-1</vt:lpwstr>
  </property>
  <property fmtid="{D5CDD505-2E9C-101B-9397-08002B2CF9AE}" pid="4" name="IdTipoDoc">
    <vt:lpwstr>TIPODOC-1</vt:lpwstr>
  </property>
  <property fmtid="{D5CDD505-2E9C-101B-9397-08002B2CF9AE}" pid="5" name="IdDocTMS">
    <vt:lpwstr>DOCTMS-1</vt:lpwstr>
  </property>
  <property fmtid="{D5CDD505-2E9C-101B-9397-08002B2CF9AE}" pid="6" name="PublicarPDF">
    <vt:lpwstr>1</vt:lpwstr>
  </property>
</Properties>
</file>