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Bk usuarios secretaria no borrar importante\JPENUELA\RESPUESTAS A CONGRESO DE LA REPÚBLICA\Respuesta a Cuestionario Aditivo Proposición 053 de 2024 Cámara de Rptes Rad 202442300925602\"/>
    </mc:Choice>
  </mc:AlternateContent>
  <xr:revisionPtr revIDLastSave="0" documentId="8_{2DBC26F9-0534-457E-8699-FAFE00C8DBB0}" xr6:coauthVersionLast="47" xr6:coauthVersionMax="47" xr10:uidLastSave="{00000000-0000-0000-0000-000000000000}"/>
  <bookViews>
    <workbookView xWindow="-120" yWindow="-120" windowWidth="29040" windowHeight="15720" xr2:uid="{00000000-000D-0000-FFFF-FFFF00000000}"/>
  </bookViews>
  <sheets>
    <sheet name="reserva" sheetId="4" r:id="rId1"/>
    <sheet name="ejecucion" sheetId="3" r:id="rId2"/>
    <sheet name="registros" sheetId="1" r:id="rId3"/>
  </sheets>
  <definedNames>
    <definedName name="_xlnm._FilterDatabase" localSheetId="2" hidden="1">registros!$A$1:$AJ$1813</definedName>
    <definedName name="_xlnm._FilterDatabase" localSheetId="0" hidden="1">reserva!$A$1:$F$12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4" l="1"/>
  <c r="C10" i="4" l="1"/>
  <c r="C11" i="4" s="1"/>
  <c r="C7" i="4"/>
  <c r="C6" i="4"/>
  <c r="C5" i="4"/>
  <c r="F11" i="4"/>
  <c r="D11" i="4"/>
  <c r="B11" i="4"/>
  <c r="F8" i="4"/>
  <c r="D8" i="4"/>
  <c r="B8" i="4"/>
  <c r="C8" i="4" l="1"/>
  <c r="C12" i="4" s="1"/>
  <c r="E11" i="4"/>
  <c r="E8" i="4"/>
  <c r="G11" i="4"/>
  <c r="G8" i="4"/>
  <c r="B12" i="4"/>
  <c r="D12" i="4"/>
  <c r="E12" i="4" s="1"/>
  <c r="F12" i="4"/>
  <c r="G12" i="4" s="1"/>
  <c r="V75" i="3" l="1"/>
  <c r="U75" i="3"/>
  <c r="T75" i="3"/>
  <c r="S75" i="3"/>
</calcChain>
</file>

<file path=xl/sharedStrings.xml><?xml version="1.0" encoding="utf-8"?>
<sst xmlns="http://schemas.openxmlformats.org/spreadsheetml/2006/main" count="53894" uniqueCount="14957">
  <si>
    <t>Numero Documento</t>
  </si>
  <si>
    <t>Fecha de Registro</t>
  </si>
  <si>
    <t>Fecha de Creacion</t>
  </si>
  <si>
    <t>Estado</t>
  </si>
  <si>
    <t>Dependencia</t>
  </si>
  <si>
    <t>Dependencia Descripcion</t>
  </si>
  <si>
    <t>Rubro</t>
  </si>
  <si>
    <t>Descripcion</t>
  </si>
  <si>
    <t>Fuente</t>
  </si>
  <si>
    <t>Recurso</t>
  </si>
  <si>
    <t>Situacion</t>
  </si>
  <si>
    <t>Valor Inicial</t>
  </si>
  <si>
    <t>Valor Operaciones</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</si>
  <si>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</si>
  <si>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</si>
  <si>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</si>
  <si>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</si>
  <si>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</si>
  <si>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</si>
  <si>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</si>
  <si>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</si>
  <si>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</si>
  <si>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</si>
  <si>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</si>
  <si>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</si>
  <si>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CDP</t>
  </si>
  <si>
    <t>Compromisos</t>
  </si>
  <si>
    <t>Cuentas por Pagar</t>
  </si>
  <si>
    <t>Obligaciones</t>
  </si>
  <si>
    <t>Ordenes de Pago</t>
  </si>
  <si>
    <t>Reintegros</t>
  </si>
  <si>
    <t>Fecha Documento Soporte</t>
  </si>
  <si>
    <t>Tipo Documento Soporte</t>
  </si>
  <si>
    <t>Numero Documento Soporte</t>
  </si>
  <si>
    <t>Observaciones</t>
  </si>
  <si>
    <t>2024-01-10 00:00:00</t>
  </si>
  <si>
    <t>2024-01-10 12:45:04</t>
  </si>
  <si>
    <t>Con Obligacion</t>
  </si>
  <si>
    <t>19-01-01-000</t>
  </si>
  <si>
    <t>GESTIÓN GENERAL</t>
  </si>
  <si>
    <t>A-03-03-02-002</t>
  </si>
  <si>
    <t>APOYO A PROGRAMAS DE DESARROLLO DE LA SALUD LEY 100 DE 1993</t>
  </si>
  <si>
    <t>Nación</t>
  </si>
  <si>
    <t>RECURSOS CORRIENTES</t>
  </si>
  <si>
    <t>CSF</t>
  </si>
  <si>
    <t>NIT</t>
  </si>
  <si>
    <t>805027261</t>
  </si>
  <si>
    <t>RED DE SALUD DEL CENTRO EMPRESA SOCIAL DEL ESTADO</t>
  </si>
  <si>
    <t>Abono en cuenta</t>
  </si>
  <si>
    <t>Corriente</t>
  </si>
  <si>
    <t>300004249</t>
  </si>
  <si>
    <t>Activa</t>
  </si>
  <si>
    <t>860003020</t>
  </si>
  <si>
    <t>BANCO BILBAO VIZCAYA ARGENTARIA COLOMBIA S.A. BBVA</t>
  </si>
  <si>
    <t>270423</t>
  </si>
  <si>
    <t>267923</t>
  </si>
  <si>
    <t>638123</t>
  </si>
  <si>
    <t>5524</t>
  </si>
  <si>
    <t>6424124</t>
  </si>
  <si>
    <t>2023-12-07 00:00:00</t>
  </si>
  <si>
    <t>RESOLUCION</t>
  </si>
  <si>
    <t>1832-2023</t>
  </si>
  <si>
    <t>REPOSICION HOSPITAL PRIMITIVO IGLESIAS DE LA RED DE SALUD DEL CENTRO DISTRITO DE SANTIAGO DE CALI</t>
  </si>
  <si>
    <t>891580002</t>
  </si>
  <si>
    <t>HOSPITAL UNIVERSITARIO SAN JOSE DE POPAYAN EMPRESA SOCIAL DEL ESTADO</t>
  </si>
  <si>
    <t>Ahorro</t>
  </si>
  <si>
    <t>196100174933</t>
  </si>
  <si>
    <t>860034313</t>
  </si>
  <si>
    <t>BANCO DAVIVIENDA S.A.</t>
  </si>
  <si>
    <t>638223</t>
  </si>
  <si>
    <t>5624</t>
  </si>
  <si>
    <t>6424224</t>
  </si>
  <si>
    <t>CONSTRUCCION EDIFICIO SERVIC CONSULTA EXTERNA, PROCESOS INNOVACION-INVESTIGACION Y PROCESOS ADMTIVOS</t>
  </si>
  <si>
    <t>2024-01-10 12:45:05</t>
  </si>
  <si>
    <t>814006732</t>
  </si>
  <si>
    <t>EMPRESA SOCIAL DEL ESTADO CENTRO DE SALUD DEL MUNICIPIO DE CONSACA E.S.E</t>
  </si>
  <si>
    <t>97200003670</t>
  </si>
  <si>
    <t>890903938</t>
  </si>
  <si>
    <t>BANCOLOMBIA S.A.</t>
  </si>
  <si>
    <t>638323</t>
  </si>
  <si>
    <t>5724</t>
  </si>
  <si>
    <t>6424324</t>
  </si>
  <si>
    <t>IMPLEMENTACION DE RAYOS X EN LA ESE CENTRO DE SALUD CONSACA DEL MPIO CONSACA DEPARTAMENTO DE NARINO</t>
  </si>
  <si>
    <t>818001019</t>
  </si>
  <si>
    <t>HOSPITAL LOCAL ISMAEL ROLDAN VALENCIA E.S.E. DE QUIBDO</t>
  </si>
  <si>
    <t>578695330</t>
  </si>
  <si>
    <t>860002964</t>
  </si>
  <si>
    <t>BANCO DE BOGOTA S. A.</t>
  </si>
  <si>
    <t>638423</t>
  </si>
  <si>
    <t>5824</t>
  </si>
  <si>
    <t>6424424</t>
  </si>
  <si>
    <t>DOTACION EQUIPOS BIOMEDICOS PARA SEDE PRINCIPAL DEL HOSPITAL Y SUS CENTROS DE SALUD ADSCRITOS QUIBDO</t>
  </si>
  <si>
    <t>818000466</t>
  </si>
  <si>
    <t>EMPRESA SOCIAL DEL ESTADO HOSPITAL SAN JOSE DE TADO</t>
  </si>
  <si>
    <t>433753006404</t>
  </si>
  <si>
    <t>800037800</t>
  </si>
  <si>
    <t>BANCO AGRARIO DE COLOMBIA S.A.</t>
  </si>
  <si>
    <t>638523</t>
  </si>
  <si>
    <t>5924</t>
  </si>
  <si>
    <t>6424524</t>
  </si>
  <si>
    <t>DOTACION DE EQUIPOS BIOMEDICOS PARA LA ESE HOSPITAL SAN JOSE DE TADO EN EL MUNICPIO DE TADO</t>
  </si>
  <si>
    <t>807004631</t>
  </si>
  <si>
    <t>E S E HOSPITAL LOCAL JORGE CRISTO SAHIUN VILLA DEL ROSARIO</t>
  </si>
  <si>
    <t>619169287</t>
  </si>
  <si>
    <t>638623</t>
  </si>
  <si>
    <t>6024</t>
  </si>
  <si>
    <t>6424624</t>
  </si>
  <si>
    <t>AJUSTE EN VALOR AL PROYECTO CONSTRUCCION DEL NUEVO HOSPITAL LOCAL DE LA ESE JORGE CRISTO SAHIUM DE V</t>
  </si>
  <si>
    <t>891180113</t>
  </si>
  <si>
    <t>EMPRESA SOCIAL DEL ESTADO HOSPITAL ARSENIO REPIZO VANEGAS</t>
  </si>
  <si>
    <t>439523008252</t>
  </si>
  <si>
    <t>657623</t>
  </si>
  <si>
    <t>6124</t>
  </si>
  <si>
    <t>6424724</t>
  </si>
  <si>
    <t>2023-12-15 00:00:00</t>
  </si>
  <si>
    <t>CONSTRUCCION SERVICIOS LAB CLINICO, FARM, SALA PARTOS, VACUNACION, AREA ADMITIVA; SERV APOYO COMPLEM</t>
  </si>
  <si>
    <t>807008827</t>
  </si>
  <si>
    <t>EMPRESA SOCIAL DEL ESTADO HOSPITAL REGIONAL SURORIENTAL</t>
  </si>
  <si>
    <t>83400007566</t>
  </si>
  <si>
    <t>657723</t>
  </si>
  <si>
    <t>6224</t>
  </si>
  <si>
    <t>6424824</t>
  </si>
  <si>
    <t>ADQUISICION EQUIPOS BIOMEDICOS Y DOTACION BASICA FORTALECIMIENTO ESE HOSPITAL REGIONAL IPS CHINACOTA</t>
  </si>
  <si>
    <t>2024-01-10 12:45:06</t>
  </si>
  <si>
    <t>807004665</t>
  </si>
  <si>
    <t>EMPRESA SOCIAL DEL ESTADO HOSPITAL JUAN LUIS LONDOÑO</t>
  </si>
  <si>
    <t>825084544</t>
  </si>
  <si>
    <t>657823</t>
  </si>
  <si>
    <t>6324</t>
  </si>
  <si>
    <t>6424924</t>
  </si>
  <si>
    <t>DOTACION DE EQUIPOS BIOMEDICOS PARA EL FORTALECIMIENTO DE LA ESE HOSPITAL JUAN LUIS LONDONO-EL ZULIA</t>
  </si>
  <si>
    <t>812005726</t>
  </si>
  <si>
    <t>EMPRESA SOCIAL DEL ESTADO VIDA SINU</t>
  </si>
  <si>
    <t>56900006839</t>
  </si>
  <si>
    <t>657923</t>
  </si>
  <si>
    <t>6424</t>
  </si>
  <si>
    <t>6425024</t>
  </si>
  <si>
    <t>DOTACION BIOMEDICA PARA LA ESE VIDA SINU SEDE COMUNA 6 CANTACLARO DE MONTERIA</t>
  </si>
  <si>
    <t>900109862</t>
  </si>
  <si>
    <t>CENTRO DE SALUD SANTA BARBARA ISCUANDE E.S.E.</t>
  </si>
  <si>
    <t>87900005846</t>
  </si>
  <si>
    <t>658023</t>
  </si>
  <si>
    <t>6524</t>
  </si>
  <si>
    <t>6425124</t>
  </si>
  <si>
    <t>REPOSICION Y DOTACION DEL CENTRO DE SALUD MUNICIPIO DE SANTA BARBARA ISCUANDE DEPARTAMENTO NARINO</t>
  </si>
  <si>
    <t>2024-01-10 12:49:42</t>
  </si>
  <si>
    <t>901440000</t>
  </si>
  <si>
    <t>EMPRESA SOCIAL DEL ESTADO (ESE) HOSPITAL DEPARTAMENTAL DE SAN ANDRES, PROVIDENCIA Y SANTA CATALINA</t>
  </si>
  <si>
    <t>540293511</t>
  </si>
  <si>
    <t>265823</t>
  </si>
  <si>
    <t>263423</t>
  </si>
  <si>
    <t>573123</t>
  </si>
  <si>
    <t>324</t>
  </si>
  <si>
    <t>3124</t>
  </si>
  <si>
    <t>4165124</t>
  </si>
  <si>
    <t>2023-11-29 00:00:00</t>
  </si>
  <si>
    <t>1831-2023</t>
  </si>
  <si>
    <t>COFINANCIACION PROYECTOS DE TRANSPORTE ASISTENCIAL</t>
  </si>
  <si>
    <t>900145572</t>
  </si>
  <si>
    <t>EMPRESA SOCIAL DEL ESTADO SURORIENTE ESE</t>
  </si>
  <si>
    <t>0550197000141857</t>
  </si>
  <si>
    <t>573223</t>
  </si>
  <si>
    <t>3224</t>
  </si>
  <si>
    <t>4167524</t>
  </si>
  <si>
    <t>900145579</t>
  </si>
  <si>
    <t>EMPRESA SOCIAL DEL ESTADO POPAYAN ESE</t>
  </si>
  <si>
    <t>500805212449</t>
  </si>
  <si>
    <t>860007738</t>
  </si>
  <si>
    <t>BANCO POPULAR S. A.</t>
  </si>
  <si>
    <t>573323</t>
  </si>
  <si>
    <t>3324</t>
  </si>
  <si>
    <t>4169224</t>
  </si>
  <si>
    <t>900146006</t>
  </si>
  <si>
    <t>EMPRESA SOCIAL DEL ESTADO NORTE 2 ESE</t>
  </si>
  <si>
    <t>83850762611</t>
  </si>
  <si>
    <t>573423</t>
  </si>
  <si>
    <t>3424</t>
  </si>
  <si>
    <t>4171024</t>
  </si>
  <si>
    <t>817003532</t>
  </si>
  <si>
    <t>QUILISALUD E.S.E.</t>
  </si>
  <si>
    <t>011800224427</t>
  </si>
  <si>
    <t>573623</t>
  </si>
  <si>
    <t>3624</t>
  </si>
  <si>
    <t>4174124</t>
  </si>
  <si>
    <t>2024-01-10 12:49:43</t>
  </si>
  <si>
    <t>900146012</t>
  </si>
  <si>
    <t>EMPRESA SOCIAL DEL ESTADO GUAPI ESE</t>
  </si>
  <si>
    <t>86834095966</t>
  </si>
  <si>
    <t>573523</t>
  </si>
  <si>
    <t>3524</t>
  </si>
  <si>
    <t>4173124</t>
  </si>
  <si>
    <t>891380103</t>
  </si>
  <si>
    <t>HOSPITAL "SAN RAFAEL" E.S.E</t>
  </si>
  <si>
    <t>85886401289</t>
  </si>
  <si>
    <t>573723</t>
  </si>
  <si>
    <t>3724</t>
  </si>
  <si>
    <t>4176224</t>
  </si>
  <si>
    <t>900196346</t>
  </si>
  <si>
    <t>ESE HOSPITAL NUESTRA SEÑORA DEL CARMEN</t>
  </si>
  <si>
    <t>286191747</t>
  </si>
  <si>
    <t>268423</t>
  </si>
  <si>
    <t>266023</t>
  </si>
  <si>
    <t>573823</t>
  </si>
  <si>
    <t>3824</t>
  </si>
  <si>
    <t>4178824</t>
  </si>
  <si>
    <t>806012905</t>
  </si>
  <si>
    <t>EMPRESA SOCIAL DEL ESTADO CENTRO DE SALUD CON CAMAS DE CORDOBA BOLIVAR</t>
  </si>
  <si>
    <t>51295774889</t>
  </si>
  <si>
    <t>573923</t>
  </si>
  <si>
    <t>3924</t>
  </si>
  <si>
    <t>4162824</t>
  </si>
  <si>
    <t>806006753</t>
  </si>
  <si>
    <t>EMPRESA SOCIAL DEL ESTADO HOSPITAL JOSE RUDENCINDO LOPEZ PARODI</t>
  </si>
  <si>
    <t>330001991</t>
  </si>
  <si>
    <t>574023</t>
  </si>
  <si>
    <t>4024</t>
  </si>
  <si>
    <t>4181224</t>
  </si>
  <si>
    <t>900196366</t>
  </si>
  <si>
    <t>ESE HOSPITAL SAN ANTONIO DE PADUA DE SIMITI</t>
  </si>
  <si>
    <t>312650000184</t>
  </si>
  <si>
    <t>574123</t>
  </si>
  <si>
    <t>4124</t>
  </si>
  <si>
    <t>4182824</t>
  </si>
  <si>
    <t>2024-01-10 12:49:44</t>
  </si>
  <si>
    <t>806007002</t>
  </si>
  <si>
    <t>EMPRESA SOCIAL DEL ESTADO HOSPITAL LOCAL SAN SEBASTIAN DE MORALES</t>
  </si>
  <si>
    <t>0330000200304254</t>
  </si>
  <si>
    <t>581123</t>
  </si>
  <si>
    <t>4224</t>
  </si>
  <si>
    <t>4187724</t>
  </si>
  <si>
    <t>2023-12-01 00:00:00</t>
  </si>
  <si>
    <t>2024-01-10 13:03:55</t>
  </si>
  <si>
    <t>834001482</t>
  </si>
  <si>
    <t>EMPRESA SOCIAL DEL ESTADO JAIME ALVARADO Y CASTILLA - ESE</t>
  </si>
  <si>
    <t>500805138921</t>
  </si>
  <si>
    <t>259223</t>
  </si>
  <si>
    <t>256823</t>
  </si>
  <si>
    <t>535723</t>
  </si>
  <si>
    <t>6624</t>
  </si>
  <si>
    <t>6562724</t>
  </si>
  <si>
    <t>2023-11-20 00:00:00</t>
  </si>
  <si>
    <t>1735-2023</t>
  </si>
  <si>
    <t>FORTALECI/ NIVEL PRIMARIO EN ATENCION PRIMARIA EN SALUD-CONFORMA Y OPERA EQUIPOS BASICOS EXTRAMURAL</t>
  </si>
  <si>
    <t>900034131</t>
  </si>
  <si>
    <t>EMPRESA SOCIAL DEL ESTADO DEPARTAMENTAL DE PRIMER NIVEL MORENO Y CLAVIJO</t>
  </si>
  <si>
    <t>064001789</t>
  </si>
  <si>
    <t>535823</t>
  </si>
  <si>
    <t>6724</t>
  </si>
  <si>
    <t>6562824</t>
  </si>
  <si>
    <t>800231215</t>
  </si>
  <si>
    <t>"HOSPITAL DEL SARARE EMPRESA SOCIAL DEL ESTADO"</t>
  </si>
  <si>
    <t>842002088</t>
  </si>
  <si>
    <t>535923</t>
  </si>
  <si>
    <t>6824</t>
  </si>
  <si>
    <t>6562924</t>
  </si>
  <si>
    <t>844001287</t>
  </si>
  <si>
    <t>E.S.E. HOSPITAL LOCAL TAURAMENA</t>
  </si>
  <si>
    <t>36900001837</t>
  </si>
  <si>
    <t>536023</t>
  </si>
  <si>
    <t>6924</t>
  </si>
  <si>
    <t>6563024</t>
  </si>
  <si>
    <t>2024-01-10 13:03:56</t>
  </si>
  <si>
    <t>844001355</t>
  </si>
  <si>
    <t>HOSPITAL DE AGUAZUL JUAN HERNANDO URREGO E.S.E</t>
  </si>
  <si>
    <t>0077001017</t>
  </si>
  <si>
    <t>536123</t>
  </si>
  <si>
    <t>7024</t>
  </si>
  <si>
    <t>6563124</t>
  </si>
  <si>
    <t>844004197</t>
  </si>
  <si>
    <t>RED SALUD CASANARE EMPRESA SOCIAL DEL ESTADO</t>
  </si>
  <si>
    <t>646821751</t>
  </si>
  <si>
    <t>536223</t>
  </si>
  <si>
    <t>7124</t>
  </si>
  <si>
    <t>6563224</t>
  </si>
  <si>
    <t>844003225</t>
  </si>
  <si>
    <t>EMPRESA SOCIAL DEL ESTADO SALUD YOPAL</t>
  </si>
  <si>
    <t>286000268800</t>
  </si>
  <si>
    <t>536323</t>
  </si>
  <si>
    <t>7224</t>
  </si>
  <si>
    <t>6563324</t>
  </si>
  <si>
    <t>901700170</t>
  </si>
  <si>
    <t>"EMPRESA SOCIAL DEL ESTADO HOSPITAL DEPARTAMENTAL INTERCULTURAL RENACER"</t>
  </si>
  <si>
    <t>76300001073</t>
  </si>
  <si>
    <t>536623</t>
  </si>
  <si>
    <t>7324</t>
  </si>
  <si>
    <t>6563424</t>
  </si>
  <si>
    <t>822006051</t>
  </si>
  <si>
    <t>EMPRESA SOCIAL DEL ESTADO RED DE SERVICIOS DE SALUD DE PRIMER NIVEL</t>
  </si>
  <si>
    <t>500805137959</t>
  </si>
  <si>
    <t>536723</t>
  </si>
  <si>
    <t>7424</t>
  </si>
  <si>
    <t>6563524</t>
  </si>
  <si>
    <t>842000004</t>
  </si>
  <si>
    <t>HOSPITAL DEPARTAMENTAL SAN JUAN DE DIOS DE PUERTO CARREÑO</t>
  </si>
  <si>
    <t>52200002443</t>
  </si>
  <si>
    <t>536823</t>
  </si>
  <si>
    <t>7524</t>
  </si>
  <si>
    <t>6563624</t>
  </si>
  <si>
    <t>2024-01-10 13:03:57</t>
  </si>
  <si>
    <t>806007809</t>
  </si>
  <si>
    <t>E.S.E. HOSPITAL LOCAL MANUELA PABUENA LOBO</t>
  </si>
  <si>
    <t>29759259244</t>
  </si>
  <si>
    <t>536923</t>
  </si>
  <si>
    <t>7624</t>
  </si>
  <si>
    <t>6563724</t>
  </si>
  <si>
    <t>829001887</t>
  </si>
  <si>
    <t>CENTRO DE SALUD CONCAMAS DE CANTAGALLO(BOLIVAR) EMPRESA SOCIAL DE ESTADO</t>
  </si>
  <si>
    <t>513219949</t>
  </si>
  <si>
    <t>537023</t>
  </si>
  <si>
    <t>7724</t>
  </si>
  <si>
    <t>6563824</t>
  </si>
  <si>
    <t>51200001073</t>
  </si>
  <si>
    <t>537123</t>
  </si>
  <si>
    <t>7824</t>
  </si>
  <si>
    <t>6563924</t>
  </si>
  <si>
    <t>806007801</t>
  </si>
  <si>
    <t>EMPRESA SOCIAL DEL ESTADO CENTRO DE SALUD GIOVANNI CRISTINI</t>
  </si>
  <si>
    <t>11100002050</t>
  </si>
  <si>
    <t>537223</t>
  </si>
  <si>
    <t>7924</t>
  </si>
  <si>
    <t>6564024</t>
  </si>
  <si>
    <t>806006414</t>
  </si>
  <si>
    <t>EMPRESA SOCIAL DEL ESTADO HOSPITAL LOCAL DE SAN JUAN NEPOMUCENO</t>
  </si>
  <si>
    <t>78800009709</t>
  </si>
  <si>
    <t>537323</t>
  </si>
  <si>
    <t>8024</t>
  </si>
  <si>
    <t>6564124</t>
  </si>
  <si>
    <t>FORTALECI/ NIVEL PRIMARIO EN ATENCION PRIMARIA EN SALUD-CONFORMA Y OPERA EQUIPOS BASICOS EXTRAMURAL (EL GUAMO)</t>
  </si>
  <si>
    <t>806010788</t>
  </si>
  <si>
    <t>EMPRESA SOCIAL DEL ESTADO HOSPITAL LOCAL MARIA LA BAJA</t>
  </si>
  <si>
    <t>411203692</t>
  </si>
  <si>
    <t>890200756</t>
  </si>
  <si>
    <t>BANCO PICHINCHA</t>
  </si>
  <si>
    <t>537423</t>
  </si>
  <si>
    <t>8124</t>
  </si>
  <si>
    <t>6564224</t>
  </si>
  <si>
    <t>2024-01-10 13:03:58</t>
  </si>
  <si>
    <t>537523</t>
  </si>
  <si>
    <t>8224</t>
  </si>
  <si>
    <t>6564324</t>
  </si>
  <si>
    <t>806007303</t>
  </si>
  <si>
    <t>E.S.E. HOSPITAL LOCAL SAN JACINTO</t>
  </si>
  <si>
    <t>11164523171</t>
  </si>
  <si>
    <t>537623</t>
  </si>
  <si>
    <t>8324</t>
  </si>
  <si>
    <t>6564424</t>
  </si>
  <si>
    <t>78800009708</t>
  </si>
  <si>
    <t>537723</t>
  </si>
  <si>
    <t>8424</t>
  </si>
  <si>
    <t>6564524</t>
  </si>
  <si>
    <t>FORTALECI/ NIVEL PRIMARIO EN ATENCION PRIMARIA EN SALUD-CONFORMA Y OPERA EQUIPOS BASICOS EXTRAMURAL (SAN JUAN NEPOMUCENO)</t>
  </si>
  <si>
    <t>829000940</t>
  </si>
  <si>
    <t>EMPRESA SOCIAL DEL ESTADO HOSPITAL LOCAL SAN PABLO</t>
  </si>
  <si>
    <t>412553004051</t>
  </si>
  <si>
    <t>537823</t>
  </si>
  <si>
    <t>8524</t>
  </si>
  <si>
    <t>6564624</t>
  </si>
  <si>
    <t>829001256</t>
  </si>
  <si>
    <t>ESE HOSPITAL MANUEL ELKIN PATARROYO DE SANTA ROSA DEL SUR - BOLIVAR</t>
  </si>
  <si>
    <t>412703005851</t>
  </si>
  <si>
    <t>537923</t>
  </si>
  <si>
    <t>8624</t>
  </si>
  <si>
    <t>6564724</t>
  </si>
  <si>
    <t>412650075176</t>
  </si>
  <si>
    <t>538023</t>
  </si>
  <si>
    <t>8724</t>
  </si>
  <si>
    <t>6564824</t>
  </si>
  <si>
    <t>2024-01-10 13:03:59</t>
  </si>
  <si>
    <t>806006914</t>
  </si>
  <si>
    <t>E.S.E. HOSPITAL LOCAL SAN SEBASTIAN DEL MUNICIPIO DE ZAMBRANO BOLIVAR</t>
  </si>
  <si>
    <t>51200001074</t>
  </si>
  <si>
    <t>538123</t>
  </si>
  <si>
    <t>8824</t>
  </si>
  <si>
    <t>6564924</t>
  </si>
  <si>
    <t>806007813</t>
  </si>
  <si>
    <t>EMPRESA SOCIAL DEL ESTADO HOSPITAL LOCAL SAN JOSE DE ACHI</t>
  </si>
  <si>
    <t>53100002063</t>
  </si>
  <si>
    <t>538223</t>
  </si>
  <si>
    <t>8924</t>
  </si>
  <si>
    <t>6565024</t>
  </si>
  <si>
    <t>806007161</t>
  </si>
  <si>
    <t>E.S.E. HOSPITAL LOCAL DE CICUCO</t>
  </si>
  <si>
    <t>059100064894</t>
  </si>
  <si>
    <t>538323</t>
  </si>
  <si>
    <t>9024</t>
  </si>
  <si>
    <t>6565124</t>
  </si>
  <si>
    <t>806013598</t>
  </si>
  <si>
    <t>EMPRESA SOCIAL DEL ESTADO RIO GRANDE DE LA MAGDALENA DEL MUNICIPIO DE MAGANGUE</t>
  </si>
  <si>
    <t>108900229643</t>
  </si>
  <si>
    <t>538423</t>
  </si>
  <si>
    <t>9124</t>
  </si>
  <si>
    <t>6565224</t>
  </si>
  <si>
    <t>806007343</t>
  </si>
  <si>
    <t>E.S.E. HOSPITAL SAN NICOLAS DE TOLENTINO</t>
  </si>
  <si>
    <t>412462002021</t>
  </si>
  <si>
    <t>538523</t>
  </si>
  <si>
    <t>9224</t>
  </si>
  <si>
    <t>6565324</t>
  </si>
  <si>
    <t>800044967</t>
  </si>
  <si>
    <t>ATENCION SEGURIDAD SOCIAL BIENESTAR SALUD EMPRESA SOCIAL DEL ESTADO</t>
  </si>
  <si>
    <t>0801000016</t>
  </si>
  <si>
    <t>538723</t>
  </si>
  <si>
    <t>9324</t>
  </si>
  <si>
    <t>6565424</t>
  </si>
  <si>
    <t>2024-01-10 13:20:14</t>
  </si>
  <si>
    <t>800058016</t>
  </si>
  <si>
    <t>EMPRESA SOCIAL DEL ESTADO - METROSALUD</t>
  </si>
  <si>
    <t>410821631</t>
  </si>
  <si>
    <t>890300279</t>
  </si>
  <si>
    <t>BANCO DE OCCIDENTE</t>
  </si>
  <si>
    <t>653023</t>
  </si>
  <si>
    <t>9424</t>
  </si>
  <si>
    <t>6440524</t>
  </si>
  <si>
    <t>2023-12-14 00:00:00</t>
  </si>
  <si>
    <t>2084-2023</t>
  </si>
  <si>
    <t>83800006898</t>
  </si>
  <si>
    <t>653123</t>
  </si>
  <si>
    <t>9524</t>
  </si>
  <si>
    <t>6441724</t>
  </si>
  <si>
    <t>824000586</t>
  </si>
  <si>
    <t>HOSPITAL LOCAL LAZARO ALFONSO HERNANDEZ LARA DE SAN ALBERTO</t>
  </si>
  <si>
    <t>808002003</t>
  </si>
  <si>
    <t>653223</t>
  </si>
  <si>
    <t>9624</t>
  </si>
  <si>
    <t>6442724</t>
  </si>
  <si>
    <t>892300343</t>
  </si>
  <si>
    <t>E.S.E. HOSPITAL SAN JOSE DE LA GLORIA CESAR</t>
  </si>
  <si>
    <t>424373002040</t>
  </si>
  <si>
    <t>653323</t>
  </si>
  <si>
    <t>9724</t>
  </si>
  <si>
    <t>6443724</t>
  </si>
  <si>
    <t>812004010</t>
  </si>
  <si>
    <t>E.S.E. CAMU DE BUENAVISTA</t>
  </si>
  <si>
    <t>68760675397</t>
  </si>
  <si>
    <t>653423</t>
  </si>
  <si>
    <t>9824</t>
  </si>
  <si>
    <t>6450824</t>
  </si>
  <si>
    <t>812000344</t>
  </si>
  <si>
    <t>EMPRESA SOCIAL DEL ESTADO HOSPITAL LOCAL DE MONTELIBANO</t>
  </si>
  <si>
    <t>96600003889</t>
  </si>
  <si>
    <t>653523</t>
  </si>
  <si>
    <t>9924</t>
  </si>
  <si>
    <t>6451824</t>
  </si>
  <si>
    <t>FORTALECI/ NIVEL PRIMARIO EN ATENCION PRIMARIA EN SALUD-CONFORMA Y OPERA EQUIPOS BASICOS EXTRAMURAL.(MONTELIBANO-CORDOBA)</t>
  </si>
  <si>
    <t>2024-01-10 13:20:15</t>
  </si>
  <si>
    <t>812003382</t>
  </si>
  <si>
    <t>EMPRESA SOCIAL DEL ESTADO HOSPITAL LOCAL DE PUERTO LIBERTADOR</t>
  </si>
  <si>
    <t>436485346</t>
  </si>
  <si>
    <t>653623</t>
  </si>
  <si>
    <t>10024</t>
  </si>
  <si>
    <t>6453024</t>
  </si>
  <si>
    <t>653723</t>
  </si>
  <si>
    <t>10124</t>
  </si>
  <si>
    <t>6455124</t>
  </si>
  <si>
    <t>FORTALECI/ NIVEL PRIMARIO EN ATENCION PRIMARIA EN SALUD-CONFORMA Y OPERA EQUIPOS BASICOS EXTRAMURAL. (SAN JOSE DE URE - CORDBOBA)</t>
  </si>
  <si>
    <t>812002993</t>
  </si>
  <si>
    <t>E.S.E. CAMU IRIS LOPEZ DURAN DE SAN ANTERO</t>
  </si>
  <si>
    <t>894810837</t>
  </si>
  <si>
    <t>653823</t>
  </si>
  <si>
    <t>10224</t>
  </si>
  <si>
    <t>6458224</t>
  </si>
  <si>
    <t>891000736</t>
  </si>
  <si>
    <t>EMPRESA SOCIAL DEL ESTADO HOSPITAL SAN NICOLAS</t>
  </si>
  <si>
    <t>716000751</t>
  </si>
  <si>
    <t>653923</t>
  </si>
  <si>
    <t>10324</t>
  </si>
  <si>
    <t>6459624</t>
  </si>
  <si>
    <t>812000317</t>
  </si>
  <si>
    <t>E.S.E. HOSPITAL SAN JOSE DE TIERRALTA</t>
  </si>
  <si>
    <t>500805254402</t>
  </si>
  <si>
    <t>654023</t>
  </si>
  <si>
    <t>10424</t>
  </si>
  <si>
    <t>6461024</t>
  </si>
  <si>
    <t>812000300</t>
  </si>
  <si>
    <t>EMPRESA SOCIAL DEL ESTADO HOSPITAL SAGRADO CORAZON DE JESUS DE VALENCIA</t>
  </si>
  <si>
    <t>67760720965</t>
  </si>
  <si>
    <t>654123</t>
  </si>
  <si>
    <t>10524</t>
  </si>
  <si>
    <t>6462624</t>
  </si>
  <si>
    <t>2024-01-10 13:20:16</t>
  </si>
  <si>
    <t>825002525</t>
  </si>
  <si>
    <t>HOSPITAL SAN RAFAEL DE ALBANIA E.S.E.</t>
  </si>
  <si>
    <t>86100000572</t>
  </si>
  <si>
    <t>654223</t>
  </si>
  <si>
    <t>64524</t>
  </si>
  <si>
    <t>10624, 393424</t>
  </si>
  <si>
    <t>6463424, 46918724</t>
  </si>
  <si>
    <t>124</t>
  </si>
  <si>
    <t>FORTALECI/ NIVEL PRIMARIO EN ATENCION PRIMARIA EN SALUD-CONFORMA Y OPERA EQUIPOS BASICOS EXTRAMURAL. (ALBANIA-LA GUAJIRA)</t>
  </si>
  <si>
    <t>825001037</t>
  </si>
  <si>
    <t>E.S.E. HOSPITAL SANTA TERESA DE JESUS DE AVILA</t>
  </si>
  <si>
    <t>861095800</t>
  </si>
  <si>
    <t>860035827</t>
  </si>
  <si>
    <t>BANCO COMERCIAL AV VILLAS S.A.</t>
  </si>
  <si>
    <t>654323</t>
  </si>
  <si>
    <t>10724</t>
  </si>
  <si>
    <t>6464824</t>
  </si>
  <si>
    <t>892170002</t>
  </si>
  <si>
    <t>EMPRESA SOCIAL DEL ESTADO HOSPITAL SAN AGUSTIN DE FONSECA</t>
  </si>
  <si>
    <t>318350600</t>
  </si>
  <si>
    <t>654623</t>
  </si>
  <si>
    <t>10824</t>
  </si>
  <si>
    <t>6465824</t>
  </si>
  <si>
    <t>900004916</t>
  </si>
  <si>
    <t>EMPRESA SOCIAL DEL ESTADO JOAQUIN EMIRO ESCOBAR DEL MUNICIPIO DE HERRAN</t>
  </si>
  <si>
    <t>451272025705</t>
  </si>
  <si>
    <t>655123</t>
  </si>
  <si>
    <t>10924</t>
  </si>
  <si>
    <t>6467224</t>
  </si>
  <si>
    <t>619197221</t>
  </si>
  <si>
    <t>655223</t>
  </si>
  <si>
    <t>11024</t>
  </si>
  <si>
    <t>6468224</t>
  </si>
  <si>
    <t>807004352</t>
  </si>
  <si>
    <t>EMPRESA SOCIAL DEL ESTADO E.S.E IMSALUD</t>
  </si>
  <si>
    <t>260731245</t>
  </si>
  <si>
    <t>655323</t>
  </si>
  <si>
    <t>11124</t>
  </si>
  <si>
    <t>6468824</t>
  </si>
  <si>
    <t>2024-01-10 13:20:17</t>
  </si>
  <si>
    <t>807008843</t>
  </si>
  <si>
    <t>EMPRESA SOCIAL DEL ESTADO HOSPITAL REGIONAL OCCIDENTE</t>
  </si>
  <si>
    <t>451213001101</t>
  </si>
  <si>
    <t>655423</t>
  </si>
  <si>
    <t>11224</t>
  </si>
  <si>
    <t>6469924</t>
  </si>
  <si>
    <t>890501019</t>
  </si>
  <si>
    <t>EMPRESA SOCIAL DEL ESTADO HOSPITAL SAN JUAN DE DIOS DE PAMPLONA</t>
  </si>
  <si>
    <t>068000071974</t>
  </si>
  <si>
    <t>655523</t>
  </si>
  <si>
    <t>11324</t>
  </si>
  <si>
    <t>6470824</t>
  </si>
  <si>
    <t>890701078</t>
  </si>
  <si>
    <t>EMPRESA SOCIAL DEL ESTADO HOSPITAL SANTA LUCIA DE CAJAMARCA</t>
  </si>
  <si>
    <t>43900001747</t>
  </si>
  <si>
    <t>655623</t>
  </si>
  <si>
    <t>11424</t>
  </si>
  <si>
    <t>6471724</t>
  </si>
  <si>
    <t>809002097</t>
  </si>
  <si>
    <t>HOSPITAL NUESTRA SEÑORA DEL ROSARIO DE CHIQUINQUIRA DEL MUNICIPIO DE COELLO TOLIMA E.S.E</t>
  </si>
  <si>
    <t>466313002666</t>
  </si>
  <si>
    <t>655723</t>
  </si>
  <si>
    <t>11524</t>
  </si>
  <si>
    <t>6474024</t>
  </si>
  <si>
    <t>890701715</t>
  </si>
  <si>
    <t>EMPRESA SOCIAL DEL ESTADO - HOSPITAL SAN ANTONIO DE EL GUAMO - TOLIMA</t>
  </si>
  <si>
    <t>296317209</t>
  </si>
  <si>
    <t>655823</t>
  </si>
  <si>
    <t>11624</t>
  </si>
  <si>
    <t>6475624</t>
  </si>
  <si>
    <t>2024-01-10 13:20:18</t>
  </si>
  <si>
    <t>890700967</t>
  </si>
  <si>
    <t>HOSPITAL SAN JOSE DE ORTEGA EMPRESA SOCIAL DEL ESTADO NIVEL 1</t>
  </si>
  <si>
    <t>167400145089</t>
  </si>
  <si>
    <t>655923</t>
  </si>
  <si>
    <t>11724</t>
  </si>
  <si>
    <t>6476524</t>
  </si>
  <si>
    <t>890704505</t>
  </si>
  <si>
    <t>HOSPITAL ISMAEL PERDOMO E.S.E</t>
  </si>
  <si>
    <t>44600001127</t>
  </si>
  <si>
    <t>656023</t>
  </si>
  <si>
    <t>11824</t>
  </si>
  <si>
    <t>6477724</t>
  </si>
  <si>
    <t>890701490</t>
  </si>
  <si>
    <t>HOSPITAL SAN VICENTE DE PAUL E . S. E.</t>
  </si>
  <si>
    <t>652201666</t>
  </si>
  <si>
    <t>656123</t>
  </si>
  <si>
    <t>11924</t>
  </si>
  <si>
    <t>6478724</t>
  </si>
  <si>
    <t>890701435</t>
  </si>
  <si>
    <t>EMPRESA SOCIAL DEL ESTADO HOSPITAL SANTA LUCIA DE RONCESVALLES</t>
  </si>
  <si>
    <t>42200001504</t>
  </si>
  <si>
    <t>656223</t>
  </si>
  <si>
    <t>12024</t>
  </si>
  <si>
    <t>6479224</t>
  </si>
  <si>
    <t>809001086</t>
  </si>
  <si>
    <t>EMPRESA SOCIAL DEL ESTADO HOSPITAL SERAFIN MONTAÑA CUELLAR DE SAN LUIS TOLIMA NIVEL UNO (1)</t>
  </si>
  <si>
    <t>300889912</t>
  </si>
  <si>
    <t>656323</t>
  </si>
  <si>
    <t>12124</t>
  </si>
  <si>
    <t>6480324</t>
  </si>
  <si>
    <t>809000383</t>
  </si>
  <si>
    <t>HOSPITAL LOCAL VITO FASAEL GUTIERREZ PEDRAZA E.S.E</t>
  </si>
  <si>
    <t>1652023714</t>
  </si>
  <si>
    <t>860034594</t>
  </si>
  <si>
    <t>SCOTIABANK COLPATRIA SA</t>
  </si>
  <si>
    <t>656423</t>
  </si>
  <si>
    <t>12224</t>
  </si>
  <si>
    <t>6483724</t>
  </si>
  <si>
    <t>2024-01-10 13:20:19</t>
  </si>
  <si>
    <t>890701033</t>
  </si>
  <si>
    <t>HOSPITAL SAN RAFAEL DEL ESPINAL TOLIMA - EMPRESA SOCIAL DEL ESTADO</t>
  </si>
  <si>
    <t>41100004819</t>
  </si>
  <si>
    <t>656523</t>
  </si>
  <si>
    <t>12324</t>
  </si>
  <si>
    <t>6484524</t>
  </si>
  <si>
    <t>890701922</t>
  </si>
  <si>
    <t>HOSPITAL LA MISERICORDIA DE SAN ANTONIO TOLIMA EMPRESA SOCIAL DEL ESTADO</t>
  </si>
  <si>
    <t>42200001503</t>
  </si>
  <si>
    <t>656623</t>
  </si>
  <si>
    <t>12424</t>
  </si>
  <si>
    <t>6485424</t>
  </si>
  <si>
    <t>890702369</t>
  </si>
  <si>
    <t>CENTRAL DE URGENCIAS LOUIS PASTEUR E.S.E.</t>
  </si>
  <si>
    <t>263218166</t>
  </si>
  <si>
    <t>656723</t>
  </si>
  <si>
    <t>12524</t>
  </si>
  <si>
    <t>6486724</t>
  </si>
  <si>
    <t>890203222</t>
  </si>
  <si>
    <t>EMPRESA SOCIAL DEL ESTADO HOSPITAL SAN JOSE</t>
  </si>
  <si>
    <t>460683004716</t>
  </si>
  <si>
    <t>656823</t>
  </si>
  <si>
    <t>12624</t>
  </si>
  <si>
    <t>6487824</t>
  </si>
  <si>
    <t>890204789</t>
  </si>
  <si>
    <t>EMPRESA SOCIAL DEL ESTADO HOSPITAL INTEGRADO SAN ANTONIO DE PUENTE NACIONAL</t>
  </si>
  <si>
    <t>334001215</t>
  </si>
  <si>
    <t>656923</t>
  </si>
  <si>
    <t>12724</t>
  </si>
  <si>
    <t>6488424</t>
  </si>
  <si>
    <t>2024-01-10 13:34:56</t>
  </si>
  <si>
    <t>807004393</t>
  </si>
  <si>
    <t>E.S.E. HOSPITAL LOCAL DE LOS PATIOS</t>
  </si>
  <si>
    <t>86300002597</t>
  </si>
  <si>
    <t>258923</t>
  </si>
  <si>
    <t>256523</t>
  </si>
  <si>
    <t>513023</t>
  </si>
  <si>
    <t>12824</t>
  </si>
  <si>
    <t>6545524</t>
  </si>
  <si>
    <t>2023-11-10 00:00:00</t>
  </si>
  <si>
    <t>1733-2023</t>
  </si>
  <si>
    <t>FINANCIACION PROYECTO DE INFRAESTRUCTURA EN SALUD</t>
  </si>
  <si>
    <t>846001620</t>
  </si>
  <si>
    <t>E.S.E. HOSPITAL SAN GABRIEL ARCANGEL</t>
  </si>
  <si>
    <t>882001213</t>
  </si>
  <si>
    <t>513123</t>
  </si>
  <si>
    <t>12924</t>
  </si>
  <si>
    <t>6545724</t>
  </si>
  <si>
    <t>2024-01-10 13:34:57</t>
  </si>
  <si>
    <t>324000741</t>
  </si>
  <si>
    <t>532123</t>
  </si>
  <si>
    <t>13024</t>
  </si>
  <si>
    <t>6546024</t>
  </si>
  <si>
    <t>826001960</t>
  </si>
  <si>
    <t>EMPRESA SOCIAL DEL ESTADO GAMEZA MUNICIPO SALUDABLE</t>
  </si>
  <si>
    <t>596578468</t>
  </si>
  <si>
    <t>269023</t>
  </si>
  <si>
    <t>266523</t>
  </si>
  <si>
    <t>532223</t>
  </si>
  <si>
    <t>13124</t>
  </si>
  <si>
    <t>6546124</t>
  </si>
  <si>
    <t>891103968</t>
  </si>
  <si>
    <t>EMPRESA SOCIAL DEL ESTADO HOSPITAL MARIA AUXILIADORA</t>
  </si>
  <si>
    <t>53428155633</t>
  </si>
  <si>
    <t>534023</t>
  </si>
  <si>
    <t>13224</t>
  </si>
  <si>
    <t>6546324</t>
  </si>
  <si>
    <t>FINANCIACION PROYECTOS DE DOTACION HOSPITALARIA</t>
  </si>
  <si>
    <t>813006877</t>
  </si>
  <si>
    <t>EMPRESA SOCIAL DEL ESTADO CENTRO DE SALUD SAN JUAN DE DIOS</t>
  </si>
  <si>
    <t>385000878</t>
  </si>
  <si>
    <t>534123</t>
  </si>
  <si>
    <t>13324</t>
  </si>
  <si>
    <t>6546724</t>
  </si>
  <si>
    <t>2024-01-10 13:34:58</t>
  </si>
  <si>
    <t>801001440</t>
  </si>
  <si>
    <t>RED SALUD ARMENIA EMPRESA SOCIAL DEL ESTADO E.S.E.</t>
  </si>
  <si>
    <t>137300088721</t>
  </si>
  <si>
    <t>560023</t>
  </si>
  <si>
    <t>13424</t>
  </si>
  <si>
    <t>6555624</t>
  </si>
  <si>
    <t>2023-11-27 00:00:00</t>
  </si>
  <si>
    <t>804017570</t>
  </si>
  <si>
    <t>E.S.E. HOSPITAL DE ENCISO SANTANDER</t>
  </si>
  <si>
    <t>31200001492</t>
  </si>
  <si>
    <t>664423</t>
  </si>
  <si>
    <t>13524</t>
  </si>
  <si>
    <t>6555824</t>
  </si>
  <si>
    <t>2023-12-20 00:00:00</t>
  </si>
  <si>
    <t>860525148</t>
  </si>
  <si>
    <t>FIDUCIARIA LA PREVISORA S.A.</t>
  </si>
  <si>
    <t>044400045934</t>
  </si>
  <si>
    <t>664523</t>
  </si>
  <si>
    <t>13624</t>
  </si>
  <si>
    <t>6555924</t>
  </si>
  <si>
    <t>FINANCIACION PROYECTOS DE DOTACION HOSPITALARIA. CORRESPONDIENTE A ESE HOSPITAL SAN JUAN DE DIOS FLORIDABLANCA. MUNICIPIO DE FLORIDABLANCA (SANTANDER)</t>
  </si>
  <si>
    <t>804008207</t>
  </si>
  <si>
    <t>EMPRESA SOCIAL DEL ESTADO HOSPITAL SEÑOR DE LA MISERICORDIA DE MACARAVITA</t>
  </si>
  <si>
    <t>31200001491</t>
  </si>
  <si>
    <t>664623</t>
  </si>
  <si>
    <t>13724</t>
  </si>
  <si>
    <t>6556124</t>
  </si>
  <si>
    <t>806007257</t>
  </si>
  <si>
    <t>EMPRESA SOCIAL DEL ESTADO SANTA MARIA DE MONPOX</t>
  </si>
  <si>
    <t>604000656</t>
  </si>
  <si>
    <t>664723</t>
  </si>
  <si>
    <t>13824</t>
  </si>
  <si>
    <t>6556224</t>
  </si>
  <si>
    <t>2024-01-10 13:34:59</t>
  </si>
  <si>
    <t>804007078</t>
  </si>
  <si>
    <t>ESE CENTRO DE SALUD NUESTRA SEÑORA DEL CARMEN</t>
  </si>
  <si>
    <t>197004202</t>
  </si>
  <si>
    <t>665323</t>
  </si>
  <si>
    <t>13924</t>
  </si>
  <si>
    <t>6556424</t>
  </si>
  <si>
    <t>2023-12-21 00:00:00</t>
  </si>
  <si>
    <t>891280001</t>
  </si>
  <si>
    <t>INSTITUTO DEPARTAMENTAL DE SALUD DE NARINO</t>
  </si>
  <si>
    <t>039127964</t>
  </si>
  <si>
    <t>675023</t>
  </si>
  <si>
    <t>14024</t>
  </si>
  <si>
    <t>6556724</t>
  </si>
  <si>
    <t>2023-12-26 00:00:00</t>
  </si>
  <si>
    <t>800212070</t>
  </si>
  <si>
    <t>EMPRESA SOCIAL DEL ESTADO HOSPITAL SAN JUAN DE DIOS DE BETULIA</t>
  </si>
  <si>
    <t>460273000896</t>
  </si>
  <si>
    <t>691423</t>
  </si>
  <si>
    <t>14124</t>
  </si>
  <si>
    <t>6557024</t>
  </si>
  <si>
    <t>2023-12-29 00:00:00</t>
  </si>
  <si>
    <t>1733 y 2320-2023</t>
  </si>
  <si>
    <t>890204360</t>
  </si>
  <si>
    <t>EMPRESA SOCIAL DEL ESTADO SAN ANTONIO DE RIONEGRO</t>
  </si>
  <si>
    <t>048500084354</t>
  </si>
  <si>
    <t>691523</t>
  </si>
  <si>
    <t>14224</t>
  </si>
  <si>
    <t>6557424</t>
  </si>
  <si>
    <t>804005695</t>
  </si>
  <si>
    <t>EMPRESA SOCIAL DEL ESTADO SAN ISIDRO DEL MUNICIPIO DE TONA</t>
  </si>
  <si>
    <t>197004025</t>
  </si>
  <si>
    <t>691623</t>
  </si>
  <si>
    <t>14324</t>
  </si>
  <si>
    <t>6557624</t>
  </si>
  <si>
    <t>2024-01-10 13:35:00</t>
  </si>
  <si>
    <t>800125276</t>
  </si>
  <si>
    <t>EMPRESA SOCIAL DEL ESTADO HOSPITAL NUESTRA SEÑORA DE LOS REMEDIOS</t>
  </si>
  <si>
    <t>500805195681</t>
  </si>
  <si>
    <t>691723</t>
  </si>
  <si>
    <t>14424</t>
  </si>
  <si>
    <t>6557724</t>
  </si>
  <si>
    <t>0334001061</t>
  </si>
  <si>
    <t>691823</t>
  </si>
  <si>
    <t>14524</t>
  </si>
  <si>
    <t>6558224</t>
  </si>
  <si>
    <t>804008746</t>
  </si>
  <si>
    <t>ESE HOSPITAL LOCAL DE SUCRE SANTANDER</t>
  </si>
  <si>
    <t>460763002005</t>
  </si>
  <si>
    <t>691923</t>
  </si>
  <si>
    <t>14624</t>
  </si>
  <si>
    <t>6558424</t>
  </si>
  <si>
    <t>2024-01-10 16:14:35</t>
  </si>
  <si>
    <t>891201845</t>
  </si>
  <si>
    <t>E.S.E. HOSPITAL PIO XII</t>
  </si>
  <si>
    <t>500805172919</t>
  </si>
  <si>
    <t>550223</t>
  </si>
  <si>
    <t>31524</t>
  </si>
  <si>
    <t>6738624</t>
  </si>
  <si>
    <t>2023-11-23 00:00:00</t>
  </si>
  <si>
    <t>1778-2023</t>
  </si>
  <si>
    <t>846000678</t>
  </si>
  <si>
    <t>EMPRESA SOCIAL DEL ESTADO HOSPITAL MARIA ANGELINES</t>
  </si>
  <si>
    <t>500805157614</t>
  </si>
  <si>
    <t>550323</t>
  </si>
  <si>
    <t>31624</t>
  </si>
  <si>
    <t>6738724</t>
  </si>
  <si>
    <t>891200679</t>
  </si>
  <si>
    <t>EMPRESA SOCIAL DEL ESTADO HOSPITAL JOSE MARIA HERNANDEZ</t>
  </si>
  <si>
    <t>500805162555</t>
  </si>
  <si>
    <t>550423</t>
  </si>
  <si>
    <t>31724</t>
  </si>
  <si>
    <t>6738824</t>
  </si>
  <si>
    <t>846000474</t>
  </si>
  <si>
    <t>EMPRESA SOCIAL DEL ESTADO HOSPITAL ORITO</t>
  </si>
  <si>
    <t>221000684</t>
  </si>
  <si>
    <t>550523</t>
  </si>
  <si>
    <t>31824</t>
  </si>
  <si>
    <t>6738924</t>
  </si>
  <si>
    <t>2024-01-10 16:14:36</t>
  </si>
  <si>
    <t>846000253</t>
  </si>
  <si>
    <t>EMPRESA SOCIAL DEL ESTADO HOSPITAL LOCAL</t>
  </si>
  <si>
    <t>726001891</t>
  </si>
  <si>
    <t>550623</t>
  </si>
  <si>
    <t>31924</t>
  </si>
  <si>
    <t>6739024</t>
  </si>
  <si>
    <t>846001669</t>
  </si>
  <si>
    <t>E.S.E. HOSPITAL ALCIDES JIMENEZ</t>
  </si>
  <si>
    <t>726001903</t>
  </si>
  <si>
    <t>550723</t>
  </si>
  <si>
    <t>32024</t>
  </si>
  <si>
    <t>6739124</t>
  </si>
  <si>
    <t>846003357</t>
  </si>
  <si>
    <t>EMPRESA SOCIAL DEL ESTADO HOSPITAL JORGE JULIO GUZMAN</t>
  </si>
  <si>
    <t>500805176201</t>
  </si>
  <si>
    <t>550823</t>
  </si>
  <si>
    <t>32124</t>
  </si>
  <si>
    <t>6739224</t>
  </si>
  <si>
    <t>846002309</t>
  </si>
  <si>
    <t>EMPRESA SOCIAL DEL ESTADO HOSPITAL FRONTERIZO LA DORADA</t>
  </si>
  <si>
    <t>45100003045</t>
  </si>
  <si>
    <t>550923</t>
  </si>
  <si>
    <t>32224</t>
  </si>
  <si>
    <t>6739324</t>
  </si>
  <si>
    <t>846000471</t>
  </si>
  <si>
    <t>EMPRESA SOCIAL DEL ESTADO HOSPITAL SAGRADO CORAZON DE JESUS</t>
  </si>
  <si>
    <t>479103007384</t>
  </si>
  <si>
    <t>551023</t>
  </si>
  <si>
    <t>32324</t>
  </si>
  <si>
    <t>6739424</t>
  </si>
  <si>
    <t>882001257</t>
  </si>
  <si>
    <t>551123</t>
  </si>
  <si>
    <t>32424</t>
  </si>
  <si>
    <t>6739524</t>
  </si>
  <si>
    <t>2024-01-10 16:14:37</t>
  </si>
  <si>
    <t>832001794</t>
  </si>
  <si>
    <t>EMPRESA SOCIAL DEL ESTADO E.S.E MUNICIPAL DE SOACHA JULIO CESAR PEÑALOZA</t>
  </si>
  <si>
    <t>22100005586</t>
  </si>
  <si>
    <t>551223</t>
  </si>
  <si>
    <t>32524</t>
  </si>
  <si>
    <t>6739724</t>
  </si>
  <si>
    <t>806010305</t>
  </si>
  <si>
    <t>EMPRESA SOCIAL DEL ESTADO -ESE- HOSPITAL LOCAL CARTAGENA DE INDIAS</t>
  </si>
  <si>
    <t>830135448</t>
  </si>
  <si>
    <t>551323</t>
  </si>
  <si>
    <t>32624</t>
  </si>
  <si>
    <t>6739824</t>
  </si>
  <si>
    <t>845000038</t>
  </si>
  <si>
    <t>EMPRESA SOCIAL DEL ESTADO SAN ANTONIO</t>
  </si>
  <si>
    <t>219883162</t>
  </si>
  <si>
    <t>551423</t>
  </si>
  <si>
    <t>32724</t>
  </si>
  <si>
    <t>6739924</t>
  </si>
  <si>
    <t>900192678</t>
  </si>
  <si>
    <t>EMPRESA SOCIAL DEL ESTADO CENTRO DE SALUD NUESTRA SEÑORA DEL PILAR ESE</t>
  </si>
  <si>
    <t>035889674</t>
  </si>
  <si>
    <t>551523</t>
  </si>
  <si>
    <t>32824</t>
  </si>
  <si>
    <t>6740024</t>
  </si>
  <si>
    <t>900000410</t>
  </si>
  <si>
    <t>CENTRO DE SALUD ANCUYA E S E</t>
  </si>
  <si>
    <t>19059425849</t>
  </si>
  <si>
    <t>551623</t>
  </si>
  <si>
    <t>32924</t>
  </si>
  <si>
    <t>6740124</t>
  </si>
  <si>
    <t>891200445</t>
  </si>
  <si>
    <t>HOSPITAL SAN ANTONIO DE BARBACOAS E S E</t>
  </si>
  <si>
    <t>466832730</t>
  </si>
  <si>
    <t>551723</t>
  </si>
  <si>
    <t>33024</t>
  </si>
  <si>
    <t>6740224</t>
  </si>
  <si>
    <t>2024-01-10 16:14:38</t>
  </si>
  <si>
    <t>900142579</t>
  </si>
  <si>
    <t>EMPRESA SOCIAL DEL ESTADO VIRGEN DE LOURDES</t>
  </si>
  <si>
    <t>88159461712</t>
  </si>
  <si>
    <t>551823</t>
  </si>
  <si>
    <t>33124</t>
  </si>
  <si>
    <t>6740324</t>
  </si>
  <si>
    <t>19059426187</t>
  </si>
  <si>
    <t>551923</t>
  </si>
  <si>
    <t>33224</t>
  </si>
  <si>
    <t>6740424</t>
  </si>
  <si>
    <t>814006607</t>
  </si>
  <si>
    <t>CENTRO DE SALUD DE CUASPUD CARLOSAMA EMPRESA SOCIAL DEL ESTADO E.S.E</t>
  </si>
  <si>
    <t>035889658</t>
  </si>
  <si>
    <t>552023</t>
  </si>
  <si>
    <t>33324</t>
  </si>
  <si>
    <t>6740524</t>
  </si>
  <si>
    <t>814001329</t>
  </si>
  <si>
    <t>EMPRESA SOCIAL DEL ESTADO HOSPITAL CUMBAL</t>
  </si>
  <si>
    <t>210433249</t>
  </si>
  <si>
    <t>552123</t>
  </si>
  <si>
    <t>33424</t>
  </si>
  <si>
    <t>6740624, 39501724</t>
  </si>
  <si>
    <t>900179095</t>
  </si>
  <si>
    <t>EMPRESA SOCIAL DEL ESTADO SAN PEDRO DE CUMBITARA</t>
  </si>
  <si>
    <t>108600069026</t>
  </si>
  <si>
    <t>552223</t>
  </si>
  <si>
    <t>33524</t>
  </si>
  <si>
    <t>6740724</t>
  </si>
  <si>
    <t>891201108</t>
  </si>
  <si>
    <t>HOSPITAL SAGRADO CORAZON DE JESUS E.S.E DE EL CHARCO</t>
  </si>
  <si>
    <t>039127493</t>
  </si>
  <si>
    <t>552323</t>
  </si>
  <si>
    <t>33624</t>
  </si>
  <si>
    <t>6740824</t>
  </si>
  <si>
    <t>2024-01-10 16:14:39</t>
  </si>
  <si>
    <t>900145604</t>
  </si>
  <si>
    <t>EMPRESA SOCIAL DEL ESTADO PRIMER NIVEL DE EL ROSARIO</t>
  </si>
  <si>
    <t>205017254</t>
  </si>
  <si>
    <t>552423</t>
  </si>
  <si>
    <t>33724</t>
  </si>
  <si>
    <t>6740924</t>
  </si>
  <si>
    <t>900140894</t>
  </si>
  <si>
    <t>CENTRO DE SALUD SEÑOR DEL MAR E.S.E</t>
  </si>
  <si>
    <t>466832938</t>
  </si>
  <si>
    <t>552523</t>
  </si>
  <si>
    <t>33824</t>
  </si>
  <si>
    <t>6741124</t>
  </si>
  <si>
    <t>900190473</t>
  </si>
  <si>
    <t>IPS MUNICIPAL DE IPIALES ESE</t>
  </si>
  <si>
    <t>0550346000129921</t>
  </si>
  <si>
    <t>552623</t>
  </si>
  <si>
    <t>33924</t>
  </si>
  <si>
    <t>6741324</t>
  </si>
  <si>
    <t>900140292</t>
  </si>
  <si>
    <t>CENTRO DE SALUD - SAN JUAN BOSCO E.S.E DE LA LLANADA</t>
  </si>
  <si>
    <t>448623001742</t>
  </si>
  <si>
    <t>552723</t>
  </si>
  <si>
    <t>34024</t>
  </si>
  <si>
    <t>6741424</t>
  </si>
  <si>
    <t>900166361</t>
  </si>
  <si>
    <t>EMPRESA SOCIAL DEL ESTADO CENTRO DE SALUD NUESTRA SEÑORA DEL CARMEN</t>
  </si>
  <si>
    <t>201497609</t>
  </si>
  <si>
    <t>552823</t>
  </si>
  <si>
    <t>34124</t>
  </si>
  <si>
    <t>6741524</t>
  </si>
  <si>
    <t>814006689</t>
  </si>
  <si>
    <t>CENTRO DE SALUD MUNICIPAL NIVEL I LUIS ACOSTA E.S.E.</t>
  </si>
  <si>
    <t>19500001700</t>
  </si>
  <si>
    <t>552923</t>
  </si>
  <si>
    <t>34224</t>
  </si>
  <si>
    <t>6741624</t>
  </si>
  <si>
    <t>2024-01-10 16:14:40</t>
  </si>
  <si>
    <t>900193766</t>
  </si>
  <si>
    <t>CENTRO DE SALUD SAN JOSE DE LEIVA</t>
  </si>
  <si>
    <t>039127477</t>
  </si>
  <si>
    <t>553023</t>
  </si>
  <si>
    <t>34324</t>
  </si>
  <si>
    <t>6741824</t>
  </si>
  <si>
    <t>814006620</t>
  </si>
  <si>
    <t>E.S.E. JUAN PABLO II DEL MUNICIPIO DE LINARES</t>
  </si>
  <si>
    <t>19059429046</t>
  </si>
  <si>
    <t>553123</t>
  </si>
  <si>
    <t>34424</t>
  </si>
  <si>
    <t>6741924</t>
  </si>
  <si>
    <t>900142446</t>
  </si>
  <si>
    <t>EMPRESA SOCIAL DEL ESTADO CENTRO DE SALUD DE LOS ANDES</t>
  </si>
  <si>
    <t>448623001750</t>
  </si>
  <si>
    <t>553223</t>
  </si>
  <si>
    <t>34524</t>
  </si>
  <si>
    <t>6742024</t>
  </si>
  <si>
    <t>900113729</t>
  </si>
  <si>
    <t>CENTRO DE SALUD SAUL QUIÑONES</t>
  </si>
  <si>
    <t>87971618114</t>
  </si>
  <si>
    <t>553323</t>
  </si>
  <si>
    <t>34624</t>
  </si>
  <si>
    <t>6742124</t>
  </si>
  <si>
    <t>814006625</t>
  </si>
  <si>
    <t>EMPRESA SOCIAL DEL ESTADO CENTRO DE SALUD SANTIAGO DE MALLAMA E.S.E</t>
  </si>
  <si>
    <t>109100028470</t>
  </si>
  <si>
    <t>553423</t>
  </si>
  <si>
    <t>34724</t>
  </si>
  <si>
    <t>6742224</t>
  </si>
  <si>
    <t>900167616</t>
  </si>
  <si>
    <t>EMPRESA SOCIAL DEL ESTADO SAN FRANCISCO DE MOSQUERA</t>
  </si>
  <si>
    <t>89420446391</t>
  </si>
  <si>
    <t>553523</t>
  </si>
  <si>
    <t>34824</t>
  </si>
  <si>
    <t>6742324</t>
  </si>
  <si>
    <t>2024-01-10 16:14:41</t>
  </si>
  <si>
    <t>900127853</t>
  </si>
  <si>
    <t>CENTRO DE SALUD CAMILO HURTADO CIFUENTES E.S.E</t>
  </si>
  <si>
    <t>89448193536</t>
  </si>
  <si>
    <t>553623</t>
  </si>
  <si>
    <t>34924</t>
  </si>
  <si>
    <t>6742424</t>
  </si>
  <si>
    <t>900091143</t>
  </si>
  <si>
    <t>EMPRESA SOCIAL DEL ESTADO PASTO SALUD E.S.E.</t>
  </si>
  <si>
    <t>203088901</t>
  </si>
  <si>
    <t>553723</t>
  </si>
  <si>
    <t>35024</t>
  </si>
  <si>
    <t>6742524</t>
  </si>
  <si>
    <t>900176479</t>
  </si>
  <si>
    <t>CENTRO DE SALUD POLICARPA E.S.E.</t>
  </si>
  <si>
    <t>448910051513</t>
  </si>
  <si>
    <t>553823</t>
  </si>
  <si>
    <t>35124</t>
  </si>
  <si>
    <t>6742624</t>
  </si>
  <si>
    <t>814003182</t>
  </si>
  <si>
    <t>E.S.E CENTRO HOSPITAL LUIS ANTONIO MONTERO</t>
  </si>
  <si>
    <t>035889666</t>
  </si>
  <si>
    <t>553923</t>
  </si>
  <si>
    <t>35224</t>
  </si>
  <si>
    <t>6742724</t>
  </si>
  <si>
    <t>814007194</t>
  </si>
  <si>
    <t>EMPRESA SOCIAL DEL ESTADO CENTRO DE SALUD MUNICIPIO DE PROVIDENCIA ESE</t>
  </si>
  <si>
    <t>693197089</t>
  </si>
  <si>
    <t>554023</t>
  </si>
  <si>
    <t>35324</t>
  </si>
  <si>
    <t>6742824</t>
  </si>
  <si>
    <t>900121152</t>
  </si>
  <si>
    <t>HOSPITAL RICAURTE EMPRESA SOCIAL DEL ESTADO</t>
  </si>
  <si>
    <t>88548731547</t>
  </si>
  <si>
    <t>554123</t>
  </si>
  <si>
    <t>35424</t>
  </si>
  <si>
    <t>6742924</t>
  </si>
  <si>
    <t>2024-01-10 16:14:42</t>
  </si>
  <si>
    <t>900160887</t>
  </si>
  <si>
    <t>EMPRESA SOCIAL DEL ESTADO CENTRO HOSPITAL LAS MERCEDES</t>
  </si>
  <si>
    <t>108600057575</t>
  </si>
  <si>
    <t>554223</t>
  </si>
  <si>
    <t>35524</t>
  </si>
  <si>
    <t>6743024</t>
  </si>
  <si>
    <t>891200622</t>
  </si>
  <si>
    <t>HOSPITAL LORENCITA VILLEGAS DE SANTOS E.S.E</t>
  </si>
  <si>
    <t>88574213872</t>
  </si>
  <si>
    <t>554323</t>
  </si>
  <si>
    <t>35624</t>
  </si>
  <si>
    <t>6743124</t>
  </si>
  <si>
    <t>840001036</t>
  </si>
  <si>
    <t>CENTRO HOSPITAL DIVINO NIÑOE.S.E.</t>
  </si>
  <si>
    <t>100700109125</t>
  </si>
  <si>
    <t>554423</t>
  </si>
  <si>
    <t>35724</t>
  </si>
  <si>
    <t>6743224</t>
  </si>
  <si>
    <t>891200543</t>
  </si>
  <si>
    <t>HOSPITAL SAN CARLOS E.S.E.</t>
  </si>
  <si>
    <t>205017247</t>
  </si>
  <si>
    <t>554523</t>
  </si>
  <si>
    <t>35824</t>
  </si>
  <si>
    <t>6743324</t>
  </si>
  <si>
    <t>695001962</t>
  </si>
  <si>
    <t>554623</t>
  </si>
  <si>
    <t>35924</t>
  </si>
  <si>
    <t>6743424</t>
  </si>
  <si>
    <t>900129891</t>
  </si>
  <si>
    <t>CENTRO DE SALUD GUACHAVES EMPRESA SOCIAL DEL ESTADO</t>
  </si>
  <si>
    <t>88500001906</t>
  </si>
  <si>
    <t>554723</t>
  </si>
  <si>
    <t>36024</t>
  </si>
  <si>
    <t>6743524</t>
  </si>
  <si>
    <t>2024-01-10 16:14:43</t>
  </si>
  <si>
    <t>891680065</t>
  </si>
  <si>
    <t>EMPRESA SOCIAL DEL ESTADO HOSPITAL SAN ROQUE</t>
  </si>
  <si>
    <t>64159433054</t>
  </si>
  <si>
    <t>554823</t>
  </si>
  <si>
    <t>36124</t>
  </si>
  <si>
    <t>6743624</t>
  </si>
  <si>
    <t>891680064</t>
  </si>
  <si>
    <t>EMPRESA SOCIAL DEL ESTADO HOSPITAL EDUARDO SANTOS</t>
  </si>
  <si>
    <t>378401137</t>
  </si>
  <si>
    <t>554923</t>
  </si>
  <si>
    <t>36224</t>
  </si>
  <si>
    <t>6743724</t>
  </si>
  <si>
    <t>891600061</t>
  </si>
  <si>
    <t>HOSPITAL SAN JOSE DE CONDOTO</t>
  </si>
  <si>
    <t>0550396100061375</t>
  </si>
  <si>
    <t>555123</t>
  </si>
  <si>
    <t>36324</t>
  </si>
  <si>
    <t>6743824</t>
  </si>
  <si>
    <t>835000972</t>
  </si>
  <si>
    <t>HOSPITAL MUNICIPAL LUIS ABLANQUE DE LA PLATA EMPRESA SOCIAL DEL ESTADO</t>
  </si>
  <si>
    <t>198001860</t>
  </si>
  <si>
    <t>555323</t>
  </si>
  <si>
    <t>36424</t>
  </si>
  <si>
    <t>6744024</t>
  </si>
  <si>
    <t>800155000</t>
  </si>
  <si>
    <t>HOSPITAL SAN AGUSTIN DE PUERTO MERIZALDE EMPRESA SOCIAL DEL ESTADO</t>
  </si>
  <si>
    <t>198553356</t>
  </si>
  <si>
    <t>555423</t>
  </si>
  <si>
    <t>36524</t>
  </si>
  <si>
    <t>6744224</t>
  </si>
  <si>
    <t>2024-01-10 16:24:53</t>
  </si>
  <si>
    <t>900146010</t>
  </si>
  <si>
    <t>EMPRESA SOCIAL DEL ESTADO NORTE 1 ESE</t>
  </si>
  <si>
    <t>83856444361</t>
  </si>
  <si>
    <t>618523</t>
  </si>
  <si>
    <t>24324</t>
  </si>
  <si>
    <t>6360624</t>
  </si>
  <si>
    <t>2023-12-06 00:00:00</t>
  </si>
  <si>
    <t>2026-2023</t>
  </si>
  <si>
    <t>900146471</t>
  </si>
  <si>
    <t>EMPRESA SOCIAL DEL ESTADO CENTRO 2 ESE</t>
  </si>
  <si>
    <t>196100175088</t>
  </si>
  <si>
    <t>618623</t>
  </si>
  <si>
    <t>24424</t>
  </si>
  <si>
    <t>6362024</t>
  </si>
  <si>
    <t>891500084</t>
  </si>
  <si>
    <t>HOSPITAL FRANCISCO DE PAULA SANTANDER EMPRESA SOCIAL DEL ESTADO</t>
  </si>
  <si>
    <t>011800224559</t>
  </si>
  <si>
    <t>618723</t>
  </si>
  <si>
    <t>24524</t>
  </si>
  <si>
    <t>6365224</t>
  </si>
  <si>
    <t>011800224534</t>
  </si>
  <si>
    <t>618823</t>
  </si>
  <si>
    <t>24624</t>
  </si>
  <si>
    <t>6367224</t>
  </si>
  <si>
    <t>2024-01-10 16:24:54</t>
  </si>
  <si>
    <t>900145588</t>
  </si>
  <si>
    <t>EMPRESA SOCIAL DEL ESTADO OCCIDENTE ESE</t>
  </si>
  <si>
    <t>196100175104</t>
  </si>
  <si>
    <t>618923</t>
  </si>
  <si>
    <t>24724</t>
  </si>
  <si>
    <t>6371724</t>
  </si>
  <si>
    <t>900146438</t>
  </si>
  <si>
    <t>EMPRESA SOCIAL DEL ESTADO NORTE 3 ESE</t>
  </si>
  <si>
    <t>097813711</t>
  </si>
  <si>
    <t>619023</t>
  </si>
  <si>
    <t>24824</t>
  </si>
  <si>
    <t>6375124</t>
  </si>
  <si>
    <t>838000096</t>
  </si>
  <si>
    <t>HOSPITAL SAN RAFAEL DE LETICIA E.S.E</t>
  </si>
  <si>
    <t>506001430</t>
  </si>
  <si>
    <t>619123</t>
  </si>
  <si>
    <t>24924</t>
  </si>
  <si>
    <t>6376024</t>
  </si>
  <si>
    <t>890805260</t>
  </si>
  <si>
    <t>EMPRESA SOCIAL DEL ESTADO HOSPITAL DEPARTAMENTAL SAN JOSE DE MARULANDA - CALDAS</t>
  </si>
  <si>
    <t>084900081450</t>
  </si>
  <si>
    <t>619223</t>
  </si>
  <si>
    <t>25024</t>
  </si>
  <si>
    <t>6376924</t>
  </si>
  <si>
    <t>2024-01-10 16:24:55</t>
  </si>
  <si>
    <t>890802036</t>
  </si>
  <si>
    <t>EMPRESA SOCIAL DEL ESTADO HOSPITAL SAN MARCOS DE CHINCHINA</t>
  </si>
  <si>
    <t>266285899</t>
  </si>
  <si>
    <t>619323</t>
  </si>
  <si>
    <t>25124</t>
  </si>
  <si>
    <t>6378024</t>
  </si>
  <si>
    <t>890801944</t>
  </si>
  <si>
    <t>HOSPITAL DEPARTAMENTAL SAN ANTONIO DE VILLAMARIA E S E</t>
  </si>
  <si>
    <t>085200073618</t>
  </si>
  <si>
    <t>619423</t>
  </si>
  <si>
    <t>25224</t>
  </si>
  <si>
    <t>6380624</t>
  </si>
  <si>
    <t>890801562</t>
  </si>
  <si>
    <t>HOSPITAL DEPARTAMENTAL SAN JOSE DE NEIRA E.S.E</t>
  </si>
  <si>
    <t>084800064531</t>
  </si>
  <si>
    <t>619523</t>
  </si>
  <si>
    <t>25324</t>
  </si>
  <si>
    <t>6383724</t>
  </si>
  <si>
    <t>900065515</t>
  </si>
  <si>
    <t>EMPRESA SOCIAL DEL ESTADO SALUD DORADA E.S.E.</t>
  </si>
  <si>
    <t>085000206897</t>
  </si>
  <si>
    <t>619623</t>
  </si>
  <si>
    <t>25424</t>
  </si>
  <si>
    <t>6384424</t>
  </si>
  <si>
    <t>891409025</t>
  </si>
  <si>
    <t>E.S.E HOSPITAL SAN RAFAEL DEL MUNICIPIO DE PUEBLO RICO RISARALDA</t>
  </si>
  <si>
    <t>128500044713</t>
  </si>
  <si>
    <t>619723</t>
  </si>
  <si>
    <t>25524</t>
  </si>
  <si>
    <t>6385324</t>
  </si>
  <si>
    <t>2024-01-10 16:24:56</t>
  </si>
  <si>
    <t>891103889</t>
  </si>
  <si>
    <t>EMPRESA SOCIAL DEL ESTADO HOSPITAL SANTA TERESA</t>
  </si>
  <si>
    <t>398359547</t>
  </si>
  <si>
    <t>619823</t>
  </si>
  <si>
    <t>25624</t>
  </si>
  <si>
    <t>6386124</t>
  </si>
  <si>
    <t>813011027</t>
  </si>
  <si>
    <t>EMPRESA SOCIAL DEL ESTADO SANTA ROSA DE LIMA DE PAICOL</t>
  </si>
  <si>
    <t>077200178869</t>
  </si>
  <si>
    <t>619923</t>
  </si>
  <si>
    <t>25724</t>
  </si>
  <si>
    <t>6386724</t>
  </si>
  <si>
    <t>899999165</t>
  </si>
  <si>
    <t>EMPRESA SOCIAL DEL ESTADO HOSPITAL SAN JOSE DE LA PALMA</t>
  </si>
  <si>
    <t>34100000829</t>
  </si>
  <si>
    <t>620023</t>
  </si>
  <si>
    <t>25824</t>
  </si>
  <si>
    <t>6387424</t>
  </si>
  <si>
    <t>892000264</t>
  </si>
  <si>
    <t>HOSPITAL MUNICIPAL ACACIAS EMPRESA SOCIAL DEL ESTADO</t>
  </si>
  <si>
    <t>296001752</t>
  </si>
  <si>
    <t>620123</t>
  </si>
  <si>
    <t>25924</t>
  </si>
  <si>
    <t>6388324</t>
  </si>
  <si>
    <t>2024-01-10 16:24:57</t>
  </si>
  <si>
    <t>900004059</t>
  </si>
  <si>
    <t>HOSPITAL DE CASTILLA LA NUEVA EMPRESA SOCIAL DEL ESTADO</t>
  </si>
  <si>
    <t>358121119</t>
  </si>
  <si>
    <t>620223</t>
  </si>
  <si>
    <t>26024</t>
  </si>
  <si>
    <t>6400424</t>
  </si>
  <si>
    <t>900048040</t>
  </si>
  <si>
    <t>EMPRESA SOCIAL DEL ESTADO HOSPITAL LOCAL DE CUBARRAL</t>
  </si>
  <si>
    <t>358121093</t>
  </si>
  <si>
    <t>620323</t>
  </si>
  <si>
    <t>26124</t>
  </si>
  <si>
    <t>6404024</t>
  </si>
  <si>
    <t>900081643</t>
  </si>
  <si>
    <t>EMPRESA SOCIAL DEL ESTADO HOSPITAL MUNICIPAL DE EL DORADO</t>
  </si>
  <si>
    <t>89000009498</t>
  </si>
  <si>
    <t>620423</t>
  </si>
  <si>
    <t>26224</t>
  </si>
  <si>
    <t>6405824</t>
  </si>
  <si>
    <t>822001570</t>
  </si>
  <si>
    <t>HOSPITAL LOCAL PRIMER NIVEL DE ATENCION EMPRESA SOCIAL DEL ESTADO DE FUENTEDEORO</t>
  </si>
  <si>
    <t>663002119</t>
  </si>
  <si>
    <t>620523</t>
  </si>
  <si>
    <t>26324</t>
  </si>
  <si>
    <t>6406624</t>
  </si>
  <si>
    <t>900005594</t>
  </si>
  <si>
    <t>E.S.E PRIMER NIVEL GRANADA SALUD</t>
  </si>
  <si>
    <t>24128933617</t>
  </si>
  <si>
    <t>860007335</t>
  </si>
  <si>
    <t>BANCO CAJA SOCIAL S.A.</t>
  </si>
  <si>
    <t>620623</t>
  </si>
  <si>
    <t>26424</t>
  </si>
  <si>
    <t>6407124</t>
  </si>
  <si>
    <t>2024-01-10 16:24:58</t>
  </si>
  <si>
    <t>800037202</t>
  </si>
  <si>
    <t>HOSPITAL LOCAL DE GUAMAL PRIMER NIVEL</t>
  </si>
  <si>
    <t>358121101</t>
  </si>
  <si>
    <t>620723</t>
  </si>
  <si>
    <t>26524</t>
  </si>
  <si>
    <t>6408324</t>
  </si>
  <si>
    <t>800037979</t>
  </si>
  <si>
    <t>HOSPITAL LOCAL DE PUERTO LOPEZ EMPRESA SOCIAL DEL ESTADO</t>
  </si>
  <si>
    <t>742245889</t>
  </si>
  <si>
    <t>620823</t>
  </si>
  <si>
    <t>26624</t>
  </si>
  <si>
    <t>6412924</t>
  </si>
  <si>
    <t>900061048</t>
  </si>
  <si>
    <t>EMPRESA SOCIAL DEL ESTADO HOSPITAL NIVEL 1 PUERTO RICO</t>
  </si>
  <si>
    <t>24103046956</t>
  </si>
  <si>
    <t>620923</t>
  </si>
  <si>
    <t>26724</t>
  </si>
  <si>
    <t>6413624</t>
  </si>
  <si>
    <t>900077520</t>
  </si>
  <si>
    <t>EMPRESA SOCIAL DEL ESTADO HOSPITAL LOCAL DE SAN CARLOS DE GUAROA</t>
  </si>
  <si>
    <t>364878421</t>
  </si>
  <si>
    <t>621023</t>
  </si>
  <si>
    <t>26824</t>
  </si>
  <si>
    <t>6414824</t>
  </si>
  <si>
    <t>892000458</t>
  </si>
  <si>
    <t>EMPRESA SOCIAL DEL ESTADO HOSPITAL LOCAL DE SAN MARTIN DE LOS LLANOS</t>
  </si>
  <si>
    <t>556296671</t>
  </si>
  <si>
    <t>621123</t>
  </si>
  <si>
    <t>26924</t>
  </si>
  <si>
    <t>6416024</t>
  </si>
  <si>
    <t>822002459</t>
  </si>
  <si>
    <t>EMPRESA SOCIAL DEL ESTADO DEL MUNICIPIO DE VILLAVICENCIO</t>
  </si>
  <si>
    <t>364878314</t>
  </si>
  <si>
    <t>621223</t>
  </si>
  <si>
    <t>27024</t>
  </si>
  <si>
    <t>6416824</t>
  </si>
  <si>
    <t>2024-01-10 16:24:59</t>
  </si>
  <si>
    <t>822006595</t>
  </si>
  <si>
    <t>EMPRESA SOCIAL DEL ESTADO DEL DEPARTAMENTO DEL META E.S.E. SOLUCION SALUD</t>
  </si>
  <si>
    <t>364878462</t>
  </si>
  <si>
    <t>621323</t>
  </si>
  <si>
    <t>27124</t>
  </si>
  <si>
    <t>6417724</t>
  </si>
  <si>
    <t>800025221</t>
  </si>
  <si>
    <t>E.S.E. HOSPITAL SAN ISIDRO</t>
  </si>
  <si>
    <t>466233004862</t>
  </si>
  <si>
    <t>621423</t>
  </si>
  <si>
    <t>27224</t>
  </si>
  <si>
    <t>6418224</t>
  </si>
  <si>
    <t>890703266</t>
  </si>
  <si>
    <t>HOSPITAL NUESTRA SEÑORA DE LOURDES EMPRESA SOCIAL DEL ESTADO DE ATACO TOLIMA</t>
  </si>
  <si>
    <t>42200001496</t>
  </si>
  <si>
    <t>621523</t>
  </si>
  <si>
    <t>27324</t>
  </si>
  <si>
    <t>6421424</t>
  </si>
  <si>
    <t>800031724</t>
  </si>
  <si>
    <t>HOSPITAL SANTO DOMINGO E.S.E</t>
  </si>
  <si>
    <t>466263002716</t>
  </si>
  <si>
    <t>621623</t>
  </si>
  <si>
    <t>27424</t>
  </si>
  <si>
    <t>6422924</t>
  </si>
  <si>
    <t>890704495</t>
  </si>
  <si>
    <t>HOSPITAL SAN ROQUE EMPRESA SOCIAL DEL ESTADO DE COYAIMA</t>
  </si>
  <si>
    <t>42700001069</t>
  </si>
  <si>
    <t>621723</t>
  </si>
  <si>
    <t>27524</t>
  </si>
  <si>
    <t>6423324</t>
  </si>
  <si>
    <t>2024-01-10 16:25:00</t>
  </si>
  <si>
    <t>890702080</t>
  </si>
  <si>
    <t>HOSPITAL FEDERICO ARBELAEZ E.S.E.</t>
  </si>
  <si>
    <t>41300002328</t>
  </si>
  <si>
    <t>621823</t>
  </si>
  <si>
    <t>27624</t>
  </si>
  <si>
    <t>6425824</t>
  </si>
  <si>
    <t>890700568</t>
  </si>
  <si>
    <t>HOSPITAL SAN RAFAEL E.S.E.</t>
  </si>
  <si>
    <t>42600000975</t>
  </si>
  <si>
    <t>621923</t>
  </si>
  <si>
    <t>27724</t>
  </si>
  <si>
    <t>6427924</t>
  </si>
  <si>
    <t>890700666</t>
  </si>
  <si>
    <t>HOSPITAL SAN JUAN DE DIOS DE HONDA EMPRESA SOCIAL DEL ESTADO</t>
  </si>
  <si>
    <t>42400001619</t>
  </si>
  <si>
    <t>622023</t>
  </si>
  <si>
    <t>27824</t>
  </si>
  <si>
    <t>6428724</t>
  </si>
  <si>
    <t>890706823</t>
  </si>
  <si>
    <t>HOSPITAL REINA SOFIA DE ESPAÑA LERIDA TOLIMA</t>
  </si>
  <si>
    <t>401294939</t>
  </si>
  <si>
    <t>622123</t>
  </si>
  <si>
    <t>27924</t>
  </si>
  <si>
    <t>6429424</t>
  </si>
  <si>
    <t>890701718</t>
  </si>
  <si>
    <t>HOSPITAL REGIONAL- ALFONSO JARAMILLO SALAZAR - EMPRESA SOCIAL DEL ESTADO</t>
  </si>
  <si>
    <t>44600001126</t>
  </si>
  <si>
    <t>622223</t>
  </si>
  <si>
    <t>28024</t>
  </si>
  <si>
    <t>6432024</t>
  </si>
  <si>
    <t>2024-01-10 16:25:01</t>
  </si>
  <si>
    <t>890706067</t>
  </si>
  <si>
    <t>HOSPITAL SAN JOSE DEL MUNICIPIO DE SAN SEBASTIAN DE MARIQUITA TOLIMA EMPRESA SOCIAL DEL ESTADO</t>
  </si>
  <si>
    <t>38900001386</t>
  </si>
  <si>
    <t>622323</t>
  </si>
  <si>
    <t>28124</t>
  </si>
  <si>
    <t>6432324</t>
  </si>
  <si>
    <t>809004280</t>
  </si>
  <si>
    <t>HOSPITAL RICARDO ACOSTA NIVEL I EMPRESA SOCIAL DEL ESTADO DE PALOCABILDO</t>
  </si>
  <si>
    <t>466243004127</t>
  </si>
  <si>
    <t>622423</t>
  </si>
  <si>
    <t>28224</t>
  </si>
  <si>
    <t>6434724</t>
  </si>
  <si>
    <t>809005249</t>
  </si>
  <si>
    <t>HOSPITAL SAN SEBASTIAN DE PIEDRAS TOLIMA E.S.E</t>
  </si>
  <si>
    <t>61960393791</t>
  </si>
  <si>
    <t>622523</t>
  </si>
  <si>
    <t>28324</t>
  </si>
  <si>
    <t>6436424</t>
  </si>
  <si>
    <t>890700694</t>
  </si>
  <si>
    <t>EMPRESA SOCIAL DEL ESTADO HOSPITAL MARIA INMACULADA DE RIOBLANCO TOLIMA</t>
  </si>
  <si>
    <t>466463009588</t>
  </si>
  <si>
    <t>622623</t>
  </si>
  <si>
    <t>28424</t>
  </si>
  <si>
    <t>6437224</t>
  </si>
  <si>
    <t>890702476</t>
  </si>
  <si>
    <t>HOSPITAL LA MILAGROSA EMPRESA SOCIAL DEL ESTADO DE VILLARRICA</t>
  </si>
  <si>
    <t>41360411794</t>
  </si>
  <si>
    <t>622723</t>
  </si>
  <si>
    <t>28524</t>
  </si>
  <si>
    <t>6439524</t>
  </si>
  <si>
    <t>890701459</t>
  </si>
  <si>
    <t>HOSPITAL SAN JUAN BAUTISTA DE CHAPARRAL TOLIMA EMPRESA SOCIAL DEL ESTADO</t>
  </si>
  <si>
    <t>42200001495</t>
  </si>
  <si>
    <t>622823</t>
  </si>
  <si>
    <t>28624</t>
  </si>
  <si>
    <t>6440324</t>
  </si>
  <si>
    <t>2024-01-10 16:25:02</t>
  </si>
  <si>
    <t>890702190</t>
  </si>
  <si>
    <t>HOSPITAL SUMAPAZ E.S.E.</t>
  </si>
  <si>
    <t>41360409200</t>
  </si>
  <si>
    <t>622923</t>
  </si>
  <si>
    <t>28724</t>
  </si>
  <si>
    <t>6440924</t>
  </si>
  <si>
    <t>890701543</t>
  </si>
  <si>
    <t>HOSPITAL CARLOS TORRENTE LLANO DEL MUNICIPIO DE SANTA ISABEL TOLIMA EN EMPRESA SOCIAL DEL ESTADO DEL ORDEN MUNICIPAL</t>
  </si>
  <si>
    <t>466543002649</t>
  </si>
  <si>
    <t>623023</t>
  </si>
  <si>
    <t>28824</t>
  </si>
  <si>
    <t>6441824</t>
  </si>
  <si>
    <t>890702241</t>
  </si>
  <si>
    <t>HOSPITAL NUESTRA SEÑORA DEL CARMEN E.S.E.</t>
  </si>
  <si>
    <t>41300002327</t>
  </si>
  <si>
    <t>623123</t>
  </si>
  <si>
    <t>28924</t>
  </si>
  <si>
    <t>6442524</t>
  </si>
  <si>
    <t>068000071941</t>
  </si>
  <si>
    <t>623223</t>
  </si>
  <si>
    <t>29024</t>
  </si>
  <si>
    <t>6451524</t>
  </si>
  <si>
    <t>825084783</t>
  </si>
  <si>
    <t>623323</t>
  </si>
  <si>
    <t>29124</t>
  </si>
  <si>
    <t>6456424</t>
  </si>
  <si>
    <t>2024-01-10 16:35:23</t>
  </si>
  <si>
    <t>564123</t>
  </si>
  <si>
    <t>36624</t>
  </si>
  <si>
    <t>6464524, 9921324</t>
  </si>
  <si>
    <t>2023-11-28 00:00:00</t>
  </si>
  <si>
    <t>1895-2023</t>
  </si>
  <si>
    <t>2024-01-10 16:35:24</t>
  </si>
  <si>
    <t>820003850</t>
  </si>
  <si>
    <t>EMPRESA SOCIAL DEL ESTADO SANTIAGO DE TUNJA</t>
  </si>
  <si>
    <t>176000706802</t>
  </si>
  <si>
    <t>564223</t>
  </si>
  <si>
    <t>36724</t>
  </si>
  <si>
    <t>9983524</t>
  </si>
  <si>
    <t>805027337</t>
  </si>
  <si>
    <t>RED DE SALUD DEL ORIENTE EMPRESA SOCIAL DEL ESTADO</t>
  </si>
  <si>
    <t>500805213082</t>
  </si>
  <si>
    <t>564423</t>
  </si>
  <si>
    <t>36824</t>
  </si>
  <si>
    <t>9985624</t>
  </si>
  <si>
    <t>300000020</t>
  </si>
  <si>
    <t>564523</t>
  </si>
  <si>
    <t>36924</t>
  </si>
  <si>
    <t>9987724</t>
  </si>
  <si>
    <t>805027289</t>
  </si>
  <si>
    <t>RED DE SALUD DE LADERA EMPRESA SOCIAL DEL ESTADO</t>
  </si>
  <si>
    <t>500805190132</t>
  </si>
  <si>
    <t>564623</t>
  </si>
  <si>
    <t>37024</t>
  </si>
  <si>
    <t>9990824</t>
  </si>
  <si>
    <t>805027338</t>
  </si>
  <si>
    <t>RED DE SALUD DEL SURORIENTE EMPRESA SOCIAL DEL ESTADO</t>
  </si>
  <si>
    <t>300000019</t>
  </si>
  <si>
    <t>564723</t>
  </si>
  <si>
    <t>37124</t>
  </si>
  <si>
    <t>9993124</t>
  </si>
  <si>
    <t>2024-01-10 16:35:25</t>
  </si>
  <si>
    <t>890303448</t>
  </si>
  <si>
    <t>EMPRESA SOCIAL DEL ESTADO HOSPITAL GERIATRICO Y ANCIANATO SAN MIGUEL</t>
  </si>
  <si>
    <t>500805191845</t>
  </si>
  <si>
    <t>564823</t>
  </si>
  <si>
    <t>37224</t>
  </si>
  <si>
    <t>9996024</t>
  </si>
  <si>
    <t>900211477</t>
  </si>
  <si>
    <t>EMPRESA SOCIAL DEL ESTADO RAFAEL TOVAR POVEDA</t>
  </si>
  <si>
    <t>46647751733</t>
  </si>
  <si>
    <t>564923</t>
  </si>
  <si>
    <t>37324</t>
  </si>
  <si>
    <t>9997824</t>
  </si>
  <si>
    <t>900211460</t>
  </si>
  <si>
    <t>EMPRESA SOCIAL DEL ESTADO SOR TERESA ADELE</t>
  </si>
  <si>
    <t>610100729</t>
  </si>
  <si>
    <t>565023</t>
  </si>
  <si>
    <t>37424</t>
  </si>
  <si>
    <t>9999824</t>
  </si>
  <si>
    <t>828000386</t>
  </si>
  <si>
    <t>ESE HOSPITAL MALVINAS HECTOR OROZCO OROZCO</t>
  </si>
  <si>
    <t>500913520</t>
  </si>
  <si>
    <t>565123</t>
  </si>
  <si>
    <t>37524</t>
  </si>
  <si>
    <t>10016424</t>
  </si>
  <si>
    <t>891180098</t>
  </si>
  <si>
    <t>HOSPITAL DEPARTAMENTAL MARIA INMACULADA E.S.E</t>
  </si>
  <si>
    <t>610100760</t>
  </si>
  <si>
    <t>565223</t>
  </si>
  <si>
    <t>37624</t>
  </si>
  <si>
    <t>10018724</t>
  </si>
  <si>
    <t>2024-01-10 16:35:26</t>
  </si>
  <si>
    <t>891190011</t>
  </si>
  <si>
    <t>EMPRESA SOCIAL DEL ESTADO HOSPITAL SAN RAFAEL</t>
  </si>
  <si>
    <t>47300002605</t>
  </si>
  <si>
    <t>565323</t>
  </si>
  <si>
    <t>37724</t>
  </si>
  <si>
    <t>10021324</t>
  </si>
  <si>
    <t>900211468</t>
  </si>
  <si>
    <t>EMPRESA SOCIAL DEL ESTADO FABIO JARAMILLO LONDOÑO</t>
  </si>
  <si>
    <t>610100752</t>
  </si>
  <si>
    <t>565423</t>
  </si>
  <si>
    <t>37824</t>
  </si>
  <si>
    <t>10024824</t>
  </si>
  <si>
    <t>892300358</t>
  </si>
  <si>
    <t>HOSPITAL AGUSTIN CODAZZI</t>
  </si>
  <si>
    <t>224437343</t>
  </si>
  <si>
    <t>565523</t>
  </si>
  <si>
    <t>37924</t>
  </si>
  <si>
    <t>10027724</t>
  </si>
  <si>
    <t>824000425</t>
  </si>
  <si>
    <t>HOSPITAL SAN JOSE DE BECERRIL</t>
  </si>
  <si>
    <t>76500001114</t>
  </si>
  <si>
    <t>565623</t>
  </si>
  <si>
    <t>38024</t>
  </si>
  <si>
    <t>10031124</t>
  </si>
  <si>
    <t>2024-01-10 16:35:27</t>
  </si>
  <si>
    <t>892300179</t>
  </si>
  <si>
    <t>HOSPITAL INMACULADA CONCEPCION DE CHIMICHAGUA</t>
  </si>
  <si>
    <t>95159954081</t>
  </si>
  <si>
    <t>565723</t>
  </si>
  <si>
    <t>38124</t>
  </si>
  <si>
    <t>10042024</t>
  </si>
  <si>
    <t>892300175</t>
  </si>
  <si>
    <t>HOSPITAL REGIONAL SAN ANDRES E.S.E.</t>
  </si>
  <si>
    <t>316001217</t>
  </si>
  <si>
    <t>565823</t>
  </si>
  <si>
    <t>38224</t>
  </si>
  <si>
    <t>10045524</t>
  </si>
  <si>
    <t>892300387</t>
  </si>
  <si>
    <t>HOSPITAL OLAYA HERRERA</t>
  </si>
  <si>
    <t>067400042775</t>
  </si>
  <si>
    <t>565923</t>
  </si>
  <si>
    <t>38324</t>
  </si>
  <si>
    <t>10046724</t>
  </si>
  <si>
    <t>824000543</t>
  </si>
  <si>
    <t>HOSPITAL JORGE ISAAC RINCON TORREZ</t>
  </si>
  <si>
    <t>599260346</t>
  </si>
  <si>
    <t>566023</t>
  </si>
  <si>
    <t>38424</t>
  </si>
  <si>
    <t>10049224</t>
  </si>
  <si>
    <t>824000204</t>
  </si>
  <si>
    <t>HOSPITAL MARINO ZULETA RAMIREZ DE LA PAZ</t>
  </si>
  <si>
    <t>628565830</t>
  </si>
  <si>
    <t>566123</t>
  </si>
  <si>
    <t>38524</t>
  </si>
  <si>
    <t>10052624</t>
  </si>
  <si>
    <t>2024-01-10 16:35:28</t>
  </si>
  <si>
    <t>824000462</t>
  </si>
  <si>
    <t>HOSPITAL JOSE ANTONIO SOCARRAS SANCHEZ E.S.E</t>
  </si>
  <si>
    <t>52447733951</t>
  </si>
  <si>
    <t>566223</t>
  </si>
  <si>
    <t>38624</t>
  </si>
  <si>
    <t>10055024</t>
  </si>
  <si>
    <t>800150497</t>
  </si>
  <si>
    <t>HOSPITAL FRANCISCO CANOSSA ESE</t>
  </si>
  <si>
    <t>424603003556</t>
  </si>
  <si>
    <t>566323</t>
  </si>
  <si>
    <t>38724</t>
  </si>
  <si>
    <t>10056924</t>
  </si>
  <si>
    <t>824002672</t>
  </si>
  <si>
    <t>HOSPITAL CAMILO VILLAZON PUMAREJO E.S.E. DEL MUNICIPIO DE PUEBLO BELLO</t>
  </si>
  <si>
    <t>091292714</t>
  </si>
  <si>
    <t>566423</t>
  </si>
  <si>
    <t>38824</t>
  </si>
  <si>
    <t>10061324</t>
  </si>
  <si>
    <t>824000469</t>
  </si>
  <si>
    <t>HOSPITAL EL SOCORRO E.S.E. DE SAN DIEGO</t>
  </si>
  <si>
    <t>091322529</t>
  </si>
  <si>
    <t>566523</t>
  </si>
  <si>
    <t>38924</t>
  </si>
  <si>
    <t>10063424</t>
  </si>
  <si>
    <t>824000725</t>
  </si>
  <si>
    <t>HOSPITAL EDUARDO ARREDONDO DAZA EMPRESA SOCIAL DEL ESTADO</t>
  </si>
  <si>
    <t>091322750</t>
  </si>
  <si>
    <t>566623</t>
  </si>
  <si>
    <t>39024</t>
  </si>
  <si>
    <t>10065324</t>
  </si>
  <si>
    <t>2024-01-10 16:35:29</t>
  </si>
  <si>
    <t>807008842</t>
  </si>
  <si>
    <t>EMPRESA SOCIAL DEL ESTADO HOSPITAL REGIONAL NOROCCIDENTAL</t>
  </si>
  <si>
    <t>70900000770</t>
  </si>
  <si>
    <t>566723</t>
  </si>
  <si>
    <t>39124</t>
  </si>
  <si>
    <t>10075124</t>
  </si>
  <si>
    <t>890501438</t>
  </si>
  <si>
    <t>EMPRESA SOCIAL DEL ESTADO HOSPITAL EMIRO QUINTERO CAÑIZARES</t>
  </si>
  <si>
    <t>31800003663</t>
  </si>
  <si>
    <t>566823</t>
  </si>
  <si>
    <t>39224</t>
  </si>
  <si>
    <t>10079024</t>
  </si>
  <si>
    <t>807008857</t>
  </si>
  <si>
    <t>EMPRESA SOCIAL DEL ESTADO HOSPITAL REGIONAL NORTE</t>
  </si>
  <si>
    <t>066300120467</t>
  </si>
  <si>
    <t>566923</t>
  </si>
  <si>
    <t>39324</t>
  </si>
  <si>
    <t>10082424</t>
  </si>
  <si>
    <t>900045710</t>
  </si>
  <si>
    <t>EMPRESA SOCIAL DEL ESTADO DE PRIMER NIVEL DE ATENCION HOSPITAL ISABEL CELIS YAÑEZ</t>
  </si>
  <si>
    <t>70900000944</t>
  </si>
  <si>
    <t>567023</t>
  </si>
  <si>
    <t>39424</t>
  </si>
  <si>
    <t>10083824</t>
  </si>
  <si>
    <t>900067169</t>
  </si>
  <si>
    <t>EMPRESA SOCIAL DEL ESTADO HOSPITAL REGIONAL DE GARCIA ROVIRA</t>
  </si>
  <si>
    <t>31200001494</t>
  </si>
  <si>
    <t>567123</t>
  </si>
  <si>
    <t>39524</t>
  </si>
  <si>
    <t>10085824</t>
  </si>
  <si>
    <t>2024-01-10 16:35:30</t>
  </si>
  <si>
    <t>823001943</t>
  </si>
  <si>
    <t>CENTRO DE SALUD CAIMITO EMPRESA SOCIAL DEL ESTADO</t>
  </si>
  <si>
    <t>206200128026</t>
  </si>
  <si>
    <t>567223</t>
  </si>
  <si>
    <t>39624</t>
  </si>
  <si>
    <t>10092924</t>
  </si>
  <si>
    <t>900206237</t>
  </si>
  <si>
    <t>EMPRESA SOCIAL DEL ESTADO CENTRO DE SALUD DE COLOSO</t>
  </si>
  <si>
    <t>592835433</t>
  </si>
  <si>
    <t>567323</t>
  </si>
  <si>
    <t>39724</t>
  </si>
  <si>
    <t>10095424</t>
  </si>
  <si>
    <t>823003985</t>
  </si>
  <si>
    <t>EMPRESA SOCIAL DEL ESTADO CENTRO DE SALUD DE GUARANDA</t>
  </si>
  <si>
    <t>592835318</t>
  </si>
  <si>
    <t>567423</t>
  </si>
  <si>
    <t>39824</t>
  </si>
  <si>
    <t>10096924</t>
  </si>
  <si>
    <t>823002541</t>
  </si>
  <si>
    <t>EMPRESA SOCIAL DEL ESTADO CENTRO DE SALUD DE LOS PALMITOS SUCRE</t>
  </si>
  <si>
    <t>4192042630</t>
  </si>
  <si>
    <t>567523</t>
  </si>
  <si>
    <t>39924</t>
  </si>
  <si>
    <t>10098624</t>
  </si>
  <si>
    <t>823002044</t>
  </si>
  <si>
    <t>EMPRESA SOCIAL DEL ESTADO CENTRO DE SALUD MAJAGUAL</t>
  </si>
  <si>
    <t>53119214871</t>
  </si>
  <si>
    <t>567623</t>
  </si>
  <si>
    <t>40024</t>
  </si>
  <si>
    <t>10099824</t>
  </si>
  <si>
    <t>2024-01-10 16:35:31</t>
  </si>
  <si>
    <t>823002856</t>
  </si>
  <si>
    <t>CENTRO DE SALUD DE MORROA SUCRE EMPRESA SOCIAL DEL ESTADO</t>
  </si>
  <si>
    <t>240394791</t>
  </si>
  <si>
    <t>567723</t>
  </si>
  <si>
    <t>40124</t>
  </si>
  <si>
    <t>10101024</t>
  </si>
  <si>
    <t>823001873</t>
  </si>
  <si>
    <t>EMPRESA SOCIAL DEL ESTADO CENTRO DE SALUD DE OVEJAS</t>
  </si>
  <si>
    <t>240394759</t>
  </si>
  <si>
    <t>567823</t>
  </si>
  <si>
    <t>40224</t>
  </si>
  <si>
    <t>10107324</t>
  </si>
  <si>
    <t>900208755</t>
  </si>
  <si>
    <t>EMPRESA SOCIAL DEL ESTADO CENTRO DE SALUD DE SAN ANTONIO DE PALMITO</t>
  </si>
  <si>
    <t>592835334</t>
  </si>
  <si>
    <t>567923</t>
  </si>
  <si>
    <t>40324</t>
  </si>
  <si>
    <t>10110224</t>
  </si>
  <si>
    <t>823002356</t>
  </si>
  <si>
    <t>HOSPITAL LOCAL SAN BENITO ABAD EMPRESA SOCIAL DEL ESTADO</t>
  </si>
  <si>
    <t>310102330901</t>
  </si>
  <si>
    <t>900406150</t>
  </si>
  <si>
    <t>BANCOOMEVA</t>
  </si>
  <si>
    <t>568023</t>
  </si>
  <si>
    <t>40424</t>
  </si>
  <si>
    <t>10111624</t>
  </si>
  <si>
    <t>823000696</t>
  </si>
  <si>
    <t>CENTRO DE SALUD SAN JOSE DE TOLUVIEJO EMPRESA SOCIAL DEL ESTADO</t>
  </si>
  <si>
    <t>463823005393</t>
  </si>
  <si>
    <t>568123</t>
  </si>
  <si>
    <t>40524</t>
  </si>
  <si>
    <t>10113924</t>
  </si>
  <si>
    <t>2024-01-10 16:35:32</t>
  </si>
  <si>
    <t>823001035</t>
  </si>
  <si>
    <t>EMPRESA SOCIAL DEL ESTADO CENTRO DE SALUD SAN JOSE DE SAN MARCOS</t>
  </si>
  <si>
    <t>53100000650</t>
  </si>
  <si>
    <t>568223</t>
  </si>
  <si>
    <t>40624</t>
  </si>
  <si>
    <t>6595924</t>
  </si>
  <si>
    <t>823000496</t>
  </si>
  <si>
    <t>EMPRESA SOCIAL DEL ESTADO HOSPITAL DE SAN ONOFRE</t>
  </si>
  <si>
    <t>592835367</t>
  </si>
  <si>
    <t>568323</t>
  </si>
  <si>
    <t>40724</t>
  </si>
  <si>
    <t>6765824</t>
  </si>
  <si>
    <t>823000281</t>
  </si>
  <si>
    <t>HOSPITAL LOCAL SANTA CATALINA DE SENA DE SUCRE - SUCRE EMPRESA SOCIAL DEL ESTADO</t>
  </si>
  <si>
    <t>53159967405</t>
  </si>
  <si>
    <t>568423</t>
  </si>
  <si>
    <t>40824</t>
  </si>
  <si>
    <t>6768424</t>
  </si>
  <si>
    <t>800125697</t>
  </si>
  <si>
    <t>HOSPITAL NELSON RESTREPO MARTINEZ E.S.E</t>
  </si>
  <si>
    <t>363481755</t>
  </si>
  <si>
    <t>568523</t>
  </si>
  <si>
    <t>40924</t>
  </si>
  <si>
    <t>6770424</t>
  </si>
  <si>
    <t>819004070</t>
  </si>
  <si>
    <t>ALEJANDRO PROSPERO REVEREND E.S.E.</t>
  </si>
  <si>
    <t>439035452</t>
  </si>
  <si>
    <t>568823</t>
  </si>
  <si>
    <t>41024</t>
  </si>
  <si>
    <t>6772224</t>
  </si>
  <si>
    <t>2024-01-10 16:35:33</t>
  </si>
  <si>
    <t>891380184</t>
  </si>
  <si>
    <t>E.S.E. HOSPITAL LOCAL DE CANDELARIA VALLE</t>
  </si>
  <si>
    <t>289580474</t>
  </si>
  <si>
    <t>568923</t>
  </si>
  <si>
    <t>41124</t>
  </si>
  <si>
    <t>6773124</t>
  </si>
  <si>
    <t>819003618</t>
  </si>
  <si>
    <t>E.S.E. HOSPITAL LOCAL ALGARROBO</t>
  </si>
  <si>
    <t>326424074</t>
  </si>
  <si>
    <t>569023</t>
  </si>
  <si>
    <t>41224</t>
  </si>
  <si>
    <t>6775024</t>
  </si>
  <si>
    <t>819001712</t>
  </si>
  <si>
    <t>EMPRESA SOCIAL DEL ESTADO LUISA SANTIAGA MARQUEZ IGUARAN</t>
  </si>
  <si>
    <t>326424066</t>
  </si>
  <si>
    <t>569123</t>
  </si>
  <si>
    <t>41324</t>
  </si>
  <si>
    <t>6778124</t>
  </si>
  <si>
    <t>819001107</t>
  </si>
  <si>
    <t>HOSPITAL ALEJANDRO MAESTRE SIERRA E.S.E.</t>
  </si>
  <si>
    <t>51300000788</t>
  </si>
  <si>
    <t>569223</t>
  </si>
  <si>
    <t>41424</t>
  </si>
  <si>
    <t>6786524</t>
  </si>
  <si>
    <t>819001307</t>
  </si>
  <si>
    <t>HOSPITAL DE CERRO DE SAN ANTONIO</t>
  </si>
  <si>
    <t>564853810</t>
  </si>
  <si>
    <t>569323</t>
  </si>
  <si>
    <t>41524</t>
  </si>
  <si>
    <t>6787124</t>
  </si>
  <si>
    <t>2024-01-10 16:35:34</t>
  </si>
  <si>
    <t>819001269</t>
  </si>
  <si>
    <t>HOSPITAL DE CHIBOLO E.S.E.</t>
  </si>
  <si>
    <t>51200001087</t>
  </si>
  <si>
    <t>569423</t>
  </si>
  <si>
    <t>41624</t>
  </si>
  <si>
    <t>6788224</t>
  </si>
  <si>
    <t>800130625</t>
  </si>
  <si>
    <t>HOSPITAL SAN CRISTOBAL DE CIENAGA EMPRESA SOCIAL DEL ESTADO</t>
  </si>
  <si>
    <t>220488415</t>
  </si>
  <si>
    <t>569523</t>
  </si>
  <si>
    <t>41724</t>
  </si>
  <si>
    <t>6789824</t>
  </si>
  <si>
    <t>819003462</t>
  </si>
  <si>
    <t>HOSPITAL LOCAL DE CONCORDIA</t>
  </si>
  <si>
    <t>03750200001549</t>
  </si>
  <si>
    <t>569623</t>
  </si>
  <si>
    <t>41824</t>
  </si>
  <si>
    <t>6790924</t>
  </si>
  <si>
    <t>800154347</t>
  </si>
  <si>
    <t>HOSPITAL LA CANDELARIA EMPRESA SOCIAL DEL ESTADO</t>
  </si>
  <si>
    <t>97010086250</t>
  </si>
  <si>
    <t>860050750</t>
  </si>
  <si>
    <t>BANCO GNB SUDAMERIS S A</t>
  </si>
  <si>
    <t>569723</t>
  </si>
  <si>
    <t>41924</t>
  </si>
  <si>
    <t>6792224</t>
  </si>
  <si>
    <t>819004280</t>
  </si>
  <si>
    <t>CENTRO DE SALUD SAMUEL VILLANUEVA VALEST E.S.E.</t>
  </si>
  <si>
    <t>330001213</t>
  </si>
  <si>
    <t>569823</t>
  </si>
  <si>
    <t>42024</t>
  </si>
  <si>
    <t>6793924</t>
  </si>
  <si>
    <t>2024-01-10 16:35:35</t>
  </si>
  <si>
    <t>819002025</t>
  </si>
  <si>
    <t>E.S.E. HOSPITAL SANTANDER HERRERA DE PIVIJAY</t>
  </si>
  <si>
    <t>471206292</t>
  </si>
  <si>
    <t>569923</t>
  </si>
  <si>
    <t>42124</t>
  </si>
  <si>
    <t>6795024</t>
  </si>
  <si>
    <t>819001796</t>
  </si>
  <si>
    <t>HOSPITAL LOCAL DE EL RETEN E.S.E.</t>
  </si>
  <si>
    <t>0375000200001542</t>
  </si>
  <si>
    <t>570023</t>
  </si>
  <si>
    <t>42224</t>
  </si>
  <si>
    <t>6795724</t>
  </si>
  <si>
    <t>891780008</t>
  </si>
  <si>
    <t>E.S.E.HOSPITAL DEPARTAMENTAL SAN RAFAEL</t>
  </si>
  <si>
    <t>326424058</t>
  </si>
  <si>
    <t>570123</t>
  </si>
  <si>
    <t>42324</t>
  </si>
  <si>
    <t>6796724</t>
  </si>
  <si>
    <t>819002551</t>
  </si>
  <si>
    <t>EMPRESA SOCIAL DEL ESTADO CENTRO DE SALUD PAZ DEL RIO</t>
  </si>
  <si>
    <t>326424090</t>
  </si>
  <si>
    <t>570223</t>
  </si>
  <si>
    <t>42424</t>
  </si>
  <si>
    <t>6797724</t>
  </si>
  <si>
    <t>819002534</t>
  </si>
  <si>
    <t>EMPRESA SOCIAL DEL ESTADO HOSPITAL NUESTRA SEÑORA DEL CARMEN DE GUAMAL MAGDALENA</t>
  </si>
  <si>
    <t>442303001282</t>
  </si>
  <si>
    <t>570323</t>
  </si>
  <si>
    <t>42524</t>
  </si>
  <si>
    <t>6798524</t>
  </si>
  <si>
    <t>2024-01-10 16:35:36</t>
  </si>
  <si>
    <t>819004318</t>
  </si>
  <si>
    <t>EMPRESA SOCIAL DEL ESTADO HOSPITAL LOCAL NUEVA GRANADA</t>
  </si>
  <si>
    <t>51300000787</t>
  </si>
  <si>
    <t>570423</t>
  </si>
  <si>
    <t>42624</t>
  </si>
  <si>
    <t>6800024</t>
  </si>
  <si>
    <t>819001345</t>
  </si>
  <si>
    <t>E.S.E. HOSPITAL DE PEDRAZA</t>
  </si>
  <si>
    <t>844000027</t>
  </si>
  <si>
    <t>570523</t>
  </si>
  <si>
    <t>42724</t>
  </si>
  <si>
    <t>6800824</t>
  </si>
  <si>
    <t>819001274</t>
  </si>
  <si>
    <t>HOSPITAL LOCAL PIJIÑO DEL CARMEN E.S.E.</t>
  </si>
  <si>
    <t>97010086240</t>
  </si>
  <si>
    <t>570623</t>
  </si>
  <si>
    <t>42824</t>
  </si>
  <si>
    <t>6801824</t>
  </si>
  <si>
    <t>819001483</t>
  </si>
  <si>
    <t>EMPRESA SOCIAL DE ESTADO HOSPITAL FRAY LUIS DE LEON DE PLATO</t>
  </si>
  <si>
    <t>51200001085</t>
  </si>
  <si>
    <t>570723</t>
  </si>
  <si>
    <t>42924</t>
  </si>
  <si>
    <t>6802324</t>
  </si>
  <si>
    <t>2024-01-10 16:35:37</t>
  </si>
  <si>
    <t>819002363</t>
  </si>
  <si>
    <t>E.S.E HOSPITAL 7 DE AGOSTO</t>
  </si>
  <si>
    <t>183530526</t>
  </si>
  <si>
    <t>570823</t>
  </si>
  <si>
    <t>43024</t>
  </si>
  <si>
    <t>6803524</t>
  </si>
  <si>
    <t>819001309</t>
  </si>
  <si>
    <t>E.S.E. HOSPITAL SAN JOSE DEL MUNICIPIO DE PUEBLO VIEJO</t>
  </si>
  <si>
    <t>220488431</t>
  </si>
  <si>
    <t>570923</t>
  </si>
  <si>
    <t>43124</t>
  </si>
  <si>
    <t>6807524</t>
  </si>
  <si>
    <t>819001235</t>
  </si>
  <si>
    <t>HOSPITAL DE REMOLINO</t>
  </si>
  <si>
    <t>080600808801</t>
  </si>
  <si>
    <t>571023</t>
  </si>
  <si>
    <t>43224</t>
  </si>
  <si>
    <t>6808624</t>
  </si>
  <si>
    <t>819003599</t>
  </si>
  <si>
    <t>ESE HOSPITAL LOCAL DE SABANAS DE SAN ANGEL</t>
  </si>
  <si>
    <t>51300000789</t>
  </si>
  <si>
    <t>571123</t>
  </si>
  <si>
    <t>43324</t>
  </si>
  <si>
    <t>6808524</t>
  </si>
  <si>
    <t>819001352</t>
  </si>
  <si>
    <t>E.S.E. HOSPITAL DEL MUNICIPIO DE SALAMINA</t>
  </si>
  <si>
    <t>471206524</t>
  </si>
  <si>
    <t>571223</t>
  </si>
  <si>
    <t>43424</t>
  </si>
  <si>
    <t>6807724</t>
  </si>
  <si>
    <t>819000736</t>
  </si>
  <si>
    <t>E.S.E. HOSPITAL RAFAEL PABA MANJARREZ DE SAN SEBASTIAN MAGDALENA</t>
  </si>
  <si>
    <t>091322164</t>
  </si>
  <si>
    <t>571323</t>
  </si>
  <si>
    <t>43524</t>
  </si>
  <si>
    <t>6804224</t>
  </si>
  <si>
    <t>2024-01-10 16:35:38</t>
  </si>
  <si>
    <t>819001273</t>
  </si>
  <si>
    <t>HOSPITAL DEL MUNICIPIO DE SAN ZENON E.S.E.</t>
  </si>
  <si>
    <t>604000647</t>
  </si>
  <si>
    <t>571423</t>
  </si>
  <si>
    <t>43624</t>
  </si>
  <si>
    <t>6803424</t>
  </si>
  <si>
    <t>819000626</t>
  </si>
  <si>
    <t>E.S.E HOSPITAL LOCAL NUESTRA SEÑORA SANTA ANA</t>
  </si>
  <si>
    <t>74800004321</t>
  </si>
  <si>
    <t>571523</t>
  </si>
  <si>
    <t>43724</t>
  </si>
  <si>
    <t>6802524</t>
  </si>
  <si>
    <t>819004347</t>
  </si>
  <si>
    <t>EMPRESA SOCIAL DEL ESTADO HOSPITAL LOCAL SANTA BARBARA DE PINTO</t>
  </si>
  <si>
    <t>48459864175</t>
  </si>
  <si>
    <t>571623</t>
  </si>
  <si>
    <t>43824</t>
  </si>
  <si>
    <t>6802024</t>
  </si>
  <si>
    <t>819001363</t>
  </si>
  <si>
    <t>EMPRESA SOCIAL DEL ESTADO HOSPITAL LOCAL DE SITIONUEVO</t>
  </si>
  <si>
    <t>90360011080</t>
  </si>
  <si>
    <t>571723</t>
  </si>
  <si>
    <t>43924</t>
  </si>
  <si>
    <t>6801624</t>
  </si>
  <si>
    <t>819001302</t>
  </si>
  <si>
    <t>HOSPITAL LOCAL DE TENERIFE E.S.E</t>
  </si>
  <si>
    <t>51200001088</t>
  </si>
  <si>
    <t>571823</t>
  </si>
  <si>
    <t>44024</t>
  </si>
  <si>
    <t>6800724</t>
  </si>
  <si>
    <t>2024-01-10 16:35:39</t>
  </si>
  <si>
    <t>819004503</t>
  </si>
  <si>
    <t>CENTRO DE SALUD DE ZAPAYAN E.S.E.</t>
  </si>
  <si>
    <t>471206557</t>
  </si>
  <si>
    <t>571923</t>
  </si>
  <si>
    <t>44124</t>
  </si>
  <si>
    <t>6800224</t>
  </si>
  <si>
    <t>819003632</t>
  </si>
  <si>
    <t>EMPRESA SOCIAL DEL ESTADO HOSPITAL LOCAL ZONA BANANERA</t>
  </si>
  <si>
    <t>51600006669</t>
  </si>
  <si>
    <t>572023</t>
  </si>
  <si>
    <t>44224</t>
  </si>
  <si>
    <t>6799824</t>
  </si>
  <si>
    <t>2024-01-10 16:43:46</t>
  </si>
  <si>
    <t>890980997</t>
  </si>
  <si>
    <t>E.S.E. HOSPITAL MARIA AUXILIADORA</t>
  </si>
  <si>
    <t>618000319</t>
  </si>
  <si>
    <t>274323</t>
  </si>
  <si>
    <t>271823</t>
  </si>
  <si>
    <t>628123</t>
  </si>
  <si>
    <t>15524</t>
  </si>
  <si>
    <t>6546824</t>
  </si>
  <si>
    <t>2014-2023</t>
  </si>
  <si>
    <t>PROYECTOS DE TRANSPORTE ASISTENCIAL CHIGORODO-ANT. AMBULANCIA BASICA TERRESTRE</t>
  </si>
  <si>
    <t>890981268</t>
  </si>
  <si>
    <t>E.S.E. HOSPITAL LA ANUNCIACION</t>
  </si>
  <si>
    <t>128044963</t>
  </si>
  <si>
    <t>628223</t>
  </si>
  <si>
    <t>15624</t>
  </si>
  <si>
    <t>6546924</t>
  </si>
  <si>
    <t>PROYECTOS DE TRANSPORTE ASISTENCIAL MUTATA-ANT. AMBULANCIA BASICA TERRESTRE</t>
  </si>
  <si>
    <t>2024-01-10 16:43:47</t>
  </si>
  <si>
    <t>890981424</t>
  </si>
  <si>
    <t>E S E HOSPITAL SAN JOSE</t>
  </si>
  <si>
    <t>397569999816</t>
  </si>
  <si>
    <t>628323</t>
  </si>
  <si>
    <t>15724</t>
  </si>
  <si>
    <t>6547024</t>
  </si>
  <si>
    <t>PROYECTOS DE TRANSPORTE ASISTENCIAL SALGAR-ANT. VEHICULO EXTRAMURAL</t>
  </si>
  <si>
    <t>890980971</t>
  </si>
  <si>
    <t>ESE HOSPITAL IVAN RESTREPO GOMEZ</t>
  </si>
  <si>
    <t>930006481</t>
  </si>
  <si>
    <t>628423</t>
  </si>
  <si>
    <t>15824</t>
  </si>
  <si>
    <t>6547124</t>
  </si>
  <si>
    <t>PROYECTOS DE TRANSPORTE ASISTENCIAL URRAO-ANT. AMBULANCIA BASICA TERRESTRE</t>
  </si>
  <si>
    <t>802003081</t>
  </si>
  <si>
    <t>EMPRESA SOCIAL DEL ESTADO HOSPITAL MUNICIPAL DE SABANAGRANDE</t>
  </si>
  <si>
    <t>48171293267</t>
  </si>
  <si>
    <t>628523</t>
  </si>
  <si>
    <t>15924</t>
  </si>
  <si>
    <t>6547224</t>
  </si>
  <si>
    <t>PROYECTOS DE TRANSPORTE ASISTENCIAL SABANAGRANDE-ATL. AMBULANCIA BASICA TERRESTRE</t>
  </si>
  <si>
    <t>820003787</t>
  </si>
  <si>
    <t>EMPRESA SOCIAL DEL ESTADO CENTRO DE SALUD BRICEÑO</t>
  </si>
  <si>
    <t>268051455</t>
  </si>
  <si>
    <t>628623</t>
  </si>
  <si>
    <t>16024</t>
  </si>
  <si>
    <t>6547324, 20034524</t>
  </si>
  <si>
    <t>PROYECTOS DE TRANSPORTE ASISTENCIAL BRICENO-BOY. UNIDAD MEDICO ODONTOLOGICA</t>
  </si>
  <si>
    <t>820005389</t>
  </si>
  <si>
    <t>EMPRESA SOCIAL DEL ESTADO HOSPITAL REGIONAL DE CHIQUINQUIRA</t>
  </si>
  <si>
    <t>386069990458</t>
  </si>
  <si>
    <t>628723</t>
  </si>
  <si>
    <t>16124</t>
  </si>
  <si>
    <t>6547424</t>
  </si>
  <si>
    <t>PROYECTOS DE TRANSPORTE ASISTENCIAL CHIQUINQUIRA-BOY. AMBULANCIA BASICA TERRESTRE</t>
  </si>
  <si>
    <t>2024-01-10 16:43:48</t>
  </si>
  <si>
    <t>891800611</t>
  </si>
  <si>
    <t>EMPRESA SOCIAL DEL ESTADO HOSPITAL SAN ANTONIO DE SOATA</t>
  </si>
  <si>
    <t>339002974</t>
  </si>
  <si>
    <t>628823</t>
  </si>
  <si>
    <t>16224</t>
  </si>
  <si>
    <t>6547524</t>
  </si>
  <si>
    <t>PROYECTOS DE TRANSPORTE ASISTENCIAL SOATA-BOY. AMBULANCIA BASICA TERRESTRE</t>
  </si>
  <si>
    <t>900004894</t>
  </si>
  <si>
    <t>HOSPITAL REGIONAL SEGUNDO NIVEL DE ATENCION VALLE DE TENZA EMPRESA SOCIAL DEL ESTADO</t>
  </si>
  <si>
    <t>360034086</t>
  </si>
  <si>
    <t>628923</t>
  </si>
  <si>
    <t>16324</t>
  </si>
  <si>
    <t>6547624</t>
  </si>
  <si>
    <t>PROYECTOS DE TRANSPORTE ASISTENCIAL GUATEQUE-BOY. AMBULANCIA BASICA TERRESTRE</t>
  </si>
  <si>
    <t>826002031</t>
  </si>
  <si>
    <t>EMPRESA SOCIAL DEL ESTADO SALUD PESCA</t>
  </si>
  <si>
    <t>35869597398</t>
  </si>
  <si>
    <t>629023</t>
  </si>
  <si>
    <t>16424</t>
  </si>
  <si>
    <t>6547724</t>
  </si>
  <si>
    <t>PROYECTOS DE TRANSPORTE ASISTENCIAL PESCA-BOY. UNIDAD MEDICO ODONTOLOGICA</t>
  </si>
  <si>
    <t>891800570</t>
  </si>
  <si>
    <t>HOSPITAL JOSE CAYETANO VASQUEZ</t>
  </si>
  <si>
    <t>162669999904</t>
  </si>
  <si>
    <t>629123</t>
  </si>
  <si>
    <t>16524</t>
  </si>
  <si>
    <t>6547824</t>
  </si>
  <si>
    <t>PROYECTOS DE TRANSPORTE ASISTENCIAL PUERTO BOYACA-BOY. AMBULANCIA BASICA TERRESTRE</t>
  </si>
  <si>
    <t>629223</t>
  </si>
  <si>
    <t>16624</t>
  </si>
  <si>
    <t>6547924</t>
  </si>
  <si>
    <t>PROYECTOS DE TRANSPORTE ASISTENCIAL PUERTO BOYACA-BOY. AMBULANCIA MEDICALIZADA TERRESTRE</t>
  </si>
  <si>
    <t>2024-01-10 16:43:49</t>
  </si>
  <si>
    <t>820003431</t>
  </si>
  <si>
    <t>EMPRESA SOCIAL DEL ESTADO CENTRO DE SALUD SAN VICENTE FERRER DEL MUNICIPIO DE SABOYA</t>
  </si>
  <si>
    <t>373621770</t>
  </si>
  <si>
    <t>629323</t>
  </si>
  <si>
    <t>16724</t>
  </si>
  <si>
    <t>6548024</t>
  </si>
  <si>
    <t>PROYECTOS DE TRANSPORTE ASISTENCIAL SABOYA-BOY. UNIDAD MEDICO ODONTOLOGICA</t>
  </si>
  <si>
    <t>820003684</t>
  </si>
  <si>
    <t>EMPRESA SOCIAL DE ESTADO CENTRO DE SALUD DEL ORDEN MUNICIPAL DE SIACHOQUE</t>
  </si>
  <si>
    <t>701275786</t>
  </si>
  <si>
    <t>629423</t>
  </si>
  <si>
    <t>16824</t>
  </si>
  <si>
    <t>6548124</t>
  </si>
  <si>
    <t>PROYECTOS DE TRANSPORTE ASISTENCIAL SIACHOQUE-BOY. UNIDAD MEDICO ODONTOLOGICA</t>
  </si>
  <si>
    <t>881862576</t>
  </si>
  <si>
    <t>015780000129</t>
  </si>
  <si>
    <t>629523</t>
  </si>
  <si>
    <t>16924</t>
  </si>
  <si>
    <t>6548224</t>
  </si>
  <si>
    <t>PROYECTOS DE TRANSPORTE ASISTENCIAL SOCHA-BOY. AMBULANCIA BASICA TERRESTRE</t>
  </si>
  <si>
    <t>891855039</t>
  </si>
  <si>
    <t>HOSPITAL REGIONAL DE SOGAMOSO, EMPRESA SOCIAL DEL ESTADO</t>
  </si>
  <si>
    <t>596071225</t>
  </si>
  <si>
    <t>629623</t>
  </si>
  <si>
    <t>17024</t>
  </si>
  <si>
    <t>6548324</t>
  </si>
  <si>
    <t>PROYECTOS DE TRANSPORTE ASISTENCIAL SOGAMOSO-BOY. AMBULANCIA BASICA TERRESTRE</t>
  </si>
  <si>
    <t>826002765</t>
  </si>
  <si>
    <t>EMPRESA SOCIAL DEL ESTADO CENTRO DE SALUD SANTA RITA DE CASIA</t>
  </si>
  <si>
    <t>015860003340</t>
  </si>
  <si>
    <t>629723</t>
  </si>
  <si>
    <t>17124</t>
  </si>
  <si>
    <t>6548424</t>
  </si>
  <si>
    <t>PROYECTOS DE TRANSPORTE ASISTENCIAL TIPACOQUE-BOY. UNIDAD MEDICO ODONTOLOGICA</t>
  </si>
  <si>
    <t>2024-01-10 16:43:50</t>
  </si>
  <si>
    <t>176000337376</t>
  </si>
  <si>
    <t>629823</t>
  </si>
  <si>
    <t>17224</t>
  </si>
  <si>
    <t>6548524</t>
  </si>
  <si>
    <t>PROYECTOS DE TRANSPORTE ASISTENCIAL TUNJA-BOY. UNIDAD MEDICO ODONTOLOGICA</t>
  </si>
  <si>
    <t>820003641</t>
  </si>
  <si>
    <t>EMPRESA SOCIAL DEL ESTADO PUESTO DE SALUD SAN MIGUEL</t>
  </si>
  <si>
    <t>03887825106</t>
  </si>
  <si>
    <t>629923</t>
  </si>
  <si>
    <t>17324</t>
  </si>
  <si>
    <t>6548624</t>
  </si>
  <si>
    <t>PROYECTOS DE TRANSPORTE ASISTENCIAL TUTA-BOY. AMBULANCIA BASICA TERRESTRE</t>
  </si>
  <si>
    <t>820002248</t>
  </si>
  <si>
    <t>EMPRESA SOCIAL DEL ESTADO CENTRO DE SALUD VENTAQUEMADA</t>
  </si>
  <si>
    <t>015930013659</t>
  </si>
  <si>
    <t>630023</t>
  </si>
  <si>
    <t>17424</t>
  </si>
  <si>
    <t>6548724</t>
  </si>
  <si>
    <t>PROYECTOS DE TRANSPORTE ASISTENCIAL VENTAQUEMADA-BOY. UNIDAD MEDICO ODONTOLOGICA</t>
  </si>
  <si>
    <t>820002715</t>
  </si>
  <si>
    <t>EMPRESA SOCIAL DEL ESTADO CENTRO DE SALUD DE ZETAQUIRA</t>
  </si>
  <si>
    <t>015950003465</t>
  </si>
  <si>
    <t>630123</t>
  </si>
  <si>
    <t>17524</t>
  </si>
  <si>
    <t>6548824</t>
  </si>
  <si>
    <t>PROYECTOS DE TRANSPORTE ASISTENCIAL ZETAQUIRA-BOY. AMBULANCIA BASICA TERRESTRE</t>
  </si>
  <si>
    <t>890801053</t>
  </si>
  <si>
    <t>MUNICIPIO DE MANIZALES</t>
  </si>
  <si>
    <t>62396869417</t>
  </si>
  <si>
    <t>630223</t>
  </si>
  <si>
    <t>17624</t>
  </si>
  <si>
    <t>6548924</t>
  </si>
  <si>
    <t>PROYECTOS DE TRANSPORTE ASISTENCIAL MANIZALES-CAL. AMBULANCIA BASICA TERRESTRE</t>
  </si>
  <si>
    <t>2024-01-10 16:43:51</t>
  </si>
  <si>
    <t>891501676</t>
  </si>
  <si>
    <t>HOSPITAL SUSANA LOPEZ DE VALENCIA EMPRESA SOCIAL DEL ESTADO</t>
  </si>
  <si>
    <t>307707588</t>
  </si>
  <si>
    <t>630323</t>
  </si>
  <si>
    <t>17724</t>
  </si>
  <si>
    <t>6549024</t>
  </si>
  <si>
    <t>PROYECTOS DE TRANSPORTE ASISTENCIAL POPAYAN-CAU. AMBULANCIA MEDICALIZADA TERRESTRE</t>
  </si>
  <si>
    <t>891580016</t>
  </si>
  <si>
    <t>DEPARTAMENTO DEL CAUCA</t>
  </si>
  <si>
    <t>86852058481</t>
  </si>
  <si>
    <t>630423</t>
  </si>
  <si>
    <t>17824</t>
  </si>
  <si>
    <t>6549124</t>
  </si>
  <si>
    <t>PROYECTOS DE TRANSPORTE ASISTENCIAL POPAYAN-CAU. AMBULANCIA BASICA TERRESTRE</t>
  </si>
  <si>
    <t>630523</t>
  </si>
  <si>
    <t>17924</t>
  </si>
  <si>
    <t>6549224</t>
  </si>
  <si>
    <t>PROYECTOS DE TRANSPORTE ASISTENCIAL MERCADERES-CAU. AMBULANCIA BASICA TERRESTRE</t>
  </si>
  <si>
    <t>630623</t>
  </si>
  <si>
    <t>18024</t>
  </si>
  <si>
    <t>6549324</t>
  </si>
  <si>
    <t>PROYECTOS DE TRANSPORTE ASISTENCIAL PIENDAMO-CAU. AMBULANCIA BASICA TERRESTRE</t>
  </si>
  <si>
    <t>824000472</t>
  </si>
  <si>
    <t>HOSPITAL SAN JUAN CRISOSTOMO</t>
  </si>
  <si>
    <t>31811160771</t>
  </si>
  <si>
    <t>630723</t>
  </si>
  <si>
    <t>18124</t>
  </si>
  <si>
    <t>6549424</t>
  </si>
  <si>
    <t>PROYECTOS DE TRANSPORTE ASISTENCIAL GONZALEZ-CES. VEHICULO EXTRAMURAL</t>
  </si>
  <si>
    <t>2024-01-10 16:43:52</t>
  </si>
  <si>
    <t>539016030</t>
  </si>
  <si>
    <t>630823</t>
  </si>
  <si>
    <t>18224</t>
  </si>
  <si>
    <t>6549524</t>
  </si>
  <si>
    <t>PROYECTOS DE TRANSPORTE ASISTENCIAL SAN ALBERTO-CES. AMBULANCIA BASICA TERRESTRE</t>
  </si>
  <si>
    <t>630923</t>
  </si>
  <si>
    <t>18324</t>
  </si>
  <si>
    <t>6549624</t>
  </si>
  <si>
    <t>PROYECTOS DE TRANSPORTE ASISTENCIAL SAN ALBERTO-CES. VEHICULO EXTRAMURAL HIBRIDO</t>
  </si>
  <si>
    <t>64151327114</t>
  </si>
  <si>
    <t>631023</t>
  </si>
  <si>
    <t>18424</t>
  </si>
  <si>
    <t>6549724</t>
  </si>
  <si>
    <t>PROYECTOS DE TRANSPORTE ASISTENCIAL EL CARMEN DE ATRATO-CHO. AMBULANCIA BASICA TERRESTRE</t>
  </si>
  <si>
    <t>333750000643</t>
  </si>
  <si>
    <t>631123</t>
  </si>
  <si>
    <t>18524</t>
  </si>
  <si>
    <t>6549824</t>
  </si>
  <si>
    <t>PROYECTOS DE TRANSPORTE ASISTENCIAL TADO-CHO. AMBULANCIA BASICA TERRESTRE</t>
  </si>
  <si>
    <t>71731051830</t>
  </si>
  <si>
    <t>631223</t>
  </si>
  <si>
    <t>18624</t>
  </si>
  <si>
    <t>6549924</t>
  </si>
  <si>
    <t>PROYECTOS DE TRANSPORTE ASISTENCIAL BUENAVISTA-COR. AMBULANCIA BASICA TERRESTRE</t>
  </si>
  <si>
    <t>2024-01-10 16:43:53</t>
  </si>
  <si>
    <t>812001868</t>
  </si>
  <si>
    <t>ESE HOSPITAL SAN JOSE DE CANALETE</t>
  </si>
  <si>
    <t>7351010309</t>
  </si>
  <si>
    <t>631323</t>
  </si>
  <si>
    <t>18724</t>
  </si>
  <si>
    <t>6550024</t>
  </si>
  <si>
    <t>PROYECTOS DE TRANSPORTE ASISTENCIAL CANALETE-COR. AMBULANCIA BASICA TERRESTRE</t>
  </si>
  <si>
    <t>812002496</t>
  </si>
  <si>
    <t>C.A.M.U. DEL MUNICIPIO DE LA APARTADA CORDOBA EMPRESA SOCIAL DEL ESTADO</t>
  </si>
  <si>
    <t>68719919011</t>
  </si>
  <si>
    <t>631423</t>
  </si>
  <si>
    <t>18824</t>
  </si>
  <si>
    <t>6550124</t>
  </si>
  <si>
    <t>PROYECTOS DE TRANSPORTE ASISTENCIAL LA APARTADA-COR. UNIDAD MEDICO ODONTOLOGICA</t>
  </si>
  <si>
    <t>812001579</t>
  </si>
  <si>
    <t>EMPRESA SOCIAL DEL ESTADO CAMU SAN RAFAEL</t>
  </si>
  <si>
    <t>09311093657</t>
  </si>
  <si>
    <t>631523</t>
  </si>
  <si>
    <t>18924</t>
  </si>
  <si>
    <t>6550224</t>
  </si>
  <si>
    <t>PROYECTOS DE TRANSPORTE ASISTENCIAL SAHAGUN-COR. VEHICULO EXTRAMURAL</t>
  </si>
  <si>
    <t>894810100</t>
  </si>
  <si>
    <t>631623</t>
  </si>
  <si>
    <t>19024</t>
  </si>
  <si>
    <t>6550324</t>
  </si>
  <si>
    <t>PROYECTOS DE TRANSPORTE ASISTENCIAL SAN ANTERO-COR. AMBULANCIA BASICA TERRESTRE</t>
  </si>
  <si>
    <t>891000499</t>
  </si>
  <si>
    <t>E.S.E HOSPITAL SAN JOSE DE SAN BERNARDO DEL VIENTO</t>
  </si>
  <si>
    <t>408030021</t>
  </si>
  <si>
    <t>631723</t>
  </si>
  <si>
    <t>19124</t>
  </si>
  <si>
    <t>6550424</t>
  </si>
  <si>
    <t>PROYECTOS DE TRANSPORTE ASISTENCIAL SAN BERNARDO DEL VIENTO-COR. VEHICULO EXTRAMURAL</t>
  </si>
  <si>
    <t>2024-01-10 16:43:54</t>
  </si>
  <si>
    <t>891180238</t>
  </si>
  <si>
    <t>EMPRESA SOCIAL DEL ESTADO HOSPITAL SAN CARLOS AIPE</t>
  </si>
  <si>
    <t>45742880258</t>
  </si>
  <si>
    <t>631823</t>
  </si>
  <si>
    <t>19224</t>
  </si>
  <si>
    <t>6550524</t>
  </si>
  <si>
    <t>PROYECTOS DE TRANSPORTE ASISTENCIAL AIPE-HUI. AMBULANCIA BASICA TERRESTRE</t>
  </si>
  <si>
    <t>813010996</t>
  </si>
  <si>
    <t>EMPRESA SOCIAL DEL ESTADO HOSPITAL SAN JOSE DE ISNOS</t>
  </si>
  <si>
    <t>714130242</t>
  </si>
  <si>
    <t>631923</t>
  </si>
  <si>
    <t>19324</t>
  </si>
  <si>
    <t>6550624</t>
  </si>
  <si>
    <t>PROYECTOS DE TRANSPORTE ASISTENCIAL ISNOS-HUI. VEHICULO EXTRAMURAL</t>
  </si>
  <si>
    <t>800103913</t>
  </si>
  <si>
    <t>DEPARTAMENTO DEL HUILA</t>
  </si>
  <si>
    <t>000287661268</t>
  </si>
  <si>
    <t>632023</t>
  </si>
  <si>
    <t>19424</t>
  </si>
  <si>
    <t>6550724</t>
  </si>
  <si>
    <t>PROYECTOS DE TRANSPORTE ASISTENCIAL NEIVA-HUI. UNIDAD MEDICO ODONTOLOGICA</t>
  </si>
  <si>
    <t>813012833</t>
  </si>
  <si>
    <t>EMPRESA SOCIAL DEL ESTADO HOSPITAL NUESTRA SEÑORA DE LAS MERCEDES DE SALADOBLANCO</t>
  </si>
  <si>
    <t>078000081071</t>
  </si>
  <si>
    <t>632123</t>
  </si>
  <si>
    <t>19524</t>
  </si>
  <si>
    <t>6550824</t>
  </si>
  <si>
    <t>PROYECTOS DE TRANSPORTE ASISTENCIAL SALADOBLANCO-HUI. AMBULANCIA BASICA TERRESTRE</t>
  </si>
  <si>
    <t>2024-01-10 16:43:55</t>
  </si>
  <si>
    <t>632223</t>
  </si>
  <si>
    <t>19624</t>
  </si>
  <si>
    <t>6550924</t>
  </si>
  <si>
    <t>PROYECTOS DE TRANSPORTE ASISTENCIAL SALADOBLANCO-HUI. VEHICULO EXTRAMURAL Y CARPA INFLABLE</t>
  </si>
  <si>
    <t>891180232</t>
  </si>
  <si>
    <t>EMPRESA SOCIAL DEL ESTADO HOSPITAL SAN ANTONIO DE TARQUI</t>
  </si>
  <si>
    <t>039550000994</t>
  </si>
  <si>
    <t>632323</t>
  </si>
  <si>
    <t>19724</t>
  </si>
  <si>
    <t>6551024</t>
  </si>
  <si>
    <t>PROYECTOS DE TRANSPORTE ASISTENCIAL TARQUI-HUI. VEHICULO EXTRAMURAL</t>
  </si>
  <si>
    <t>891180198</t>
  </si>
  <si>
    <t>EMPRESA SOCIAL DEL ESTADO HOSPITAL MUNICIPAL SAN ANTONIO DE TIMANA</t>
  </si>
  <si>
    <t>714009156</t>
  </si>
  <si>
    <t>632423</t>
  </si>
  <si>
    <t>19824</t>
  </si>
  <si>
    <t>6551124</t>
  </si>
  <si>
    <t>PROYECTOS DE TRANSPORTE ASISTENCIAL TIMANA-HUI. AMBULANCIA BASICA TERRESTRE</t>
  </si>
  <si>
    <t>632523</t>
  </si>
  <si>
    <t>19924</t>
  </si>
  <si>
    <t>6551224</t>
  </si>
  <si>
    <t>PROYECTOS DE TRANSPORTE ASISTENCIAL TIMANA-HUI. VEHICULO EXTRAMURAL Y CARPA INFLABLE</t>
  </si>
  <si>
    <t>892120115</t>
  </si>
  <si>
    <t>E.S.E. HOSPITAL SAN JOSE DE MAICAO II NIVEL</t>
  </si>
  <si>
    <t>52608572139</t>
  </si>
  <si>
    <t>632623</t>
  </si>
  <si>
    <t>20024</t>
  </si>
  <si>
    <t>6551324</t>
  </si>
  <si>
    <t>PROYECTOS DE TRANSPORTE ASISTENCIAL MAICAO-LAG. VEHICULO EXTRAMURAL</t>
  </si>
  <si>
    <t>2024-01-10 16:43:56</t>
  </si>
  <si>
    <t>892115009</t>
  </si>
  <si>
    <t>EMPRESA SOCIAL DEL ESTADO HOSPITAL NUESTRA SEÑORA DE LOS REMEDIOS DE RIOHACHA GUAJIRA</t>
  </si>
  <si>
    <t>530347038</t>
  </si>
  <si>
    <t>632723</t>
  </si>
  <si>
    <t>20124</t>
  </si>
  <si>
    <t>6551424</t>
  </si>
  <si>
    <t>PROYECTOS DE TRANSPORTE ASISTENCIAL RIOHACHA-LAG. VEHICULO EXTRAMURAL</t>
  </si>
  <si>
    <t>800037021</t>
  </si>
  <si>
    <t>HOSPITAL DEPARTAMENTAL DE GRANADA E.S.E.</t>
  </si>
  <si>
    <t>854000011</t>
  </si>
  <si>
    <t>632823</t>
  </si>
  <si>
    <t>20224</t>
  </si>
  <si>
    <t>6551524</t>
  </si>
  <si>
    <t>PROYECTOS DE TRANSPORTE ASISTENCIAL GRANADA-MET. AMBULANCIA BASICA TERRESTRE</t>
  </si>
  <si>
    <t>900126464</t>
  </si>
  <si>
    <t>CENTRO DE SALUD SAN ISIDRO ESE</t>
  </si>
  <si>
    <t>039084009</t>
  </si>
  <si>
    <t>632923</t>
  </si>
  <si>
    <t>20324</t>
  </si>
  <si>
    <t>6551624</t>
  </si>
  <si>
    <t>PROYECTOS DE TRANSPORTE ASISTENCIAL EL PENOL-NAR. UNIDAD MEDICO ODONTOLOGICA</t>
  </si>
  <si>
    <t>88532188012</t>
  </si>
  <si>
    <t>633023</t>
  </si>
  <si>
    <t>20424</t>
  </si>
  <si>
    <t>6551724</t>
  </si>
  <si>
    <t>PROYECTOS DE TRANSPORTE ASISTENCIAL GUACHAVES-NAR. AMBULANCIA BASICA TERRESTRE</t>
  </si>
  <si>
    <t>800084362</t>
  </si>
  <si>
    <t>HOSPITAL CIVIL - EMPRESA SOCIAL DEL ESTADO</t>
  </si>
  <si>
    <t>035054170</t>
  </si>
  <si>
    <t>633123</t>
  </si>
  <si>
    <t>20524</t>
  </si>
  <si>
    <t>6551824</t>
  </si>
  <si>
    <t>PROYECTOS DE TRANSPORTE ASISTENCIAL IPIALES-NAR. AMBULANCIA MEDICALIZADA TERRESTRE</t>
  </si>
  <si>
    <t>2024-01-10 16:43:57</t>
  </si>
  <si>
    <t>88040186211</t>
  </si>
  <si>
    <t>633223</t>
  </si>
  <si>
    <t>20624</t>
  </si>
  <si>
    <t>6551924</t>
  </si>
  <si>
    <t>PROYECTOS DE TRANSPORTE ASISTENCIAL MOSQUERA-NAR. VEHICULO EXTRAMURAL</t>
  </si>
  <si>
    <t>203088943</t>
  </si>
  <si>
    <t>633323</t>
  </si>
  <si>
    <t>20724</t>
  </si>
  <si>
    <t>6552024</t>
  </si>
  <si>
    <t>PROYECTOS DE TRANSPORTE ASISTENCIAL PASTO -NAR. UNIDAD MEDICO ODONTOLOGICA</t>
  </si>
  <si>
    <t>201495736</t>
  </si>
  <si>
    <t>633423</t>
  </si>
  <si>
    <t>20824</t>
  </si>
  <si>
    <t>6552124</t>
  </si>
  <si>
    <t>PROYECTOS DE TRANSPORTE ASISTENCIAL ROBERTO PAYAN-NAR. VEHICULO EXTRAMURAL</t>
  </si>
  <si>
    <t>31839586136</t>
  </si>
  <si>
    <t>633523</t>
  </si>
  <si>
    <t>20924</t>
  </si>
  <si>
    <t>6552224</t>
  </si>
  <si>
    <t>PROYECTOS DE TRANSPORTE ASISTENCIAL ABREGO-NSA. VEHICULO EXTRAMURAL</t>
  </si>
  <si>
    <t>890500810</t>
  </si>
  <si>
    <t>EMPRESA SOCIAL DEL ESTADO HOSPITAL MENTAL RUDESINDO SOTO</t>
  </si>
  <si>
    <t>067669999319</t>
  </si>
  <si>
    <t>633623</t>
  </si>
  <si>
    <t>21024</t>
  </si>
  <si>
    <t>6552324</t>
  </si>
  <si>
    <t>PROYECTOS DE TRANSPORTE ASISTENCIAL CUCUTA-NSA. UNIDAD MEDICO ODONTOLOGICA</t>
  </si>
  <si>
    <t>2024-01-10 16:43:58</t>
  </si>
  <si>
    <t>633723</t>
  </si>
  <si>
    <t>21124</t>
  </si>
  <si>
    <t>6552424</t>
  </si>
  <si>
    <t>PROYECTOS DE TRANSPORTE ASISTENCIAL HACARI, SAN CALIXTO, TEOREMA-NSA. AMBULANCIA BASICA TERRESTRE</t>
  </si>
  <si>
    <t>324080100</t>
  </si>
  <si>
    <t>633823</t>
  </si>
  <si>
    <t>21224</t>
  </si>
  <si>
    <t>6552524</t>
  </si>
  <si>
    <t>PROYECTOS DE TRANSPORTE ASISTENCIAL PAMPLONA, PAMPLONITA, CUCUTILLA-NSA. AMBULANCIA BASICA TERRESTRE</t>
  </si>
  <si>
    <t>891480085</t>
  </si>
  <si>
    <t>DEPARTAMENTO DE RISARALDA</t>
  </si>
  <si>
    <t>127200166388</t>
  </si>
  <si>
    <t>633923</t>
  </si>
  <si>
    <t>21324</t>
  </si>
  <si>
    <t>6552624</t>
  </si>
  <si>
    <t>PROYECTOS DE TRANSPORTE ASISTENCIAL APIA-RIS. AMBULANCIA BASICA TERRESTRE</t>
  </si>
  <si>
    <t>890202002</t>
  </si>
  <si>
    <t>EMPRESA SOCIAL DEL ESTADO HOSPITAL INTEGRADO SAN JUAN DE DIOS DE BARICHARA</t>
  </si>
  <si>
    <t>336212956</t>
  </si>
  <si>
    <t>634023</t>
  </si>
  <si>
    <t>21424</t>
  </si>
  <si>
    <t>6552724</t>
  </si>
  <si>
    <t>PROYECTOS DE TRANSPORTE ASISTENCIAL BARICHARA-SAN. AMBULANCIA BASICA TERRESTRE</t>
  </si>
  <si>
    <t>634123</t>
  </si>
  <si>
    <t>21524</t>
  </si>
  <si>
    <t>6552824</t>
  </si>
  <si>
    <t>PROYECTOS DE TRANSPORTE ASISTENCIAL BARICHARA-SAN. VEHICULO EXTRAMURAL</t>
  </si>
  <si>
    <t>2024-01-10 16:43:59</t>
  </si>
  <si>
    <t>31225260811</t>
  </si>
  <si>
    <t>634223</t>
  </si>
  <si>
    <t>21624</t>
  </si>
  <si>
    <t>6552924</t>
  </si>
  <si>
    <t>PROYECTOS DE TRANSPORTE ASISTENCIAL MALAGA-SAN. AMBULANCIA MEDICALIZADA TERRESTRE</t>
  </si>
  <si>
    <t>804005182</t>
  </si>
  <si>
    <t>E.S.E. CENTRO DE SALUD CAMILO RUEDA DE VILLANUEVA</t>
  </si>
  <si>
    <t>060810000418</t>
  </si>
  <si>
    <t>634323</t>
  </si>
  <si>
    <t>21724</t>
  </si>
  <si>
    <t>6553024</t>
  </si>
  <si>
    <t>PROYECTOS DE TRANSPORTE ASISTENCIAL VILLANUEVA-SAN. AMBULANCIA BASICA TERRESTRE</t>
  </si>
  <si>
    <t>466233001855</t>
  </si>
  <si>
    <t>634423</t>
  </si>
  <si>
    <t>21824</t>
  </si>
  <si>
    <t>6553124</t>
  </si>
  <si>
    <t>PROYECTOS DE TRANSPORTE ASISTENCIAL ALPUJARRA-TOL. VEHICULO EXTRAMURAL</t>
  </si>
  <si>
    <t>809003541</t>
  </si>
  <si>
    <t>HOSPITAL SAN ROQUE E.S.E.</t>
  </si>
  <si>
    <t>86900000841</t>
  </si>
  <si>
    <t>634523</t>
  </si>
  <si>
    <t>21924</t>
  </si>
  <si>
    <t>6553224</t>
  </si>
  <si>
    <t>PROYECTOS DE TRANSPORTE ASISTENCIAL ALVARADO-TOL. VEHICULO EXTRAMURAL</t>
  </si>
  <si>
    <t>890702408</t>
  </si>
  <si>
    <t>HOSPITAL SAN ANTONIO DE AMBALEMA EMPRESA SOCIAL DEL ESTADO</t>
  </si>
  <si>
    <t>44316018331</t>
  </si>
  <si>
    <t>634623</t>
  </si>
  <si>
    <t>22024</t>
  </si>
  <si>
    <t>6553324</t>
  </si>
  <si>
    <t>PROYECTOS DE TRANSPORTE ASISTENCIAL AMBALEMA-TOL. AMBULANCIA BASICA TERRESTRE</t>
  </si>
  <si>
    <t>800163519</t>
  </si>
  <si>
    <t>HOSPITAL SAN JUAN DE DIOS EMPRESA SOCIAL DEL ESTADO DEL MUNICIPIO DE ANZOATEGUI</t>
  </si>
  <si>
    <t>86943132506</t>
  </si>
  <si>
    <t>634723</t>
  </si>
  <si>
    <t>22124</t>
  </si>
  <si>
    <t>6553424</t>
  </si>
  <si>
    <t>PROYECTOS DE TRANSPORTE ASISTENCIAL ANZOATEQUI-TOL. VEHICULO EXTRAMURAL</t>
  </si>
  <si>
    <t>2024-01-10 16:44:00</t>
  </si>
  <si>
    <t>634823</t>
  </si>
  <si>
    <t>22224</t>
  </si>
  <si>
    <t>6553524</t>
  </si>
  <si>
    <t>PROYECTOS DE TRANSPORTE ASISTENCIAL ANZOATEQUI-TOL. UNIDAD MEDICO ODONTOLOGICA</t>
  </si>
  <si>
    <t>43904428442</t>
  </si>
  <si>
    <t>634923</t>
  </si>
  <si>
    <t>22324</t>
  </si>
  <si>
    <t>6553624</t>
  </si>
  <si>
    <t>PROYECTOS DE TRANSPORTE ASISTENCIAL CAJAMARCA-TOL. UNIDAD MEDICO ODONTOLOGICA</t>
  </si>
  <si>
    <t>635023</t>
  </si>
  <si>
    <t>22424</t>
  </si>
  <si>
    <t>6553724</t>
  </si>
  <si>
    <t>PROYECTOS DE TRANSPORTE ASISTENCIAL CAJAMARCA-TOL. AMBULANCIA BASICA TERRESTRE</t>
  </si>
  <si>
    <t>41334033321</t>
  </si>
  <si>
    <t>635123</t>
  </si>
  <si>
    <t>22524</t>
  </si>
  <si>
    <t>6553824</t>
  </si>
  <si>
    <t>PROYECTOS DE TRANSPORTE ASISTENCIAL CARMEN DE APICALA-TOL. VEHICULO EXTRAMURAL</t>
  </si>
  <si>
    <t>42740940241</t>
  </si>
  <si>
    <t>635223</t>
  </si>
  <si>
    <t>22624</t>
  </si>
  <si>
    <t>6553924</t>
  </si>
  <si>
    <t>PROYECTOS DE TRANSPORTE ASISTENCIAL COYAIMA-TOL. AMBULANCIA BASICA TERRESTRE</t>
  </si>
  <si>
    <t>2024-01-10 16:44:01</t>
  </si>
  <si>
    <t>635323</t>
  </si>
  <si>
    <t>22724</t>
  </si>
  <si>
    <t>6554024</t>
  </si>
  <si>
    <t>PROYECTOS DE TRANSPORTE ASISTENCIAL COYAIMA-TOL. VEHICULO EXTRAMURAL</t>
  </si>
  <si>
    <t>366028876</t>
  </si>
  <si>
    <t>635423</t>
  </si>
  <si>
    <t>22824</t>
  </si>
  <si>
    <t>6554124</t>
  </si>
  <si>
    <t>PROYECTOS DE TRANSPORTE ASISTENCIAL HONDA-TOL. UNIDAD MEDICO ODONTOLOGICA</t>
  </si>
  <si>
    <t>401276829</t>
  </si>
  <si>
    <t>635523</t>
  </si>
  <si>
    <t>22924</t>
  </si>
  <si>
    <t>6554224</t>
  </si>
  <si>
    <t>PROYECTOS DE TRANSPORTE ASISTENCIAL LERIDA-TOL. UNIDAD MEDICO ODONTOLOGICA</t>
  </si>
  <si>
    <t>800182136</t>
  </si>
  <si>
    <t>HOSPITAL SAN ANTONIO DE NATAGAIMA E.S.E</t>
  </si>
  <si>
    <t>213025083</t>
  </si>
  <si>
    <t>635623</t>
  </si>
  <si>
    <t>23024</t>
  </si>
  <si>
    <t>6554324, 20031124</t>
  </si>
  <si>
    <t>PROYECTOS DE TRANSPORTE ASISTENCIAL NATAGAIMA-TOL. VEHICULO EXTRAMURAL</t>
  </si>
  <si>
    <t>066240004524</t>
  </si>
  <si>
    <t>635723</t>
  </si>
  <si>
    <t>23124</t>
  </si>
  <si>
    <t>6554424</t>
  </si>
  <si>
    <t>PROYECTOS DE TRANSPORTE ASISTENCIAL PALOCABILDO-TOL. VEHICULO EXTRAMURAL</t>
  </si>
  <si>
    <t>2024-01-10 16:44:02</t>
  </si>
  <si>
    <t>890701353</t>
  </si>
  <si>
    <t>NUEVO HOSPITAL LA CANDELARIA</t>
  </si>
  <si>
    <t>42626539229</t>
  </si>
  <si>
    <t>635823</t>
  </si>
  <si>
    <t>23224</t>
  </si>
  <si>
    <t>6554524</t>
  </si>
  <si>
    <t>PROYECTOS DE TRANSPORTE ASISTENCIAL PURIFICACION-TOL. AMBULANCIA MEDICALIZADA TERRESTRE</t>
  </si>
  <si>
    <t>809005719</t>
  </si>
  <si>
    <t>HOSPITAL SAN VICENTE E.S.E.</t>
  </si>
  <si>
    <t>166769999698</t>
  </si>
  <si>
    <t>635923</t>
  </si>
  <si>
    <t>23324</t>
  </si>
  <si>
    <t>6554624</t>
  </si>
  <si>
    <t>PROYECTOS DE TRANSPORTE ASISTENCIAL ROVIRA-TOL. VEHICULO EXTRAMURAL</t>
  </si>
  <si>
    <t>289302648</t>
  </si>
  <si>
    <t>636023</t>
  </si>
  <si>
    <t>23424</t>
  </si>
  <si>
    <t>6554724</t>
  </si>
  <si>
    <t>PROYECTOS DE TRANSPORTE ASISTENCIAL CANDELARIA-VAC. UNIDAD MEDICO ODONTOLOGICA</t>
  </si>
  <si>
    <t>836000386</t>
  </si>
  <si>
    <t>I.P.S. DEL MUNICIPIO DE CARTAGO EMPRESA SOCIAL DEL ESTADO</t>
  </si>
  <si>
    <t>185100104</t>
  </si>
  <si>
    <t>636123</t>
  </si>
  <si>
    <t>23524</t>
  </si>
  <si>
    <t>6554824</t>
  </si>
  <si>
    <t>PROYECTOS DE TRANSPORTE ASISTENCIAL CARTAGO-VAC. AMBULANCIA BASICA TERRESTRE</t>
  </si>
  <si>
    <t>2024-01-10 16:44:03</t>
  </si>
  <si>
    <t>891900367</t>
  </si>
  <si>
    <t>HOSPITAL GONZALO CONTRERAS EMPRESA SOCIAL DEL ESTADO</t>
  </si>
  <si>
    <t>73306427108</t>
  </si>
  <si>
    <t>636223</t>
  </si>
  <si>
    <t>23624</t>
  </si>
  <si>
    <t>6554924</t>
  </si>
  <si>
    <t>PROYECTOS DE TRANSPORTE ASISTENCIAL LA UNION-VAC. AMBULANCIA BASICA TERRESTRE</t>
  </si>
  <si>
    <t>636323</t>
  </si>
  <si>
    <t>23724</t>
  </si>
  <si>
    <t>6555024</t>
  </si>
  <si>
    <t>PROYECTOS DE TRANSPORTE ASISTENCIAL LA UNION-VAC. UNIDAD MEDICO ODONTOLOGICA</t>
  </si>
  <si>
    <t>815000316</t>
  </si>
  <si>
    <t>HOSPITAL RAUL OREJUELA BUENO EMPRESA SOCIAL DEL ESTADO</t>
  </si>
  <si>
    <t>038869574</t>
  </si>
  <si>
    <t>636423</t>
  </si>
  <si>
    <t>23824</t>
  </si>
  <si>
    <t>6555124</t>
  </si>
  <si>
    <t>PROYECTOS DE TRANSPORTE ASISTENCIAL PALMIRA-VAC. AMBULANCIA BASICA TERRESTRE</t>
  </si>
  <si>
    <t>891900361</t>
  </si>
  <si>
    <t>EMPRESA SOCIAL DEL ESTADO HOSPITAL SAGRADA FAMILIA</t>
  </si>
  <si>
    <t>73306433176</t>
  </si>
  <si>
    <t>636523</t>
  </si>
  <si>
    <t>23924</t>
  </si>
  <si>
    <t>6555224</t>
  </si>
  <si>
    <t>PROYECTOS DE TRANSPORTE ASISTENCIAL TORO-VAC. VEHICULO EXTRAMURAL HIBRIDO</t>
  </si>
  <si>
    <t>636623</t>
  </si>
  <si>
    <t>24024</t>
  </si>
  <si>
    <t>6555324</t>
  </si>
  <si>
    <t>PROYECTOS DE TRANSPORTE ASISTENCIAL TORO-VAC. CARPA INFLABLE</t>
  </si>
  <si>
    <t>2024-01-10 16:44:04</t>
  </si>
  <si>
    <t>891501104</t>
  </si>
  <si>
    <t>EMPRESA SOCIAL DEL ESTADO HOSPITAL DE EL TAMBO CAUCA</t>
  </si>
  <si>
    <t>197000143242</t>
  </si>
  <si>
    <t>636723</t>
  </si>
  <si>
    <t>24124</t>
  </si>
  <si>
    <t>6555424</t>
  </si>
  <si>
    <t>PROYECTOS DE TRANSPORTE ASISTENCIAL EL TAMBO-CAU. AMBULANCIA BASICA TERRESTRE</t>
  </si>
  <si>
    <t>636823</t>
  </si>
  <si>
    <t>24224</t>
  </si>
  <si>
    <t>6555524</t>
  </si>
  <si>
    <t>2024-01-10 16:50:19</t>
  </si>
  <si>
    <t>820003374</t>
  </si>
  <si>
    <t>EMPRESA SOCIAL DEL ESTADO CENTRO DE SALUD MANUEL ALBERTO FONSECA SANDOVAL</t>
  </si>
  <si>
    <t>676040835</t>
  </si>
  <si>
    <t>277123</t>
  </si>
  <si>
    <t>274423</t>
  </si>
  <si>
    <t>642523</t>
  </si>
  <si>
    <t>29224</t>
  </si>
  <si>
    <t>6508324</t>
  </si>
  <si>
    <t>2023-12-12 00:00:00</t>
  </si>
  <si>
    <t>2058-2023</t>
  </si>
  <si>
    <t>PROYECTOS DE TRANSPORTE ASISTENCIAL SOTAQUIRA(BOYACA).AMBULANCIA BASICA TERRESTRE</t>
  </si>
  <si>
    <t>800091594</t>
  </si>
  <si>
    <t>DEPARTAMENTO DEL CAQUETA</t>
  </si>
  <si>
    <t>364392209</t>
  </si>
  <si>
    <t>642623</t>
  </si>
  <si>
    <t>29324</t>
  </si>
  <si>
    <t>6508824</t>
  </si>
  <si>
    <t>PROYECTOS DE TRANSPORTE ASISTENCIAL FLORENCIA(CAQUETA).AMBULANCIA BASICA FLUVIAL</t>
  </si>
  <si>
    <t>2024-01-10 16:50:20</t>
  </si>
  <si>
    <t>642723</t>
  </si>
  <si>
    <t>29424</t>
  </si>
  <si>
    <t>6509424</t>
  </si>
  <si>
    <t>PROYECTOS DE TRANSPORTE ASISTENCIAL GUAPI(CAUCA).AMBULANCIA BASICA FLUVIAL</t>
  </si>
  <si>
    <t>642823</t>
  </si>
  <si>
    <t>29524</t>
  </si>
  <si>
    <t>6509724</t>
  </si>
  <si>
    <t>PROYECTOS DE TRANSPORTE ASISTENCIAL SUAREZ(CAUCA).AMBULANCIAS BASICA TERRESTRE Y BASICA FLUVIAL</t>
  </si>
  <si>
    <t>000307124321</t>
  </si>
  <si>
    <t>642923</t>
  </si>
  <si>
    <t>29624</t>
  </si>
  <si>
    <t>6510324</t>
  </si>
  <si>
    <t>PROYECTOS DE TRANSPORTE ASISTENCIAL TIMBIQUI(CAUCA).AMBULANCIA BASICA TERRESTRE</t>
  </si>
  <si>
    <t>643023</t>
  </si>
  <si>
    <t>29724</t>
  </si>
  <si>
    <t>6511024</t>
  </si>
  <si>
    <t>PROYECTOS DE TRANSPORTE ASISTENCIAL TIMBIQUI LOPEZ DE MI CAY(CAUCA).VEHICULO EXTRAMURAL FLUVIAL</t>
  </si>
  <si>
    <t>385001656</t>
  </si>
  <si>
    <t>643123</t>
  </si>
  <si>
    <t>29824</t>
  </si>
  <si>
    <t>6514324</t>
  </si>
  <si>
    <t>PROYECTOS DE TRANSPORTE ASISTENCIAL EL PITAL(HUILA).VEHICULO EXTRAMURAL TERRESTRE</t>
  </si>
  <si>
    <t>2024-01-10 16:50:21</t>
  </si>
  <si>
    <t>643223</t>
  </si>
  <si>
    <t>29924</t>
  </si>
  <si>
    <t>6514924</t>
  </si>
  <si>
    <t>PROYECTOS DE TRANSPORTE ASISTENCIAL ROBERTO PAYAN(NARINO).AMBULANCIA BASICA FLUVIAL</t>
  </si>
  <si>
    <t>100769999846</t>
  </si>
  <si>
    <t>643323</t>
  </si>
  <si>
    <t>30024</t>
  </si>
  <si>
    <t>6575824</t>
  </si>
  <si>
    <t>PROYECTOS DE TRANSPORTE ASISTENCIAL SAN ANDRES DE TUMACO(NARINO).UNIDAD MEDICO ODONTOLOGICA</t>
  </si>
  <si>
    <t>890000600</t>
  </si>
  <si>
    <t>EMPRESA SOCIAL DEL ESTADO HOSPITAL LA MISERICORDIA DE CALARCA</t>
  </si>
  <si>
    <t>136400155695</t>
  </si>
  <si>
    <t>643423</t>
  </si>
  <si>
    <t>30124</t>
  </si>
  <si>
    <t>6576024</t>
  </si>
  <si>
    <t>PROYECTOS DE TRANSPORTE ASISTENCIAL CALARCA(QUINDIO).AMBULANCIA MEDICALIZADA TERRESTRE</t>
  </si>
  <si>
    <t>643523</t>
  </si>
  <si>
    <t>30224</t>
  </si>
  <si>
    <t>6577224</t>
  </si>
  <si>
    <t>PROYECTOS DE TRANSPORTE ASISTENCIAL ALPUJARRA(TOLIMA).AMBULANCIA BASICA TERRESTRE</t>
  </si>
  <si>
    <t>363320110</t>
  </si>
  <si>
    <t>643623</t>
  </si>
  <si>
    <t>30324</t>
  </si>
  <si>
    <t>6577924</t>
  </si>
  <si>
    <t>PROYECTOS DE TRANSPORTE ASISTENCIAL ARMERO GUAYABAL(TOLIMA).AMBULANCIA BASICA TERRESTRE</t>
  </si>
  <si>
    <t>41122776622</t>
  </si>
  <si>
    <t>643723</t>
  </si>
  <si>
    <t>30424</t>
  </si>
  <si>
    <t>6579124</t>
  </si>
  <si>
    <t>PROYECTOS DE TRANSPORTE ASISTENCIAL ATACO(TOLIMA).AMBULANCIA BASICA TERRESTRE</t>
  </si>
  <si>
    <t>2024-01-10 16:50:22</t>
  </si>
  <si>
    <t>800193490</t>
  </si>
  <si>
    <t>EMPRESA SOCIAL DEL ESTADO HOSPITAL SANTA ANA NIVEL I</t>
  </si>
  <si>
    <t>363318965</t>
  </si>
  <si>
    <t>643823</t>
  </si>
  <si>
    <t>30524</t>
  </si>
  <si>
    <t>6631524</t>
  </si>
  <si>
    <t>PROYECTOS DE TRANSPORTE ASISTENCIAL FALAN(TOLIMA).AMBULANCIA BASICA TERRESTRE</t>
  </si>
  <si>
    <t>643923</t>
  </si>
  <si>
    <t>30624</t>
  </si>
  <si>
    <t>6632824</t>
  </si>
  <si>
    <t>PROYECTOS DE TRANSPORTE ASISTENCIAL LERIDA(TOLIMA).AMBULANCIA MEDICALIZADA TERRESTRE</t>
  </si>
  <si>
    <t>644023</t>
  </si>
  <si>
    <t>30724</t>
  </si>
  <si>
    <t>6633924</t>
  </si>
  <si>
    <t>PROYECTOS DE TRANSPORTE ASISTENCIAL LERIDA(TOLIMA).VEHICULO EXTRAMURAL TERRESTRE</t>
  </si>
  <si>
    <t>167400145097</t>
  </si>
  <si>
    <t>644123</t>
  </si>
  <si>
    <t>30824</t>
  </si>
  <si>
    <t>6635224</t>
  </si>
  <si>
    <t>PROYECTOS DE TRANSPORTE ASISTENCIAL ORTEGA(TOLIMA).VEHICULO EXTRAMURAL TERRESTRE</t>
  </si>
  <si>
    <t>644223</t>
  </si>
  <si>
    <t>30924</t>
  </si>
  <si>
    <t>6636224</t>
  </si>
  <si>
    <t>PROYECTOS DE TRANSPORTE ASISTENCIAL ORTEGA(TOLIMA).UNIDAD MEDICO ODONTOLOGICA</t>
  </si>
  <si>
    <t>2024-01-10 16:50:23</t>
  </si>
  <si>
    <t>890704555</t>
  </si>
  <si>
    <t>HOSPITAL CENTRO EMPRESA SOCIAL DEL ESTADO DE PLANADAS</t>
  </si>
  <si>
    <t>42200001508</t>
  </si>
  <si>
    <t>644323</t>
  </si>
  <si>
    <t>31024</t>
  </si>
  <si>
    <t>6637724</t>
  </si>
  <si>
    <t>PROYECTOS DE TRANSPORTE ASISTENCIAL PLANADAS(TOLIMA).AMBULANCIA BASICA TERRESTRE</t>
  </si>
  <si>
    <t>644423</t>
  </si>
  <si>
    <t>31124</t>
  </si>
  <si>
    <t>6639024</t>
  </si>
  <si>
    <t>PROYECTOS DE TRANSPORTE ASISTENCIAL PLANADAS(TOLIMA).VEHICULO EXTRAMURAL TERRESTRE</t>
  </si>
  <si>
    <t>466803001749</t>
  </si>
  <si>
    <t>644523</t>
  </si>
  <si>
    <t>31224</t>
  </si>
  <si>
    <t>6640324</t>
  </si>
  <si>
    <t>PROYECTOS DE TRANSPORTE ASISTENCIAL VALLE DE SAN JUAN(TOLIMA).VEHICULO EXTRAMURAL TERRESTRE</t>
  </si>
  <si>
    <t>44600001130</t>
  </si>
  <si>
    <t>644623</t>
  </si>
  <si>
    <t>31324</t>
  </si>
  <si>
    <t>6641424</t>
  </si>
  <si>
    <t>PROYECTOS DE TRANSPORTE ASISTENCIAL VILLAHERMOSA(TOLIMA).VEHICULO EXTRAMURAL TERRESTRE</t>
  </si>
  <si>
    <t>300000025</t>
  </si>
  <si>
    <t>644723</t>
  </si>
  <si>
    <t>31424</t>
  </si>
  <si>
    <t>6642124</t>
  </si>
  <si>
    <t>PROYECTOS DE TRANSPORTE ASISTENCIAL CALI(VALLE DEL CAUCA).AMBULANCIAS BASICA Y MEDICALIZADA TERRESTR</t>
  </si>
  <si>
    <t>2024-01-10 17:05:27</t>
  </si>
  <si>
    <t>A-03-03-04-052</t>
  </si>
  <si>
    <t>ASEGURAMIENTO, RECLAMACIONES Y SERVICIOS INTEGRALES EN SALUD, (LEY 100 DE 1993 y DECRETO 780 DE 2016)</t>
  </si>
  <si>
    <t>901037916</t>
  </si>
  <si>
    <t>ADMINISTRADORA DE LOS RECURSOS DEL SISTEMA GENERAL DE SEGURIDAD SOCIAL EN SALUD</t>
  </si>
  <si>
    <t>17178679912</t>
  </si>
  <si>
    <t>64823</t>
  </si>
  <si>
    <t>64923</t>
  </si>
  <si>
    <t>684223</t>
  </si>
  <si>
    <t>624, 724, 824</t>
  </si>
  <si>
    <t>5224, 5324, 5424</t>
  </si>
  <si>
    <t>6371624, 6373724, 6376324, 7503624, 7504724, 7510924</t>
  </si>
  <si>
    <t>2023-12-28 00:00:00</t>
  </si>
  <si>
    <t>OFICIO</t>
  </si>
  <si>
    <t>505963</t>
  </si>
  <si>
    <t>GIRO DE RECUROS PARA PAGO DEL ASEGURAMIENTO EN SALUD DEL MES DE DICIEMBRE DE 2023- ADICION</t>
  </si>
  <si>
    <t>OTROS RECURSOS DEL TESORO</t>
  </si>
  <si>
    <t>221423</t>
  </si>
  <si>
    <t>219623</t>
  </si>
  <si>
    <t>684323</t>
  </si>
  <si>
    <t>4324, 4424, 4524, 4624, 4724, 4824, 4924, 5024, 5124</t>
  </si>
  <si>
    <t>4171924, 4173424, 4175324, 4177824, 4179924, 4182524, 4184624, 4186724, 4188724, 7502024, 7510324, 7512124, 7512424, 7513724, 7514024, 7518624, 7519024, 7519124</t>
  </si>
  <si>
    <t>2271-2023</t>
  </si>
  <si>
    <t>PAGO DEL ASEGURAMIENTO EN SALUD MES DICIEMBRE DE 2023 -ADICION</t>
  </si>
  <si>
    <t>2024-01-11 00:00:00</t>
  </si>
  <si>
    <t>2024-01-11 14:51:55</t>
  </si>
  <si>
    <t>890985810</t>
  </si>
  <si>
    <t>E.S.E. HOSPITAL OCTAVIO OLIVARES</t>
  </si>
  <si>
    <t>25461489462</t>
  </si>
  <si>
    <t>270523</t>
  </si>
  <si>
    <t>268023</t>
  </si>
  <si>
    <t>684423</t>
  </si>
  <si>
    <t>47624</t>
  </si>
  <si>
    <t>6376224</t>
  </si>
  <si>
    <t>2268-2023</t>
  </si>
  <si>
    <t>PAGO PASIVOS LABORALES, SERVICIOS PERSONALES IND, OUTSOURCING, FISCALES, SERVICIOS PUBLICOS Y OTROS</t>
  </si>
  <si>
    <t>842002613</t>
  </si>
  <si>
    <t>684523</t>
  </si>
  <si>
    <t>47724</t>
  </si>
  <si>
    <t>6378524</t>
  </si>
  <si>
    <t>24078450750</t>
  </si>
  <si>
    <t>684623</t>
  </si>
  <si>
    <t>47824</t>
  </si>
  <si>
    <t>6380424</t>
  </si>
  <si>
    <t>198030850</t>
  </si>
  <si>
    <t>684723</t>
  </si>
  <si>
    <t>47924</t>
  </si>
  <si>
    <t>6384824</t>
  </si>
  <si>
    <t>801000018</t>
  </si>
  <si>
    <t>684823</t>
  </si>
  <si>
    <t>48024</t>
  </si>
  <si>
    <t>6387124</t>
  </si>
  <si>
    <t>2024-01-11 14:51:56</t>
  </si>
  <si>
    <t>085200074079</t>
  </si>
  <si>
    <t>684923</t>
  </si>
  <si>
    <t>48124</t>
  </si>
  <si>
    <t>6393024</t>
  </si>
  <si>
    <t>433753006420</t>
  </si>
  <si>
    <t>685023</t>
  </si>
  <si>
    <t>48224</t>
  </si>
  <si>
    <t>6401324</t>
  </si>
  <si>
    <t>800204497</t>
  </si>
  <si>
    <t>EMPRESA SOCIAL DEL ESTADO HOSPITAL SAN JOSE DE GUACHETA</t>
  </si>
  <si>
    <t>35600000851</t>
  </si>
  <si>
    <t>685123</t>
  </si>
  <si>
    <t>48324</t>
  </si>
  <si>
    <t>6406224</t>
  </si>
  <si>
    <t>832011441</t>
  </si>
  <si>
    <t>EMPRESA SOCIAL DEL ESTADO - HOSPITAL NUESTRA SEÑORA DEL ROSARIO SUESCA</t>
  </si>
  <si>
    <t>33661502989</t>
  </si>
  <si>
    <t>685223</t>
  </si>
  <si>
    <t>48424</t>
  </si>
  <si>
    <t>6407324</t>
  </si>
  <si>
    <t>890680033</t>
  </si>
  <si>
    <t>EMPRESA SOCIAL DEL ESTADO HOSPITAL MARCO FELIPE AFANADOR DE TOCAIMA</t>
  </si>
  <si>
    <t>885114660</t>
  </si>
  <si>
    <t>685323</t>
  </si>
  <si>
    <t>48524</t>
  </si>
  <si>
    <t>6408124</t>
  </si>
  <si>
    <t>2024-01-11 14:51:57</t>
  </si>
  <si>
    <t>860015929</t>
  </si>
  <si>
    <t>EMPRESA SOCIAL DEL ESTADO HOSPITAL SALAZAR DE VILLETA</t>
  </si>
  <si>
    <t>477400117164</t>
  </si>
  <si>
    <t>685423</t>
  </si>
  <si>
    <t>48624</t>
  </si>
  <si>
    <t>6409124</t>
  </si>
  <si>
    <t>813001653</t>
  </si>
  <si>
    <t>E.S.E. HOSPITAL MUNICIPAL ALGECIRAS HUILA</t>
  </si>
  <si>
    <t>45961420001</t>
  </si>
  <si>
    <t>685523</t>
  </si>
  <si>
    <t>48724</t>
  </si>
  <si>
    <t>6410124</t>
  </si>
  <si>
    <t>813011515</t>
  </si>
  <si>
    <t>EMPRESA SOCIAL DEL ESTADO HOSPITAL LOCAL MUNICIPAL DE HOBO - HUILA .</t>
  </si>
  <si>
    <t>24129824901</t>
  </si>
  <si>
    <t>685623</t>
  </si>
  <si>
    <t>48824</t>
  </si>
  <si>
    <t>6412524</t>
  </si>
  <si>
    <t>813005295</t>
  </si>
  <si>
    <t>EMPRESA SOCIAL DEL ESTADO MUNICIPAL MANUEL CASTRO TOVAR.</t>
  </si>
  <si>
    <t>370825267</t>
  </si>
  <si>
    <t>685723</t>
  </si>
  <si>
    <t>48924</t>
  </si>
  <si>
    <t>6414224</t>
  </si>
  <si>
    <t>891180134</t>
  </si>
  <si>
    <t>EMPRESA SOCIAL DEL ESTADO HOSPITAL DPTAL SAN ANTONIO</t>
  </si>
  <si>
    <t>370825275</t>
  </si>
  <si>
    <t>685823</t>
  </si>
  <si>
    <t>49024</t>
  </si>
  <si>
    <t>6415624</t>
  </si>
  <si>
    <t>2024-01-11 14:51:58</t>
  </si>
  <si>
    <t>439523008295</t>
  </si>
  <si>
    <t>685923</t>
  </si>
  <si>
    <t>49124</t>
  </si>
  <si>
    <t>6417024</t>
  </si>
  <si>
    <t>398360552</t>
  </si>
  <si>
    <t>686023</t>
  </si>
  <si>
    <t>49224</t>
  </si>
  <si>
    <t>6418324</t>
  </si>
  <si>
    <t>43900001756</t>
  </si>
  <si>
    <t>686123</t>
  </si>
  <si>
    <t>49324</t>
  </si>
  <si>
    <t>6419324</t>
  </si>
  <si>
    <t>41300002383</t>
  </si>
  <si>
    <t>686223</t>
  </si>
  <si>
    <t>49424</t>
  </si>
  <si>
    <t>6420624</t>
  </si>
  <si>
    <t>809003128</t>
  </si>
  <si>
    <t>HOSPITAL NUESTRA SEÑORA DE FATIMA EMPRESA SOCIAL DEL ESTADO</t>
  </si>
  <si>
    <t>356070335647</t>
  </si>
  <si>
    <t>686323</t>
  </si>
  <si>
    <t>49524</t>
  </si>
  <si>
    <t>6421524</t>
  </si>
  <si>
    <t>2024-01-11 14:51:59</t>
  </si>
  <si>
    <t>44600001138</t>
  </si>
  <si>
    <t>686423</t>
  </si>
  <si>
    <t>49624</t>
  </si>
  <si>
    <t>6423224</t>
  </si>
  <si>
    <t>213094790</t>
  </si>
  <si>
    <t>686523</t>
  </si>
  <si>
    <t>49724</t>
  </si>
  <si>
    <t>6427224</t>
  </si>
  <si>
    <t>890701010</t>
  </si>
  <si>
    <t>HOSPITAL SANTA BARBARA EMPRESA SOCIAL DEL ESTADO</t>
  </si>
  <si>
    <t>61961422859</t>
  </si>
  <si>
    <t>686623</t>
  </si>
  <si>
    <t>49824</t>
  </si>
  <si>
    <t>6428524</t>
  </si>
  <si>
    <t>2024-01-11 14:59:12</t>
  </si>
  <si>
    <t>25455518024</t>
  </si>
  <si>
    <t>281623</t>
  </si>
  <si>
    <t>278923</t>
  </si>
  <si>
    <t>690023</t>
  </si>
  <si>
    <t>49924</t>
  </si>
  <si>
    <t>6659024</t>
  </si>
  <si>
    <t>2269-2023</t>
  </si>
  <si>
    <t>PROYECTOS DE TRANSPORTE ASISTENCIAL-AMBULANCIA BASICA TERRESTRE. PUERTO NARE-ANTIOQUIA</t>
  </si>
  <si>
    <t>2024-01-11 14:59:13</t>
  </si>
  <si>
    <t>891855209</t>
  </si>
  <si>
    <t>EMPRESA SOCIAL DEL ESTADO HOSPITAL SAN VICENTE DE PAUL DE PAIPA</t>
  </si>
  <si>
    <t>03800001535</t>
  </si>
  <si>
    <t>690123</t>
  </si>
  <si>
    <t>50024</t>
  </si>
  <si>
    <t>6659924</t>
  </si>
  <si>
    <t>PROYECTOS DE TRANSPORTE ASISTENCIAL-AMBULANCIA BASICA TERRESTRE. PAIPA-BOYACA</t>
  </si>
  <si>
    <t>47382514230</t>
  </si>
  <si>
    <t>281723</t>
  </si>
  <si>
    <t>279023</t>
  </si>
  <si>
    <t>690223</t>
  </si>
  <si>
    <t>50124</t>
  </si>
  <si>
    <t>6666324</t>
  </si>
  <si>
    <t>PROYECTOS DE TRANSPORTE ASISTENCIAL-AMBULANCIA BASICA TERRESTRE. SAN VICENTE DEL CAGUAN-CAQUETA</t>
  </si>
  <si>
    <t>894810845</t>
  </si>
  <si>
    <t>690323</t>
  </si>
  <si>
    <t>50224</t>
  </si>
  <si>
    <t>6667324</t>
  </si>
  <si>
    <t>PROYECTOS DE TRANSPORTE ASISTENCIAL-VEHICULO TRANSPORTE EXTRAMURAL HIBRIDO. SAN ANTERO-CORDOBA</t>
  </si>
  <si>
    <t>039918552</t>
  </si>
  <si>
    <t>690423</t>
  </si>
  <si>
    <t>50324</t>
  </si>
  <si>
    <t>6669024</t>
  </si>
  <si>
    <t>TRANSP ASISTENCIAL-VEHICULO TRANSP EXTRAMURAL FLUVIALES. STA BARBARA-CHARCO-MAGUI-ROBERTO PAYAN(NAR)</t>
  </si>
  <si>
    <t>2024-01-11 14:59:14</t>
  </si>
  <si>
    <t>890201724</t>
  </si>
  <si>
    <t>EMPRESA SOCIAL DEL ESTADO EDMUNDO GERMAN ARIAS DUARTE DE PUERTO WILCHES</t>
  </si>
  <si>
    <t>513025346</t>
  </si>
  <si>
    <t>690523</t>
  </si>
  <si>
    <t>50424</t>
  </si>
  <si>
    <t>6670124</t>
  </si>
  <si>
    <t>PROYECTOS DE TRANSPORTE ASISTENCIAL-VEHICULO TRANSPORTE EXTRAMURAL. PUERTO WILCHES-SANTANDER</t>
  </si>
  <si>
    <t>690623</t>
  </si>
  <si>
    <t>50524</t>
  </si>
  <si>
    <t>6671124</t>
  </si>
  <si>
    <t>PROYECTOS DE TRANSPORTE ASISTENCIAL-AMBULANCIA BASICA TERRESTRE. ALVARADO-TOLIMA</t>
  </si>
  <si>
    <t>42200001517</t>
  </si>
  <si>
    <t>690723</t>
  </si>
  <si>
    <t>50624</t>
  </si>
  <si>
    <t>6672024</t>
  </si>
  <si>
    <t>PROYECTOS DE TRANSPORTE ASISTENCIAL-VEHICULO TRANSPORTE EXTRAMURAL. CHAPARRAL-TOLIMA</t>
  </si>
  <si>
    <t>466313000191</t>
  </si>
  <si>
    <t>690823</t>
  </si>
  <si>
    <t>50724</t>
  </si>
  <si>
    <t>6672824</t>
  </si>
  <si>
    <t>PROYECTOS DE TRANSPORTE ASISTENCIAL-AMBULANCIA BASICA TERRESTRE. COELLO-TOLIMA</t>
  </si>
  <si>
    <t>41300002372</t>
  </si>
  <si>
    <t>690923</t>
  </si>
  <si>
    <t>50824</t>
  </si>
  <si>
    <t>6673524</t>
  </si>
  <si>
    <t>PROYECTOS DE TRANSPORTE ASISTENCIAL-AMBULANCIA BASICA TERRESTRE. ICONONZO-TOLIMA</t>
  </si>
  <si>
    <t>2024-01-11 14:59:15</t>
  </si>
  <si>
    <t>44675443989</t>
  </si>
  <si>
    <t>691023</t>
  </si>
  <si>
    <t>50924</t>
  </si>
  <si>
    <t>6674124</t>
  </si>
  <si>
    <t>PROYECTOS DE TRANSPORTE ASISTENCIAL-AMBULANCIA BASICA TERRESTRE. LIBANO-TOLIMA</t>
  </si>
  <si>
    <t>61961223732</t>
  </si>
  <si>
    <t>691123</t>
  </si>
  <si>
    <t>51024</t>
  </si>
  <si>
    <t>6677124</t>
  </si>
  <si>
    <t>PROYECTOS DE TRANSPORTE ASISTENCIAL-AMBULANCIA BASICA TERRESTRE. PIEDRAS-TOLIMA</t>
  </si>
  <si>
    <t>652201955</t>
  </si>
  <si>
    <t>691223</t>
  </si>
  <si>
    <t>51124</t>
  </si>
  <si>
    <t>6681424</t>
  </si>
  <si>
    <t>PROYECTOS DE TRANSPORTE ASISTENCIAL-AMBULANCIA BASICA TERRESTRE. PRADO-TOLIMA</t>
  </si>
  <si>
    <t>40740214364</t>
  </si>
  <si>
    <t>691323</t>
  </si>
  <si>
    <t>51224</t>
  </si>
  <si>
    <t>6682024</t>
  </si>
  <si>
    <t>PROYECTOS DE TRANSPORTE ASISTENCIAL-AMBULANCIA BASICA TERRESTRE. SAN LUIS-TOLIMA</t>
  </si>
  <si>
    <t>2024-01-11 15:04:34</t>
  </si>
  <si>
    <t>A-03-11-01-002</t>
  </si>
  <si>
    <t>PLAN NACIONAL DE SALUD RURAL</t>
  </si>
  <si>
    <t>800152970</t>
  </si>
  <si>
    <t>HOSPITAL REGIONAL DE MIRAFLORES E.S.E.</t>
  </si>
  <si>
    <t>283015667</t>
  </si>
  <si>
    <t>278523</t>
  </si>
  <si>
    <t>275823</t>
  </si>
  <si>
    <t>665523</t>
  </si>
  <si>
    <t>44324</t>
  </si>
  <si>
    <t>6488324</t>
  </si>
  <si>
    <t>2113-2023</t>
  </si>
  <si>
    <t>PROYECTOS DE TRANSPORTE ASISTENCIAL. AMBULANCIA BASICA TERRESTRE. MIRAFLORES(BOYACA)</t>
  </si>
  <si>
    <t>820003524</t>
  </si>
  <si>
    <t>EMPRESA SOCIAL DEL ESTADO CENTRO DE SALUD TOCA</t>
  </si>
  <si>
    <t>015870009501</t>
  </si>
  <si>
    <t>665623</t>
  </si>
  <si>
    <t>44424</t>
  </si>
  <si>
    <t>6504824</t>
  </si>
  <si>
    <t>PROYECTOS DE TRANSPORTE ASISTENCIAL. AMBULANCIA BASICA TERRESTRE. TOCA(BOYACA)</t>
  </si>
  <si>
    <t>2024-01-11 15:04:35</t>
  </si>
  <si>
    <t>665723</t>
  </si>
  <si>
    <t>44524</t>
  </si>
  <si>
    <t>6505824</t>
  </si>
  <si>
    <t>PROYECTOS DE TRANSPORTE ASISTENCIAL. AMBULANCIA BASICA TERRESTRE. ANZOATEGUI(TOLIMA)</t>
  </si>
  <si>
    <t>890981726</t>
  </si>
  <si>
    <t>E.S.E HOSPITAL SAN JUAN DE DIOS</t>
  </si>
  <si>
    <t>644033268</t>
  </si>
  <si>
    <t>278623</t>
  </si>
  <si>
    <t>275923</t>
  </si>
  <si>
    <t>665823</t>
  </si>
  <si>
    <t>44624</t>
  </si>
  <si>
    <t>6507624</t>
  </si>
  <si>
    <t>PROYECTOS DE TRANSPORTE ASISTENCIAL. AMBULANCIA BASICA TERRESTRE. YARUMAL(ANTIOQUIA)</t>
  </si>
  <si>
    <t>29704942409</t>
  </si>
  <si>
    <t>665923</t>
  </si>
  <si>
    <t>44724</t>
  </si>
  <si>
    <t>6575424</t>
  </si>
  <si>
    <t>PROYECTOS DE TRANSPORTE ASISTENCIAL. AMBULANCIA BASICA FLUVIAL. ARENAL(BOLIVAR)</t>
  </si>
  <si>
    <t>806005602</t>
  </si>
  <si>
    <t>HOSPITAL LOCAL TURBACO EMPRESA SOCIAL DEL ESTADO</t>
  </si>
  <si>
    <t>830135059</t>
  </si>
  <si>
    <t>666023</t>
  </si>
  <si>
    <t>44824</t>
  </si>
  <si>
    <t>6573624</t>
  </si>
  <si>
    <t>PROYECTOS DE TRANSPORTE ASISTENCIAL. UNIDAD MEDICO ODONTOLOGICA. TURBACO(BOLIVAR)</t>
  </si>
  <si>
    <t>800028461</t>
  </si>
  <si>
    <t>MUNICIPIO DE PACHAVITA</t>
  </si>
  <si>
    <t>336023635</t>
  </si>
  <si>
    <t>666123</t>
  </si>
  <si>
    <t>44924</t>
  </si>
  <si>
    <t>6571524</t>
  </si>
  <si>
    <t>PROYECTOS DE TRANSPORTE ASISTENCIAL. AMBULANCIA BASICA TERRESTRE. PACHAVITA(BOYACA)</t>
  </si>
  <si>
    <t>2024-01-11 15:04:36</t>
  </si>
  <si>
    <t>820002608</t>
  </si>
  <si>
    <t>EMPRESA SOCIAL DEL ESTADO CENTRO DE SALUD SAN SEBASTIAN DE SOMONDOCO</t>
  </si>
  <si>
    <t>015790003188</t>
  </si>
  <si>
    <t>666223</t>
  </si>
  <si>
    <t>45024</t>
  </si>
  <si>
    <t>6570724</t>
  </si>
  <si>
    <t>PROYECTOS DE TRANSPORTE ASISTENCIAL. UNIDAD MEDICO ODONTOLOGICA. SOMONDOCO(BOYACA)</t>
  </si>
  <si>
    <t>820003580</t>
  </si>
  <si>
    <t>EMPRESA SOCIAL DEL ESTADO CENTRO DE SALUD DE CHITARAQUE</t>
  </si>
  <si>
    <t>015200004917</t>
  </si>
  <si>
    <t>666323</t>
  </si>
  <si>
    <t>45124</t>
  </si>
  <si>
    <t>6570024</t>
  </si>
  <si>
    <t>PROYECTOS DE TRANSPORTE ASISTENCIAL. AMBULANCIA BASICA TERRESTRE. CHITARAQUE(BOYACA)</t>
  </si>
  <si>
    <t>820003632</t>
  </si>
  <si>
    <t>EMPRESA SOCIAL DEL ESTADO CENTRO DE SALUD SANTANA BOYACA</t>
  </si>
  <si>
    <t>110492020565</t>
  </si>
  <si>
    <t>666423</t>
  </si>
  <si>
    <t>45224</t>
  </si>
  <si>
    <t>6569424</t>
  </si>
  <si>
    <t>PROYECTOS DE TRANSPORTE ASISTENCIAL. AMBULANCIA BASICA TERRESTRE. SANTANA(BOYACA)</t>
  </si>
  <si>
    <t>610095291</t>
  </si>
  <si>
    <t>666523</t>
  </si>
  <si>
    <t>45324</t>
  </si>
  <si>
    <t>6568724</t>
  </si>
  <si>
    <t>PROYECTOS DE TRANSPORTE ASISTENCIAL. AMBULANCIA BASICA TERRESTRE. EL DONCELLO (CAQUETA)</t>
  </si>
  <si>
    <t>900145767</t>
  </si>
  <si>
    <t>EMPRESA SOCIAL DEL ESTADO SUROCCIDENTE ESE</t>
  </si>
  <si>
    <t>110290011469</t>
  </si>
  <si>
    <t>666623</t>
  </si>
  <si>
    <t>45424</t>
  </si>
  <si>
    <t>6534424</t>
  </si>
  <si>
    <t>PROYECTOS DE TRANSPORTE ASISTENCIAL. AMBULANCIA BASICA TERRESTRE. BOLIVAR(CAUCA)</t>
  </si>
  <si>
    <t>2024-01-11 15:04:37</t>
  </si>
  <si>
    <t>110290011444</t>
  </si>
  <si>
    <t>666723</t>
  </si>
  <si>
    <t>45524</t>
  </si>
  <si>
    <t>6530524</t>
  </si>
  <si>
    <t>PROYECTOS DE TRANSPORTE ASISTENCIAL. AMBULANCIA BASICA TERRESTRE. POPAYAN(CAUCA)</t>
  </si>
  <si>
    <t>824000441</t>
  </si>
  <si>
    <t>HOSPITAL LOCAL ALVARO RAMIREZ GONZALEZ EMPRESA SOCIAL DEL ESTADO SAN MARTIN CESAR</t>
  </si>
  <si>
    <t>420006801</t>
  </si>
  <si>
    <t>666823</t>
  </si>
  <si>
    <t>45624</t>
  </si>
  <si>
    <t>10119524</t>
  </si>
  <si>
    <t>PROYECTOS DE TRANSPORTE ASISTENCIAL. AMBULANCIA BASICA TERRESTRE. SAN MARTIN(CESAR)</t>
  </si>
  <si>
    <t>892399994</t>
  </si>
  <si>
    <t>HOSPITAL ROSARIO PUMAREJO DE LOPEZ</t>
  </si>
  <si>
    <t>7262030145</t>
  </si>
  <si>
    <t>666923</t>
  </si>
  <si>
    <t>45724</t>
  </si>
  <si>
    <t>6528524</t>
  </si>
  <si>
    <t>PROYECTOS DE TRANSPORTE ASISTENCIAL. UNIDAD MOVIL BANCO DE SANGRE. VALLEDEUPAR(CESAR)</t>
  </si>
  <si>
    <t>716059977</t>
  </si>
  <si>
    <t>667023</t>
  </si>
  <si>
    <t>45824</t>
  </si>
  <si>
    <t>6523324</t>
  </si>
  <si>
    <t>PROYECTOS DE TRANSPORTE ASISTENCIAL. AMBULANCIA BASICA TERRESTRE. PLANETA RICA(CORDOBA)</t>
  </si>
  <si>
    <t>890034101</t>
  </si>
  <si>
    <t>667123</t>
  </si>
  <si>
    <t>45924</t>
  </si>
  <si>
    <t>6522224</t>
  </si>
  <si>
    <t>PROYECTOS DE TRANSPORTE ASISTENCIAL. AMBULANCIA BASICA TERRESTRE. VALENCIA(CORDOBA)</t>
  </si>
  <si>
    <t>2024-01-11 15:04:38</t>
  </si>
  <si>
    <t>667223</t>
  </si>
  <si>
    <t>46024</t>
  </si>
  <si>
    <t>6515724</t>
  </si>
  <si>
    <t>PROYECTOS DE TRANSPORTE ASISTENCIAL. VEHICULO TRANSPORTE EXTRAMURAL. VALENCIA(CORDOBA)</t>
  </si>
  <si>
    <t>667323</t>
  </si>
  <si>
    <t>46124</t>
  </si>
  <si>
    <t>6515024</t>
  </si>
  <si>
    <t>PROYECTOS DE TRANSPORTE ASISTENCIAL. AMBULANCIA BASICA TERRESTRE. EL PITAL(HUILA)</t>
  </si>
  <si>
    <t>891180026</t>
  </si>
  <si>
    <t>E.S.E. HOSPITAL DEPARTAMENTAL SAN VICENTE DE PAUL</t>
  </si>
  <si>
    <t>385004189</t>
  </si>
  <si>
    <t>667423</t>
  </si>
  <si>
    <t>46224</t>
  </si>
  <si>
    <t>6514124</t>
  </si>
  <si>
    <t>PROYECTOS DE TRANSPORTE ASISTENCIAL. AMBULANCIA MEDICALIZADA TERRESTRE. GARZON(HUILA)</t>
  </si>
  <si>
    <t>667523</t>
  </si>
  <si>
    <t>46324</t>
  </si>
  <si>
    <t>6576624</t>
  </si>
  <si>
    <t>PROYECTOS DE TRANSPORTE ASISTENCIAL. AMBULANCIA MEDICALIZADA TERRESTRE. GRANADA(META)</t>
  </si>
  <si>
    <t>800099089</t>
  </si>
  <si>
    <t>MUNICIPIO DE FUNES</t>
  </si>
  <si>
    <t>88000000136</t>
  </si>
  <si>
    <t>667623</t>
  </si>
  <si>
    <t>46424</t>
  </si>
  <si>
    <t>6577424</t>
  </si>
  <si>
    <t>PROYECTOS DE TRANSPORTE ASISTENCIAL. VEHICULO TRANSPORTE EXTRAMURAL. FUNES(NARINO)</t>
  </si>
  <si>
    <t>2024-01-11 15:04:39</t>
  </si>
  <si>
    <t>87939238674</t>
  </si>
  <si>
    <t>667723</t>
  </si>
  <si>
    <t>46524</t>
  </si>
  <si>
    <t>6578624</t>
  </si>
  <si>
    <t>PROYECTOS DE TRANSPORTE ASISTENCIAL. AMBULANCIA BASICA TERRESTRE. LINARES(NARINO)</t>
  </si>
  <si>
    <t>31800003709</t>
  </si>
  <si>
    <t>667823</t>
  </si>
  <si>
    <t>46624</t>
  </si>
  <si>
    <t>6581124</t>
  </si>
  <si>
    <t>PROYECTOS DE TRANSPORTE ASISTENCIAL. AMBULANCIA MEDICALIZADA TERRESTRE. OCANA(NORTE DE SANTANDER)</t>
  </si>
  <si>
    <t>890000992</t>
  </si>
  <si>
    <t>E S E HOSPITAL MENTAL DE FILANDIA</t>
  </si>
  <si>
    <t>136769996283</t>
  </si>
  <si>
    <t>667923</t>
  </si>
  <si>
    <t>46724</t>
  </si>
  <si>
    <t>6511424</t>
  </si>
  <si>
    <t>PROYECTOS DE TRANSPORTE ASISTENCIAL. AMBULANCIA BASICA TERRESTRE . FILANDIA(QUINDIO)</t>
  </si>
  <si>
    <t>891480036</t>
  </si>
  <si>
    <t>E.S.E. HOSPITAL SAN VICENTE DE PAUL</t>
  </si>
  <si>
    <t>127569997894</t>
  </si>
  <si>
    <t>668023</t>
  </si>
  <si>
    <t>46824</t>
  </si>
  <si>
    <t>6509224</t>
  </si>
  <si>
    <t>PROYECTOS DE TRANSPORTE ASISTENCIAL. AMBULANCIA BASICA TERRESTRE. SANTA ROSA DE CABAL (RISARALDA)</t>
  </si>
  <si>
    <t>891401777</t>
  </si>
  <si>
    <t>EMPRESA SOCIAL DEL ESTADO HOSPITAL SAN VICENTE DE PAUL</t>
  </si>
  <si>
    <t>000245004981</t>
  </si>
  <si>
    <t>668123</t>
  </si>
  <si>
    <t>46924</t>
  </si>
  <si>
    <t>6588024</t>
  </si>
  <si>
    <t>PROYECTOS DE TRANSPORTE ASISTENCIAL. AMBULANCIA BASICA TERRESTRE. SANTUARIO(RISARALDA)</t>
  </si>
  <si>
    <t>2024-01-11 15:04:40</t>
  </si>
  <si>
    <t>700030083</t>
  </si>
  <si>
    <t>668223</t>
  </si>
  <si>
    <t>47024</t>
  </si>
  <si>
    <t>6599824</t>
  </si>
  <si>
    <t>PROYECTOS DE TRANSPORTE ASISTENCIAL. AMBULANCIA BASICA TERRESTRE. SAN JOSE DE MIRANDA(SANTANDER)</t>
  </si>
  <si>
    <t>890700901</t>
  </si>
  <si>
    <t>HOSPITAL SAN VICENTE DE PAUL DEL MUNICIPIO DE FRESNO TOLIMA EMPRESA SOCIAL DEL ESTADO.</t>
  </si>
  <si>
    <t>167600114752</t>
  </si>
  <si>
    <t>668323</t>
  </si>
  <si>
    <t>47124</t>
  </si>
  <si>
    <t>6610324</t>
  </si>
  <si>
    <t>PROYECTOS DE TRANSPORTE ASISTENCIAL. AMBULANCIA BASICA TERRESTRE. FRESNO(TOLIMA)</t>
  </si>
  <si>
    <t>668423</t>
  </si>
  <si>
    <t>47224</t>
  </si>
  <si>
    <t>6614724</t>
  </si>
  <si>
    <t>PROYECTOS DE TRANSPORTE ASISTENCIAL. AMBULANCIA MEDICALIZADA TERRESTRE. HONDA(TOLIMA)</t>
  </si>
  <si>
    <t>668523</t>
  </si>
  <si>
    <t>47324</t>
  </si>
  <si>
    <t>6618024</t>
  </si>
  <si>
    <t>PROYECTOS DE TRANSPORTE ASISTENCIAL. AMBULANCIA BASICA TERRESTRE. ORTEGA(TOLIMA)</t>
  </si>
  <si>
    <t>41300000262</t>
  </si>
  <si>
    <t>668623</t>
  </si>
  <si>
    <t>47424</t>
  </si>
  <si>
    <t>6620424</t>
  </si>
  <si>
    <t>PROYECTOS DE TRANSPORTE ASISTENCIAL. AMBULANCIA BASICA TERRESTRE. VILLARRICA(TOLIMA)</t>
  </si>
  <si>
    <t>668723</t>
  </si>
  <si>
    <t>47524</t>
  </si>
  <si>
    <t>6627024</t>
  </si>
  <si>
    <t>PROYECTOS DE TRANSPORTE ASISTENCIAL. VEHICULO TRANSPORTE EXTRAMURAL. VILLARRICA(TOLIMA)</t>
  </si>
  <si>
    <t>2024-01-11 15:12:40</t>
  </si>
  <si>
    <t>890982101</t>
  </si>
  <si>
    <t>EMPRESA SOCIAL DEL ESTADO HOSPITAL EL CARMEN</t>
  </si>
  <si>
    <t>0550396600099990</t>
  </si>
  <si>
    <t>675123</t>
  </si>
  <si>
    <t>51324</t>
  </si>
  <si>
    <t>6425224</t>
  </si>
  <si>
    <t>2153-2023</t>
  </si>
  <si>
    <t>2024-01-11 15:12:41</t>
  </si>
  <si>
    <t>890982138</t>
  </si>
  <si>
    <t>EMPRESA SOCIAL DEL ESTADO HOSPITAL SAN JUAN DE DIOS</t>
  </si>
  <si>
    <t>100014794</t>
  </si>
  <si>
    <t>675223</t>
  </si>
  <si>
    <t>51424</t>
  </si>
  <si>
    <t>6425424</t>
  </si>
  <si>
    <t>800227877</t>
  </si>
  <si>
    <t>EMPRESA SOCIAL DEL ESTADO HOSPITAL FRANCISCO LUIS JIMENEZ MARTINEZ</t>
  </si>
  <si>
    <t>478102783</t>
  </si>
  <si>
    <t>675323</t>
  </si>
  <si>
    <t>51524</t>
  </si>
  <si>
    <t>6425524</t>
  </si>
  <si>
    <t>800044320</t>
  </si>
  <si>
    <t>E.S.E. HOSPITAL EL SAGRADO CORAZON</t>
  </si>
  <si>
    <t>50300004440</t>
  </si>
  <si>
    <t>675423</t>
  </si>
  <si>
    <t>51624</t>
  </si>
  <si>
    <t>6425624</t>
  </si>
  <si>
    <t>890982430</t>
  </si>
  <si>
    <t>EMPRESA SOCIAL DEL ESTADO HOSPITAL ISABEL LA CATOLICA</t>
  </si>
  <si>
    <t>271001147</t>
  </si>
  <si>
    <t>675623</t>
  </si>
  <si>
    <t>51724</t>
  </si>
  <si>
    <t>6425724</t>
  </si>
  <si>
    <t>890980757</t>
  </si>
  <si>
    <t>EMPRESA SOCIAL DEL ESTADO HOSPITAL CESAR URIBE PIEDRAHITA</t>
  </si>
  <si>
    <t>271001146</t>
  </si>
  <si>
    <t>675723</t>
  </si>
  <si>
    <t>51824</t>
  </si>
  <si>
    <t>6425924</t>
  </si>
  <si>
    <t>2024-01-11 15:12:42</t>
  </si>
  <si>
    <t>618115877</t>
  </si>
  <si>
    <t>675823</t>
  </si>
  <si>
    <t>51924</t>
  </si>
  <si>
    <t>6426024</t>
  </si>
  <si>
    <t>890984670</t>
  </si>
  <si>
    <t>EMPRESA SOCIAL DEL ESTADO HOSPITAL NUESTRA SEÑORA DEL PERPETUO SOCORRO</t>
  </si>
  <si>
    <t>58461174513</t>
  </si>
  <si>
    <t>675923</t>
  </si>
  <si>
    <t>52024</t>
  </si>
  <si>
    <t>6426124</t>
  </si>
  <si>
    <t>800138311</t>
  </si>
  <si>
    <t>HOSPITAL NUESTRA SEÑORA DEL CARMEN</t>
  </si>
  <si>
    <t>70500001225</t>
  </si>
  <si>
    <t>676023</t>
  </si>
  <si>
    <t>52124</t>
  </si>
  <si>
    <t>6426224</t>
  </si>
  <si>
    <t>890980840</t>
  </si>
  <si>
    <t>50300004431</t>
  </si>
  <si>
    <t>676123</t>
  </si>
  <si>
    <t>52224</t>
  </si>
  <si>
    <t>6426324</t>
  </si>
  <si>
    <t>800165050</t>
  </si>
  <si>
    <t>EMPRESA SOCIAL DEL ESTADO HOSPITAL SAN BARTOLOME</t>
  </si>
  <si>
    <t>64500003650</t>
  </si>
  <si>
    <t>676223</t>
  </si>
  <si>
    <t>52324</t>
  </si>
  <si>
    <t>6426424</t>
  </si>
  <si>
    <t>2024-01-11 15:12:43</t>
  </si>
  <si>
    <t>128671658</t>
  </si>
  <si>
    <t>676323</t>
  </si>
  <si>
    <t>52424</t>
  </si>
  <si>
    <t>6426524</t>
  </si>
  <si>
    <t>800138011</t>
  </si>
  <si>
    <t>E.S.E. HOSPITAL LA MISERICORDIA DE NECHI</t>
  </si>
  <si>
    <t>37100002543</t>
  </si>
  <si>
    <t>676423</t>
  </si>
  <si>
    <t>52524</t>
  </si>
  <si>
    <t>6426624</t>
  </si>
  <si>
    <t>890985603</t>
  </si>
  <si>
    <t>EMPRESA SOCIAL DEL ESTADO HOSPITAL SAN SEBASTIAN DE URABA</t>
  </si>
  <si>
    <t>620397778</t>
  </si>
  <si>
    <t>676523</t>
  </si>
  <si>
    <t>52624</t>
  </si>
  <si>
    <t>6426724</t>
  </si>
  <si>
    <t>890981561</t>
  </si>
  <si>
    <t>"EMPRESA SOCIAL DEL ESTADO HOSPITAL SAN VICENTE DE PAUL"</t>
  </si>
  <si>
    <t>463176099</t>
  </si>
  <si>
    <t>676623</t>
  </si>
  <si>
    <t>52724</t>
  </si>
  <si>
    <t>6426824</t>
  </si>
  <si>
    <t>890985660</t>
  </si>
  <si>
    <t>E.S.E. HOSPITAL OSCAR EMIRO VERGARA CRUZ</t>
  </si>
  <si>
    <t>64561189461</t>
  </si>
  <si>
    <t>676723</t>
  </si>
  <si>
    <t>52824</t>
  </si>
  <si>
    <t>6426924</t>
  </si>
  <si>
    <t>800080586</t>
  </si>
  <si>
    <t>250218658</t>
  </si>
  <si>
    <t>676823</t>
  </si>
  <si>
    <t>52924</t>
  </si>
  <si>
    <t>10546524</t>
  </si>
  <si>
    <t>2024-01-11 15:12:44</t>
  </si>
  <si>
    <t>890984696</t>
  </si>
  <si>
    <t>EMPRESA SOCIAL DEL ESTADO HOSPITAL SAN ANTONIO</t>
  </si>
  <si>
    <t>897156790</t>
  </si>
  <si>
    <t>676923</t>
  </si>
  <si>
    <t>53024</t>
  </si>
  <si>
    <t>6443924</t>
  </si>
  <si>
    <t>890981137</t>
  </si>
  <si>
    <t>E.S.E HOSPITAL FRANCISCO VALDERRAMA</t>
  </si>
  <si>
    <t>620397786</t>
  </si>
  <si>
    <t>677023</t>
  </si>
  <si>
    <t>53124</t>
  </si>
  <si>
    <t>6444024</t>
  </si>
  <si>
    <t>891982129</t>
  </si>
  <si>
    <t>E.S.E. HOSPITAL SAN JUAN DE DIOS</t>
  </si>
  <si>
    <t>50300004436</t>
  </si>
  <si>
    <t>677123</t>
  </si>
  <si>
    <t>53224</t>
  </si>
  <si>
    <t>6444124</t>
  </si>
  <si>
    <t>811020943</t>
  </si>
  <si>
    <t>E.S.E. HOSPITAL ATRATO MEDIO ANTIOQUEÑO</t>
  </si>
  <si>
    <t>620397844</t>
  </si>
  <si>
    <t>677223</t>
  </si>
  <si>
    <t>53324</t>
  </si>
  <si>
    <t>6444224</t>
  </si>
  <si>
    <t>2024-01-11 15:12:45</t>
  </si>
  <si>
    <t>800014884</t>
  </si>
  <si>
    <t>EMPRESA SOCIAL DEL ESTADO HOSPITAL HECTOR ABAD GOMEZ</t>
  </si>
  <si>
    <t>168581056</t>
  </si>
  <si>
    <t>677323</t>
  </si>
  <si>
    <t>53424</t>
  </si>
  <si>
    <t>6444324</t>
  </si>
  <si>
    <t>25461246489</t>
  </si>
  <si>
    <t>677423</t>
  </si>
  <si>
    <t>53524</t>
  </si>
  <si>
    <t>6444424</t>
  </si>
  <si>
    <t>500805294896</t>
  </si>
  <si>
    <t>677523</t>
  </si>
  <si>
    <t>53624</t>
  </si>
  <si>
    <t>6444524</t>
  </si>
  <si>
    <t>0550197000141873</t>
  </si>
  <si>
    <t>677623</t>
  </si>
  <si>
    <t>53724</t>
  </si>
  <si>
    <t>6444624</t>
  </si>
  <si>
    <t>220290421809</t>
  </si>
  <si>
    <t>677723</t>
  </si>
  <si>
    <t>53824</t>
  </si>
  <si>
    <t>6444724</t>
  </si>
  <si>
    <t>26100007869</t>
  </si>
  <si>
    <t>677823</t>
  </si>
  <si>
    <t>53924</t>
  </si>
  <si>
    <t>6444824</t>
  </si>
  <si>
    <t>2024-01-11 15:12:46</t>
  </si>
  <si>
    <t>900145585</t>
  </si>
  <si>
    <t>EMPRESA SOCIAL DEL ESTADO TIERRADENTRO- ESE</t>
  </si>
  <si>
    <t>721002200</t>
  </si>
  <si>
    <t>677923</t>
  </si>
  <si>
    <t>54024</t>
  </si>
  <si>
    <t>6444924</t>
  </si>
  <si>
    <t>900145581</t>
  </si>
  <si>
    <t>EMPRESA SOCIAL DEL ESTADO CENTRO 1 ESE</t>
  </si>
  <si>
    <t>26154225187</t>
  </si>
  <si>
    <t>678023</t>
  </si>
  <si>
    <t>54124</t>
  </si>
  <si>
    <t>6445024</t>
  </si>
  <si>
    <t>812001219</t>
  </si>
  <si>
    <t>E.S.E HOSPITAL SAN JORGE DE AYAPEL</t>
  </si>
  <si>
    <t>02501020691</t>
  </si>
  <si>
    <t>811022688</t>
  </si>
  <si>
    <t>COOPERATIVA FINANCIERA DE ANTIOQUIA C.F.A.</t>
  </si>
  <si>
    <t>678123</t>
  </si>
  <si>
    <t>54224</t>
  </si>
  <si>
    <t>6445124</t>
  </si>
  <si>
    <t>812001520</t>
  </si>
  <si>
    <t>E.S.E. CENTRO DE ATENCION MEDICO DE URGENCIAS DEL MUNICIPIO DE PUEBLO NUEVO</t>
  </si>
  <si>
    <t>427670069390</t>
  </si>
  <si>
    <t>678223</t>
  </si>
  <si>
    <t>54324</t>
  </si>
  <si>
    <t>6445224</t>
  </si>
  <si>
    <t>24129617172</t>
  </si>
  <si>
    <t>678323</t>
  </si>
  <si>
    <t>54424</t>
  </si>
  <si>
    <t>6445324</t>
  </si>
  <si>
    <t>2024-01-11 15:12:47</t>
  </si>
  <si>
    <t>439523008279</t>
  </si>
  <si>
    <t>678423</t>
  </si>
  <si>
    <t>54524</t>
  </si>
  <si>
    <t>6445424</t>
  </si>
  <si>
    <t>891180065</t>
  </si>
  <si>
    <t>EMPRESA SOCIAL DEL ESTADO HOSPITAL SAN ANTONIO DE GIGANTE</t>
  </si>
  <si>
    <t>338480759</t>
  </si>
  <si>
    <t>678523</t>
  </si>
  <si>
    <t>54624</t>
  </si>
  <si>
    <t>6445524</t>
  </si>
  <si>
    <t>53400002709</t>
  </si>
  <si>
    <t>678623</t>
  </si>
  <si>
    <t>54724</t>
  </si>
  <si>
    <t>6445624</t>
  </si>
  <si>
    <t>076700194566</t>
  </si>
  <si>
    <t>678723</t>
  </si>
  <si>
    <t>54824</t>
  </si>
  <si>
    <t>6445724</t>
  </si>
  <si>
    <t>2024-01-11 15:12:48</t>
  </si>
  <si>
    <t>078000081220</t>
  </si>
  <si>
    <t>678823</t>
  </si>
  <si>
    <t>54924</t>
  </si>
  <si>
    <t>6445824</t>
  </si>
  <si>
    <t>813012946</t>
  </si>
  <si>
    <t>E S E MUNICIPAL DAVID MOLINA MUÑOZ</t>
  </si>
  <si>
    <t>224002998</t>
  </si>
  <si>
    <t>678923</t>
  </si>
  <si>
    <t>55024</t>
  </si>
  <si>
    <t>6445924</t>
  </si>
  <si>
    <t>813011502</t>
  </si>
  <si>
    <t>HOSPITAL MUNICIPAL SAN FRANCISCO DE ASIS DE ELIAS EMPRESA SOCIAL DEL ESTADO E.S.E</t>
  </si>
  <si>
    <t>439213001231</t>
  </si>
  <si>
    <t>679023</t>
  </si>
  <si>
    <t>55124</t>
  </si>
  <si>
    <t>6446024</t>
  </si>
  <si>
    <t>813002933</t>
  </si>
  <si>
    <t>EMPRESA SOCIAL DEL ESTADO HOSPITAL DIVINO NIÑO</t>
  </si>
  <si>
    <t>94161259254</t>
  </si>
  <si>
    <t>679123</t>
  </si>
  <si>
    <t>55224</t>
  </si>
  <si>
    <t>6446124</t>
  </si>
  <si>
    <t>2024-01-11 15:12:49</t>
  </si>
  <si>
    <t>800101022</t>
  </si>
  <si>
    <t>HOSPITAL NUESTRA SEÑORA DEL PILAR DE BARRANCAS-E.S.E</t>
  </si>
  <si>
    <t>087001047</t>
  </si>
  <si>
    <t>679223</t>
  </si>
  <si>
    <t>55324</t>
  </si>
  <si>
    <t>6446224</t>
  </si>
  <si>
    <t>800213942</t>
  </si>
  <si>
    <t>E.S.E. HOSPITAL SANTA CRUZ DE URUMITA</t>
  </si>
  <si>
    <t>436602006894</t>
  </si>
  <si>
    <t>679323</t>
  </si>
  <si>
    <t>55424</t>
  </si>
  <si>
    <t>6446324</t>
  </si>
  <si>
    <t>679423</t>
  </si>
  <si>
    <t>55524</t>
  </si>
  <si>
    <t>6446424</t>
  </si>
  <si>
    <t>804003072</t>
  </si>
  <si>
    <t>EMPRESA SOCIAL DEL ESTADO HOSPITAL LOCAL DE BOLIVAR</t>
  </si>
  <si>
    <t>220540241171</t>
  </si>
  <si>
    <t>679523</t>
  </si>
  <si>
    <t>55624</t>
  </si>
  <si>
    <t>6446524</t>
  </si>
  <si>
    <t>2024-01-11 15:12:50</t>
  </si>
  <si>
    <t>900192428</t>
  </si>
  <si>
    <t>EMPRESA SOCIAL DEL ESTADO HOSPITAL LUIS CARLOS GALAN SARMIENTO DEL MUNICIPIO DE CHARALA</t>
  </si>
  <si>
    <t>048800044587</t>
  </si>
  <si>
    <t>679623</t>
  </si>
  <si>
    <t>55724</t>
  </si>
  <si>
    <t>6446624</t>
  </si>
  <si>
    <t>804009386</t>
  </si>
  <si>
    <t>EMPRESA SOCIAL DEL ESTADO UCATA</t>
  </si>
  <si>
    <t>04461269562</t>
  </si>
  <si>
    <t>679723</t>
  </si>
  <si>
    <t>55824</t>
  </si>
  <si>
    <t>6446724</t>
  </si>
  <si>
    <t>804005555</t>
  </si>
  <si>
    <t>E.S.E HOSPITAL SANTO DOMINGO SAVIO</t>
  </si>
  <si>
    <t>048500084768</t>
  </si>
  <si>
    <t>679823</t>
  </si>
  <si>
    <t>55924</t>
  </si>
  <si>
    <t>6446924</t>
  </si>
  <si>
    <t>890203373</t>
  </si>
  <si>
    <t>EMPRESA SOCIAL DEL ESTADO HOSPITAL CAICEDO Y FLOREZ</t>
  </si>
  <si>
    <t>048900032813</t>
  </si>
  <si>
    <t>679923</t>
  </si>
  <si>
    <t>56024</t>
  </si>
  <si>
    <t>6447024</t>
  </si>
  <si>
    <t>804008770</t>
  </si>
  <si>
    <t>EMPRESA SOCIAL DEL ESTADO HOSPITAL SAN MARTIN LA BELLEZA</t>
  </si>
  <si>
    <t>460583002902</t>
  </si>
  <si>
    <t>680023</t>
  </si>
  <si>
    <t>56124</t>
  </si>
  <si>
    <t>6447124</t>
  </si>
  <si>
    <t>2024-01-11 15:12:51</t>
  </si>
  <si>
    <t>890205516</t>
  </si>
  <si>
    <t>ESE HOSPITAL INTEGRADO DE LANDAZURI SANTANDER</t>
  </si>
  <si>
    <t>460620076229</t>
  </si>
  <si>
    <t>680123</t>
  </si>
  <si>
    <t>56224</t>
  </si>
  <si>
    <t>6447224</t>
  </si>
  <si>
    <t>890210222</t>
  </si>
  <si>
    <t>EMPRESA SOCIAL DEL ESTADO HOSPITAL SAN RAFAEL DE MATANZA</t>
  </si>
  <si>
    <t>460013072494</t>
  </si>
  <si>
    <t>680223</t>
  </si>
  <si>
    <t>56324</t>
  </si>
  <si>
    <t>6447324</t>
  </si>
  <si>
    <t>513221028</t>
  </si>
  <si>
    <t>680323</t>
  </si>
  <si>
    <t>56424</t>
  </si>
  <si>
    <t>6447424</t>
  </si>
  <si>
    <t>2024-01-11 15:12:52</t>
  </si>
  <si>
    <t>048500084776</t>
  </si>
  <si>
    <t>680423</t>
  </si>
  <si>
    <t>56524</t>
  </si>
  <si>
    <t>6447524</t>
  </si>
  <si>
    <t>800064543</t>
  </si>
  <si>
    <t>E.S.E HOSPITAL INTEGRADO DE SABANA DE TORRES</t>
  </si>
  <si>
    <t>259200053</t>
  </si>
  <si>
    <t>680523</t>
  </si>
  <si>
    <t>56624</t>
  </si>
  <si>
    <t>6447624</t>
  </si>
  <si>
    <t>901665624</t>
  </si>
  <si>
    <t>EMPRESA SOCIAL DEL ESTADO HOSPITAL SAN VICENTE DE CHUCURÍ</t>
  </si>
  <si>
    <t>048100082261</t>
  </si>
  <si>
    <t>680623</t>
  </si>
  <si>
    <t>56724</t>
  </si>
  <si>
    <t>6447724</t>
  </si>
  <si>
    <t>460763002013</t>
  </si>
  <si>
    <t>680723</t>
  </si>
  <si>
    <t>56824</t>
  </si>
  <si>
    <t>6447824</t>
  </si>
  <si>
    <t>2024-01-11 15:12:53</t>
  </si>
  <si>
    <t>804005751</t>
  </si>
  <si>
    <t>EMPRESA SOCIAL DEL ESTADO ESE HOSPITAL SAN SEBASTIAN</t>
  </si>
  <si>
    <t>197004784</t>
  </si>
  <si>
    <t>680823</t>
  </si>
  <si>
    <t>56924</t>
  </si>
  <si>
    <t>6447924</t>
  </si>
  <si>
    <t>500805296581</t>
  </si>
  <si>
    <t>680923</t>
  </si>
  <si>
    <t>57024</t>
  </si>
  <si>
    <t>6448024</t>
  </si>
  <si>
    <t>86961284661</t>
  </si>
  <si>
    <t>681023</t>
  </si>
  <si>
    <t>57124</t>
  </si>
  <si>
    <t>6448124</t>
  </si>
  <si>
    <t>44600001129</t>
  </si>
  <si>
    <t>681123</t>
  </si>
  <si>
    <t>57224</t>
  </si>
  <si>
    <t>6448224</t>
  </si>
  <si>
    <t>2024-01-11 15:12:54</t>
  </si>
  <si>
    <t>86960746564</t>
  </si>
  <si>
    <t>681223</t>
  </si>
  <si>
    <t>57324</t>
  </si>
  <si>
    <t>6448324</t>
  </si>
  <si>
    <t>363482514</t>
  </si>
  <si>
    <t>681323</t>
  </si>
  <si>
    <t>57424</t>
  </si>
  <si>
    <t>6448424</t>
  </si>
  <si>
    <t>356070335449</t>
  </si>
  <si>
    <t>681423</t>
  </si>
  <si>
    <t>57524</t>
  </si>
  <si>
    <t>6448524</t>
  </si>
  <si>
    <t>167600114844</t>
  </si>
  <si>
    <t>681523</t>
  </si>
  <si>
    <t>57624</t>
  </si>
  <si>
    <t>6448624</t>
  </si>
  <si>
    <t>2024-01-11 15:12:55</t>
  </si>
  <si>
    <t>890700907</t>
  </si>
  <si>
    <t>HOSPITAL SAN ANTONIO E.S.E DE HERVEO TOLIMA</t>
  </si>
  <si>
    <t>466143001724</t>
  </si>
  <si>
    <t>681623</t>
  </si>
  <si>
    <t>57724</t>
  </si>
  <si>
    <t>6448724</t>
  </si>
  <si>
    <t>809001159</t>
  </si>
  <si>
    <t>HOSPITAL RAMON MARIA ARANA EMPRESA SOCIAL DEL ESTADO DEL MUNICIPIO DE MURILLO TOLIMA</t>
  </si>
  <si>
    <t>44600001136</t>
  </si>
  <si>
    <t>681723</t>
  </si>
  <si>
    <t>57824</t>
  </si>
  <si>
    <t>6448824</t>
  </si>
  <si>
    <t>370588410</t>
  </si>
  <si>
    <t>681823</t>
  </si>
  <si>
    <t>57924</t>
  </si>
  <si>
    <t>6448924</t>
  </si>
  <si>
    <t>42200001513</t>
  </si>
  <si>
    <t>681923</t>
  </si>
  <si>
    <t>58024</t>
  </si>
  <si>
    <t>6449024</t>
  </si>
  <si>
    <t>2024-01-11 15:12:56</t>
  </si>
  <si>
    <t>42600000979</t>
  </si>
  <si>
    <t>682023</t>
  </si>
  <si>
    <t>58124</t>
  </si>
  <si>
    <t>6449124</t>
  </si>
  <si>
    <t>166600084007</t>
  </si>
  <si>
    <t>682123</t>
  </si>
  <si>
    <t>58224</t>
  </si>
  <si>
    <t>6449224</t>
  </si>
  <si>
    <t>890701300</t>
  </si>
  <si>
    <t>HOSPITAL SAN CARLOS E.S.E DE SALDAÑA TOLIMA</t>
  </si>
  <si>
    <t>42700001075</t>
  </si>
  <si>
    <t>682223</t>
  </si>
  <si>
    <t>58324</t>
  </si>
  <si>
    <t>6449324</t>
  </si>
  <si>
    <t>809005452</t>
  </si>
  <si>
    <t>HOSPITAL SANTA ROSA DE LIMA E.S.E. SUAREZ TOLIMA</t>
  </si>
  <si>
    <t>466573003585</t>
  </si>
  <si>
    <t>682323</t>
  </si>
  <si>
    <t>58424</t>
  </si>
  <si>
    <t>6449424</t>
  </si>
  <si>
    <t>2024-01-11 15:12:57</t>
  </si>
  <si>
    <t>61961285096</t>
  </si>
  <si>
    <t>682423</t>
  </si>
  <si>
    <t>58524</t>
  </si>
  <si>
    <t>6449524</t>
  </si>
  <si>
    <t>891380055</t>
  </si>
  <si>
    <t>HOSPITAL BENJAMIN BARNEY GASCA ESE</t>
  </si>
  <si>
    <t>314190455</t>
  </si>
  <si>
    <t>682523</t>
  </si>
  <si>
    <t>58624</t>
  </si>
  <si>
    <t>6449624</t>
  </si>
  <si>
    <t>890306950</t>
  </si>
  <si>
    <t>EMPRESA SOCIAL DEL ESTADO HOSPITAL PILOTO DE JAMUNDI</t>
  </si>
  <si>
    <t>470259722</t>
  </si>
  <si>
    <t>682623</t>
  </si>
  <si>
    <t>58724</t>
  </si>
  <si>
    <t>6449724</t>
  </si>
  <si>
    <t>891301121</t>
  </si>
  <si>
    <t>EMPRESA SOCIAL DEL ESTADO HOSPITAL SAN ROQUE PRADERA</t>
  </si>
  <si>
    <t>86400002599</t>
  </si>
  <si>
    <t>682723</t>
  </si>
  <si>
    <t>58824</t>
  </si>
  <si>
    <t>6449824</t>
  </si>
  <si>
    <t>2024-01-11 15:12:58</t>
  </si>
  <si>
    <t>682823</t>
  </si>
  <si>
    <t>58924</t>
  </si>
  <si>
    <t>6449924</t>
  </si>
  <si>
    <t>890001098</t>
  </si>
  <si>
    <t>HOSPITAL SAN VICENTE DE PAUL EMPRESA SOCIAL DEL ESTADO</t>
  </si>
  <si>
    <t>06947851274</t>
  </si>
  <si>
    <t>682923</t>
  </si>
  <si>
    <t>59024</t>
  </si>
  <si>
    <t>6450024</t>
  </si>
  <si>
    <t>2024-01-11 16:37:00</t>
  </si>
  <si>
    <t>826002694</t>
  </si>
  <si>
    <t>EMPRESA SOCIAL DEL ESTADO CENTRO DE SALUD NUESTRA SEÑORA DEL ROSARIO DEL MUNICIPIO DE TASCO</t>
  </si>
  <si>
    <t>720183540</t>
  </si>
  <si>
    <t>277523</t>
  </si>
  <si>
    <t>274823</t>
  </si>
  <si>
    <t>688423</t>
  </si>
  <si>
    <t>59124</t>
  </si>
  <si>
    <t>6361324</t>
  </si>
  <si>
    <t>2286-2023</t>
  </si>
  <si>
    <t>CONSTRUCCION INFRAESTRUCTURA INSTALACIONESESE CENTRO DE SALUD NUESTRA SENORA DEL ROSARIO DE TASCO</t>
  </si>
  <si>
    <t>085200074061</t>
  </si>
  <si>
    <t>281423</t>
  </si>
  <si>
    <t>278723</t>
  </si>
  <si>
    <t>688523</t>
  </si>
  <si>
    <t>59224</t>
  </si>
  <si>
    <t>6364624</t>
  </si>
  <si>
    <t>ADECUACION INFRAESTRUCTURA MEJORAMIENTO DE LA PRESTACION DE LOS SERVICIOS DE SALUD ESE SN ANTONONIO</t>
  </si>
  <si>
    <t>011800225416</t>
  </si>
  <si>
    <t>282123</t>
  </si>
  <si>
    <t>279423</t>
  </si>
  <si>
    <t>688623</t>
  </si>
  <si>
    <t>59324</t>
  </si>
  <si>
    <t>6368124</t>
  </si>
  <si>
    <t>REPOSICION CENTRO DE ATENCION DE QUILISALUD BARRIO CENTRO PARA LA ATENCION URBANA DEL QUILISALUD ESE</t>
  </si>
  <si>
    <t>2024-01-11 16:37:01</t>
  </si>
  <si>
    <t>94161475852</t>
  </si>
  <si>
    <t>282223</t>
  </si>
  <si>
    <t>279523</t>
  </si>
  <si>
    <t>688723</t>
  </si>
  <si>
    <t>59424</t>
  </si>
  <si>
    <t>6373024</t>
  </si>
  <si>
    <t>CONSTRUCCION SEGUNDA FASE ESE HOSPITAL DIVINO NINO DEL MUNICIPIO DE RIVERA â€“ HUILA CENTRO ORIENTE</t>
  </si>
  <si>
    <t>800103920</t>
  </si>
  <si>
    <t>GOBERNACION DEL MAGDALENA</t>
  </si>
  <si>
    <t>97010086400</t>
  </si>
  <si>
    <t>688823</t>
  </si>
  <si>
    <t>59524</t>
  </si>
  <si>
    <t>6374624</t>
  </si>
  <si>
    <t>CONSTRUCCION DE LA ESE HOSPITAL LOCAL SAN ZENON</t>
  </si>
  <si>
    <t>890905177</t>
  </si>
  <si>
    <t>EMPRESA SOCIAL DEL ESTADO HOSPITAL LA MARIA</t>
  </si>
  <si>
    <t>42000001042</t>
  </si>
  <si>
    <t>688923</t>
  </si>
  <si>
    <t>59624</t>
  </si>
  <si>
    <t>6376624</t>
  </si>
  <si>
    <t>ADQUISICION EQUIPOS BIOMEDICOS PARA QUIROFANOS DE LA ESE HOSPITAL LA MARIA DEL MUNICIPIO DE MEDELLIN</t>
  </si>
  <si>
    <t>800218979</t>
  </si>
  <si>
    <t>HOSPITAL SAN VICENTE DE ARAUCA ESE</t>
  </si>
  <si>
    <t>24129863937</t>
  </si>
  <si>
    <t>689023</t>
  </si>
  <si>
    <t>59724</t>
  </si>
  <si>
    <t>6380524</t>
  </si>
  <si>
    <t>ADQUISICION TECNS BIOMEDICAS PARA MEJORAMIENTO DE ATENCION PRIMARIA EN SALUD Y LABORATORIO CLINICO</t>
  </si>
  <si>
    <t>500805309719</t>
  </si>
  <si>
    <t>689123</t>
  </si>
  <si>
    <t>59824</t>
  </si>
  <si>
    <t>6388024</t>
  </si>
  <si>
    <t>ADQUISICION DE TECNOLOGIAS BIOMEDICAS PARA EL MEJORAMIENTO DE ATENCION PRIMARIA EN SALUD ARAUCA-ARA</t>
  </si>
  <si>
    <t>2024-01-11 16:37:02</t>
  </si>
  <si>
    <t>825000140</t>
  </si>
  <si>
    <t>EMPRESA SOCIAL DEL ESTADO HOSPITAL SAN LUCAS</t>
  </si>
  <si>
    <t>256869996999</t>
  </si>
  <si>
    <t>689223</t>
  </si>
  <si>
    <t>59924</t>
  </si>
  <si>
    <t>6414924</t>
  </si>
  <si>
    <t>ADQUISICION D ECOGRAFO PARA VALORACION Y ATENCION DIAGNOSTICA EN ESE HOSPITAL SAN LUCAS DE EL MOLINO</t>
  </si>
  <si>
    <t>892115010</t>
  </si>
  <si>
    <t>EMPRESA SOCIAL DEL ESTADO HOSPITAL SAN RAFAEL NIVEL II</t>
  </si>
  <si>
    <t>256700104563</t>
  </si>
  <si>
    <t>689323</t>
  </si>
  <si>
    <t>60024</t>
  </si>
  <si>
    <t>6416924</t>
  </si>
  <si>
    <t>ADQUISICION ECOGRAFO VALORACION Y ATENCION DIAGNOSTICA ESE HOSP SN RAFAEL II. SN JUAN DEL CESAR-LGJ</t>
  </si>
  <si>
    <t>066300124212</t>
  </si>
  <si>
    <t>689423</t>
  </si>
  <si>
    <t>60124</t>
  </si>
  <si>
    <t>6418524</t>
  </si>
  <si>
    <t>DOTACION EQUIPOS BIOMEDICOS FORT/ IPS ADSCRITAS A ESE HOSPITAL REGIONAL NORTE EN SARDINATA-NS</t>
  </si>
  <si>
    <t>890203551</t>
  </si>
  <si>
    <t>EMPRESA SOCIAL DEL ESTADO HOSPITAL SAN RAFAEL DE CONCEPCION</t>
  </si>
  <si>
    <t>31200001518</t>
  </si>
  <si>
    <t>689523</t>
  </si>
  <si>
    <t>60224</t>
  </si>
  <si>
    <t>6420524</t>
  </si>
  <si>
    <t>DOTACION BIOMEDICA PARA SERVICIO IMAGENES DIAGNOSTICAS IONIZANTES ESE HOSP SN RAFAEL CONCEPCION-SAN</t>
  </si>
  <si>
    <t>890303461</t>
  </si>
  <si>
    <t>HOSPITAL UNIVERSITARIO DEL VALLE EVARISTO GARCIA E.S.E.</t>
  </si>
  <si>
    <t>001210780</t>
  </si>
  <si>
    <t>689623</t>
  </si>
  <si>
    <t>60324</t>
  </si>
  <si>
    <t>6422324</t>
  </si>
  <si>
    <t>DOTACIOÌN EQUIPOS PARA CIRUGIA ARTROSCOPICA HOSP UNIVERSITARIO DEL VALLE EVARISTO GARCIA E.S.E CALI</t>
  </si>
  <si>
    <t>2024-01-11 16:37:03</t>
  </si>
  <si>
    <t>078100070032</t>
  </si>
  <si>
    <t>281823</t>
  </si>
  <si>
    <t>279123</t>
  </si>
  <si>
    <t>689723</t>
  </si>
  <si>
    <t>60424</t>
  </si>
  <si>
    <t>6423724</t>
  </si>
  <si>
    <t>CONSTRUCCION, REMODELACION Y ADECUACION DEL HOSPITAL MARIA INMACULADA ESE DE FLORENCIA CAQUETA</t>
  </si>
  <si>
    <t>890480113</t>
  </si>
  <si>
    <t>HOSPITAL REGIONAL DE II NIVEL NUESTRA SEÑORA DE LAS MERCEDES DE COROZAL EMPRESA SOCIAL DEL ESTADO</t>
  </si>
  <si>
    <t>11100000996</t>
  </si>
  <si>
    <t>689823</t>
  </si>
  <si>
    <t>60524</t>
  </si>
  <si>
    <t>6428224</t>
  </si>
  <si>
    <t>AJUSTE EN VALOR proyecto CONSTRUCCION AREA ADMINISTIVA ESE HOSP REGIONAL NTRA SENORA DE LAS MERCEDES</t>
  </si>
  <si>
    <t>219884350</t>
  </si>
  <si>
    <t>689923</t>
  </si>
  <si>
    <t>60624</t>
  </si>
  <si>
    <t>6433824</t>
  </si>
  <si>
    <t>CONSTRUCCION NUEVO HOSPITAL DE SEGUNDO NIVEL ESE HOSPITAL SAN ANTONIO DE MITU â€“VAUPES</t>
  </si>
  <si>
    <t>2024-01-11 18:04:49</t>
  </si>
  <si>
    <t>C-1901-0300-29-0-1901150-03</t>
  </si>
  <si>
    <t>TRANSFERENCIAS CORRIENTES - SERVICIO DE GESTIÓN DEL RIESGO PARA LA SALUD PÚBLICA - IMPLEMENTACIÓN DE ACCIONES DE PROMOCIÓN DE LA SALUD Y PREVENCIÓN DE LA ENFERMEDAD. NACIONAL</t>
  </si>
  <si>
    <t>506133362</t>
  </si>
  <si>
    <t>282023</t>
  </si>
  <si>
    <t>279323</t>
  </si>
  <si>
    <t>696223</t>
  </si>
  <si>
    <t>1324</t>
  </si>
  <si>
    <t>60924</t>
  </si>
  <si>
    <t>6687124</t>
  </si>
  <si>
    <t>2283-2023</t>
  </si>
  <si>
    <t>FINANCIA DESARROLLO CAPACIDADES VOLUNTARIOS PROGRAMA NAL PREVENCION, CONTROL Y ELIMINACION D MALARIA</t>
  </si>
  <si>
    <t>696323</t>
  </si>
  <si>
    <t>61024</t>
  </si>
  <si>
    <t>6687724</t>
  </si>
  <si>
    <t>64500001632</t>
  </si>
  <si>
    <t>696423</t>
  </si>
  <si>
    <t>61124</t>
  </si>
  <si>
    <t>6688524</t>
  </si>
  <si>
    <t>620301739</t>
  </si>
  <si>
    <t>696523</t>
  </si>
  <si>
    <t>61224</t>
  </si>
  <si>
    <t>6689024</t>
  </si>
  <si>
    <t>930160205</t>
  </si>
  <si>
    <t>696623</t>
  </si>
  <si>
    <t>61324</t>
  </si>
  <si>
    <t>6689424</t>
  </si>
  <si>
    <t>806008930</t>
  </si>
  <si>
    <t>EMPRESA SOCIAL DEL ESTADO CENTRO DE SALUD CON CAMAS DE MONTECRISTO</t>
  </si>
  <si>
    <t>530014307</t>
  </si>
  <si>
    <t>696723</t>
  </si>
  <si>
    <t>61424</t>
  </si>
  <si>
    <t>6693024</t>
  </si>
  <si>
    <t>2024-01-11 18:04:50</t>
  </si>
  <si>
    <t>696823</t>
  </si>
  <si>
    <t>61524</t>
  </si>
  <si>
    <t>6702424</t>
  </si>
  <si>
    <t>696923</t>
  </si>
  <si>
    <t>61624</t>
  </si>
  <si>
    <t>6708024</t>
  </si>
  <si>
    <t>378305528</t>
  </si>
  <si>
    <t>697023</t>
  </si>
  <si>
    <t>61724</t>
  </si>
  <si>
    <t>6714624</t>
  </si>
  <si>
    <t>0550396100060419</t>
  </si>
  <si>
    <t>697123</t>
  </si>
  <si>
    <t>61824</t>
  </si>
  <si>
    <t>6768124</t>
  </si>
  <si>
    <t>697223</t>
  </si>
  <si>
    <t>61924</t>
  </si>
  <si>
    <t>6769224</t>
  </si>
  <si>
    <t>2024-01-11 18:04:51</t>
  </si>
  <si>
    <t>979095429</t>
  </si>
  <si>
    <t>697323</t>
  </si>
  <si>
    <t>62024</t>
  </si>
  <si>
    <t>6769924</t>
  </si>
  <si>
    <t>96631941998</t>
  </si>
  <si>
    <t>697423</t>
  </si>
  <si>
    <t>62124</t>
  </si>
  <si>
    <t>6770924</t>
  </si>
  <si>
    <t>436044226</t>
  </si>
  <si>
    <t>697523</t>
  </si>
  <si>
    <t>62224</t>
  </si>
  <si>
    <t>6771824</t>
  </si>
  <si>
    <t>697623</t>
  </si>
  <si>
    <t>62324</t>
  </si>
  <si>
    <t>6772824</t>
  </si>
  <si>
    <t>697723</t>
  </si>
  <si>
    <t>62424</t>
  </si>
  <si>
    <t>6774024</t>
  </si>
  <si>
    <t>697823</t>
  </si>
  <si>
    <t>62524</t>
  </si>
  <si>
    <t>6774924</t>
  </si>
  <si>
    <t>2024-01-11 18:04:52</t>
  </si>
  <si>
    <t>220054206271</t>
  </si>
  <si>
    <t>697923</t>
  </si>
  <si>
    <t>62624</t>
  </si>
  <si>
    <t>6775824</t>
  </si>
  <si>
    <t>466649258</t>
  </si>
  <si>
    <t>698023</t>
  </si>
  <si>
    <t>62724</t>
  </si>
  <si>
    <t>6782024</t>
  </si>
  <si>
    <t>655015865</t>
  </si>
  <si>
    <t>698123</t>
  </si>
  <si>
    <t>62824</t>
  </si>
  <si>
    <t>6786424</t>
  </si>
  <si>
    <t>050002435</t>
  </si>
  <si>
    <t>698223</t>
  </si>
  <si>
    <t>62924</t>
  </si>
  <si>
    <t>6787224</t>
  </si>
  <si>
    <t>204000269</t>
  </si>
  <si>
    <t>698323</t>
  </si>
  <si>
    <t>63024</t>
  </si>
  <si>
    <t>6787924</t>
  </si>
  <si>
    <t>698423</t>
  </si>
  <si>
    <t>63124</t>
  </si>
  <si>
    <t>6788624</t>
  </si>
  <si>
    <t>2024-01-11 18:04:53</t>
  </si>
  <si>
    <t>698523</t>
  </si>
  <si>
    <t>63224</t>
  </si>
  <si>
    <t>6789424</t>
  </si>
  <si>
    <t>84333232312</t>
  </si>
  <si>
    <t>698623</t>
  </si>
  <si>
    <t>63324</t>
  </si>
  <si>
    <t>6790324</t>
  </si>
  <si>
    <t>698723</t>
  </si>
  <si>
    <t>63424</t>
  </si>
  <si>
    <t>6790724</t>
  </si>
  <si>
    <t>698823</t>
  </si>
  <si>
    <t>63524</t>
  </si>
  <si>
    <t>6791524</t>
  </si>
  <si>
    <t>89432779809</t>
  </si>
  <si>
    <t>698923</t>
  </si>
  <si>
    <t>63624</t>
  </si>
  <si>
    <t>6792424</t>
  </si>
  <si>
    <t>2024-01-11 18:04:54</t>
  </si>
  <si>
    <t>695016121</t>
  </si>
  <si>
    <t>699023</t>
  </si>
  <si>
    <t>63724</t>
  </si>
  <si>
    <t>6793724</t>
  </si>
  <si>
    <t>348910000192</t>
  </si>
  <si>
    <t>699123</t>
  </si>
  <si>
    <t>63824</t>
  </si>
  <si>
    <t>6794624</t>
  </si>
  <si>
    <t>066300090462</t>
  </si>
  <si>
    <t>699223</t>
  </si>
  <si>
    <t>63924</t>
  </si>
  <si>
    <t>6795324</t>
  </si>
  <si>
    <t>457553000246</t>
  </si>
  <si>
    <t>699323</t>
  </si>
  <si>
    <t>64024</t>
  </si>
  <si>
    <t>6796024</t>
  </si>
  <si>
    <t>891412126</t>
  </si>
  <si>
    <t>E.S.E HOSPITAL SAN VICENTE DE PAUL MISTRATO</t>
  </si>
  <si>
    <t>000244017463</t>
  </si>
  <si>
    <t>699423</t>
  </si>
  <si>
    <t>64124</t>
  </si>
  <si>
    <t>6796624</t>
  </si>
  <si>
    <t>186768545</t>
  </si>
  <si>
    <t>699523</t>
  </si>
  <si>
    <t>64224</t>
  </si>
  <si>
    <t>6797324</t>
  </si>
  <si>
    <t>2024-01-11 18:04:55</t>
  </si>
  <si>
    <t>735057762</t>
  </si>
  <si>
    <t>699623</t>
  </si>
  <si>
    <t>64324</t>
  </si>
  <si>
    <t>6797924</t>
  </si>
  <si>
    <t>231040049</t>
  </si>
  <si>
    <t>699723</t>
  </si>
  <si>
    <t>64424</t>
  </si>
  <si>
    <t>6798724</t>
  </si>
  <si>
    <t>2024-01-11 18:11:25</t>
  </si>
  <si>
    <t>C-1901-0300-38-0-1901013-03</t>
  </si>
  <si>
    <t>TRANSFERENCIAS CORRIENTES - SERVICIO DE APOYO FINANCIERO PARA EL FORTALECIMIENTO DE LA PRESTACIÓN DEL SERVICIO DE SALUD EN EL NIVEL TERRITORIAL - MEJORAMIENTO DE LA CAPACIDAD INSTALADA ASOCIADA A LA PRESTACIÓN DE SERVICIOS DE SALUD NACIONAL</t>
  </si>
  <si>
    <t>137527529</t>
  </si>
  <si>
    <t>282423</t>
  </si>
  <si>
    <t>279723</t>
  </si>
  <si>
    <t>692223</t>
  </si>
  <si>
    <t>6744324</t>
  </si>
  <si>
    <t>2289-2023</t>
  </si>
  <si>
    <t>ADECUACION MENOR PUESTO DE SALUD LA PESQUERA ARAUQUITA RED ASISTENCIAL DE LA ESE MORENO Y CLAVIJO</t>
  </si>
  <si>
    <t>2024-01-11 18:11:26</t>
  </si>
  <si>
    <t>137527537</t>
  </si>
  <si>
    <t>692323</t>
  </si>
  <si>
    <t>64624</t>
  </si>
  <si>
    <t>6744424</t>
  </si>
  <si>
    <t>ADECUACION MENOR PUESTO SALUD INDIGENA CUSAY-LA COLORADA FORTUL RED ASISTENCIAL ESE MORENO Y CLAVIJO</t>
  </si>
  <si>
    <t>137527560</t>
  </si>
  <si>
    <t>692423</t>
  </si>
  <si>
    <t>64724</t>
  </si>
  <si>
    <t>6744524</t>
  </si>
  <si>
    <t>ADECUACION MENOR PUESTO DE SALUD ALTO CAUCA EN TAME, RED ASISTENCIAL DE LA ESE MORENO Y CLAVIJO</t>
  </si>
  <si>
    <t>137527578</t>
  </si>
  <si>
    <t>692523</t>
  </si>
  <si>
    <t>64824</t>
  </si>
  <si>
    <t>6744624</t>
  </si>
  <si>
    <t>ADECUACION PUESTO DE SALUD CAMAME EN TAME RED ASISTENCIAL DE LA ESE MORENO Y CLAVIJO</t>
  </si>
  <si>
    <t>137527552</t>
  </si>
  <si>
    <t>692623</t>
  </si>
  <si>
    <t>64924</t>
  </si>
  <si>
    <t>6744824</t>
  </si>
  <si>
    <t>ADECUACION DEL PUESTO DE SALUD LAS MALVINAS DE TAME RED ASISTENCIAL ESE MORENO Y CLAVIJO</t>
  </si>
  <si>
    <t>890801517</t>
  </si>
  <si>
    <t>EMPRESA SOCIAL DEL ESTADO HOSPITAL SANTA TERESITA DE PACORA</t>
  </si>
  <si>
    <t>085300053734</t>
  </si>
  <si>
    <t>692723</t>
  </si>
  <si>
    <t>65024</t>
  </si>
  <si>
    <t>6744924</t>
  </si>
  <si>
    <t>ADECUACION MENOR DEL CENTRO DE SALUD SAN BARTOLOME DE PACORA</t>
  </si>
  <si>
    <t>46661483482</t>
  </si>
  <si>
    <t>692823</t>
  </si>
  <si>
    <t>65124</t>
  </si>
  <si>
    <t>6745024</t>
  </si>
  <si>
    <t>ADECUACION MENOR INFRAEST FISICA PUESTO DE SALUD INSPECCION VERSALLES ESE RAFAEL TOVAR P ALBANIA-CAQ</t>
  </si>
  <si>
    <t>2024-01-11 18:11:27</t>
  </si>
  <si>
    <t>46661483571</t>
  </si>
  <si>
    <t>692923</t>
  </si>
  <si>
    <t>65224</t>
  </si>
  <si>
    <t>6745124</t>
  </si>
  <si>
    <t>ADECUACION MENOR INFR FISICA PUESTO SALUD PTO VALDIVIA INSP LA NOVIA ESE RAFAEL TOVAR P, CURILLO-CAQ</t>
  </si>
  <si>
    <t>46661483695</t>
  </si>
  <si>
    <t>693023</t>
  </si>
  <si>
    <t>65324</t>
  </si>
  <si>
    <t>6745224</t>
  </si>
  <si>
    <t>ADECUACION MENOR DE INF FISICA PTO SALUD INSP DE ZABALETA ESE RAFAEL TOVAR P,SAN JOSE DEL FRAGUA-CAQ</t>
  </si>
  <si>
    <t>46661483652</t>
  </si>
  <si>
    <t>693123</t>
  </si>
  <si>
    <t>65424</t>
  </si>
  <si>
    <t>6745324</t>
  </si>
  <si>
    <t>ADECUACION MENOR INF FISICA PUESTO SALUD VDA EL CRISTAL ESE RAFAEL TOVAR POV SAN JOSE DEL FRAGUA-CAQ</t>
  </si>
  <si>
    <t>286000271234</t>
  </si>
  <si>
    <t>693223</t>
  </si>
  <si>
    <t>65524</t>
  </si>
  <si>
    <t>6745424</t>
  </si>
  <si>
    <t>ADECUACION CENTRO DE ATENCION PRIMARIA EN SALUD CORREGIMIENTO CHAPARRERA EN YOPAL-CASANARE</t>
  </si>
  <si>
    <t>53600011252</t>
  </si>
  <si>
    <t>693323</t>
  </si>
  <si>
    <t>65624</t>
  </si>
  <si>
    <t>6745524</t>
  </si>
  <si>
    <t>ADECUACION INFRAESTRUCTURA PTO SALUD LAS MERCEDES ADSCRITO A ESE HOSP LOCAL ISMAEL ROLDAN V.-QUIBDO</t>
  </si>
  <si>
    <t>338480874</t>
  </si>
  <si>
    <t>693423</t>
  </si>
  <si>
    <t>65724</t>
  </si>
  <si>
    <t>6745624</t>
  </si>
  <si>
    <t>ADECUACION INFRAESTRUCTURA FISICA DE PUESTO DE SALUD DE LA GRAN VIA DEL MUNICIPIO DE GIGANTE - HUILA</t>
  </si>
  <si>
    <t>2024-01-11 18:11:28</t>
  </si>
  <si>
    <t>338480882</t>
  </si>
  <si>
    <t>693523</t>
  </si>
  <si>
    <t>65824</t>
  </si>
  <si>
    <t>6745724</t>
  </si>
  <si>
    <t>ADECUACION MENOR PUESTO SALUD CORREGIMIENTO POTRERILLOS ESE HOSP SAN ANTONIO DE GIGANTE-HUILA</t>
  </si>
  <si>
    <t>813010966</t>
  </si>
  <si>
    <t>EMPRESA SOCIAL DEL ESTADO JUAN RAMON NUÑEZ PALACIOS DE LA ARGENTINA</t>
  </si>
  <si>
    <t>439282094101</t>
  </si>
  <si>
    <t>693623</t>
  </si>
  <si>
    <t>65924</t>
  </si>
  <si>
    <t>6745824</t>
  </si>
  <si>
    <t>ADECUACION MENOR INFRAESTRUCTURA UNIDAD BASICA DE ATENCION ESE JUAN RAMON NUNEZ PAL, ARGENTINA-HUILA</t>
  </si>
  <si>
    <t>94161475941</t>
  </si>
  <si>
    <t>693723</t>
  </si>
  <si>
    <t>66024</t>
  </si>
  <si>
    <t>6745924</t>
  </si>
  <si>
    <t>ADECUACION MENORPUESTOSSALUD CENTRO POBLADO LA ULLOA ESE HOSPITAL DIVINO NINO DE RIVERA, HUILA</t>
  </si>
  <si>
    <t>439523008325</t>
  </si>
  <si>
    <t>693823</t>
  </si>
  <si>
    <t>66124</t>
  </si>
  <si>
    <t>6746024</t>
  </si>
  <si>
    <t>ADECUACION MENOR PUESTO SALUD VEREDFA OBANDO, ESE HOSPITAL ARSENIO REPIZO VANEGAS SAN AGUSTIN-HUILA</t>
  </si>
  <si>
    <t>439523008333</t>
  </si>
  <si>
    <t>693923</t>
  </si>
  <si>
    <t>66224</t>
  </si>
  <si>
    <t>6746124</t>
  </si>
  <si>
    <t>ADECUACION MENOR PUESTO SALUD VEREDA EL ROSARIO,ESE HOSPITAL ARSENIO REPIZO VANEGAS SN AGUSTIN-HUILA</t>
  </si>
  <si>
    <t>439523008341</t>
  </si>
  <si>
    <t>694023</t>
  </si>
  <si>
    <t>66324</t>
  </si>
  <si>
    <t>6746224</t>
  </si>
  <si>
    <t>ADECUACION MENOR PUESTO SALUD VEREDA SEVILLA, ESE HOSPITAL ARSENIO REPIZO VANEGAS SAN AGUSTIN HUILA</t>
  </si>
  <si>
    <t>2024-01-11 18:11:29</t>
  </si>
  <si>
    <t>439523008351</t>
  </si>
  <si>
    <t>694123</t>
  </si>
  <si>
    <t>66424</t>
  </si>
  <si>
    <t>6746324</t>
  </si>
  <si>
    <t>ADECUACION MENOR PUESTO SALUD VEREDA VILLA FATIMA, ESE HOSP ARSENIO REPIZO VANEGAS SAN AGUSTIN-HUILA</t>
  </si>
  <si>
    <t>078000081428</t>
  </si>
  <si>
    <t>694223</t>
  </si>
  <si>
    <t>66524</t>
  </si>
  <si>
    <t>6746424</t>
  </si>
  <si>
    <t>ADECUACION INF HOSPITALARIA PRIMER NIVEL DE ATENCION ESE HOSP NTRA SRA DE LAS M SALADOBLANCO, HUILA</t>
  </si>
  <si>
    <t>439553004219</t>
  </si>
  <si>
    <t>694323</t>
  </si>
  <si>
    <t>66624</t>
  </si>
  <si>
    <t>6746524</t>
  </si>
  <si>
    <t>ADECUACION MENOR DEL PUESTO DE SALUD EL VERGEL â€“ ESE HOSPITAL SAN ANTONIO DE TARQUI HUILA</t>
  </si>
  <si>
    <t>813004018</t>
  </si>
  <si>
    <t>EMPRESA SOCIAL DEL ESTADO MIGUEL BARRETO LOPEZ</t>
  </si>
  <si>
    <t>45761487900</t>
  </si>
  <si>
    <t>694423</t>
  </si>
  <si>
    <t>66724</t>
  </si>
  <si>
    <t>6746624</t>
  </si>
  <si>
    <t>ADECUACION MENOR INF PUESTO SALUD CENTRO POBLADO SAN ANDRES TELLO, ESE MIGUEL BARRETO LOPEZ -TELLO</t>
  </si>
  <si>
    <t>203089065</t>
  </si>
  <si>
    <t>694523</t>
  </si>
  <si>
    <t>66824</t>
  </si>
  <si>
    <t>6746724</t>
  </si>
  <si>
    <t>ADECUACION MENOR CONDICIONES INFRAESTRUCTURA CENTRO SALUD TAMASAGRA PASTO-NARINO</t>
  </si>
  <si>
    <t>804016365</t>
  </si>
  <si>
    <t>184826477</t>
  </si>
  <si>
    <t>694623</t>
  </si>
  <si>
    <t>66924</t>
  </si>
  <si>
    <t>6746824</t>
  </si>
  <si>
    <t>ADECUACIONES MENORES DE PUESTO DE SALUD DE LA VEREDA LA SALINA DEL MUNICIPIO DE EL CARMEN DE CHUCURI</t>
  </si>
  <si>
    <t>2024-01-11 18:11:30</t>
  </si>
  <si>
    <t>184826485</t>
  </si>
  <si>
    <t>694723</t>
  </si>
  <si>
    <t>67024</t>
  </si>
  <si>
    <t>6746924</t>
  </si>
  <si>
    <t>ADECUACIONES MENORES PUESTO DE SALUD DE LA VEREDA TRES AMIGOS DEL MUNICIPIO DE EL CARMEN DE CHUCURI</t>
  </si>
  <si>
    <t>184826493</t>
  </si>
  <si>
    <t>694823</t>
  </si>
  <si>
    <t>67124</t>
  </si>
  <si>
    <t>6747024</t>
  </si>
  <si>
    <t>ADECUACIONES MENORES PUESTO SALUD CORREGIMIENTO EL CENTENARIO DEL MUNICIPIO DE EL CARMEN DE CHUCURI</t>
  </si>
  <si>
    <t>048500084891</t>
  </si>
  <si>
    <t>694923</t>
  </si>
  <si>
    <t>67224</t>
  </si>
  <si>
    <t>6747124</t>
  </si>
  <si>
    <t>ADECUACION MENOR DEL PUESTO DE SALUD BARRIO NUEVO, MUNICIPIO EL PLAYON, SANTANDER</t>
  </si>
  <si>
    <t>334001282</t>
  </si>
  <si>
    <t>695023</t>
  </si>
  <si>
    <t>67324</t>
  </si>
  <si>
    <t>6747224</t>
  </si>
  <si>
    <t>ADECUACION MENOR DE LA ESE HOSPITAL INTEGRADO SAN ANTONIO DE PUENTE NACIONAL, SANTANDER</t>
  </si>
  <si>
    <t>900190045</t>
  </si>
  <si>
    <t>EMPRESA SOCIAL DEL ESTADO HOSPITAL REGIONAL MANUELA BELTRAN</t>
  </si>
  <si>
    <t>29000002103</t>
  </si>
  <si>
    <t>695123</t>
  </si>
  <si>
    <t>67424</t>
  </si>
  <si>
    <t>6747324</t>
  </si>
  <si>
    <t>ADECUACION MENOR DESARROLLO DE LAS INTERVENCIONES PARA PUESTO SALUD EL HATO DEL MUNICIPIO DEL HATO</t>
  </si>
  <si>
    <t>29000002104</t>
  </si>
  <si>
    <t>695223</t>
  </si>
  <si>
    <t>67524</t>
  </si>
  <si>
    <t>6747424</t>
  </si>
  <si>
    <t>ADECUACION MENOR DESARROLLO INTERVENCIONES PUESTO SALUD PALMAS DEL SOCORRO, PALMAS DEL SOCORRO- SANT</t>
  </si>
  <si>
    <t>2024-01-11 18:11:31</t>
  </si>
  <si>
    <t>186768420</t>
  </si>
  <si>
    <t>695323</t>
  </si>
  <si>
    <t>67624</t>
  </si>
  <si>
    <t>6747524</t>
  </si>
  <si>
    <t>ADECUACION GRAL EDIFICACION, INF FISICA PTO SALUD DE JUANCHACO EN ZONA RURAL MARITIMA-BUENAVENTURA</t>
  </si>
  <si>
    <t>186768412</t>
  </si>
  <si>
    <t>695423</t>
  </si>
  <si>
    <t>67724</t>
  </si>
  <si>
    <t>6747624</t>
  </si>
  <si>
    <t>ADECUACION INFRAESTRUCTURA FISICA CENTRO DE SALUD DE BELLAVISTA EN LA ZONA URBANA DE BUENAVENTURA</t>
  </si>
  <si>
    <t>186768404</t>
  </si>
  <si>
    <t>695523</t>
  </si>
  <si>
    <t>67824</t>
  </si>
  <si>
    <t>6747724</t>
  </si>
  <si>
    <t>ADECUACION INFRAESTRUCTURA FISICA CENTRO SALUD DE MATIA MULUMBA EN ZONA URBANA DE BUENAVENTURA-VCA</t>
  </si>
  <si>
    <t>186768396</t>
  </si>
  <si>
    <t>695623</t>
  </si>
  <si>
    <t>67924</t>
  </si>
  <si>
    <t>6747824</t>
  </si>
  <si>
    <t>ADECUACION DE LA INFRAESTRUCTURA FISICA CENTRO SALUD DE INDEPENDENCIA EN LA ZONA URBANA BUENAVENTURA</t>
  </si>
  <si>
    <t>186768446</t>
  </si>
  <si>
    <t>695723</t>
  </si>
  <si>
    <t>68024</t>
  </si>
  <si>
    <t>6747924</t>
  </si>
  <si>
    <t>ADECUACION DE INFRAESTRUCTURA FISICA DEL HOSPITAL DISTRITAL LUIS ABLANQUE DE LA PLATA BUENAVENTURA</t>
  </si>
  <si>
    <t>186768438</t>
  </si>
  <si>
    <t>695823</t>
  </si>
  <si>
    <t>68124</t>
  </si>
  <si>
    <t>6748024</t>
  </si>
  <si>
    <t>ADECUACION GRAL EDIFICACION, INF FISICA PUESTO SALUD BOCANA EN LA ZONA RURAL MARITIMA-BUENAVENTURA</t>
  </si>
  <si>
    <t>2024-01-11 18:11:32</t>
  </si>
  <si>
    <t>854000012</t>
  </si>
  <si>
    <t>695923</t>
  </si>
  <si>
    <t>68224</t>
  </si>
  <si>
    <t>6748224</t>
  </si>
  <si>
    <t>â€œREPOSICION DE EQUIPOS BIOMEDICOS PARA EL HOSPITAL DEPARTAMENTAL DE GRANADA ESEâ€</t>
  </si>
  <si>
    <t>24129933711</t>
  </si>
  <si>
    <t>696023</t>
  </si>
  <si>
    <t>68324</t>
  </si>
  <si>
    <t>6748424</t>
  </si>
  <si>
    <t>RENOVACION TECNOL SERVICIO RADIOLOGIA E IMAGENES DIAGNOSTICAS, ESE HOSP SN VICENTE DE ARAUCA, ARAUCA</t>
  </si>
  <si>
    <t>2024-01-12 00:00:00</t>
  </si>
  <si>
    <t>2024-01-12 12:46:43</t>
  </si>
  <si>
    <t>540300332</t>
  </si>
  <si>
    <t>625623</t>
  </si>
  <si>
    <t>1524</t>
  </si>
  <si>
    <t>70624</t>
  </si>
  <si>
    <t>6475524</t>
  </si>
  <si>
    <t>2009-2023</t>
  </si>
  <si>
    <t>PAGO DE OBLIGACIONES LABORALES, HONORARIOS DE CONTRATISTAS Y CREDITOS JUDICIALES</t>
  </si>
  <si>
    <t>800014918</t>
  </si>
  <si>
    <t>EMPRESA SOCIAL DEL ESTADO HOSPITAL UNIVERSITARIO ERASMO MEOZ</t>
  </si>
  <si>
    <t>066800185820</t>
  </si>
  <si>
    <t>625723</t>
  </si>
  <si>
    <t>1624</t>
  </si>
  <si>
    <t>70724</t>
  </si>
  <si>
    <t>6477424</t>
  </si>
  <si>
    <t>2024-01-12 12:49:43</t>
  </si>
  <si>
    <t>186768594</t>
  </si>
  <si>
    <t>282823</t>
  </si>
  <si>
    <t>280123</t>
  </si>
  <si>
    <t>692123</t>
  </si>
  <si>
    <t>1424</t>
  </si>
  <si>
    <t>70524</t>
  </si>
  <si>
    <t>6442024</t>
  </si>
  <si>
    <t>2323-2023</t>
  </si>
  <si>
    <t>FINANCIAR PROYECTO PARA LA ATENCION EXTRAMURAL EN SALUD DE LA POBLACION QUE HABITA DE FORMA DISPERSA LA ZONA FLUVIAL Y EL LITORAL PACIFICO DEL DISTRITO DE BUENAVENTURA.</t>
  </si>
  <si>
    <t>2024-01-12 12:54:19</t>
  </si>
  <si>
    <t>C-1901-0300-27-0-1901072-03</t>
  </si>
  <si>
    <t>TRANSFERENCIAS CORRIENTES - SERVICIO DE ASITENCIA TÉCNICA A INSTITUCIONES PRESTADORAS DE SERVICIOS DE SALUD - ASISTENCIA PARA INCREMENTAR LA CAPACIDAD DE RESPUESTA DEL SECTOR SALUD HACIA LA POBLACIÓN AFECTADA POR EMERGENCIAS Y DESASTRES NACIONAL</t>
  </si>
  <si>
    <t>281223</t>
  </si>
  <si>
    <t>688323</t>
  </si>
  <si>
    <t>68424</t>
  </si>
  <si>
    <t>6514424</t>
  </si>
  <si>
    <t>2277-2023</t>
  </si>
  <si>
    <t>"ASISTENCIA PARA INCREMENTAR LA CAPACIDAD DE RESPUESTA DEL SECTOR SALUD HACIA LA POBLACIÓN AFECTADA POR EMERGENCIAS Y DESASTRES NACIONAL”- ESE HOSPITAL FRANCISCO VALDERRAMA</t>
  </si>
  <si>
    <t>C-1901-0300-23-0-1901018-03</t>
  </si>
  <si>
    <t>TRANSFERENCIAS CORRIENTES - SERVICIO DE ASISTENCIA TÉCNICA GENERADORA DE CAPACIDADES INDIVIDUALES Y ORGANIZACIONALES - FORTALECIMIENTO DE LOS ACTORES PARA LA APROPIACIÓN DEL ENFOQUE DIFERENCIAL EN LA ATENCIÓN EN SALUD Y PROMOCIÓN SOCIAL EN SALUD NA</t>
  </si>
  <si>
    <t>256769997493</t>
  </si>
  <si>
    <t>268323</t>
  </si>
  <si>
    <t>265923</t>
  </si>
  <si>
    <t>683923</t>
  </si>
  <si>
    <t>68524</t>
  </si>
  <si>
    <t>6471324</t>
  </si>
  <si>
    <t>2023-12-27 00:00:00</t>
  </si>
  <si>
    <t>2188-2023</t>
  </si>
  <si>
    <t>PAGO DEL SALDO ADEUDADO POR LAS ACTIVIDADES REALIZADAS EN EL PROYECTO "DESARROLLO DE UNA BRIGADA MÉDICA DE LA POBLACIÓN DEL RESGUARDO INDÍGENA PROVINCIAL DEL MUNICIPIO DE BARRANCAS DEPARTAMENTO DE LA GUAJIRA"</t>
  </si>
  <si>
    <t>890304155</t>
  </si>
  <si>
    <t>HOSPITAL DEPARTAMENTAL PSIQUIATRICO UNIVERSITARIO DEL VALLE</t>
  </si>
  <si>
    <t>486154115</t>
  </si>
  <si>
    <t>279223</t>
  </si>
  <si>
    <t>276523</t>
  </si>
  <si>
    <t>684023</t>
  </si>
  <si>
    <t>68624</t>
  </si>
  <si>
    <t>6349724</t>
  </si>
  <si>
    <t>2187-2023</t>
  </si>
  <si>
    <t>FORTALECIMIENTO COMUNITARIO EN LA PREVENCIÓN DEL CONSUMO DE SUSTANCIAS PSICOACTIVAS Y LA PROMOCIÓN DE LA SALUD MENTAL Y LA IMPLEMENTACIÓN DE LOS LINEAMIENTOS DEL CAMAD EN LA PPL EN EL MUNICIPIO DE PALMIRA</t>
  </si>
  <si>
    <t>2024-01-12 12:54:20</t>
  </si>
  <si>
    <t>582721965</t>
  </si>
  <si>
    <t>684123</t>
  </si>
  <si>
    <t>68724</t>
  </si>
  <si>
    <t>6354824</t>
  </si>
  <si>
    <t>PILOTAJE PARA EL DESARROLLO DE ACCIONES, EN EL CUIDADO DE LA SALUD MENTAL, PROMOCIÓN DE LA CONVIVENCIA EL ABORDAJE INTEGRAL DEL CONSUMO DE SUSTANCIAS PSICOACTIVAS EN EL ESTABLECIMIENTO PENITENCIARIO DE MEDIANA SEGURIDAD CARCELARIO DE CALI A TRAVÉS DE</t>
  </si>
  <si>
    <t>2024-01-12 13:04:13</t>
  </si>
  <si>
    <t>420108938</t>
  </si>
  <si>
    <t>282623</t>
  </si>
  <si>
    <t>279923</t>
  </si>
  <si>
    <t>686923</t>
  </si>
  <si>
    <t>68824</t>
  </si>
  <si>
    <t>6476624</t>
  </si>
  <si>
    <t>2278-2023</t>
  </si>
  <si>
    <t>CONSTRUCCION LA INFRAESTRUCTURA FISICA DE ESE ALVARO RAMIREZ GONZALEZ MUNICIPIO DE SAN MARTIN-CESAR</t>
  </si>
  <si>
    <t>97010086390</t>
  </si>
  <si>
    <t>278123</t>
  </si>
  <si>
    <t>275423</t>
  </si>
  <si>
    <t>687023</t>
  </si>
  <si>
    <t>68924</t>
  </si>
  <si>
    <t>6478224</t>
  </si>
  <si>
    <t>CONSTRUCCION DE LA E.S.E - HOSPITAL LOCAL PIJINO DEL CARMEN</t>
  </si>
  <si>
    <t>96600003920</t>
  </si>
  <si>
    <t>282723</t>
  </si>
  <si>
    <t>280023</t>
  </si>
  <si>
    <t>687123</t>
  </si>
  <si>
    <t>69024</t>
  </si>
  <si>
    <t>6484224</t>
  </si>
  <si>
    <t>DOTACION DE UN ECOGRAFO PARA LA ESE HOSPITAL MONTELIBANO EN EL DEPARTAMENTO DE CORDOBA</t>
  </si>
  <si>
    <t>86300002630</t>
  </si>
  <si>
    <t>687223</t>
  </si>
  <si>
    <t>69124</t>
  </si>
  <si>
    <t>6485324</t>
  </si>
  <si>
    <t>DOTACION EQUIPOS BIOMEDICOS PARA EL FORTALECIMIENTO DEL CENTRO DE SALUD ONCE DE NOVIEMBRE LOS PATIOS</t>
  </si>
  <si>
    <t>43900001758</t>
  </si>
  <si>
    <t>687323</t>
  </si>
  <si>
    <t>69224</t>
  </si>
  <si>
    <t>6486124</t>
  </si>
  <si>
    <t>DOTACION EQUIPOS BIOMEDICOS FORTALE/PREST SERVICIOS SALUD ESE HOSP SANTA LUCIA DE CAJAMARCA-TOLIMA</t>
  </si>
  <si>
    <t>73300002411</t>
  </si>
  <si>
    <t>687423</t>
  </si>
  <si>
    <t>69324</t>
  </si>
  <si>
    <t>6503024</t>
  </si>
  <si>
    <t>DOTACION-RENOVACION EQUIPOS BIOMEDICOS MEJORA PRESTACION SERVICIOS ASISTENCIALE HOSP SAGRADA FAMILIA</t>
  </si>
  <si>
    <t>2024-01-12 13:04:14</t>
  </si>
  <si>
    <t>477400117206</t>
  </si>
  <si>
    <t>282523</t>
  </si>
  <si>
    <t>279823</t>
  </si>
  <si>
    <t>687523</t>
  </si>
  <si>
    <t>69424</t>
  </si>
  <si>
    <t>6504724</t>
  </si>
  <si>
    <t>ADQUISICION EQUIPOS BIOMEDICOS SERVICIO MAGENES DIAGNOSTICAS IONIZANTES HOSPITAL SALAZAR VILLETA-CUN</t>
  </si>
  <si>
    <t>366420005444</t>
  </si>
  <si>
    <t>687623</t>
  </si>
  <si>
    <t>69524</t>
  </si>
  <si>
    <t>6505424</t>
  </si>
  <si>
    <t>CONSTRUCCION DEL NUEVO HOSPITAL CENTRO ESE DE PLANADAS TOLIMA POR FASES</t>
  </si>
  <si>
    <t>826002777</t>
  </si>
  <si>
    <t>EMPRESA SOCIAL DEL ESTADO HOSPITAL LAS MERCEDES</t>
  </si>
  <si>
    <t>596585257</t>
  </si>
  <si>
    <t>687723</t>
  </si>
  <si>
    <t>69624</t>
  </si>
  <si>
    <t>6505724</t>
  </si>
  <si>
    <t>CONSTRUCCION NUEVA INFRAESTRUCTURA PARA LA ESE HOSPITAL LAS MERCEDES DEL MUNICIPIO DE MONGUI BOYACA</t>
  </si>
  <si>
    <t>186768289</t>
  </si>
  <si>
    <t>687823</t>
  </si>
  <si>
    <t>69724</t>
  </si>
  <si>
    <t>6506724</t>
  </si>
  <si>
    <t>ADQUISICION Y DOTACION INFRAESTRUCTURA MOVIL-COSTERO FLUVIAL PARA ANDEN PACIFICO BUENAVENTURA-FASE1</t>
  </si>
  <si>
    <t>2024-01-12 13:06:48</t>
  </si>
  <si>
    <t>281523</t>
  </si>
  <si>
    <t>278823</t>
  </si>
  <si>
    <t>687923</t>
  </si>
  <si>
    <t>1724</t>
  </si>
  <si>
    <t>70824</t>
  </si>
  <si>
    <t>6523224</t>
  </si>
  <si>
    <t>2285-2023</t>
  </si>
  <si>
    <t>DESPLIEGUE DE EQUIPOS INTERDISCIPLINARIOS DE SALUD PARA LA ATENCION EXTRAMURAL DE LAS PERSONAS, FAMILIAS Y COMUNIDADES WAYUU.</t>
  </si>
  <si>
    <t>A-03-11-01-003-037</t>
  </si>
  <si>
    <t>PROGRAMA EMERGENCIA SANITARIA - FORTALECIMIENTO INSTITUCIONAL PARA LA GESTIÓN TERRITORIAL, PARTICIPACIÓN SOCIAL, GESTIÓN DEL RIESGO DE DESASTRES Y ATENCIÓN HUMANITARIA EN SALUD.</t>
  </si>
  <si>
    <t>281923</t>
  </si>
  <si>
    <t>688023</t>
  </si>
  <si>
    <t>1824</t>
  </si>
  <si>
    <t>70924</t>
  </si>
  <si>
    <t>6524324</t>
  </si>
  <si>
    <t>825000147</t>
  </si>
  <si>
    <t>EMPRESA SOCIAL DEL ESTADO HOSPITAL ARMANDO PABON LOPEZ</t>
  </si>
  <si>
    <t>861092138</t>
  </si>
  <si>
    <t>688123</t>
  </si>
  <si>
    <t>1924</t>
  </si>
  <si>
    <t>71024</t>
  </si>
  <si>
    <t>6527324</t>
  </si>
  <si>
    <t>892115347</t>
  </si>
  <si>
    <t>EMPRESA SOCIAL DEL ESTADO HOSPITAL DE NAZARETH</t>
  </si>
  <si>
    <t>236069999944</t>
  </si>
  <si>
    <t>688223</t>
  </si>
  <si>
    <t>2024</t>
  </si>
  <si>
    <t>71124</t>
  </si>
  <si>
    <t>6528624</t>
  </si>
  <si>
    <t>2024-01-12 13:06:49</t>
  </si>
  <si>
    <t>692023</t>
  </si>
  <si>
    <t>2124</t>
  </si>
  <si>
    <t>71224</t>
  </si>
  <si>
    <t>6529424</t>
  </si>
  <si>
    <t>800061765</t>
  </si>
  <si>
    <t>63100001396</t>
  </si>
  <si>
    <t>696123</t>
  </si>
  <si>
    <t>2224</t>
  </si>
  <si>
    <t>71324</t>
  </si>
  <si>
    <t>6530424</t>
  </si>
  <si>
    <t>2024-01-12 13:10:55</t>
  </si>
  <si>
    <t>610100786</t>
  </si>
  <si>
    <t>282923</t>
  </si>
  <si>
    <t>280223</t>
  </si>
  <si>
    <t>699823</t>
  </si>
  <si>
    <t>69824</t>
  </si>
  <si>
    <t>6455624</t>
  </si>
  <si>
    <t>2363-2023</t>
  </si>
  <si>
    <t>ADECUACION INFRAESTRUCTURA PUESTO SALUD VEREDA BOLIVIA, MORELIA-CAQUTA</t>
  </si>
  <si>
    <t>699923</t>
  </si>
  <si>
    <t>69924</t>
  </si>
  <si>
    <t>6458524</t>
  </si>
  <si>
    <t>ADECUACION Y MEJORAMIENTO AREA DE HOSPITALIZACION, EL CARMEN DE ATRATO-CHOCO</t>
  </si>
  <si>
    <t>2024-01-12 13:10:56</t>
  </si>
  <si>
    <t>439523008309</t>
  </si>
  <si>
    <t>700023</t>
  </si>
  <si>
    <t>70024</t>
  </si>
  <si>
    <t>6460224</t>
  </si>
  <si>
    <t>ADECUACION MENOR PUESTO SALUD VEREDA ALTO QUINCHANA, SAN AGUSTIN-HUILA</t>
  </si>
  <si>
    <t>076700170061</t>
  </si>
  <si>
    <t>700123</t>
  </si>
  <si>
    <t>70124</t>
  </si>
  <si>
    <t>6461924</t>
  </si>
  <si>
    <t>ADECUACION INFRAESTRUCTURA HOSPITALARIA DE PRIMER NIVEL ATENCION, TIMANA-HUILA</t>
  </si>
  <si>
    <t>137527545</t>
  </si>
  <si>
    <t>700223</t>
  </si>
  <si>
    <t>70224</t>
  </si>
  <si>
    <t>6464924</t>
  </si>
  <si>
    <t>MEJORAMIENTO Y ADECUACION INFRAESTRUCTURA FISICA DEL HOSPITAL, FORTUL-ARAUCA</t>
  </si>
  <si>
    <t>646043539</t>
  </si>
  <si>
    <t>700323</t>
  </si>
  <si>
    <t>70324</t>
  </si>
  <si>
    <t>6466024</t>
  </si>
  <si>
    <t>CONSTRUCCION CENTRO DE SALUD DE MANI CASANARE, VILLANUEVA-CASANARE</t>
  </si>
  <si>
    <t>891680010</t>
  </si>
  <si>
    <t>GOBERNACION DEL CHOCO</t>
  </si>
  <si>
    <t>578535692</t>
  </si>
  <si>
    <t>700423</t>
  </si>
  <si>
    <t>70424</t>
  </si>
  <si>
    <t>6467324</t>
  </si>
  <si>
    <t>DOTACION EQUIPOS BIOMEDICOS PARA CENTRO DE SALUD BELLAVISTA EN BOJAYA-CHOCO</t>
  </si>
  <si>
    <t>2024-01-13 00:00:00</t>
  </si>
  <si>
    <t>2024-01-13 09:34:23</t>
  </si>
  <si>
    <t>A-02-02-02-008-002</t>
  </si>
  <si>
    <t>SERVICIOS JURÍDICOS Y CONTABLES</t>
  </si>
  <si>
    <t>Cédula de Ciudadanía</t>
  </si>
  <si>
    <t>80765859</t>
  </si>
  <si>
    <t>ORTIZ TORRES ALFONSO DAVID</t>
  </si>
  <si>
    <t>049160153</t>
  </si>
  <si>
    <t>160423</t>
  </si>
  <si>
    <t>159823</t>
  </si>
  <si>
    <t>285923</t>
  </si>
  <si>
    <t>83724</t>
  </si>
  <si>
    <t>12575824</t>
  </si>
  <si>
    <t>2023-06-27 00:00:00</t>
  </si>
  <si>
    <t>CONTRATO DE PRESTACION DE SERVICIOS</t>
  </si>
  <si>
    <t>649-2023</t>
  </si>
  <si>
    <t>PREPARAR LOS PROYECTOS DE RESPUESTA QUE LA DIRECCIÓN JURÍDICA DEBE EMITIR FRENTE A LOS DERECHOS DE PETICIÓN Y CONSULTAS QUE PRESENTEN LAS DEPENDENCIAS DE ESTA ENTIDAD, USUARIOS EXTERNOS U OTRAS ENTIDADES PÚBLICAS, SOBRE LA INTERPRETACIÓN Y APLICACIÓN</t>
  </si>
  <si>
    <t>1007671745</t>
  </si>
  <si>
    <t>DÍAZ HERNÁNDEZ LAURA ANGÉLICA</t>
  </si>
  <si>
    <t>488406319506</t>
  </si>
  <si>
    <t>176423</t>
  </si>
  <si>
    <t>175123</t>
  </si>
  <si>
    <t>310023</t>
  </si>
  <si>
    <t>90624</t>
  </si>
  <si>
    <t>12577824</t>
  </si>
  <si>
    <t>2023-07-12 00:00:00</t>
  </si>
  <si>
    <t>ACTO ADMINISTRATIVO</t>
  </si>
  <si>
    <t>721-2023</t>
  </si>
  <si>
    <t>PRESTAR SERVICIOS DE APOYO A LA DIRECCIÓN JURÍDICA EN LA ELABORACIÓN DE LOS DOCUMENTOS REQUERIDOS PARA ADELANTAR LOS TRÁMITES DE LOS PROCESOS DE ACCIONES CONSTITUCIONALES (TUTELAS) EN LOS QUE SEA PARTE EL MINISTERIO DE SALUD Y PROTECCIÓN SOCIAL Y QUE</t>
  </si>
  <si>
    <t>79368801</t>
  </si>
  <si>
    <t>MANTILLA ROJAS JAVIER</t>
  </si>
  <si>
    <t>0550006200321211</t>
  </si>
  <si>
    <t>165023</t>
  </si>
  <si>
    <t>164023</t>
  </si>
  <si>
    <t>310223</t>
  </si>
  <si>
    <t>2524, 2624, 2724</t>
  </si>
  <si>
    <t>82924, 89024, 89124</t>
  </si>
  <si>
    <t>12575724, 12577024, 12577124</t>
  </si>
  <si>
    <t>701-2023</t>
  </si>
  <si>
    <t>PRESTAR SERVICIOS PROFESIONALES EN DERECHO ASESORANDO AL MINISTERIO CON EL FIN DE EVITAR LA CONFIGURACIÓN DE DAÑOS ANTIJURÍDICOS, ASÍ COMO EJERCER LA DEFENSA DE LA ENTIDAD EN LOS PROCESOS Y ASUNTOS EN QUE ÉSTA SEA PARTE, Y QUE SEAN ADELANTADOS DENTRO</t>
  </si>
  <si>
    <t>2024-01-13 09:34:24</t>
  </si>
  <si>
    <t>A-02-02-02-008-003</t>
  </si>
  <si>
    <t>SERVICIOS PROFESIONALES, CIENTÍFICOS Y TÉCNICOS (EXCEPTO LOS SERVICIOS DE INVESTIGACION, URBANISMO, JURÍDICOS Y DE CONTABILIDAD)</t>
  </si>
  <si>
    <t>1000347049</t>
  </si>
  <si>
    <t>HERNANDEZ MONTALVO GERALDINE</t>
  </si>
  <si>
    <t>327187837</t>
  </si>
  <si>
    <t>177323</t>
  </si>
  <si>
    <t>176023</t>
  </si>
  <si>
    <t>314223</t>
  </si>
  <si>
    <t>90724</t>
  </si>
  <si>
    <t>12577924</t>
  </si>
  <si>
    <t>2023-07-14 00:00:00</t>
  </si>
  <si>
    <t>726-2023</t>
  </si>
  <si>
    <t>PRESTAR SERVICIOS DE APOYO AL MINISTERIO DE SALUD Y PROTECCIÓN SOCIAL PARA ADELANTAR LOS TRÁMITES RELACIONADOS CON LA CLASIFICACIÓN DOCUMENTAL PARA SU CORRESPONDIENTE ARCHIVO E INGRESAR LA INFORMACIÓN EN LAS BASES DE DATOS Y / O APLICATIVOS DISEÑADOS</t>
  </si>
  <si>
    <t>93414018</t>
  </si>
  <si>
    <t>LUNA DUCUARA JULIO CESAR</t>
  </si>
  <si>
    <t>166600050149</t>
  </si>
  <si>
    <t>208323</t>
  </si>
  <si>
    <t>206423</t>
  </si>
  <si>
    <t>367423</t>
  </si>
  <si>
    <t>91124</t>
  </si>
  <si>
    <t>12578024</t>
  </si>
  <si>
    <t>2023-08-23 00:00:00</t>
  </si>
  <si>
    <t>918-2023</t>
  </si>
  <si>
    <t>ASESORAR Y APOYAR CONTABLE Y FINANCIERAMENTE AL GRUPO DE SEGUIMIENTO PATRIMONIOS AUTÓNOMOS DE LA DIRECCIÓN JURÍDICA, PARA FORTALECER EL CONTROL Y SEGUIMIENTO A LOS CONTRATOS DE FIDUCIA MERCANTIL QUE EN RAZÓN A SUS FUNCIONES LE HAYAN SIDO ASIGNADOS A</t>
  </si>
  <si>
    <t>1014261976</t>
  </si>
  <si>
    <t>PEREA ALTAMAR OMAR YEZID</t>
  </si>
  <si>
    <t>24073830399</t>
  </si>
  <si>
    <t>206323</t>
  </si>
  <si>
    <t>204523</t>
  </si>
  <si>
    <t>397723</t>
  </si>
  <si>
    <t>90524</t>
  </si>
  <si>
    <t>12577724</t>
  </si>
  <si>
    <t>2023-09-04 00:00:00</t>
  </si>
  <si>
    <t>999-2023</t>
  </si>
  <si>
    <t>PRESTAR SERVICIOS PROFESIONALES PARA APOYAR LAS ACTIVIDADES JURÍDICAS Y TRÁMITE DE ACCIONES CONSTITUCIONALES EMPRENDIDAS CONTRA EL MINISTERIO, INHERENTES A LOS ASUNTOS Y FUNCIONES DE LOS GRUPOS DE ENTIDADES LIQUIDADAS Y PATRIMONIOS AUTÓNOMOS DE LA RE</t>
  </si>
  <si>
    <t>1069582074</t>
  </si>
  <si>
    <t>PEDRAZA RODRIGUEZ LEIDY VIVIANA</t>
  </si>
  <si>
    <t>20723193258</t>
  </si>
  <si>
    <t>215023</t>
  </si>
  <si>
    <t>213223</t>
  </si>
  <si>
    <t>486023</t>
  </si>
  <si>
    <t>83924</t>
  </si>
  <si>
    <t>12575924</t>
  </si>
  <si>
    <t>2023-10-26 00:00:00</t>
  </si>
  <si>
    <t>1341-2023</t>
  </si>
  <si>
    <t>PRESTAR SERVICIOS PROFESIONALES EN ASUNTOS JURÍDICO CONTRACTUALES APOYANDO LAS ACTIVIDADES DEFINIDAS EN EL PROCESO DE GESTIÓN DE CONTRATACIÓN.</t>
  </si>
  <si>
    <t>41752776</t>
  </si>
  <si>
    <t>TARQUINO MUNAR LUZ MARINA</t>
  </si>
  <si>
    <t>4572011938</t>
  </si>
  <si>
    <t>215123</t>
  </si>
  <si>
    <t>213323</t>
  </si>
  <si>
    <t>486123</t>
  </si>
  <si>
    <t>84024</t>
  </si>
  <si>
    <t>12576124</t>
  </si>
  <si>
    <t>1342-2023</t>
  </si>
  <si>
    <t>APOYAR AL MINISTERIO DE SALUD Y PROTECCIÓN SOCIAL EN LAS ACTUACIONES ADMINISTRATIVAS QUE SURJAN DE LA GESTIÓN CONTRACTUAL, ADEMÁS DEL MANEJO OPERATIVO DEL SIGEP Y LAS HERRAMIENTAS DISPUESTAS POR LA ENTIDAD.</t>
  </si>
  <si>
    <t>2024-01-13 09:34:25</t>
  </si>
  <si>
    <t>34556106</t>
  </si>
  <si>
    <t>CORREA CASAS MARIA ELENA</t>
  </si>
  <si>
    <t>03062761643</t>
  </si>
  <si>
    <t>235123</t>
  </si>
  <si>
    <t>232923</t>
  </si>
  <si>
    <t>490623</t>
  </si>
  <si>
    <t>93124</t>
  </si>
  <si>
    <t>12579024</t>
  </si>
  <si>
    <t>2023-10-30 00:00:00</t>
  </si>
  <si>
    <t>1401-2023</t>
  </si>
  <si>
    <t>APOYAR A LA SUBDIRECCIÓN FINANCIERA EN EL REGISTRO EN SIIF NACIÓN DE LAS OPERACIONES CONTABLES RELACIONADAS CON LA CARTERA GENERADA POR CUOTAS PARTES PENSIONALES ASUMIDAS POR MINISTERIO DE SALUD Y PROTECCIÓN SOCIAL</t>
  </si>
  <si>
    <t>80047198</t>
  </si>
  <si>
    <t>MARTINEZ CORBA MAURICIO</t>
  </si>
  <si>
    <t>081152928</t>
  </si>
  <si>
    <t>235223</t>
  </si>
  <si>
    <t>233023</t>
  </si>
  <si>
    <t>490723</t>
  </si>
  <si>
    <t>139924</t>
  </si>
  <si>
    <t>15713124</t>
  </si>
  <si>
    <t>1406-2023</t>
  </si>
  <si>
    <t>CONTRIBUIR A LA SUBDIRECCIÓN FINANCIERA EN LA ELABORACIÓN DE ACTOS ADMINISTRATIVOS DE LAS SOLICITUDES DE COMISIONES Y DESPLAZAMIENTOS, TANTO EN EL MÓDULO DE COMISIONES DISPUESTOS PARA SU MANEJO COMO EN EL SISTEMA SIIF</t>
  </si>
  <si>
    <t>11409746</t>
  </si>
  <si>
    <t>HERNANDEZ ROJAS JOSE CAMILO</t>
  </si>
  <si>
    <t>69847084545</t>
  </si>
  <si>
    <t>234723</t>
  </si>
  <si>
    <t>232523</t>
  </si>
  <si>
    <t>490823</t>
  </si>
  <si>
    <t>140024</t>
  </si>
  <si>
    <t>15719224</t>
  </si>
  <si>
    <t>1407-2023</t>
  </si>
  <si>
    <t>PRESTAR SERVICIOS PROFESIONALES A LA SUBDIRECCIÓN FINANCIERA DEL MINISTERIO DE SALUD Y PROTECCIÓN SOCIAL EN EL ANÁLISIS Y ACTUALIZACIÓN DE INFORMACIÓN PARA EFECTOS DE ESTADOS FINANCIEROS CONSOLIDADOS, RAZONABLES, OPORTUNOS Y EN CUMPLIMIENTO A LA NORM</t>
  </si>
  <si>
    <t>80843058</t>
  </si>
  <si>
    <t>JIMENEZ ARIAS ANDREI LUCIANO</t>
  </si>
  <si>
    <t>1320200201609</t>
  </si>
  <si>
    <t>270323</t>
  </si>
  <si>
    <t>267823</t>
  </si>
  <si>
    <t>491123</t>
  </si>
  <si>
    <t>133724</t>
  </si>
  <si>
    <t>15602624</t>
  </si>
  <si>
    <t>1400-2023</t>
  </si>
  <si>
    <t>APOYAR A LA SUBDIRECCIÓN FINANCIERA EN LA GESTIÓN RELACIONADA CON EL TRÁMITE DE TIQUETES EN EL MARCO DEL CONTRATO SUSCRITO POR LA ENTIDAD EN EL APLICATIVO DISPUESTO POR LA AGENCIA, AL IGUAL QUE EN EL MÓDULO ESTABLECIDO PARA EL MANEJO DE LAS SOLICITUD</t>
  </si>
  <si>
    <t>2024-01-13 09:34:26</t>
  </si>
  <si>
    <t>1105782741</t>
  </si>
  <si>
    <t>JARAMILLO NEVADO YUREINY</t>
  </si>
  <si>
    <t>42430031338</t>
  </si>
  <si>
    <t>235323</t>
  </si>
  <si>
    <t>233123</t>
  </si>
  <si>
    <t>491223</t>
  </si>
  <si>
    <t>134824</t>
  </si>
  <si>
    <t>15616824</t>
  </si>
  <si>
    <t>1399-2023</t>
  </si>
  <si>
    <t>APOYAR A LA SUBDIRECCIÓN FINANCIERA EN EL REGISTRO, IDENTIFICACIÓN Y CLASIFICACIÓN DE LAS OPERACIONES CONTABLES RELACIONADOS CON LA ADMINISTRACIÓN Y ACTUALIZACIÓN DE LA CARTERA, ASÍ COMO EL RESPECTIVO REGISTRO EN EL SIIF NACIÓN</t>
  </si>
  <si>
    <t>79235438</t>
  </si>
  <si>
    <t>DONALDO GARCIA DELGADO</t>
  </si>
  <si>
    <t>24527204327</t>
  </si>
  <si>
    <t>234823</t>
  </si>
  <si>
    <t>232623</t>
  </si>
  <si>
    <t>491323</t>
  </si>
  <si>
    <t>93924</t>
  </si>
  <si>
    <t>12579124</t>
  </si>
  <si>
    <t>1404-2023</t>
  </si>
  <si>
    <t>APOYAR A LA SUBDIRECCIÓN FINANCIERA EN EL SEGUIMIENTO DE LOS RECURSOS TRANSFERIDOS POR EL MINISTERIO MEDIANTE RESOLUCIÓN Y EN LA ELABORACIÓN DE LOS REGISTROS CONTABLES PARA EL CARGUE RESPECTIVO EN EL SIIF NACIÓN.</t>
  </si>
  <si>
    <t>1018445206</t>
  </si>
  <si>
    <t>CRIALES MUÑOZ MABEL YAHAIRA</t>
  </si>
  <si>
    <t>062841846</t>
  </si>
  <si>
    <t>214823</t>
  </si>
  <si>
    <t>213023</t>
  </si>
  <si>
    <t>524223</t>
  </si>
  <si>
    <t>120824</t>
  </si>
  <si>
    <t>15233924</t>
  </si>
  <si>
    <t>2023-11-15 00:00:00</t>
  </si>
  <si>
    <t>1339-2023 CESION 1</t>
  </si>
  <si>
    <t>2024-01-13 09:38:03</t>
  </si>
  <si>
    <t>1010128470</t>
  </si>
  <si>
    <t>MURIEL MOYA SUSAN JULIETH</t>
  </si>
  <si>
    <t>578589251</t>
  </si>
  <si>
    <t>168423</t>
  </si>
  <si>
    <t>167223</t>
  </si>
  <si>
    <t>255323</t>
  </si>
  <si>
    <t>98924</t>
  </si>
  <si>
    <t>12580224</t>
  </si>
  <si>
    <t>2023-06-07 00:00:00</t>
  </si>
  <si>
    <t>590-2023</t>
  </si>
  <si>
    <t>BRINDAR APOYO EN MATERIA CONTRACTUAL A LAS DIFERENTES DEPENDENCIAS Y ÁREAS DEL MINISTERIO DE SALUD Y PROTECCIÓN SOCIAL.</t>
  </si>
  <si>
    <t>1110570632</t>
  </si>
  <si>
    <t>LOPEZ CASTAÑEDA PAULA VIVIANA</t>
  </si>
  <si>
    <t>5752025125</t>
  </si>
  <si>
    <t>208823</t>
  </si>
  <si>
    <t>207023</t>
  </si>
  <si>
    <t>385723</t>
  </si>
  <si>
    <t>107924</t>
  </si>
  <si>
    <t>18895924</t>
  </si>
  <si>
    <t>2023-08-31 00:00:00</t>
  </si>
  <si>
    <t>991-2023</t>
  </si>
  <si>
    <t>PRESTACIÓN DE SERVICIOS PROFESIONALES PARA APOYAR EN LA ESTRUCTURACIÓN Y ELABORACIÓN DE LOS ACTOS ADMINISTRATIVOS Y/O DOCUMENTOS QUE SEAN REQUERIDOS POR LA SUBDIRECCIÓN DE GESTIÓN DEL TALENTO HUMANO, CON EL FIN DE GARANTIZAR EL CUMPLIMIENTO DE LAS FU</t>
  </si>
  <si>
    <t>2024-01-13 09:38:04</t>
  </si>
  <si>
    <t>80224462</t>
  </si>
  <si>
    <t>CASTELLANOS CIFUENTES WILFRAN YAIR</t>
  </si>
  <si>
    <t>007500928226</t>
  </si>
  <si>
    <t>209023</t>
  </si>
  <si>
    <t>207223</t>
  </si>
  <si>
    <t>392923</t>
  </si>
  <si>
    <t>108424</t>
  </si>
  <si>
    <t>15301124</t>
  </si>
  <si>
    <t>2023-09-01 00:00:00</t>
  </si>
  <si>
    <t>977-2023</t>
  </si>
  <si>
    <t>1015484897</t>
  </si>
  <si>
    <t>PINZON CASTRO ASTRID CAROLINA</t>
  </si>
  <si>
    <t>91246041216</t>
  </si>
  <si>
    <t>209223</t>
  </si>
  <si>
    <t>207423</t>
  </si>
  <si>
    <t>407523</t>
  </si>
  <si>
    <t>108024</t>
  </si>
  <si>
    <t>15297224</t>
  </si>
  <si>
    <t>2023-09-11 00:00:00</t>
  </si>
  <si>
    <t>1111-2023</t>
  </si>
  <si>
    <t>2024-01-13 09:43:19</t>
  </si>
  <si>
    <t>52969517</t>
  </si>
  <si>
    <t>VILLARREAL GUZMAN JOHANNA FERNANDA</t>
  </si>
  <si>
    <t>492300006748</t>
  </si>
  <si>
    <t>67923</t>
  </si>
  <si>
    <t>67723</t>
  </si>
  <si>
    <t>79423</t>
  </si>
  <si>
    <t>84524</t>
  </si>
  <si>
    <t>12576424</t>
  </si>
  <si>
    <t>2023-01-27 00:00:00</t>
  </si>
  <si>
    <t>003-2023</t>
  </si>
  <si>
    <t>PRESTAR SERVICIOS PROFESIONALES PARA APOYAR LA ESTRUCTURACIÓN, GESTIÓN, IMPLEMENTACIÓN Y SEGUIMIENTO A LAS OPERACIONES DE CRÉDITO CON LA BANCA MULTILATERAL CON LA CUAL EL MINISTERIO DE SALUD Y PROTECCIÓN SOCIAL TIENE RELACIONAMIENTO, EN EL MARCO DE L</t>
  </si>
  <si>
    <t>1032431123</t>
  </si>
  <si>
    <t>AMEZQUITA GAMA HARRISON</t>
  </si>
  <si>
    <t>61873699476</t>
  </si>
  <si>
    <t>187223</t>
  </si>
  <si>
    <t>185823</t>
  </si>
  <si>
    <t>337523</t>
  </si>
  <si>
    <t>144024</t>
  </si>
  <si>
    <t>15725424</t>
  </si>
  <si>
    <t>2023-07-31 00:00:00</t>
  </si>
  <si>
    <t>808-2023</t>
  </si>
  <si>
    <t>PRESTAR SERVICIOS PROFESIONALES AL DESPACHO DEL MINISTRO EN LA GESTIÓN JURÍDICA DE SUS ASUNTOS LEGISLATIVOS, EN PARTICULAR, CON EL SEGUIMIENTO Y ANÁLISIS PERMANENTE DE LOS PROYECTOS DE LEY, ACTOS LEGISLATIVOS, CITACIONES, DEBATES DE CONTROL POLÍTICO</t>
  </si>
  <si>
    <t>1033733186</t>
  </si>
  <si>
    <t>BAQUERO HERNÁNDEZ FABIÁN ANDRÉS</t>
  </si>
  <si>
    <t>035619220</t>
  </si>
  <si>
    <t>205623</t>
  </si>
  <si>
    <t>401723</t>
  </si>
  <si>
    <t>91224</t>
  </si>
  <si>
    <t>12578124</t>
  </si>
  <si>
    <t>2023-09-06 00:00:00</t>
  </si>
  <si>
    <t>1030-2023</t>
  </si>
  <si>
    <t>PRESTAR SERVICIOS PROFESIONALES PARA ASESORAR LA GESTIÓN JURÍDICA Y NORMATIVA DEL GRUPO DE ENTIDADES LIQUIDADAS JUNTO CON EL TRÁMITE Y PROYECCIÓN DE LOS ACTOS ADMINISTRATIVOS MEDIANTE LOS CUALES SE DECIDE SOBRE LAS RECLAMACIONES DEL ORDEN SECUENCIAL</t>
  </si>
  <si>
    <t>79987582</t>
  </si>
  <si>
    <t>GUTIERREZ GARZON JOHN JAIRO</t>
  </si>
  <si>
    <t>64464935728</t>
  </si>
  <si>
    <t>219923</t>
  </si>
  <si>
    <t>218123</t>
  </si>
  <si>
    <t>432423</t>
  </si>
  <si>
    <t>84324</t>
  </si>
  <si>
    <t>12576224</t>
  </si>
  <si>
    <t>2023-09-27 00:00:00</t>
  </si>
  <si>
    <t>1166-2023</t>
  </si>
  <si>
    <t>PRESTAR SERVICIOS PROFESIONALES PARA LA ELABORACIÓN E IMPLEMENTACIÓN DE POLÍTICAS INTERNAS, RELACIONADAS CON LA GESTIÓN DOCUMENTAL ELECTRÓNICA Y FÍSICA, USO DEL EXPEDIENTE ELECTRÓNICO Y PRESERVACIÓN DIGITAL.</t>
  </si>
  <si>
    <t>1007382336</t>
  </si>
  <si>
    <t>HERNANDEZ GOMEZ MARIBEL</t>
  </si>
  <si>
    <t>052436623</t>
  </si>
  <si>
    <t>219823</t>
  </si>
  <si>
    <t>218023</t>
  </si>
  <si>
    <t>436623</t>
  </si>
  <si>
    <t>107324</t>
  </si>
  <si>
    <t>18894824</t>
  </si>
  <si>
    <t>2023-09-29 00:00:00</t>
  </si>
  <si>
    <t>1205-2023</t>
  </si>
  <si>
    <t>PRESTAR SERVICIOS PROFESIONALES PARA LA ELABORACIÓN, IMPLEMENTACIÓN Y ACTUALIZACIÓN DE PROCEDIMIENTOS Y GUÍAS, APLICACIÓN DE TABLAS DE RETENCIÓN DOCUMENTAL Y CONSERVACIÓN DE DOCUMENTOS FÍSICOS Y ELECTRÓNICOS.</t>
  </si>
  <si>
    <t>1083911483</t>
  </si>
  <si>
    <t>TORRES CABRERA MARIELENA</t>
  </si>
  <si>
    <t>87793899805</t>
  </si>
  <si>
    <t>248023</t>
  </si>
  <si>
    <t>245823</t>
  </si>
  <si>
    <t>491823</t>
  </si>
  <si>
    <t>72724</t>
  </si>
  <si>
    <t>12573524</t>
  </si>
  <si>
    <t>2023-10-31 00:00:00</t>
  </si>
  <si>
    <t>1368-2023</t>
  </si>
  <si>
    <t>PRESTAR SERVICIOS PROFESIONALES DE ASESORÍA EN LA GESTIÓN ADMINISTRATIVA DE LOS DIFERENTES PROCESOS Y PROCEDIMIENTOS QUE DEMANDE EL DESPACHO DE LA SECRETARIA GENERAL DEL MINISTERIO DE SALUD Y PROTECCIÓN SOCIAL</t>
  </si>
  <si>
    <t>2024-01-13 09:43:20</t>
  </si>
  <si>
    <t>1023948388</t>
  </si>
  <si>
    <t>ORJUELA MORALES CRISTIAN CAMILO</t>
  </si>
  <si>
    <t>021464557</t>
  </si>
  <si>
    <t>221723</t>
  </si>
  <si>
    <t>500123</t>
  </si>
  <si>
    <t>73124</t>
  </si>
  <si>
    <t>12574024</t>
  </si>
  <si>
    <t>2023-11-02 00:00:00</t>
  </si>
  <si>
    <t>1446-2023</t>
  </si>
  <si>
    <t>PRESTACIÓN DE SERVICIOS PROFESIONALES PARA PLANEAR, DESARROLLAR, EJECUTAR Y EVALUAR LAS ACTIVIDADES Y EVENTOS DEL PROGRAMA DE TALENTO HUMANO "ENTORNO LABORAL SALUDABLE SOSTENIBLE", EN ESPECIAL, LAS ESTRATEGIAS DE "HÁBITOS SALUDABLES" Y "PLANETA SALUD</t>
  </si>
  <si>
    <t>30283066</t>
  </si>
  <si>
    <t>VALENCIA BUITRAGO LUZ MARINA</t>
  </si>
  <si>
    <t>017000099410</t>
  </si>
  <si>
    <t>251323</t>
  </si>
  <si>
    <t>249123</t>
  </si>
  <si>
    <t>586623</t>
  </si>
  <si>
    <t>121324</t>
  </si>
  <si>
    <t>15256524</t>
  </si>
  <si>
    <t>2023-12-04 00:00:00</t>
  </si>
  <si>
    <t>1444-2023</t>
  </si>
  <si>
    <t>52763888</t>
  </si>
  <si>
    <t>REYES PATIÑO CHIRLENS FRANCETY</t>
  </si>
  <si>
    <t>014347504</t>
  </si>
  <si>
    <t>252123</t>
  </si>
  <si>
    <t>250123</t>
  </si>
  <si>
    <t>602623</t>
  </si>
  <si>
    <t>121124</t>
  </si>
  <si>
    <t>15245524</t>
  </si>
  <si>
    <t>1434-2023</t>
  </si>
  <si>
    <t>2024-01-13 09:47:17</t>
  </si>
  <si>
    <t>80251993</t>
  </si>
  <si>
    <t>SANTOS QUICENO IVAN ALEXIS</t>
  </si>
  <si>
    <t>0766102941</t>
  </si>
  <si>
    <t>219523</t>
  </si>
  <si>
    <t>217723</t>
  </si>
  <si>
    <t>429123</t>
  </si>
  <si>
    <t>92524</t>
  </si>
  <si>
    <t>12578824</t>
  </si>
  <si>
    <t>2023-09-25 00:00:00</t>
  </si>
  <si>
    <t>1142-2023</t>
  </si>
  <si>
    <t>PRESTACIÓN DE SERVICIOS PROFESIONALES AL GRUPO ARCHIVO EN LA FORMULACIÓN, ELABORACIÓN E IMPLEMENTACIÓN DE HERRAMIENTAS PARA LA SISTEMATIZACIÓN DE PROCEDIMIENTOS ARCHIVÍSTICOS Y EXPEDIENTES ELECTRÓNICOS.</t>
  </si>
  <si>
    <t>A-02-02-02-008-005</t>
  </si>
  <si>
    <t>SERVICIOS DE SOPORTE</t>
  </si>
  <si>
    <t>52168050</t>
  </si>
  <si>
    <t>MUÑOZ RUGE MATILDE</t>
  </si>
  <si>
    <t>15438576476</t>
  </si>
  <si>
    <t>219423</t>
  </si>
  <si>
    <t>217623</t>
  </si>
  <si>
    <t>429623</t>
  </si>
  <si>
    <t>143024</t>
  </si>
  <si>
    <t>15756324</t>
  </si>
  <si>
    <t>1143-2023</t>
  </si>
  <si>
    <t>PRESTACIÓN DE SERVICIOS DE APOYO EN LA REVISIÓN DE TRANSFERENCIAS PRIMARIAS Y ORGANIZACIÓN DE ARCHIVOS DEL MSPS.</t>
  </si>
  <si>
    <t>1109296528</t>
  </si>
  <si>
    <t>BERNAL FLOREZ ISABEL CRISTINA</t>
  </si>
  <si>
    <t>69193609422</t>
  </si>
  <si>
    <t>217823</t>
  </si>
  <si>
    <t>436523</t>
  </si>
  <si>
    <t>321924</t>
  </si>
  <si>
    <t>25499424</t>
  </si>
  <si>
    <t>1203-2023</t>
  </si>
  <si>
    <t>APOYAR LA RECEPCIÓN, RADICACIÓN Y DIGITALIZACIÓN DE LOS DOCUMENTOS FÍSICOS Y/O ELECTRÓNICOS DEL MINISTERIO DE SALUD Y PROTECCIÓN SOCIAL Y PRESTAR APOYO A LAS DEPENDENCIAS EN LA REVISIÓN DE INVENTARIOS DE ARCHIVOS DE GESTIÓN.</t>
  </si>
  <si>
    <t>2024-01-13 09:49:04</t>
  </si>
  <si>
    <t>1078371207</t>
  </si>
  <si>
    <t>MORENO REYES LIDA YOHANA</t>
  </si>
  <si>
    <t>34536965850</t>
  </si>
  <si>
    <t>74723</t>
  </si>
  <si>
    <t>73723</t>
  </si>
  <si>
    <t>94323</t>
  </si>
  <si>
    <t>93024</t>
  </si>
  <si>
    <t>12578924</t>
  </si>
  <si>
    <t>2023-02-06 00:00:00</t>
  </si>
  <si>
    <t>007-2023</t>
  </si>
  <si>
    <t>PRESTACIÓN DE SERVICIOS PROFESIONALES PARA BRINDAR APOYO A LA SUBDIRECCIÓN DE GESTIÓN DEL TALENTO HUMANO, EN EL DESARROLLO DE LAS ESTRATEGIAS QUE HACEN PARTE DEL PROGRAMA DE TALENTO HUMANO "ENTORNO LABORAL SALUDABLE SOSTENIBLE", ESPECIALMENTE LA ESTR</t>
  </si>
  <si>
    <t>2024-01-13 09:52:53</t>
  </si>
  <si>
    <t>1051656541</t>
  </si>
  <si>
    <t>PADILLA TAMARA JUAN CAMILO</t>
  </si>
  <si>
    <t>034682781</t>
  </si>
  <si>
    <t>173223</t>
  </si>
  <si>
    <t>172123</t>
  </si>
  <si>
    <t>302623</t>
  </si>
  <si>
    <t>85724</t>
  </si>
  <si>
    <t>12576524</t>
  </si>
  <si>
    <t>2023-07-07 00:00:00</t>
  </si>
  <si>
    <t>650-2023</t>
  </si>
  <si>
    <t>PRESTAR SERVICIOS PROFESIONALES AL MINISTERIO DE SALUD Y PROTECCIÓN SOCIAL EN ESPECIAL A LA DIRECCIÓN JURÍDICA EN LOS ASUNTOS RELACIONADOS CON EL ANÁLISIS Y ADECUACIÓN JURÍDICA DE LOS PROYECTOS DE LEY, DECRETOS, RESOLUCIONES Y CIRCULARES</t>
  </si>
  <si>
    <t>1026289682</t>
  </si>
  <si>
    <t>GUZMAN CANIZALES ANA MARIA</t>
  </si>
  <si>
    <t>25478108365</t>
  </si>
  <si>
    <t>179123</t>
  </si>
  <si>
    <t>177823</t>
  </si>
  <si>
    <t>351823</t>
  </si>
  <si>
    <t>86924</t>
  </si>
  <si>
    <t>12576624</t>
  </si>
  <si>
    <t>2023-08-10 00:00:00</t>
  </si>
  <si>
    <t>755-2023</t>
  </si>
  <si>
    <t>PRESTAR SERVICIOS PROFESIONALES AL MINISTERIO DE SALUD Y PROTECCIÓN SOCIAL PARA ASESORAR Y APOYAR A LA ENTIDAD EN LOS ASUNTOS JURÍDICOS INHERENTES A LA DIRECCIÓN JURÍDICA.</t>
  </si>
  <si>
    <t>1076653578</t>
  </si>
  <si>
    <t>martinez rodriguez francy manuela</t>
  </si>
  <si>
    <t>0550457400110484</t>
  </si>
  <si>
    <t>220923</t>
  </si>
  <si>
    <t>219123</t>
  </si>
  <si>
    <t>402223</t>
  </si>
  <si>
    <t>313524</t>
  </si>
  <si>
    <t>16005724</t>
  </si>
  <si>
    <t>2023-09-07 00:00:00</t>
  </si>
  <si>
    <t>1077-2023</t>
  </si>
  <si>
    <t>1033707930</t>
  </si>
  <si>
    <t>RUIZ BURGOS HAIDER IVAN</t>
  </si>
  <si>
    <t>0132311093</t>
  </si>
  <si>
    <t>247923</t>
  </si>
  <si>
    <t>245723</t>
  </si>
  <si>
    <t>478623</t>
  </si>
  <si>
    <t>107024</t>
  </si>
  <si>
    <t>15285624</t>
  </si>
  <si>
    <t>2023-10-25 00:00:00</t>
  </si>
  <si>
    <t>1265-2023</t>
  </si>
  <si>
    <t>PRESTAR SERVICIOS PROFESIONALES DE ASESORÍA, GESTIÓN Y ACOMPAÑAMIENTO EN DESARROLLO DE LAS DIFERENTES ACCIONES A CARGO DEL DESPACHO DE LA SECRETARÍA GENERAL DEL MINISTERIO DE SALUD Y PROTECCIÓN SOCIAL</t>
  </si>
  <si>
    <t>52325620</t>
  </si>
  <si>
    <t>MARTINEZ GARZON ESPERANZA</t>
  </si>
  <si>
    <t>24524675355</t>
  </si>
  <si>
    <t>220423</t>
  </si>
  <si>
    <t>218623</t>
  </si>
  <si>
    <t>486223</t>
  </si>
  <si>
    <t>75824</t>
  </si>
  <si>
    <t>72624, 402624</t>
  </si>
  <si>
    <t>12573424, 54606824</t>
  </si>
  <si>
    <t>1298-2023</t>
  </si>
  <si>
    <t>ASESORAR AL DESPACHO DE LA SECRETARIA GENERAL Y A LAS DIFERENTES DEPENDENCIAS DEL MINISTERIO DE SALUD Y PROTECCIÓN SOCIAL QUE LO REQUIERAN SOBRE LOS MECANISMOS DE CONTRATACIÓN Y/O ASOCIACIÓN QUE SEAN COMPETENCIA DE LA ENTIDAD.</t>
  </si>
  <si>
    <t>2024-01-13 09:52:54</t>
  </si>
  <si>
    <t>79908016</t>
  </si>
  <si>
    <t>PEÑUELA SALDAÑA JULIO ALFONSO</t>
  </si>
  <si>
    <t>14110625619</t>
  </si>
  <si>
    <t>220523</t>
  </si>
  <si>
    <t>218723</t>
  </si>
  <si>
    <t>493023</t>
  </si>
  <si>
    <t>85824</t>
  </si>
  <si>
    <t>106724, 409424</t>
  </si>
  <si>
    <t>15283324, 54623824</t>
  </si>
  <si>
    <t>1336-2023</t>
  </si>
  <si>
    <t>PRESTACIÓN DE SERVICIOS PROFESIONALES DE ASESORÍA EN LOS NIVELES JURÍDICOS Y ADMINISTRATIVOS QUE SE ENCUENTREN A CARGO Y SEAN DE MANEJO DEL DESPACHO DE LA SECRETARÍA GENERAL, ENFOCADOS A LA DEBIDA Y OPORTUNA EJECUCIÓN DE SUS FUNCIONES.</t>
  </si>
  <si>
    <t>1015427039</t>
  </si>
  <si>
    <t>BARRERO COLORADO LEIDY TATIANA</t>
  </si>
  <si>
    <t>04867630819</t>
  </si>
  <si>
    <t>254723</t>
  </si>
  <si>
    <t>252523</t>
  </si>
  <si>
    <t>586323</t>
  </si>
  <si>
    <t>87524</t>
  </si>
  <si>
    <t>12576724</t>
  </si>
  <si>
    <t>1441-2023</t>
  </si>
  <si>
    <t>53089041</t>
  </si>
  <si>
    <t>MORENO RODRIGUEZ LUZ DARY</t>
  </si>
  <si>
    <t>56738615064</t>
  </si>
  <si>
    <t>253723</t>
  </si>
  <si>
    <t>251523</t>
  </si>
  <si>
    <t>586423</t>
  </si>
  <si>
    <t>87624</t>
  </si>
  <si>
    <t>12576824</t>
  </si>
  <si>
    <t>1443-2023</t>
  </si>
  <si>
    <t>2024-01-13 09:56:43</t>
  </si>
  <si>
    <t>A-02-02-02-007-002</t>
  </si>
  <si>
    <t>SERVICIOS INMOBILIARIOS</t>
  </si>
  <si>
    <t>91151073</t>
  </si>
  <si>
    <t>AGUAS MEDINA JOSE MANUEL</t>
  </si>
  <si>
    <t>180215618</t>
  </si>
  <si>
    <t>71623</t>
  </si>
  <si>
    <t>71423</t>
  </si>
  <si>
    <t>81423</t>
  </si>
  <si>
    <t>140824</t>
  </si>
  <si>
    <t>12637424</t>
  </si>
  <si>
    <t>2023-01-31 00:00:00</t>
  </si>
  <si>
    <t>00028793</t>
  </si>
  <si>
    <t>SERVICIO DE PARQUEADERO NOCTURNO DE VEHÃCULO MSPS VIGENCIA 2023 A CARGO CONDUCTOR, PLACA OCK 14</t>
  </si>
  <si>
    <t>79960811</t>
  </si>
  <si>
    <t>ALVAREZ REYES FABIO ERNESTO</t>
  </si>
  <si>
    <t>180215741</t>
  </si>
  <si>
    <t>81523</t>
  </si>
  <si>
    <t>140924</t>
  </si>
  <si>
    <t>12646224</t>
  </si>
  <si>
    <t>SERVICIO DE PARQUEADERO NOCTURNO DE VEHÃCULO MSPS VIGENCIA 2023 A CARGO CONDUCTOR, PLACA OCK 19</t>
  </si>
  <si>
    <t>79685930</t>
  </si>
  <si>
    <t>BERMUDEZ HORMAZA DIEGO HERNAN</t>
  </si>
  <si>
    <t>033691924</t>
  </si>
  <si>
    <t>81623</t>
  </si>
  <si>
    <t>141024</t>
  </si>
  <si>
    <t>12660424</t>
  </si>
  <si>
    <t>SERVICIO DE PARQUEADERO NOCTURNO DE VEHÃCULO MSPS VIGENCIA 2023 A CARGO CONDUCTOR, PLACA OCK 12</t>
  </si>
  <si>
    <t>79109887</t>
  </si>
  <si>
    <t>CAMARGO PUERTO RAFAEL</t>
  </si>
  <si>
    <t>1320200086497</t>
  </si>
  <si>
    <t>81723</t>
  </si>
  <si>
    <t>141124</t>
  </si>
  <si>
    <t>12661824</t>
  </si>
  <si>
    <t>SERVICIO DE PARQUEADERO NOCTURNO DE VEHÃCULO MSPS VIGENCIA 2023 A CARGO CONDUCTOR, PLACA OBI 510</t>
  </si>
  <si>
    <t>2024-01-13 09:56:44</t>
  </si>
  <si>
    <t>4113652</t>
  </si>
  <si>
    <t>CARREÑO NUÑEZ GERMAN LIBARDO</t>
  </si>
  <si>
    <t>1370200052189</t>
  </si>
  <si>
    <t>81823</t>
  </si>
  <si>
    <t>141224</t>
  </si>
  <si>
    <t>12666924</t>
  </si>
  <si>
    <t>SERVICIO DE PARQUEADERO NOCTURNO DE VEHÃCULO MSPS VIGENCIA 2023 A CARGO CONDUCTOR, PLACA OBH 537</t>
  </si>
  <si>
    <t>79368764</t>
  </si>
  <si>
    <t>Díaz Sánchez Hugo Hernándo</t>
  </si>
  <si>
    <t>132251364</t>
  </si>
  <si>
    <t>82323</t>
  </si>
  <si>
    <t>141324</t>
  </si>
  <si>
    <t>12672524</t>
  </si>
  <si>
    <t>SERVICIO DE PARQUEADERO NOCTURNO DE VEHÍCULO MSPS VIGENCIA 2023 A CARGO CONDUCTOR, PLACA OCK 17</t>
  </si>
  <si>
    <t>80397774</t>
  </si>
  <si>
    <t>FIQUE MIGUEL ANGEL</t>
  </si>
  <si>
    <t>0132000200356403</t>
  </si>
  <si>
    <t>82423</t>
  </si>
  <si>
    <t>141424</t>
  </si>
  <si>
    <t>12673824</t>
  </si>
  <si>
    <t>SERVICIO DE PARQUEADERO NOCTURNO DE VEHÍCULO MSPS VIGENCIA 2023 A CARGO CONDUCTOR, PLACA OJX 307</t>
  </si>
  <si>
    <t>19474802</t>
  </si>
  <si>
    <t>GALVIS VARON LUIS ERNESTO</t>
  </si>
  <si>
    <t>1320200086026</t>
  </si>
  <si>
    <t>82523</t>
  </si>
  <si>
    <t>141524</t>
  </si>
  <si>
    <t>12675724</t>
  </si>
  <si>
    <t>SERVICIO DE PARQUEADERO NOCTURNO DE VEHÍCULO MSPS VIGENCIA 2023 A CARGO CONDUCTOR, PLACA OCK 22</t>
  </si>
  <si>
    <t>79836241</t>
  </si>
  <si>
    <t>GIL VARGAS JOSE LUIS</t>
  </si>
  <si>
    <t>03100002735</t>
  </si>
  <si>
    <t>82623</t>
  </si>
  <si>
    <t>141624</t>
  </si>
  <si>
    <t>12677224</t>
  </si>
  <si>
    <t>SERVICIO DE PARQUEADERO NOCTURNO DE VEHÍCULO MSPS VIGENCIA 2023 A CARGO CONDUCTOR, PLACA OCK 16</t>
  </si>
  <si>
    <t>2024-01-13 09:56:45</t>
  </si>
  <si>
    <t>17332137</t>
  </si>
  <si>
    <t>GOMEZ TACHA JULIAN</t>
  </si>
  <si>
    <t>178146437</t>
  </si>
  <si>
    <t>82723</t>
  </si>
  <si>
    <t>141724</t>
  </si>
  <si>
    <t>12678524</t>
  </si>
  <si>
    <t>SERVICIO DE PARQUEADERO NOCTURNO DE VEHÍCULO MSPS VIGENCIA 2023 A CARGO CONDUCTOR, PLACA OCK 20</t>
  </si>
  <si>
    <t>79436482</t>
  </si>
  <si>
    <t>MENDOZA CONTRERAS WILSON DARIO</t>
  </si>
  <si>
    <t>132372087</t>
  </si>
  <si>
    <t>82823</t>
  </si>
  <si>
    <t>141824</t>
  </si>
  <si>
    <t>12680524</t>
  </si>
  <si>
    <t>SERVICIO DE PARQUEADERO NOCTURNO DE VEHÍCULO MSPS VIGENCIA 2023 A CARGO CONDUCTOR, PLACA OCK 21</t>
  </si>
  <si>
    <t>4136761</t>
  </si>
  <si>
    <t>MERCHAN GALLO LUIS ERNESTO</t>
  </si>
  <si>
    <t>132255233</t>
  </si>
  <si>
    <t>82923</t>
  </si>
  <si>
    <t>141924</t>
  </si>
  <si>
    <t>12683024</t>
  </si>
  <si>
    <t>SERVICIO DE PARQUEADERO NOCTURNO DE VEHÍCULO MSPS VIGENCIA 2023 A CARGO CONDUCTOR, PLACA OBF 252</t>
  </si>
  <si>
    <t>80764718</t>
  </si>
  <si>
    <t>MONTAÑO POVEDA BEETHOVEN</t>
  </si>
  <si>
    <t>03197113161</t>
  </si>
  <si>
    <t>83023</t>
  </si>
  <si>
    <t>142024</t>
  </si>
  <si>
    <t>12686624</t>
  </si>
  <si>
    <t>SERVICIO DE PARQUEADERO NOCTURNO DE VEHÍCULO MSPS VIGENCIA 2023 A CARGO CONDUCTOR, PLACA OCK 018</t>
  </si>
  <si>
    <t>2024-01-13 09:56:46</t>
  </si>
  <si>
    <t>79735752</t>
  </si>
  <si>
    <t>POVEDA RUBIANO ALEXANDER</t>
  </si>
  <si>
    <t>132374133</t>
  </si>
  <si>
    <t>83123</t>
  </si>
  <si>
    <t>142124</t>
  </si>
  <si>
    <t>12688024</t>
  </si>
  <si>
    <t>SERVICIO DE PARQUEADERO NOCTURNO DE VEHÍCULO MSPS VIGENCIA 2023 A CARGO CONDUCTOR, PLACA OBG 852</t>
  </si>
  <si>
    <t>19491469</t>
  </si>
  <si>
    <t>SARMIENTO BUITRAGO JESUS AMILKAR</t>
  </si>
  <si>
    <t>132332172</t>
  </si>
  <si>
    <t>83223</t>
  </si>
  <si>
    <t>142324</t>
  </si>
  <si>
    <t>12692724</t>
  </si>
  <si>
    <t>SERVICIO DE PARQUEADERO NOCTURNO DE VEHÍCULO MSPS VIGENCIA 2023 A CARGO CONDUCTOR, PLACA OJX 308</t>
  </si>
  <si>
    <t>79829868</t>
  </si>
  <si>
    <t>TORRES AMORTEGUI CELSO JAVIER</t>
  </si>
  <si>
    <t>1320200096546</t>
  </si>
  <si>
    <t>83323</t>
  </si>
  <si>
    <t>142424</t>
  </si>
  <si>
    <t>12693924</t>
  </si>
  <si>
    <t>SERVICIO DE PARQUEADERO NOCTURNO DE VEHÍCULO MSPS VIGENCIA 2023 A CARGO CONDUCTOR, PLACA OCK 13</t>
  </si>
  <si>
    <t>1151940795</t>
  </si>
  <si>
    <t>URIBE GIL JAIRO ALEXANDER</t>
  </si>
  <si>
    <t>24116040093</t>
  </si>
  <si>
    <t>83423</t>
  </si>
  <si>
    <t>142524</t>
  </si>
  <si>
    <t>12700224</t>
  </si>
  <si>
    <t>SERVICIO DE PARQUEADERO NOCTURNO DE VEHÍCULO MSPS VIGENCIA 2023 A CARGO CONDUCTOR, PLACA OCJ 912</t>
  </si>
  <si>
    <t>18591892</t>
  </si>
  <si>
    <t>ZALDUA BUITRAGO GUIDO HUMBERTO</t>
  </si>
  <si>
    <t>132402967</t>
  </si>
  <si>
    <t>83523</t>
  </si>
  <si>
    <t>142624</t>
  </si>
  <si>
    <t>16134524</t>
  </si>
  <si>
    <t>SERVICIO DE PARQUEADERO NOCTURNO DE VEHÍCULO MSPS VIGENCIA 2023 A CARGO CONDUCTOR, PLACA OBH 536</t>
  </si>
  <si>
    <t>80012228</t>
  </si>
  <si>
    <t>RINCON TELLEZ DANIEL ANDRES</t>
  </si>
  <si>
    <t>0550009600240361</t>
  </si>
  <si>
    <t>84223</t>
  </si>
  <si>
    <t>142224</t>
  </si>
  <si>
    <t>12691224</t>
  </si>
  <si>
    <t>SERVICIO DE PARQUEADERO NOCTURNO DE VEHÍCULO MSPS VIGENCIA 2023 A CARGO CONDUCTOR, PLACA OCK 015</t>
  </si>
  <si>
    <t>2024-01-13 10:14:25</t>
  </si>
  <si>
    <t>C-1901-0300-25-0-1901060-02</t>
  </si>
  <si>
    <t>ADQUISICIÓN DE BIENES Y SERVICIOS - SERVICIO DE APOYO MEDIANTE MECANISMOS DE PARTICIPACIÓN SOCIAL EN MATERIA DE SALUD Y DE SEGURIDAD SOCIAL EN SALUD - IMPLEMENTACIÓN DE LA ESTRATEGIA DE LA PARTICIPACIÓN SOCIAL EN EL SECTOR SALUD Y PROTECCIÓN SOCIAL</t>
  </si>
  <si>
    <t>1075873325</t>
  </si>
  <si>
    <t>BOHORQUEZ PEREZ JIOMAR ESTEFANIA</t>
  </si>
  <si>
    <t>89398581891</t>
  </si>
  <si>
    <t>69123</t>
  </si>
  <si>
    <t>68923</t>
  </si>
  <si>
    <t>97223</t>
  </si>
  <si>
    <t>142924</t>
  </si>
  <si>
    <t>18927824</t>
  </si>
  <si>
    <t>2023-02-07 00:00:00</t>
  </si>
  <si>
    <t>033-2022</t>
  </si>
  <si>
    <t>PRESTAR SERVICIOS PROFESIONALES AL MSPS EN ACCIONES QUE CONDUZCAN A LA DELIBERACIÓN Y FORTALECIMIENTO DE LAS ESTRATEGIAS COMUNICATIVAS DE PARTICIPACIÓN SOCIAL EN SALUD EN EL MARCO DE LAS COMPETENCIAS DE LA OFICINA DE GESTIÓN TERRITORIAL, EMERGENCIAS</t>
  </si>
  <si>
    <t>2024-01-13 10:14:26</t>
  </si>
  <si>
    <t>C-1901-0300-32-0-1901158-02</t>
  </si>
  <si>
    <t>ADQUISICIÓN DE BIENES Y SERVICIOS - SERVICIO DE MONITOREO, SEGUIMIENTO Y EVALUACIÓN DE LA GESTIÓN DE LOS RECURSOS HUMANOS, TÉCNICOS, ADMINISTRATIVOS Y FINANCIEROS DEL PLAN DECENAL DE SALUD PÚBLICA - FORTALECIMIENTO DE LA INFORMACIÓN RELACIONADA CON</t>
  </si>
  <si>
    <t>7711928</t>
  </si>
  <si>
    <t>CHILATRA SANCHEZ DIEGO CAMILO</t>
  </si>
  <si>
    <t>45742787188</t>
  </si>
  <si>
    <t>78323</t>
  </si>
  <si>
    <t>78123</t>
  </si>
  <si>
    <t>156023</t>
  </si>
  <si>
    <t>136424</t>
  </si>
  <si>
    <t>16356124</t>
  </si>
  <si>
    <t>2023-03-28 00:00:00</t>
  </si>
  <si>
    <t>148-2023</t>
  </si>
  <si>
    <t>PRESTACIÓN DE SERVICIOS PROFESIONALES PARA APOYAR A LA DIRECCIÓN DE EPIDEMIOLOGIA Y DEMOGRAFÍA EN EL SUBPROCESO DE PLANEACIÓN EN SALUD PÚBLICA CON ÉNFASIS EN ESTRATEGIAS PARTICIPATIVAS, VIGILANCIA COMUNITARIA Y DEMÁS NECESIDADES DE LA GESTIÓN EN SALU</t>
  </si>
  <si>
    <t>C-1901-0300-28-0-1901018-02</t>
  </si>
  <si>
    <t>ADQUISICIÓN DE BIENES Y SERVICIOS - SERVICIO DE ASISTENCIA TÉCNICA GENERADORA DE CAPACIDADES INDIVIDUALES Y ORGANIZACIONALES - IMPLEMENTACIÓN DE ACCIONES DEL PROGRAMA AMPLIADO DE INMUNIZACIONES - PAI NACIONAL</t>
  </si>
  <si>
    <t>79802711</t>
  </si>
  <si>
    <t>GARCIA PEREA JOHUZTOWER</t>
  </si>
  <si>
    <t>111200345363</t>
  </si>
  <si>
    <t>900047981</t>
  </si>
  <si>
    <t>BANCO FALABELLA S A</t>
  </si>
  <si>
    <t>100023</t>
  </si>
  <si>
    <t>99823</t>
  </si>
  <si>
    <t>172523</t>
  </si>
  <si>
    <t>72924</t>
  </si>
  <si>
    <t>12573824</t>
  </si>
  <si>
    <t>2023-04-10 00:00:00</t>
  </si>
  <si>
    <t>167-2023</t>
  </si>
  <si>
    <t>PRESTACIÓN DE SERVICIOS DE APOYO A LA GESTIÓN DE RED DE FRIO Y DESPACHO DE MEDICAMENTOS E INSUMOS PARA LA IMPLEMENTACIÓN DEL PROGRAMA AMPLIADO DE INMUNIZACIONES</t>
  </si>
  <si>
    <t>49798340</t>
  </si>
  <si>
    <t>SIERRA GARCIA NUBIA MARIA</t>
  </si>
  <si>
    <t>6982013944</t>
  </si>
  <si>
    <t>77023</t>
  </si>
  <si>
    <t>76423</t>
  </si>
  <si>
    <t>176623</t>
  </si>
  <si>
    <t>73624</t>
  </si>
  <si>
    <t>12574524</t>
  </si>
  <si>
    <t>2023-04-14 00:00:00</t>
  </si>
  <si>
    <t>158-2023</t>
  </si>
  <si>
    <t>PRESTACIÓN DE SERVICIOS PROFESIONALES PARA APOYAR A LA DIRECCIÓN DE EPIDEMIOLOGÍA Y DEMOGRAFÍA EN EL SUBPROCESO DE PLANEACIÓN EN SALUD PÚBLICA CON ÉNFASIS EN ESTRATEGIAS PARTICIPATIVAS, VIGILANCIA COMUNITARIA Y DEMÁS NECESIDADES DE LA GESTIÓN EN SALU</t>
  </si>
  <si>
    <t>C-1901-0300-36-0-1901167-02</t>
  </si>
  <si>
    <t>ADQUISICIÓN DE BIENES Y SERVICIOS - SERVICIOS DE INFORMACIÓN ACTUALIZADOS - FORTALECIMIENTO DE LA CAPACIDAD DEL MINISTERIO DE SALUD Y PROTECCIÓN SOCIAL PARA ORIENTAR LA GESTIÓN DEL TALENTO HUMANO EN SALUD. NACIONAL</t>
  </si>
  <si>
    <t>1049614659</t>
  </si>
  <si>
    <t>GARZON CORTES VIVIANA CAROLINA</t>
  </si>
  <si>
    <t>488424263413</t>
  </si>
  <si>
    <t>122423</t>
  </si>
  <si>
    <t>121923</t>
  </si>
  <si>
    <t>262123</t>
  </si>
  <si>
    <t>316324</t>
  </si>
  <si>
    <t>18990724</t>
  </si>
  <si>
    <t>2023-06-14 00:00:00</t>
  </si>
  <si>
    <t>592-2023</t>
  </si>
  <si>
    <t>PRESTACIÓN SERVICIOS DE APOYO A LA GESTIÓN A LA DIRECCIÓN DE DESARROLLO DE TALENTO HUMANO EN SALUD EN EL PROCESO DE VALIDACIÓN Y REVISIÓN DE LOS DOCUMENTOS Y SOPORTES DE PROFESIONALES DE LA SALUD REPORTADOS EN EL MÓDULO SISTEMA NACIONAL DE RESIDENCIA</t>
  </si>
  <si>
    <t>2024-01-13 10:14:27</t>
  </si>
  <si>
    <t>63437196</t>
  </si>
  <si>
    <t>GUIZA CASTILLO LIA MARCELA</t>
  </si>
  <si>
    <t>004870209246</t>
  </si>
  <si>
    <t>112523</t>
  </si>
  <si>
    <t>112223</t>
  </si>
  <si>
    <t>262223</t>
  </si>
  <si>
    <t>83424</t>
  </si>
  <si>
    <t>15912524</t>
  </si>
  <si>
    <t>541-2023</t>
  </si>
  <si>
    <t>PRESTAR SERVICIOS PROFESIONALES AL GRUPO DE CURSO DE VIDA EN EL PROCESO DE MONITOREO, SEGUIMIENTO Y EVALUACIÓN A LA GESTIÓN DE LA ATENCIÓN INTEGRAL EN SALUD Y A LOS RESULTADOS EN SALUD EN LAS PERSONAS, FAMILIAS Y COMUNIDADES ASOCIADOS A LA GARANTÍA D</t>
  </si>
  <si>
    <t>1098625388</t>
  </si>
  <si>
    <t>MOSQUERA GUTIERREZ MAURICIO</t>
  </si>
  <si>
    <t>60667066168</t>
  </si>
  <si>
    <t>106823</t>
  </si>
  <si>
    <t>106523</t>
  </si>
  <si>
    <t>83324</t>
  </si>
  <si>
    <t>15912424</t>
  </si>
  <si>
    <t>2023-06-15 00:00:00</t>
  </si>
  <si>
    <t>589-2023</t>
  </si>
  <si>
    <t>PRESTAR SERVICIOS PROFESIONALES AL GRUPO DE INMUNOPREVENIBLES - PAI EN LA GESTIÓN NACIONAL RELACIONADA CON EL COMPONENTE DE SISTEMA DE INFORMACIÓN Y MESA DE AYUDA PAIWEB EN LAS ENTIDADES TERRITORIALES DEPARTAMENTALES Y DISTRITALES</t>
  </si>
  <si>
    <t>65799245</t>
  </si>
  <si>
    <t>PRIETO LOZANO LILIANA</t>
  </si>
  <si>
    <t>42654774271</t>
  </si>
  <si>
    <t>107023</t>
  </si>
  <si>
    <t>106723</t>
  </si>
  <si>
    <t>87124</t>
  </si>
  <si>
    <t>15915624</t>
  </si>
  <si>
    <t>2023-06-16 00:00:00</t>
  </si>
  <si>
    <t>605-2023</t>
  </si>
  <si>
    <t>PRESTAR SERVICIOS PROFESIONALES AL GRUPO DE INMUNOPREVENIBLES - PAI EN EL COMPONENTE DE CAPACITACIÓN Y TALENTO HUMANO A NIVEL NACIONAL Y EN LAS ENTIDADES TERRITORIALES DEPARTAMENTALES Y DISTRITALES EN EL MARCO DE LOS PLANES DE CONTROL, ELIMINACIÓN Y</t>
  </si>
  <si>
    <t>C-1901-0300-29-0-1901150-02</t>
  </si>
  <si>
    <t>ADQUISICIÓN DE BIENES Y SERVICIOS - SERVICIO DE GESTIÓN DEL RIESGO PARA LA SALUD PÚBLICA - IMPLEMENTACIÓN DE ACCIONES DE PROMOCIÓN DE LA SALUD Y PREVENCIÓN DE LA ENFERMEDAD. NACIONAL</t>
  </si>
  <si>
    <t>52097889</t>
  </si>
  <si>
    <t>GONZALEZ GONZALEZ NELLY YOMAR</t>
  </si>
  <si>
    <t>0550004800257331</t>
  </si>
  <si>
    <t>104223</t>
  </si>
  <si>
    <t>103923</t>
  </si>
  <si>
    <t>268723</t>
  </si>
  <si>
    <t>83824</t>
  </si>
  <si>
    <t>15912824</t>
  </si>
  <si>
    <t>609-2023</t>
  </si>
  <si>
    <t>PRESTAR SERVICIOS PROFESIONALES A LA DIRECCIÓN DE PROMOCIÓN Y PREVENCIÓN, GRUPO DE CONVIVENCIA SOCIAL Y CIUDADANÍA, EN LA CONSTRUCCIÓN DEL ANÁLISIS DE LA SITUACIÓN NACIONAL DEL CONSUMO DE SUSTANCIAS PSICOACTIVAS, INCLUYENDO EL ABORDAJE EN LA PROMOCIÓ</t>
  </si>
  <si>
    <t>2024-01-13 10:14:28</t>
  </si>
  <si>
    <t>26427437</t>
  </si>
  <si>
    <t>LOPEZ AVENDAÑO DIANA CAROLINA</t>
  </si>
  <si>
    <t>91217907611</t>
  </si>
  <si>
    <t>108023</t>
  </si>
  <si>
    <t>107723</t>
  </si>
  <si>
    <t>268823</t>
  </si>
  <si>
    <t>83624</t>
  </si>
  <si>
    <t>15912724</t>
  </si>
  <si>
    <t>520-2023</t>
  </si>
  <si>
    <t>PRESTAR SERVICIOS PROFESIONALES AL GRUPO DE INMUNOPREVENIBLES - PAI EN LA GESTIÓN TÉCNICA DEL COMPONENTE DE CADENA DE FRIO DE LOS BIOLÓGICOS DEL PROGRAMA AMPLIADO DE INMUNIZACIONES - PAI Y DE OTRAS VACUNAS DE INTERÉS EN SALUD PÚBLICA.</t>
  </si>
  <si>
    <t>7918548</t>
  </si>
  <si>
    <t>ACEVEDO PAUTT FREDYS FERNANDO</t>
  </si>
  <si>
    <t>80611850321</t>
  </si>
  <si>
    <t>115323</t>
  </si>
  <si>
    <t>115023</t>
  </si>
  <si>
    <t>269323</t>
  </si>
  <si>
    <t>88624</t>
  </si>
  <si>
    <t>12082824</t>
  </si>
  <si>
    <t>604-2023</t>
  </si>
  <si>
    <t>PRESTAR SERVICIOS PROFESIONALES AL GRUPO DE INMUNOPREVENIBLES - PAI EN EL COMPONENTE DE GESTIÓN DE INSUMOS DEL PROGRAMA AMPLIADO DE INMUNIZACIONES QUE INCLUYE LA PLANEACIÓN, ADQUISICIÓN, SEGUIMIENTO Y DISTRIBUCIÓN DE LOS INMUNOBIOLÓGICOS E INSUMOS DE</t>
  </si>
  <si>
    <t>C-1901-0300-35-0-1901002-02</t>
  </si>
  <si>
    <t>ADQUISICIÓN DE BIENES Y SERVICIOS - DOCUMENTOS DE PLANEACIÓN - MEJORAMIENTO DE LA CALIDAD EN LA GESTIÓN DE LOS AGENTES DEL SISTEMA DE SALUD A NIVEL NACIONAL</t>
  </si>
  <si>
    <t>19278993</t>
  </si>
  <si>
    <t>CORREA PRECIADO NESTOR OMAR</t>
  </si>
  <si>
    <t>20775938131</t>
  </si>
  <si>
    <t>140223</t>
  </si>
  <si>
    <t>139823</t>
  </si>
  <si>
    <t>272023</t>
  </si>
  <si>
    <t>137724</t>
  </si>
  <si>
    <t>16221624</t>
  </si>
  <si>
    <t>2023-06-20 00:00:00</t>
  </si>
  <si>
    <t>195-2023</t>
  </si>
  <si>
    <t>APOYAR A LA OFICINA DE CALIDAD EN LA IDENTIFICACIÓN E IMPLEMENTACIÓN DE ESTRATEGIAS DE MEJORAMIENTO CONTINUO DE LA CALIDAD DEL SISTEMA DE SALUD COLOMBIANO.</t>
  </si>
  <si>
    <t>46455939</t>
  </si>
  <si>
    <t>OLIVEROS LEON JENNY LILIANA</t>
  </si>
  <si>
    <t>15475864601</t>
  </si>
  <si>
    <t>135523</t>
  </si>
  <si>
    <t>135123</t>
  </si>
  <si>
    <t>275023</t>
  </si>
  <si>
    <t>130924</t>
  </si>
  <si>
    <t>15654724</t>
  </si>
  <si>
    <t>2023-06-22 00:00:00</t>
  </si>
  <si>
    <t>634-2023</t>
  </si>
  <si>
    <t>PRESTAR SERVICIOS PROFESIONALES AL GRUPO SEXUALIDAD Y DERECHOS SEXUALES Y REPRODUCTIVOS EN LA GESTIÓN PARA LA ELABORACIÓN DE DIRECTRICES E INSUMOS TÉCNICOS ENFOCADOS EN EL MEJORAMIENTO Y LA PROMOCIÓN DE LA SALUD SEXUAL Y REPRODUCTIVA DE LAS MUJERES Y</t>
  </si>
  <si>
    <t>2024-01-13 10:14:29</t>
  </si>
  <si>
    <t>52151357</t>
  </si>
  <si>
    <t>TIBADUIZA ZACIPA TANIA ERIKA</t>
  </si>
  <si>
    <t>086147196</t>
  </si>
  <si>
    <t>111423</t>
  </si>
  <si>
    <t>111123</t>
  </si>
  <si>
    <t>284423</t>
  </si>
  <si>
    <t>72224</t>
  </si>
  <si>
    <t>12572824</t>
  </si>
  <si>
    <t>2023-06-26 00:00:00</t>
  </si>
  <si>
    <t>644-2023</t>
  </si>
  <si>
    <t>PRESTAR SERVICIOS PROFESIONALES A LA SUBDIRECCIÓN DE ENFERMEDADES TRANSMISIBLES EN EL PROCESO DE GESTIÓN INTEGRAL DE INSUMOS CRÍTICOS PARA LA PREVENCIÓN Y EL CONTROL DE LAS ENFERMEDADES TRANSMITIDAS POR VECTORES A NIVEL NACIONAL, ASÍ COMO EN EL FORTA</t>
  </si>
  <si>
    <t>52775122</t>
  </si>
  <si>
    <t>LAVADO HERNANDEZ LILIA PATRICIA</t>
  </si>
  <si>
    <t>03150779137</t>
  </si>
  <si>
    <t>114723</t>
  </si>
  <si>
    <t>285223</t>
  </si>
  <si>
    <t>87224</t>
  </si>
  <si>
    <t>15915824</t>
  </si>
  <si>
    <t>641-2023</t>
  </si>
  <si>
    <t>PRESTAR SERVICIOS PROFESIONALES AL GRUPO DE INMUNOPREVENIBLES - PAI EN EL PROCESO DE REVISIÓN DE LA INFORMACIÓN GENERADA Y LA CALIDAD DEL DATO VACUNACIÓN COVID-19, ASÍ COMO EL PROCESO DE ARTICULACIÓN DEL PROGRAMA PERMANENTE CON COVID-19 QUE INCLUYE E</t>
  </si>
  <si>
    <t>C-1901-0300-33-0-1901167-02</t>
  </si>
  <si>
    <t>ADQUISICIÓN DE BIENES Y SERVICIOS - SERVICIOS DE INFORMACIÓN ACTUALIZADOS - FORTALECIMIENTO SISTEMA DE INFORMACIÓN DE SALUD Y PROTECCIÓN SOCIAL NACIONAL</t>
  </si>
  <si>
    <t>86061097</t>
  </si>
  <si>
    <t>MONROY ROJAS CESAR AUGUSTO</t>
  </si>
  <si>
    <t>84937166469</t>
  </si>
  <si>
    <t>139723</t>
  </si>
  <si>
    <t>139323</t>
  </si>
  <si>
    <t>302923</t>
  </si>
  <si>
    <t>71524</t>
  </si>
  <si>
    <t>12572124</t>
  </si>
  <si>
    <t>294-2023 CESION 1</t>
  </si>
  <si>
    <t>PRESTACIÓN DE SERVICIOS PROFESIONALES A LA OFICINA DE TECNOLOGÍA DE LA INFORMACIÓN Y LA COMUNICACIÓN - OTIC DEL MINISTERIO DE SALUD Y PROTECCIÓN SOCIAL, PARA APOYAR EN LA GESTIÓN, SEGUIMIENTO, MEJORAMIENTO Y ARTICULACIÓN DE LAS ESTRATEGIAS DE NUBE, C</t>
  </si>
  <si>
    <t>C-1901-0300-29-0-1901004-02</t>
  </si>
  <si>
    <t>ADQUISICIÓN DE BIENES Y SERVICIOS - DOCUMENTOS NORMATIVOS - IMPLEMENTACIÓN DE ACCIONES DE PROMOCIÓN DE LA SALUD Y PREVENCIÓN DE LA ENFERMEDAD. NACIONAL</t>
  </si>
  <si>
    <t>53052107</t>
  </si>
  <si>
    <t>HERNANDEZ MONTOYA JENNY ALEXANDRA</t>
  </si>
  <si>
    <t>033200007</t>
  </si>
  <si>
    <t>112123</t>
  </si>
  <si>
    <t>111723</t>
  </si>
  <si>
    <t>309323</t>
  </si>
  <si>
    <t>83524</t>
  </si>
  <si>
    <t>15912624</t>
  </si>
  <si>
    <t>692-2023</t>
  </si>
  <si>
    <t>PRESTAR SERVICIOS PROFESIONALES A LA SUBDIRECCIÓN DE SALUD NUTRICIONAL, ALIMENTOS Y BEBIDAS EN LA GESTIÓN DE ESTRATEGIAS EN ALIMENTACIÓN Y NUTRICIÓN DIRIGIDAS A MENORES DE 18 AÑOS, CON EL FIN DE FORTALECER LA IMPLEMENTACIÓN DE LA POLÍTICA INTEGRAL DE</t>
  </si>
  <si>
    <t>2024-01-13 10:14:30</t>
  </si>
  <si>
    <t>19315950</t>
  </si>
  <si>
    <t>LOZANO VEGA JOSE VICENTE</t>
  </si>
  <si>
    <t>15704915826</t>
  </si>
  <si>
    <t>172023</t>
  </si>
  <si>
    <t>170823</t>
  </si>
  <si>
    <t>310323</t>
  </si>
  <si>
    <t>366824</t>
  </si>
  <si>
    <t>33204424</t>
  </si>
  <si>
    <t>502-2023</t>
  </si>
  <si>
    <t>PRESTACIÓN DE SERVICIOS PROFESIONALES PARA APOYAR A LA OFICINA DE TECNOLOGÍA DE LA INFORMACIÓN Y LA COMUNICACIÓN OTIC, EN LA DEFINICIÓN, DISEÑO, GESTIÓN Y USO DE LOS ESTÁNDARES DE INTEROPERABILIDAD EN SALUD PARA LA INTEROPERABILIDAD DE HISTORIA CLÍNI</t>
  </si>
  <si>
    <t>19146644</t>
  </si>
  <si>
    <t>BOTERO BOTERO CARLOS ANTONIO</t>
  </si>
  <si>
    <t>30000002553</t>
  </si>
  <si>
    <t>194023</t>
  </si>
  <si>
    <t>192423</t>
  </si>
  <si>
    <t>350423</t>
  </si>
  <si>
    <t>105824</t>
  </si>
  <si>
    <t>15571024</t>
  </si>
  <si>
    <t>2023-08-09 00:00:00</t>
  </si>
  <si>
    <t>854-2023</t>
  </si>
  <si>
    <t>APOYAR AL MINISTERIO DE SALUD Y PROTECCIÓN SOCIAL EN EL FORTALECIMIENTO DE HABILIDADES Y CAPACIDADES, EN LOS PROCESOS DE MEJORAMIENTO CONTINUO DE LA CALIDAD EN SALUD DEL SISTEMA DE SALUD EN COLOMBIA.</t>
  </si>
  <si>
    <t>51767994</t>
  </si>
  <si>
    <t>NIÑO REY CLAUDIA SILENIA</t>
  </si>
  <si>
    <t>008290028672</t>
  </si>
  <si>
    <t>140423</t>
  </si>
  <si>
    <t>140023</t>
  </si>
  <si>
    <t>361023</t>
  </si>
  <si>
    <t>105724</t>
  </si>
  <si>
    <t>15569724</t>
  </si>
  <si>
    <t>2023-08-17 00:00:00</t>
  </si>
  <si>
    <t>831-2023</t>
  </si>
  <si>
    <t>APOYAR A LA OFICINA DE CALIDAD EN LA CONSOLIDACIÓN DE ESTRATEGIAS DE MEJORAMIENTO DE LA CALIDAD DE LOS PROCESOS DEL SISTEMA DE SALUD COLOMBIANO.</t>
  </si>
  <si>
    <t>C-1901-0300-36-0-1901003-02</t>
  </si>
  <si>
    <t>ADQUISICIÓN DE BIENES Y SERVICIOS - DOCUMENTOS DE LINEAMIENTOS TÉCNICOS - FORTALECIMIENTO DE LA CAPACIDAD DEL MINISTERIO DE SALUD Y PROTECCIÓN SOCIAL PARA ORIENTAR LA GESTIÓN DEL TALENTO HUMANO EN SALUD. NACIONAL</t>
  </si>
  <si>
    <t>41890530</t>
  </si>
  <si>
    <t>GUTIERREZ ZORRILLA MARTHA CIELO</t>
  </si>
  <si>
    <t>006180342542</t>
  </si>
  <si>
    <t>189823</t>
  </si>
  <si>
    <t>188323</t>
  </si>
  <si>
    <t>369423</t>
  </si>
  <si>
    <t>121024</t>
  </si>
  <si>
    <t>15632824</t>
  </si>
  <si>
    <t>2023-08-24 00:00:00</t>
  </si>
  <si>
    <t>850-2023</t>
  </si>
  <si>
    <t>PRESTACIÓN DE SERVICIOS PROFESIONALES A LA DIRECCIÓN DE DESARROLLO DEL TALENTO HUMANO EN SALUD GENERANDO ASISTENCIA TÉCNICA PARA LA IMPLEMENTACIÓN DE LOS LINEAMIENTOS Y NORMATIVA SOBRE EL RECONOCIMIENTO DE LAS INSTITUCIONES PRESTADORAS DE SALUD COMO</t>
  </si>
  <si>
    <t>C-1901-0300-31-0-1901136-02</t>
  </si>
  <si>
    <t>ADQUISICIÓN DE BIENES Y SERVICIOS - SERVICIO DE DIVULGACIÓN Y COMUNICACIÓN DE ESTRATEGIAS DE SALUD Y PROMOCIÓN SOCIAL - IMPLEMENTACIÓN DE ESTRATEGIAS DE COMUNICACIÓN PARA LA PROMOCIÓN Y DIVULGACIÓN DE LOS TEMAS RELACIONADOS CON SALUD Y PROTECCIÓN SOC</t>
  </si>
  <si>
    <t>80735931</t>
  </si>
  <si>
    <t>DEL RIO RODRIGUEZ RAUL FELIPE</t>
  </si>
  <si>
    <t>006970419385</t>
  </si>
  <si>
    <t>195523</t>
  </si>
  <si>
    <t>397423</t>
  </si>
  <si>
    <t>74124</t>
  </si>
  <si>
    <t>12575124</t>
  </si>
  <si>
    <t>1000-2023</t>
  </si>
  <si>
    <t>PRESTAR SERVICIOS EN DISEÑO GRÁFICO PARA LA IMPLEMENTACIÓN DE LAS ESTRATEGIAS DE COMUNICACIÓN PARA HACER VISIBLES LOS AVANCES DE LA GESTIÓN MISIONAL EN LOS PÚBLICOS INTERNOS Y EXTERNOS DEL MINISTERIO.</t>
  </si>
  <si>
    <t>2024-01-13 10:14:31</t>
  </si>
  <si>
    <t>79809080</t>
  </si>
  <si>
    <t>SILVA LEAL MARIO</t>
  </si>
  <si>
    <t>111750019671</t>
  </si>
  <si>
    <t>203923</t>
  </si>
  <si>
    <t>202323</t>
  </si>
  <si>
    <t>412823</t>
  </si>
  <si>
    <t>90924</t>
  </si>
  <si>
    <t>12325724</t>
  </si>
  <si>
    <t>2023-09-13 00:00:00</t>
  </si>
  <si>
    <t>1029-2023</t>
  </si>
  <si>
    <t>PRESTACIÓN DE SERVICIOS PROFESIONALES PARA APOYAR AL MSPS EN LA REGLAMENTACIÓN, INTEGRACIÓN, ARTICULACIÓN Y GESTIÓN DE INFORMACIÓN DE REFERENCIA, QUE FACILITEN EL REGISTRO DE LA AFILIACIÓN Y EL REPORTE DE NOVEDADES RELACIONADOS CON SALUD, PENSIÓN, RI</t>
  </si>
  <si>
    <t>C-1901-0300-26-0-1901009-02</t>
  </si>
  <si>
    <t>ADQUISICIÓN DE BIENES Y SERVICIOS - SERVICIO DE ASISTENCIA TÉCNICA INSTITUCIONAL - FORTALECIMIENTO DE LA PRESTACIÓN DE LOS SERVICIOS DE SALUD EN CONDICIONES DE INTEGRALIDAD, CONTINUIDADY CALIDAD NACIONAL</t>
  </si>
  <si>
    <t>52104618</t>
  </si>
  <si>
    <t>LOPEZ LOPEZ ANYELA ELIANA</t>
  </si>
  <si>
    <t>0143257574</t>
  </si>
  <si>
    <t>236323</t>
  </si>
  <si>
    <t>234123</t>
  </si>
  <si>
    <t>467323</t>
  </si>
  <si>
    <t>143324</t>
  </si>
  <si>
    <t>15658024</t>
  </si>
  <si>
    <t>2023-10-18 00:00:00</t>
  </si>
  <si>
    <t>1308-2023</t>
  </si>
  <si>
    <t>PRESTAR SERVICIOS PROFESIONALES PARA APOYAR A LA DPSAP EN EL FORTALECIMIENTO DE LAS CAPACIDADES TÉCNICAS DE LAS ENTIDADES TERRITORIALES DE SALUD, EN LOS PROCESOS RELACIONADOS A LA PRESTACIÓN DE SERVICIOS, EN EL MARCO DE LA IMPLEMENTACIÓN DE LA ESTRAT</t>
  </si>
  <si>
    <t>1024590622</t>
  </si>
  <si>
    <t>RUBIO ROSERO DANEISI JULIED</t>
  </si>
  <si>
    <t>122063352</t>
  </si>
  <si>
    <t>265723</t>
  </si>
  <si>
    <t>263323</t>
  </si>
  <si>
    <t>527223</t>
  </si>
  <si>
    <t>73924</t>
  </si>
  <si>
    <t>12574924</t>
  </si>
  <si>
    <t>2023-11-17 00:00:00</t>
  </si>
  <si>
    <t>1461-2023</t>
  </si>
  <si>
    <t>PRESTAR SERVICIOS PROFESIONALES QUE FACILITEN LA EJECUCIÓN DE LAS ESTRATEGIAS COMUNICATIVAS DE LOS HECHOS DE RELEVANCIA, TAREAS Y COMPETENCIAS A CARGO DEL GRUPO DE COMUNICACIONES DEL MSPS.</t>
  </si>
  <si>
    <t>2024-01-13 10:16:56</t>
  </si>
  <si>
    <t>C-1901-0300-24-0-1901009-02</t>
  </si>
  <si>
    <t>ADQUISICIÓN DE BIENES Y SERVICIOS - SERVICIO DE ASISTENCIA TÉCNICA INSTITUCIONAL - APOYO PARA LA IMPLEMENTACIÓN DE LAS MEDIDAS DE ASISTENCIA Y REHABILITACIÓN A VÍCTIMAS DEL CONFLICTO ARMADO NACIONAL</t>
  </si>
  <si>
    <t>53117027</t>
  </si>
  <si>
    <t>BOLIVAR RUIZ CAROLINA</t>
  </si>
  <si>
    <t>0550007500880815</t>
  </si>
  <si>
    <t>213823</t>
  </si>
  <si>
    <t>212023</t>
  </si>
  <si>
    <t>433623</t>
  </si>
  <si>
    <t>100424</t>
  </si>
  <si>
    <t>15918324</t>
  </si>
  <si>
    <t>2023-09-28 00:00:00</t>
  </si>
  <si>
    <t>1176-2023</t>
  </si>
  <si>
    <t>PRESTAR SERVICIOS PROFESIONALES A LA OFICINA DE PROMOCIÓN SOCIAL PARA LA IMPLEMENTACIÓN DE PLANES, PROGRAMAS Y PROYECTOS PARA POBLACIÓN EN CONDICIONES DE VULNERABILIDAD.</t>
  </si>
  <si>
    <t>2024-01-13 10:32:02</t>
  </si>
  <si>
    <t>C-1999-0300-9-0-1999061-02</t>
  </si>
  <si>
    <t>ADQUISICIÓN DE BIENES Y SERVICIOS - SERVICIO DE IMPLEMENTACIÓN SISTEMAS DE GESTIÓN - FORTALECIMIENTO DE LOS SISTEMAS DE GESTIÓN EN EL MINISTERIO DE SALUD Y PROTECCIÓN SOCIAL NACIONAL</t>
  </si>
  <si>
    <t>52953022</t>
  </si>
  <si>
    <t>BLANCO MORALES DEISY PAOLA</t>
  </si>
  <si>
    <t>04283658061</t>
  </si>
  <si>
    <t>71523</t>
  </si>
  <si>
    <t>71323</t>
  </si>
  <si>
    <t>98823</t>
  </si>
  <si>
    <t>76724</t>
  </si>
  <si>
    <t>12082124</t>
  </si>
  <si>
    <t>2023-02-08 00:00:00</t>
  </si>
  <si>
    <t>060-2023</t>
  </si>
  <si>
    <t>PRESTAR SERVICIOS PROFESIONALES DE APOYO AL MINISTERIO DE SALUD Y PROTECCIÓN SOCIAL EN LA ACTUALIZACIÓN, MANTENIMIENTO Y ASESORÍA DE LAS METODOLOGÍAS DEL SISTEMA INTEGRADO DE GESTIÓN Y EL FORTALECIMIENTO DE LAS POLÍTICAS DE GESTIÓN Y DESEMPEÑO DE MIP</t>
  </si>
  <si>
    <t>1054679492</t>
  </si>
  <si>
    <t>PARDO TORRES LIZETH ZORANY</t>
  </si>
  <si>
    <t>0332142561</t>
  </si>
  <si>
    <t>71223</t>
  </si>
  <si>
    <t>100323</t>
  </si>
  <si>
    <t>76824</t>
  </si>
  <si>
    <t>12082224</t>
  </si>
  <si>
    <t>2023-02-09 00:00:00</t>
  </si>
  <si>
    <t>069-2023</t>
  </si>
  <si>
    <t>PRESTAR SERVICIOS PROFESIONALES DE APOYO AL MINISTERIO DE SALUD Y PROTECCIÓN SOCIAL EN EL FORTALECIMIENTO DEL SISTEMA DE CONTROL INTERNO, EN EL MARCO DEL MODELO ESTÁNDAR DE CONTROL INTERNO MECI Y ASESORÍA FRENTE A METODOLOGÍAS DEL SISTEMA INTEGRADO D</t>
  </si>
  <si>
    <t>52313711</t>
  </si>
  <si>
    <t>BEJARANO TORRES ELIANA MARCELA</t>
  </si>
  <si>
    <t>007590320813</t>
  </si>
  <si>
    <t>84123</t>
  </si>
  <si>
    <t>83823</t>
  </si>
  <si>
    <t>100923</t>
  </si>
  <si>
    <t>74024</t>
  </si>
  <si>
    <t>12575024</t>
  </si>
  <si>
    <t>070-2023</t>
  </si>
  <si>
    <t>BRINDAR APOYO PROFESIONAL EN LA PLANEACIÓN, DESARROLLO, Y DIVULGACIÓN DE INFORMACIÓN Y CONTENIDOS PERIODÍSTICOS SOBRE LAS POLÍTICAS Y ACCIONES DEL MSPS EN CANALES DE VIDEO Y ÁREA AUDIOVISUAL.</t>
  </si>
  <si>
    <t>C-1999-0300-10-0-1999054-02</t>
  </si>
  <si>
    <t>ADQUISICIÓN DE BIENES Y SERVICIOS - DOCUMENTOS DE LINEAMIENTOS TÉCNICOS - FORTALECIMIENTO DE LOS PROCESOS PARA LA ELABORACIÓN DE ESTUDIOS, INVESTIGACIONES Y EVALUACIÓN DE LAS POLÍTICAS PÚBLICAS SECTORIALES Y DE LA GESTIÓN DE INFORMACIÓN PARA TOMA DE</t>
  </si>
  <si>
    <t>80074976</t>
  </si>
  <si>
    <t>FORERO GUTIERREZ LUIS GABRIEL</t>
  </si>
  <si>
    <t>19229581018</t>
  </si>
  <si>
    <t>68723</t>
  </si>
  <si>
    <t>68523</t>
  </si>
  <si>
    <t>101123</t>
  </si>
  <si>
    <t>85024</t>
  </si>
  <si>
    <t>15913624</t>
  </si>
  <si>
    <t>071-2023</t>
  </si>
  <si>
    <t>PRESTAR SERVICIOS PROFESIONALES AL MINISTERIO DE SALUD Y PROTECCIÓN SOCIAL EN EL DESARROLLO DE METODOLOGÍAS MIXTAS, PROCESAMIENTO Y ANÁLISIS DE INFORMACIÓN DESDE LA PERSPECTIVA DE POLÍTICA PÚBLICA Y ECONÓMICA, ASÍ COMO LA PARTICIPACIÓN Y APOYO EN LA</t>
  </si>
  <si>
    <t>53062282</t>
  </si>
  <si>
    <t>RODRIGUEZ MEZA ANGELA JANETH</t>
  </si>
  <si>
    <t>0570286170013770</t>
  </si>
  <si>
    <t>71123</t>
  </si>
  <si>
    <t>101223</t>
  </si>
  <si>
    <t>76924</t>
  </si>
  <si>
    <t>12082324</t>
  </si>
  <si>
    <t>072-2023</t>
  </si>
  <si>
    <t>PRESTAR SERVICIOS PROFESIONALES DE APOYO AL MINISTERIO DE SALUD Y PROTECCIÓN SOCIAL EN LA GESTIÓN REQUERIDA PARA IMPLEMENTAR, FORTALECER Y HACER SEGUIMIENTO A LAS POLÍTICAS DE GESTIÓN Y DESEMPEÑO ASOCIADAS CON EL RELACIONAMIENTO DEL CIUDADANO CON EL</t>
  </si>
  <si>
    <t>60380809</t>
  </si>
  <si>
    <t>MENDOZA ARDILA NEYDA LILIANA</t>
  </si>
  <si>
    <t>0570066870071249</t>
  </si>
  <si>
    <t>78623</t>
  </si>
  <si>
    <t>78423</t>
  </si>
  <si>
    <t>141823</t>
  </si>
  <si>
    <t>85224</t>
  </si>
  <si>
    <t>12632924</t>
  </si>
  <si>
    <t>2023-03-16 00:00:00</t>
  </si>
  <si>
    <t>125-2023</t>
  </si>
  <si>
    <t>2024-01-13 10:32:03</t>
  </si>
  <si>
    <t>C-1999-0300-10-0-1999055-02</t>
  </si>
  <si>
    <t>ADQUISICIÓN DE BIENES Y SERVICIOS - DOCUMENTOS DE PLANEACIÓN - FORTALECIMIENTO DE LOS PROCESOS PARA LA ELABORACIÓN DE ESTUDIOS, INVESTIGACIONES Y EVALUACIÓN DE LAS POLÍTICAS PÚBLICAS SECTORIALES Y DE LA GESTIÓN DE INFORMACIÓN PARA TOMA DE DECISIONES.</t>
  </si>
  <si>
    <t>1019036591</t>
  </si>
  <si>
    <t>PINEDA VELANDIA GERARDO ANTONIO</t>
  </si>
  <si>
    <t>24040593955</t>
  </si>
  <si>
    <t>68623</t>
  </si>
  <si>
    <t>68423</t>
  </si>
  <si>
    <t>255523</t>
  </si>
  <si>
    <t>84924</t>
  </si>
  <si>
    <t>15913524</t>
  </si>
  <si>
    <t>019-2023 CESION N° 1</t>
  </si>
  <si>
    <t>PRESTAR SERVICIOS PROFESIONALES PARA APOYAR AL MSPS EN EL PROCESO DE APLICACIÓN DE CIENCIA DE DATOS SOBRE FUENTES DE INFORMACIÓN DEL SECTOR SALUD CON EL FIN DE GENERAR INSUMOS PARA LA TOMA DE DECISIONES EN POLÍTICA PÚBLICA</t>
  </si>
  <si>
    <t>C-1901-0300-32-0-1901020-02</t>
  </si>
  <si>
    <t>ADQUISICIÓN DE BIENES Y SERVICIOS - SERVICIO DE INFORMACIÓN DE VIGILANCIA EPIDEMIOLÓGICA - FORTALECIMIENTO DE LA INFORMACIÓN RELACIONADA CON LA SITUACIÓN DE SALUD DE LA POBLACIÓN A NIVEL NACIONAL</t>
  </si>
  <si>
    <t>1110485408</t>
  </si>
  <si>
    <t>LOZANO LESMES LINA YESSENIA</t>
  </si>
  <si>
    <t>0550473100059178</t>
  </si>
  <si>
    <t>116423</t>
  </si>
  <si>
    <t>116123</t>
  </si>
  <si>
    <t>295323</t>
  </si>
  <si>
    <t>74724</t>
  </si>
  <si>
    <t>12425724</t>
  </si>
  <si>
    <t>2023-07-04 00:00:00</t>
  </si>
  <si>
    <t>656-2023</t>
  </si>
  <si>
    <t>PRESTACIÓN DE SERVICIOS PROFESIONALES PARA APOYAR LA GESTIÓN DEL RIESGO DE LAS ALERTAS, BROTES Y EMERGENCIAS EN EL MARCO DEL REGLAMENTO SANITARIO INTERNACIONAL - RSI 2005</t>
  </si>
  <si>
    <t>C-1902-0300-7-0-1902001-02</t>
  </si>
  <si>
    <t>ADQUISICIÓN DE BIENES Y SERVICIOS - DOCUMENTOS DE INVESTIGACIÓN - ACTUALIZACIÓN DEL PLAN DE BENEFICIOS EN SALUD UNIDAD DE PAGO POR CAPITACIÓN Y SU IMPACTO PRESUPUESTAL RESPECTO A LAS NECESIDADES EN SALUD DE LA POBLACIÓN NACIONAL</t>
  </si>
  <si>
    <t>1110553574</t>
  </si>
  <si>
    <t>BARRERO NARANJO MARIA PAULA</t>
  </si>
  <si>
    <t>86924227909</t>
  </si>
  <si>
    <t>184423</t>
  </si>
  <si>
    <t>183023</t>
  </si>
  <si>
    <t>322623</t>
  </si>
  <si>
    <t>105924</t>
  </si>
  <si>
    <t>12329524</t>
  </si>
  <si>
    <t>2023-07-21 00:00:00</t>
  </si>
  <si>
    <t>776-2023</t>
  </si>
  <si>
    <t>PRESTACIÓN DE SERVICIOS PROFESIONALES DE APOYO JURÍDICO AL MSYPS EN LA GESTIÓN JURÍDICA RELATIVA A LA CONSTRUCCIÓN Y REVISIÓN DE ACTOS REGULATORIOS, LA PROYECCIÓN DE ACTOS ADMINISTRATIVOS, ASÍ COMO LA GENERACIÓN DE ESTUDIOS Y ANÁLISIS NORMATIVOS QUE</t>
  </si>
  <si>
    <t>C-1901-0300-32-0-1901004-02</t>
  </si>
  <si>
    <t>ADQUISICIÓN DE BIENES Y SERVICIOS - DOCUMENTOS NORMATIVOS - FORTALECIMIENTO DE LA INFORMACIÓN RELACIONADA CON LA SITUACIÓN DE SALUD DE LA POBLACIÓN A NIVEL NACIONAL</t>
  </si>
  <si>
    <t>1110484356</t>
  </si>
  <si>
    <t>GALLEGO RUBIO MARIA CAMILA</t>
  </si>
  <si>
    <t>0570005570392356</t>
  </si>
  <si>
    <t>124223</t>
  </si>
  <si>
    <t>123823</t>
  </si>
  <si>
    <t>336223</t>
  </si>
  <si>
    <t>73324</t>
  </si>
  <si>
    <t>12574224</t>
  </si>
  <si>
    <t>712-2023</t>
  </si>
  <si>
    <t>PRESTACIÓN DE SERVICIOS PROFESIONALES PARA APOYAR A LA DIRECCIÓN DE EPIDEMIOLOGÍA Y DEMOGRAFÍA EN LOS SUBPROCESOS DEL GRUPO DE VIGILANCIA EN SALUD PÚBLICA CON ÉNFASIS EN LA ELABORACIÓN DE DOCUMENTOS TÉCNICOS, ANÁLISIS, SEGUIMIENTO Y EVALUACIÓN DE LOS</t>
  </si>
  <si>
    <t>C-1902-0300-7-0-1902003-02</t>
  </si>
  <si>
    <t>ADQUISICIÓN DE BIENES Y SERVICIOS - DOCUMENTOS DE LINEAMIENTOS TÉCNICOS - ACTUALIZACIÓN DEL PLAN DE BENEFICIOS EN SALUD UNIDAD DE PAGO POR CAPITACIÓN Y SU IMPACTO PRESUPUESTAL RESPECTO A LAS NECESIDADES EN SALUD DE LA POBLACIÓN NACIONAL</t>
  </si>
  <si>
    <t>1106741467</t>
  </si>
  <si>
    <t>LOZADA CRUZ MAIRA VIVIANA</t>
  </si>
  <si>
    <t>71800003222</t>
  </si>
  <si>
    <t>170423</t>
  </si>
  <si>
    <t>169223</t>
  </si>
  <si>
    <t>345223</t>
  </si>
  <si>
    <t>75624</t>
  </si>
  <si>
    <t>12080924</t>
  </si>
  <si>
    <t>2023-08-03 00:00:00</t>
  </si>
  <si>
    <t>348-2023</t>
  </si>
  <si>
    <t>PRESTACIÓN DE SERVICIOS PROFESIONALES PARA EL APOYO JURÍDICO AL MINISTERIO DE SALUD Y PROTECCIÓN SOCIAL EN EL ESTUDIO, ANÁLISIS Y ELABORACIÓN DE DOCUMENTOS JURÍDICOS RELACIONADOS CON LOS BENEFICIOS, COSTOS Y TARIFAS DEL ASEGURAMIENTO EN SALUD</t>
  </si>
  <si>
    <t>1095790310</t>
  </si>
  <si>
    <t>ARIAS LANZZIANO BEATRIZ HELENA</t>
  </si>
  <si>
    <t>392000159</t>
  </si>
  <si>
    <t>189923</t>
  </si>
  <si>
    <t>188423</t>
  </si>
  <si>
    <t>365223</t>
  </si>
  <si>
    <t>110224, 337324</t>
  </si>
  <si>
    <t>15581824, 34240924</t>
  </si>
  <si>
    <t>2023-08-22 00:00:00</t>
  </si>
  <si>
    <t>874-2023</t>
  </si>
  <si>
    <t>PRESTACIÓN DE SERVICIOS PROFESIONALES A LA DIRECCIÓN DE DESARROLLO DEL TALENTO HUMANO EN SALUD APOYANDO JURÍDICAMENTE EN LA ELABORACIÓN DE CONCEPTOS TÉCNICOS-JURÍDICOS RELACIONADOS CON EL RECONOCIMIENTO DE LAS INSTITUCIONES PRESTADORAS DE SALUD COMO</t>
  </si>
  <si>
    <t>2024-01-13 10:32:04</t>
  </si>
  <si>
    <t>51786358</t>
  </si>
  <si>
    <t>POVEDA RINCON MARTHA CECILIA</t>
  </si>
  <si>
    <t>03979474546</t>
  </si>
  <si>
    <t>195023</t>
  </si>
  <si>
    <t>193523</t>
  </si>
  <si>
    <t>365323</t>
  </si>
  <si>
    <t>73824</t>
  </si>
  <si>
    <t>12574824</t>
  </si>
  <si>
    <t>868-2023</t>
  </si>
  <si>
    <t>PRESTAR SERVICIOS PROFESIONALES PARA APOYAR LA GESTIÓN DE LAS COMUNICACIONES INTERNAS Y EXTERNAS QUE PERMITAN DESARROLLAR LAS ACTIVIDADES ENCAMINADAS A RESPALDAR LA INFORMACIÓN Y EL BUEN FUNCIONAMIENTO DE LOS PROCESOS COMUNICATIVOS Y ADMINISTRATIVOS</t>
  </si>
  <si>
    <t>1017169707</t>
  </si>
  <si>
    <t>GUERRA HERRERA ANA CRISTINA</t>
  </si>
  <si>
    <t>61720857188</t>
  </si>
  <si>
    <t>200123</t>
  </si>
  <si>
    <t>198423</t>
  </si>
  <si>
    <t>378123</t>
  </si>
  <si>
    <t>73424</t>
  </si>
  <si>
    <t>12574324</t>
  </si>
  <si>
    <t>2023-08-29 00:00:00</t>
  </si>
  <si>
    <t>975-2023</t>
  </si>
  <si>
    <t>PRESTACIÓN DE SERVICIOS PROFESIONALES PARA APOYAR AL MSPS EN LA VIGILANCIA EN SALUD PÚBLICA EN ESPECIAL CON LO RELACIONADO CON EL FUNCIONAMIENTO DEL CENTRO NACIONAL DE ENLACE, EL REGLAMENTO SANITARIO INTERNACIONAL "RSI 2005" Y CUALQUIER OTRO INSTRUME</t>
  </si>
  <si>
    <t>51732893</t>
  </si>
  <si>
    <t>BORDA QUINTERO OMAIRA TERESA</t>
  </si>
  <si>
    <t>24093373155</t>
  </si>
  <si>
    <t>191323</t>
  </si>
  <si>
    <t>382723</t>
  </si>
  <si>
    <t>73224</t>
  </si>
  <si>
    <t>12574124</t>
  </si>
  <si>
    <t>2023-08-30 00:00:00</t>
  </si>
  <si>
    <t>860-2023</t>
  </si>
  <si>
    <t>PRESTACIÓN DE SERVICIOS PROFESIONALES PARA BRINDAR APOYO JURÍDICO INTEGRAL EN LAS DIFERENTES ACTIVIDADES A CARGO DE LA DEPENDENCIA, ASÍ COMO EN LA GESTIÓN CONTRACTUAL DE ACUERDO A LAS FUNCIONES Y NECESIDADES DE LA DIRECCIÓN DE EPIDEMIOLOGÍA Y DEMOGRA</t>
  </si>
  <si>
    <t>32847535</t>
  </si>
  <si>
    <t>BOUDE FIGUEREDO LILIANA ISABEL</t>
  </si>
  <si>
    <t>60132175236</t>
  </si>
  <si>
    <t>181923</t>
  </si>
  <si>
    <t>180523</t>
  </si>
  <si>
    <t>385923</t>
  </si>
  <si>
    <t>106524</t>
  </si>
  <si>
    <t>12330024</t>
  </si>
  <si>
    <t>1020-2023</t>
  </si>
  <si>
    <t>PRESTACIÓN DE SERVICIOS PROFESIONALES DE APOYO AL MINISTERIO EN EL DESARROLLO DE LOS PROCEDIMIENTOS DE ACTUALIZACIÓN DE LOS SERVICIOS Y TECNOLOGÍAS EN SALUD FINANCIADOS CON RECURSOS PÚBLICOS ASIGNADOS A LA SALUD, DE LA CLASIFICACIÓN ÚNICA DE PROCEDIM</t>
  </si>
  <si>
    <t>52777730</t>
  </si>
  <si>
    <t>ROZO MORALES ANNY PATRICIA</t>
  </si>
  <si>
    <t>0570007770298045</t>
  </si>
  <si>
    <t>180123</t>
  </si>
  <si>
    <t>178723</t>
  </si>
  <si>
    <t>408423</t>
  </si>
  <si>
    <t>106824</t>
  </si>
  <si>
    <t>12330124</t>
  </si>
  <si>
    <t>995-2023</t>
  </si>
  <si>
    <t>PRESTACIÓN DE SERVICIOS PROFESIONALES DE APOYO AL MINISTERIO EN EL PROCESAMIENTO, ANÁLISIS Y MONITOREO DE LA INFORMACIÓN REPORTADA DE FORMA PERIÓDICA POR LAS EMPRESAS ADMINISTRADORAS DEL PLAN DE BENEFICIOS - (EAPB) SOBRE MEDICAMENTOS FINANCIADOS CON</t>
  </si>
  <si>
    <t>2024-01-13 10:32:05</t>
  </si>
  <si>
    <t>52478736</t>
  </si>
  <si>
    <t>GOMEZ DUARTE YOHANA PATRICIA</t>
  </si>
  <si>
    <t>20155776186</t>
  </si>
  <si>
    <t>209423</t>
  </si>
  <si>
    <t>207623</t>
  </si>
  <si>
    <t>412623</t>
  </si>
  <si>
    <t>106924</t>
  </si>
  <si>
    <t>12330224</t>
  </si>
  <si>
    <t>1117-2023</t>
  </si>
  <si>
    <t>PRESTACIÓN DE SERVICIOS PROFESIONALES DE APOYO AL MINISTERIO EN EL DESARROLLO DE LOS PROCEDIMIENTOS DE EXCLUSIÓN DE TECNOLOGÍAS EN SALUD DE LA FINANCIACIÓN CON RECURSOS PÚBLICOS, DE ACTUALIZACIÓN DE LA CLASIFICACIÓN ÚNICA DE PROCEDIMIENTOS EN SALUD -</t>
  </si>
  <si>
    <t>37339596</t>
  </si>
  <si>
    <t>ARIAS PEREZ LINDAN LILIBETH</t>
  </si>
  <si>
    <t>01138083361</t>
  </si>
  <si>
    <t>79223</t>
  </si>
  <si>
    <t>79023</t>
  </si>
  <si>
    <t>412723</t>
  </si>
  <si>
    <t>74424</t>
  </si>
  <si>
    <t>12575524</t>
  </si>
  <si>
    <t>1096-2023</t>
  </si>
  <si>
    <t>PRESTACIÓN DE SERVICIOS PROFESIONALES PARA APOYAR A LA DIRECCIÓN DE EPIDEMIOLOGIA Y DEMOGRAFÍA EN EL SUBPROCESO DE PLANEACIÓN EN SALUD PÚBLICA CON ÉNFASIS EN ESTRATEGIAS PARTICIPATIVAS, VIGILANCIA COMUNITARIA, Y DEMÁS NECESIDADES DE LA GESTIÓN EN SAL</t>
  </si>
  <si>
    <t>52729757</t>
  </si>
  <si>
    <t>MARTINEZ RODRIGUEZ YUDANI</t>
  </si>
  <si>
    <t>005957092</t>
  </si>
  <si>
    <t>191223</t>
  </si>
  <si>
    <t>189723</t>
  </si>
  <si>
    <t>414123</t>
  </si>
  <si>
    <t>75724</t>
  </si>
  <si>
    <t>12081024</t>
  </si>
  <si>
    <t>2023-09-14 00:00:00</t>
  </si>
  <si>
    <t>1072-2023</t>
  </si>
  <si>
    <t>APOYAR AL MINISTERIO DE SALUD Y PROTECCIÓN SOCIAL EN LOS DESARROLLOS CONCEPTUALES, ANÁLISIS Y EVALUACIÓN DE LA VIGILANCIA EN SALUD PÚBLICA</t>
  </si>
  <si>
    <t>79547961</t>
  </si>
  <si>
    <t>GALINDO CASTILLO MARIO GILDARDO</t>
  </si>
  <si>
    <t>450100000378</t>
  </si>
  <si>
    <t>210423</t>
  </si>
  <si>
    <t>208723</t>
  </si>
  <si>
    <t>414223</t>
  </si>
  <si>
    <t>106224</t>
  </si>
  <si>
    <t>12329724</t>
  </si>
  <si>
    <t>1116-2023</t>
  </si>
  <si>
    <t>PRESTACIÓN DE SERVICIOS PROFESIONALES DE APOYO AL MINISTERIO DE SALUD Y PROTECCIÓN SOCIAL PARA ESTRUCTURAR, INTERPRETAR, ELABORAR Y APLICAR MODELOS ECONÓMICOS QUE SOPORTEN LOS ESTUDIOS TÉCNICOS QUE FUNDAMENTAN LAS PRIMAS DE ASEGURAMIENTO EN SALUD.</t>
  </si>
  <si>
    <t>1032457601</t>
  </si>
  <si>
    <t>MENESES GIL MARIA XIMENA</t>
  </si>
  <si>
    <t>38824619139</t>
  </si>
  <si>
    <t>217123</t>
  </si>
  <si>
    <t>215323</t>
  </si>
  <si>
    <t>414623</t>
  </si>
  <si>
    <t>108124</t>
  </si>
  <si>
    <t>12330424</t>
  </si>
  <si>
    <t>1118-2023</t>
  </si>
  <si>
    <t>PRESTACIÓN DE SERVICIOS PROFESIONALES DE APOYO AL MINISTERIO EN EL DESARROLLO Y APLICACIÓN DE ESTADÍSTICAS QUE PERMITAN DETERMINAR EL COSTO DE LAS TECNOLOGÍAS FINANCIADAS EN SALUD Y SU IMPACTO EN LOS GASTOS DE ADMINISTRACIÓN, ASÍ COMO DE LAS TARIFAS</t>
  </si>
  <si>
    <t>93385355</t>
  </si>
  <si>
    <t>RICO GONZALEZ GUILLERMO ARTURO</t>
  </si>
  <si>
    <t>03947376925</t>
  </si>
  <si>
    <t>182123</t>
  </si>
  <si>
    <t>180723</t>
  </si>
  <si>
    <t>415723</t>
  </si>
  <si>
    <t>106024</t>
  </si>
  <si>
    <t>12329624</t>
  </si>
  <si>
    <t>1115-2023</t>
  </si>
  <si>
    <t>PRESTACIÓN DE SERVICIOS PROFESIONALES DE APOYO AL MINISTERIO EN EL DESARROLLO DE LA FASE DE ANÁLISIS EN LOS PROCEDIMIENTOS ASOCIADOS CON LA ACTUALIZACIÓN DE LOS SERVICIOS Y TECNOLOGÍAS EN SALUD FINANCIADOS CON RECURSOS PÚBLICOS ASIGNADOS A LA SALUD Y</t>
  </si>
  <si>
    <t>2024-01-13 10:32:06</t>
  </si>
  <si>
    <t>39625023</t>
  </si>
  <si>
    <t>HORTUA MORA NUBIA NOHEMI</t>
  </si>
  <si>
    <t>006970264039</t>
  </si>
  <si>
    <t>191723</t>
  </si>
  <si>
    <t>190223</t>
  </si>
  <si>
    <t>417923</t>
  </si>
  <si>
    <t>74924</t>
  </si>
  <si>
    <t>12080224</t>
  </si>
  <si>
    <t>2023-09-15 00:00:00</t>
  </si>
  <si>
    <t>1089-2023</t>
  </si>
  <si>
    <t>APOYAR TÉCNICAMENTE A LA DIRECCIÓN DE EPIDEMIOLOGIA Y DEMOGRAFÍA EN EL PROCESO DE SEGUIMIENTO Y EVALUACIÓN DE DEL PLAN DECENAL DE SALUD PÚBLICA A NIVEL TERRITORIAL 2022-2031.</t>
  </si>
  <si>
    <t>80113815</t>
  </si>
  <si>
    <t>MELO MORENO JIMMY ALEXANDER</t>
  </si>
  <si>
    <t>009270398978</t>
  </si>
  <si>
    <t>181523</t>
  </si>
  <si>
    <t>428223</t>
  </si>
  <si>
    <t>106324</t>
  </si>
  <si>
    <t>12329824</t>
  </si>
  <si>
    <t>2023-09-22 00:00:00</t>
  </si>
  <si>
    <t>1150-2023</t>
  </si>
  <si>
    <t>PRESTAR SERVICIOS PROFESIONALES DE APOYO AL MSPS EN LA PREVENCIÓN Y RESOLUCIÓN DE PROBLEMAS ECONÓMICOS A TRAVÉS DE LA RECOPILACIÓN, ANÁLISIS E INTERPRETACIÓN DE LA INFORMACIÓN SUMINISTRADA POR LOS ACTORES DEL SISTEMA GENERAL DE SEGURIDAD SOCIAL EN SA</t>
  </si>
  <si>
    <t>52435701</t>
  </si>
  <si>
    <t>MOROS CHACON CAROLINA</t>
  </si>
  <si>
    <t>004870288059</t>
  </si>
  <si>
    <t>211423</t>
  </si>
  <si>
    <t>209623</t>
  </si>
  <si>
    <t>430023</t>
  </si>
  <si>
    <t>106424</t>
  </si>
  <si>
    <t>12329924</t>
  </si>
  <si>
    <t>2023-09-26 00:00:00</t>
  </si>
  <si>
    <t>1151-2023</t>
  </si>
  <si>
    <t>PRESTACIÓN DE SERVICIOS PROFESIONALES AL MINISTERIO, APOYANDO EL DESARROLLO Y APLICACIÓN DE METODOLOGÍAS QUE PERMITAN EL ANÁLISIS EPIDEMIOLÓGICO DE LA POBLACIÓN Y SUS DIFERENTES FACTORES DE RIESGO DE LA ENFERMEDAD, PERMITIENDO EL SEGUIMIENTO DE LAS T</t>
  </si>
  <si>
    <t>1031152655</t>
  </si>
  <si>
    <t>SORIANO ACOSTA LUISA FERNANDA</t>
  </si>
  <si>
    <t>24122717956</t>
  </si>
  <si>
    <t>164623</t>
  </si>
  <si>
    <t>163723</t>
  </si>
  <si>
    <t>445623</t>
  </si>
  <si>
    <t>85124</t>
  </si>
  <si>
    <t>15913724</t>
  </si>
  <si>
    <t>2023-10-04 00:00:00</t>
  </si>
  <si>
    <t>547-2023 CESION 2</t>
  </si>
  <si>
    <t>PRESTAR SERVICIOS PROFESIONALES EN LA PLANEACIÓN, DESARROLLO Y DIVULGACIÓN DE INFORMACIÓN Y CONTENIDOS PERIODÍSTICOS SOBRE LAS POLÍTICAS Y ACCIONES DEL MSPS.</t>
  </si>
  <si>
    <t>80035396</t>
  </si>
  <si>
    <t>BOBADILLA CRUZ SERGIO EDUARDO</t>
  </si>
  <si>
    <t>16855907121</t>
  </si>
  <si>
    <t>234223</t>
  </si>
  <si>
    <t>232023</t>
  </si>
  <si>
    <t>467023</t>
  </si>
  <si>
    <t>108224</t>
  </si>
  <si>
    <t>15920324</t>
  </si>
  <si>
    <t>1262-2023</t>
  </si>
  <si>
    <t>PRESTACIÓN DE SERVICIOS PROFESIONALES PARA APOYAR EL DESARROLLO DE LAS ESTRATEGIAS, ESPECIALMENTE EN LA FORMULACIÓN, LA PLANEACIÓN, EJECUCIÓN Y EVALUACIÓN DE LOS PROGRAMAS Y PROYECTOS DE INVERSIÓN.</t>
  </si>
  <si>
    <t>7715609</t>
  </si>
  <si>
    <t>RAMIREZ SANCHEZ OSCAR IVAN</t>
  </si>
  <si>
    <t>20985750806</t>
  </si>
  <si>
    <t>271123</t>
  </si>
  <si>
    <t>268623</t>
  </si>
  <si>
    <t>540123</t>
  </si>
  <si>
    <t>75124</t>
  </si>
  <si>
    <t>12080424</t>
  </si>
  <si>
    <t>2023-11-21 00:00:00</t>
  </si>
  <si>
    <t>1504-2023</t>
  </si>
  <si>
    <t>PRESTACIÓN DE SERVICIOS PROFESIONALES DE APOYO JURÍDICO AL MINISTERIO DE SALUD Y PROTECCIÓN SOCIAL EN LA PROYECCIÓN DE ACTOS ADMINISTRATIVOS Y EN EL ANÁLISIS DE INICIATIVAS LEGISLATIVAS CON INCIDENCIA EN EL SECTOR SALUD, ASÍ COMO EN LOS ASPECTOS LEGA</t>
  </si>
  <si>
    <t>2024-01-13 10:53:12</t>
  </si>
  <si>
    <t>C-1901-0300-24-0-1901007-02</t>
  </si>
  <si>
    <t>ADQUISICIÓN DE BIENES Y SERVICIOS - SERVICIO DE PROMOCIÓN SOCIAL PARA POBLACIONES VULNERABLES - APOYO PARA LA IMPLEMENTACIÓN DE LAS MEDIDAS DE ASISTENCIA Y REHABILITACIÓN A VÍCTIMAS DEL CONFLICTO ARMADO NACIONAL</t>
  </si>
  <si>
    <t>22442843</t>
  </si>
  <si>
    <t>CASADIEGO GOMEZ DIANA ROSA</t>
  </si>
  <si>
    <t>008900181002</t>
  </si>
  <si>
    <t>88223</t>
  </si>
  <si>
    <t>88023</t>
  </si>
  <si>
    <t>107623</t>
  </si>
  <si>
    <t>148624</t>
  </si>
  <si>
    <t>18940324</t>
  </si>
  <si>
    <t>2023-02-16 00:00:00</t>
  </si>
  <si>
    <t>078-2023</t>
  </si>
  <si>
    <t>PRESTAR SERVICIOS PROFESIONALES A LA OFICINA DE PROMOCIÓN SOCIAL EN LA ARTICULACIÓN DE ESCENARIOS DE DIÁLOGO Y CONCERTACIÓN PARA LA IMPLEMENTACIÓN DE LA MEDIDA DE REPARACIÓN EN SALUD DIRIGIDA A VÍCTIMAS DEL CONFLICTO ARMADO.</t>
  </si>
  <si>
    <t>64567790</t>
  </si>
  <si>
    <t>FLOREZ MARTINEZ LISBETH ASTRID</t>
  </si>
  <si>
    <t>50622419740</t>
  </si>
  <si>
    <t>72923</t>
  </si>
  <si>
    <t>72723</t>
  </si>
  <si>
    <t>112623</t>
  </si>
  <si>
    <t>71824, 74324</t>
  </si>
  <si>
    <t>12572424, 12575324</t>
  </si>
  <si>
    <t>2023-02-20 00:00:00</t>
  </si>
  <si>
    <t>102-2023</t>
  </si>
  <si>
    <t>PRESTAR SERVICIOS PROFESIONALES PARA ASESORAR EN LA IMPLEMENTACIÓN Y ASISTENCIA TÉCNICA DE INSTRUMENTOS Y PROCESOS PARA LA PLANEACIÓN, GESTIÓN Y SEGUIMIENTO DE LA ATENCIÓN PRIMARIA QUE PERMITA LA PRESTACIÓN DE LOS SERVICIOS DE SALUD DE MANERA INTEGRA</t>
  </si>
  <si>
    <t>2024-01-13 10:53:13</t>
  </si>
  <si>
    <t>C-1901-0300-23-0-1901003-02</t>
  </si>
  <si>
    <t>ADQUISICIÓN DE BIENES Y SERVICIOS - DOCUMENTOS DE LINEAMIENTOS TÉCNICOS - FORTALECIMIENTO DE LOS ACTORES PARA LA APROPIACIÓN DEL ENFOQUE DIFERENCIAL EN LA ATENCIÓN EN SALUD Y PROMOCIÓN SOCIAL EN SALUD NACIONAL</t>
  </si>
  <si>
    <t>1018452032</t>
  </si>
  <si>
    <t>MORILLO ARAUJO MARIA VANESSA</t>
  </si>
  <si>
    <t>87955574662</t>
  </si>
  <si>
    <t>86723</t>
  </si>
  <si>
    <t>85223</t>
  </si>
  <si>
    <t>134623</t>
  </si>
  <si>
    <t>93824</t>
  </si>
  <si>
    <t>15917424</t>
  </si>
  <si>
    <t>2023-03-06 00:00:00</t>
  </si>
  <si>
    <t>111-2023</t>
  </si>
  <si>
    <t>PRESTAR SERVICIOS PROFESIONALES EN EL CONTROL DE LEGALIDAD DE LOS ACTOS ADMINISTRATIVOS REQUERIDOS EN LA GESTIÓN DE LOS PROYECTOS DE INVERSIÓN A CARGO DE LA OFICINA DE PROMOCIÓN SOCIAL</t>
  </si>
  <si>
    <t>25287312</t>
  </si>
  <si>
    <t>BETANCOURT SANDOVAL NINI GIOVANNA</t>
  </si>
  <si>
    <t>867036279</t>
  </si>
  <si>
    <t>76923</t>
  </si>
  <si>
    <t>76323</t>
  </si>
  <si>
    <t>142823</t>
  </si>
  <si>
    <t>75524</t>
  </si>
  <si>
    <t>12080824</t>
  </si>
  <si>
    <t>135-2023</t>
  </si>
  <si>
    <t>35478869</t>
  </si>
  <si>
    <t>MADRID TORRES EVA CAROLINA</t>
  </si>
  <si>
    <t>33811587228</t>
  </si>
  <si>
    <t>78223</t>
  </si>
  <si>
    <t>78023</t>
  </si>
  <si>
    <t>155223</t>
  </si>
  <si>
    <t>12081124</t>
  </si>
  <si>
    <t>2023-03-24 00:00:00</t>
  </si>
  <si>
    <t>138-2023</t>
  </si>
  <si>
    <t>C-1901-0300-27-0-1901082-02</t>
  </si>
  <si>
    <t>ADQUISICIÓN DE BIENES Y SERVICIOS - SERVICIO DE IMPLEMENTACIÓN DEL PLAN DE GESTIÓN DEL RIESGO DE DESASTRES Y ESTRATEGIA PARA LA RESPUESTA A EMERGENCIAS DE SU RESPECTIVA JURISDICCIÓN - ASISTENCIA PARA INCREMENTAR LA CAPACIDAD DE RESPUESTA DEL SECTOR</t>
  </si>
  <si>
    <t>25280803</t>
  </si>
  <si>
    <t>VALENCIA ANDRADE MARIA FERNANDA</t>
  </si>
  <si>
    <t>0550196000854444</t>
  </si>
  <si>
    <t>106623</t>
  </si>
  <si>
    <t>106323</t>
  </si>
  <si>
    <t>100824</t>
  </si>
  <si>
    <t>12328224</t>
  </si>
  <si>
    <t>2023-03-30 00:00:00</t>
  </si>
  <si>
    <t>161-2023</t>
  </si>
  <si>
    <t>PRESTAR SUS SERVICIOS PROFESIONALES AL MINISTERIO DE SALUD Y PROTECCIÓN SOCIAL, PARA APOYAR LA GESTIÓN JURÍDICA DE LA OFICINA DE GESTIÓN TERRITORIAL, EMERGENCIAS Y DESASTRES DEL MINISTERIO DE SALUD Y PROTECCIÓN SOCIAL.</t>
  </si>
  <si>
    <t>1098703967</t>
  </si>
  <si>
    <t>VARGAS HERNANDEZ TATIANA PAOLA</t>
  </si>
  <si>
    <t>840066112</t>
  </si>
  <si>
    <t>95623</t>
  </si>
  <si>
    <t>95423</t>
  </si>
  <si>
    <t>199023</t>
  </si>
  <si>
    <t>136024</t>
  </si>
  <si>
    <t>15654824</t>
  </si>
  <si>
    <t>2023-05-02 00:00:00</t>
  </si>
  <si>
    <t>169-2023</t>
  </si>
  <si>
    <t>PRESTAR SERVICIOS PROFESIONALES A LA OFICINA ASESORA DE PLANEACIÓN Y ESTUDIOS SECTORIALES DEL MSPS, PARA APOYAR DESDE LOS ASPECTOS JURÍDICOS EN LA GESTIÓN LEGAL DE LOS REQUERIMIENTOS NORMATIVOS DENTRO DE LAS COMPETENCIAS DE LA OFICINA Y EN LAS ACCION</t>
  </si>
  <si>
    <t>2024-01-13 10:53:14</t>
  </si>
  <si>
    <t>1030646068</t>
  </si>
  <si>
    <t>RIASCOS SIERRA CARMEN ALEJANDRA</t>
  </si>
  <si>
    <t>21130318638</t>
  </si>
  <si>
    <t>115223</t>
  </si>
  <si>
    <t>114923</t>
  </si>
  <si>
    <t>120724</t>
  </si>
  <si>
    <t>15646924</t>
  </si>
  <si>
    <t>625-2023</t>
  </si>
  <si>
    <t>PRESTAR SERVICIOS DE APOYO A LA GESTIÓN AL GRUPO DE INMUNOPREVENIBLES - PAI EN LA IMPLEMENTACIÓN DEL PROCESO DE LA METODOLOGÍA PARA EL RECONOCIMIENTO Y PAGO DE LAS VACUNAS COVID</t>
  </si>
  <si>
    <t>1121860755</t>
  </si>
  <si>
    <t>CALENTURA ROJAS YEISON FERNEY</t>
  </si>
  <si>
    <t>0570096080561713</t>
  </si>
  <si>
    <t>146023</t>
  </si>
  <si>
    <t>145423</t>
  </si>
  <si>
    <t>283923</t>
  </si>
  <si>
    <t>2824</t>
  </si>
  <si>
    <t>89224</t>
  </si>
  <si>
    <t>12325324</t>
  </si>
  <si>
    <t>305-2023</t>
  </si>
  <si>
    <t>PRESTACIÓN DE SERVICIOS PROFESIONALES PARA APOYAR A LA OFICINA DE TECNOLOGÍA DE LA INFORMACIÓN Y LA COMUNICACIÓN - OTIC DEL MSPS, EN LA GESTIÓN Y ARTICULACION DE LOS DESARROLLOS DE SOFTWARE QUE REQUIERA EL SISTEMA DE AFILIACIÓN TRANSACCIONAL SAT Y EL</t>
  </si>
  <si>
    <t>C-1901-0300-34-0-1901004-02</t>
  </si>
  <si>
    <t>ADQUISICIÓN DE BIENES Y SERVICIOS - DOCUMENTOS NORMATIVOS - FORTALECIMIENTO DE LA RECTORÍA Y REGULACIÓN DE LAS TECNOLOGÍAS EN SALUD EN COLOMBIA. NACIONAL</t>
  </si>
  <si>
    <t>1128435589</t>
  </si>
  <si>
    <t>ZULETA ARROYAVE JUAN CAMILO</t>
  </si>
  <si>
    <t>859004086</t>
  </si>
  <si>
    <t>890903937</t>
  </si>
  <si>
    <t>ITAU CORPBANCA COLOMBIA S A</t>
  </si>
  <si>
    <t>167023</t>
  </si>
  <si>
    <t>165823</t>
  </si>
  <si>
    <t>288323</t>
  </si>
  <si>
    <t>131324</t>
  </si>
  <si>
    <t>15531324</t>
  </si>
  <si>
    <t>2023-06-29 00:00:00</t>
  </si>
  <si>
    <t>684-2023</t>
  </si>
  <si>
    <t>PRESTAR LOS SERVICIOS PROFESIONALES EN LA DIRECCIÓN DE MEDICAMENTOS Y TECNOLOGÍAS EN SALUD APOYANDO EL ANÁLISIS DE ASPECTOS ECONÓMICOS EN LA PREPARACIÓN, IMPLEMENTACIÓN Y REVISIÓN DE PROCESOS REGULATORIOS DE PRECIOS DE MEDICAMENTOS Y DISPOSITIVOS MÉD</t>
  </si>
  <si>
    <t>1049614959</t>
  </si>
  <si>
    <t>SILVA PEREZ CAMILO ANDRES</t>
  </si>
  <si>
    <t>622004511</t>
  </si>
  <si>
    <t>141523</t>
  </si>
  <si>
    <t>141123</t>
  </si>
  <si>
    <t>296323</t>
  </si>
  <si>
    <t>72824</t>
  </si>
  <si>
    <t>12573724</t>
  </si>
  <si>
    <t>687-2023</t>
  </si>
  <si>
    <t>PRESTAR SERVICIOS PROFESIONALES A LA SUBDIRECCIÓN DE ENFERMEDADES NO TRANSMISIBLES EN EL SEGUIMIENTO A LA IMPLEMENTACIÓN DE LA POLÍTICA INTEGRAL DE CONTROL DE TABACO, INCLUIDOS SUCEDÁNEOS E IMITADORES, CON ÉNFASIS EN LA GESTIÓN TÉCNICA DE LA EVALUACI</t>
  </si>
  <si>
    <t>14238838</t>
  </si>
  <si>
    <t>LEAL VALENCIA HENRY</t>
  </si>
  <si>
    <t>06844838601</t>
  </si>
  <si>
    <t>181023</t>
  </si>
  <si>
    <t>179623</t>
  </si>
  <si>
    <t>303523</t>
  </si>
  <si>
    <t>106624</t>
  </si>
  <si>
    <t>15281824</t>
  </si>
  <si>
    <t>740-2023</t>
  </si>
  <si>
    <t>PRESTAR LOS SERVICIOS PROFESIONALES AL MSPS APOYANDO JURÍDICAMENTE EN LA ESTRUCTURACIÓN, ELABORACIÓN Y REVISIÓN DE LOS ACTOS ADMINISTRATIVOS QUE SEAN REQUERIDOS, ASÍ COMO LA PROYECCIÓN DE CONCEPTOS Y DEMÁS DOCUMENTOS JURÍDICOS QUE SE REQUIERAN PARA E</t>
  </si>
  <si>
    <t>C-1901-0300-23-0-1901009-02</t>
  </si>
  <si>
    <t>ADQUISICIÓN DE BIENES Y SERVICIOS - SERVICIO DE ASISTENCIA TÉCNICA INSTITUCIONAL - FORTALECIMIENTO DE LOS ACTORES PARA LA APROPIACIÓN DEL ENFOQUE DIFERENCIAL EN LA ATENCIÓN EN SALUD Y PROMOCIÓN SOCIAL EN SALUD NACIONAL</t>
  </si>
  <si>
    <t>93293053</t>
  </si>
  <si>
    <t>ACOSTA SUAREZ FRANCISCO JAVIER</t>
  </si>
  <si>
    <t>0550472700012264</t>
  </si>
  <si>
    <t>116023</t>
  </si>
  <si>
    <t>115723</t>
  </si>
  <si>
    <t>305723</t>
  </si>
  <si>
    <t>106124</t>
  </si>
  <si>
    <t>15919724</t>
  </si>
  <si>
    <t>2023-07-10 00:00:00</t>
  </si>
  <si>
    <t>383-2023</t>
  </si>
  <si>
    <t>PRESTAR SERVICIOS PROFESIONALES JURÍDICOS A LA OFICINA DE PROMOCIÓN SOCIAL EN EL SEGUIMIENTO Y TRÁMITE DE LOS PROCESOS DE CONTRATACIÓN REQUERIDOS PARA LA IMPLEMENTACIÓN DE LA TRANSVERSALIZACIÓN DEL ENFOQUE DIFERENCIAL.</t>
  </si>
  <si>
    <t>2024-01-13 10:53:15</t>
  </si>
  <si>
    <t>11346170</t>
  </si>
  <si>
    <t>MALDONADO JUNCA LUIS JORGE</t>
  </si>
  <si>
    <t>132369059</t>
  </si>
  <si>
    <t>135823</t>
  </si>
  <si>
    <t>135423</t>
  </si>
  <si>
    <t>306623</t>
  </si>
  <si>
    <t>76124</t>
  </si>
  <si>
    <t>12081424</t>
  </si>
  <si>
    <t>696-2023</t>
  </si>
  <si>
    <t>APOYAR TÉCNICAMENTE AL GRUPO SOPORTE INFORMÁTICO EN LA GESTIÓN, CONTROL Y SEGUIMIENTO DE LOS PROCESOS Y ACTIVIDADES REQUERIDAS PARA LA IMPLEMENTACIÓN DE SOLUCIONES TECNOLÓGICAS QUE PERMITAN DISPONER DE UNA INFRAESTRUCTURA Y PLATAFORMA TECNOLÓGICA ACT</t>
  </si>
  <si>
    <t>11384186</t>
  </si>
  <si>
    <t>GOMEZ BERMUDEZ JHON</t>
  </si>
  <si>
    <t>519037915</t>
  </si>
  <si>
    <t>174723</t>
  </si>
  <si>
    <t>173423</t>
  </si>
  <si>
    <t>306923</t>
  </si>
  <si>
    <t>105524, 105624</t>
  </si>
  <si>
    <t>15919524, 15919624</t>
  </si>
  <si>
    <t>705-2023</t>
  </si>
  <si>
    <t>PRESTAR SERVICIOS DE ASESORÍA FINANCIERA A LA OFICINA DE PROMOCIÓN SOCIAL PARA LA IMPLEMENTACIÓN DE LOS PROCESOS DIRIGIDOS A POBLACIÓN VÍCTIMA Y DEMÁS POBLACIÓN VULNERABLE</t>
  </si>
  <si>
    <t>C-1902-0300-10-0-1902004-02</t>
  </si>
  <si>
    <t>ADQUISICIÓN DE BIENES Y SERVICIOS - DOCUMENTOS NORMATIVOS - FORTALECIMIENTO DE LA RECTORIA PARA EL MEJORAMIENTO DEL ACCESO A LOS SERVICIOS DE SALUD EN EL SISTEMA GENERAL DE SEGURIDAD SOCIAL EN SALUD -SGSSS- NACIONAL</t>
  </si>
  <si>
    <t>32351772</t>
  </si>
  <si>
    <t>RESTREPO ESTRADA CAROLINA</t>
  </si>
  <si>
    <t>54230745024</t>
  </si>
  <si>
    <t>93923</t>
  </si>
  <si>
    <t>93723</t>
  </si>
  <si>
    <t>310823</t>
  </si>
  <si>
    <t>107624</t>
  </si>
  <si>
    <t>16284524</t>
  </si>
  <si>
    <t>679-2023</t>
  </si>
  <si>
    <t>PRESTAR SERVICIOS PROFESIONALES PARA EL ANÁLISIS, MONITOREO, GESTIÓN DE DATOS E INFORMACIÓN PARA LA ELIMINACIÓN DE BARRERAS DE ACCESO Y OPERACIÓN DEL ASEGURAMIENTO EN SALUD Y MEJORAR LA ORGANIZACIÓN PARA LA PRESTACIÓN DE SERVICIOS DE SALUD EN EL SGSS</t>
  </si>
  <si>
    <t>1014195953</t>
  </si>
  <si>
    <t>CLAVIJO RODRIGUEZ ANDRES CAMILO</t>
  </si>
  <si>
    <t>111030270798</t>
  </si>
  <si>
    <t>123123</t>
  </si>
  <si>
    <t>122623</t>
  </si>
  <si>
    <t>314023</t>
  </si>
  <si>
    <t>85324</t>
  </si>
  <si>
    <t>15913924</t>
  </si>
  <si>
    <t>631-2023</t>
  </si>
  <si>
    <t>PRESTAR SERVICIOS PROFESIONALES A LA SUBDIRECCIÓN DE SALUD AMBIENTAL EN LA GESTIÓN INTEGRAL SECTORIAL E INTERSECTORIAL DE LAS ACCIONES DERIVADAS DE ÓRDENES JUDICIALES RELACIONADAS CON LOS DETERMINANTES AMBIENTALES Y SANITARIOS DE LA SALUD Y SU DESENL</t>
  </si>
  <si>
    <t>31582712</t>
  </si>
  <si>
    <t>GOMEZ BUSTOS IVETTE JOHANNA</t>
  </si>
  <si>
    <t>004870234434</t>
  </si>
  <si>
    <t>125323</t>
  </si>
  <si>
    <t>124823</t>
  </si>
  <si>
    <t>325723</t>
  </si>
  <si>
    <t>105324</t>
  </si>
  <si>
    <t>15562424</t>
  </si>
  <si>
    <t>2023-07-25 00:00:00</t>
  </si>
  <si>
    <t>786-2023</t>
  </si>
  <si>
    <t>PRESTAR SERVICIOS PROFESIONALES A LA SUBDIRECCIÓN DE SALUD AMBIENTAL EN LA IMPLEMENTACIÓN DE LA POLÍTICA INTEGRAL DE SALUD AMBIENTAL A NIVEL NACIONAL Y TERRITORIAL Y LOS PROCESOS DE COORDINACIÓN INTERSECTORIAL Y GESTIÓN INTEGRAL DE LA SALUD AMBIENTAL</t>
  </si>
  <si>
    <t>2024-01-13 10:53:16</t>
  </si>
  <si>
    <t>51697120</t>
  </si>
  <si>
    <t>GUEVARA JARAMILLO GLORIA MARINA</t>
  </si>
  <si>
    <t>80684224909</t>
  </si>
  <si>
    <t>99523</t>
  </si>
  <si>
    <t>99323</t>
  </si>
  <si>
    <t>325823</t>
  </si>
  <si>
    <t>84824</t>
  </si>
  <si>
    <t>15913324</t>
  </si>
  <si>
    <t>787-2023</t>
  </si>
  <si>
    <t>PRESTAR SERVICIOS PROFESIONALES A LA SUBDIRECCIÓN DE SALUD AMBIENTAL EN EL CUMPLIMIENTO Y SEGUIMIENTO DE LOS COMPROMISOS DERIVADOS DE LAS POLÍTICAS, PLANES Y MARCOS REGLAMENTARIOS ASOCIADOS A LA GESTIÓN DEL MERCURIO, ASBESTO Y LOS CONVENIOS DE COOPER</t>
  </si>
  <si>
    <t>C-1999-0300-10-0-1999056-02</t>
  </si>
  <si>
    <t>ADQUISICIÓN DE BIENES Y SERVICIOS - DOCUMENTOS METODOLÓGICOS - FORTALECIMIENTO DE LOS PROCESOS PARA LA ELABORACIÓN DE ESTUDIOS, INVESTIGACIONES Y EVALUACIÓN DE LAS POLÍTICAS PÚBLICAS SECTORIALES Y DE LA GESTIÓN DE INFORMACIÓN PARA TOMA DE DECISIONES.</t>
  </si>
  <si>
    <t>1110472454</t>
  </si>
  <si>
    <t>MENESES PAEZ CARLOS FABIAN</t>
  </si>
  <si>
    <t>309173243</t>
  </si>
  <si>
    <t>95223</t>
  </si>
  <si>
    <t>95023</t>
  </si>
  <si>
    <t>329723</t>
  </si>
  <si>
    <t>92724</t>
  </si>
  <si>
    <t>15916924</t>
  </si>
  <si>
    <t>2023-07-26 00:00:00</t>
  </si>
  <si>
    <t>769-2023</t>
  </si>
  <si>
    <t>PRESTAR SERVICIOS PROFESIONALES EN EL MSPS, EN EL ACOMPAÑAMIENTO Y ORIENTACIÓN CONCEPTUAL, METODOLÓGICA PARA EL FORTALECIMIENTO DE LAS POLÍTICAS DE GESTIÓN Y DESEMPEÑO ESTABLECIDAS EN EL MODELO INTEGRADO DE PLANEACIÓN Y GESTIÓN DEL MINISTERIO, ASÍ CO</t>
  </si>
  <si>
    <t>C-1901-0300-38-0-1901018-02</t>
  </si>
  <si>
    <t>ADQUISICIÓN DE BIENES Y SERVICIOS - SERVICIO DE ASISTENCIA TÉCNICA GENERADORA DE CAPACIDADES INDIVIDUALES Y ORGANIZACIONALES - MEJORAMIENTO DE LA CAPACIDAD INSTALADA ASOCIADA A LA PRESTACIÓN DE SERVICIOS DE SALUD NACIONAL</t>
  </si>
  <si>
    <t>52007980</t>
  </si>
  <si>
    <t>MEJIA BRIÑEZ PIEDAD</t>
  </si>
  <si>
    <t>34591582463</t>
  </si>
  <si>
    <t>173823</t>
  </si>
  <si>
    <t>335423</t>
  </si>
  <si>
    <t>143424</t>
  </si>
  <si>
    <t>15658224</t>
  </si>
  <si>
    <t>800-2023</t>
  </si>
  <si>
    <t>PRESTAR SERVICIOS PROFESIONALES PARA APOYAR EN LA GESTIÓN Y SEGUIMIENTO DE PROYECTOS DE INFRAESTRUCTURA ASOCIADA A LA PRESTACIÓN DE SERVICIOS DE SALUD</t>
  </si>
  <si>
    <t>C-1901-0300-23-0-1901002-02</t>
  </si>
  <si>
    <t>ADQUISICIÓN DE BIENES Y SERVICIOS - DOCUMENTOS DE PLANEACIÓN - FORTALECIMIENTO DE LOS ACTORES PARA LA APROPIACIÓN DEL ENFOQUE DIFERENCIAL EN LA ATENCIÓN EN SALUD Y PROMOCIÓN SOCIAL EN SALUD NACIONAL</t>
  </si>
  <si>
    <t>80231245</t>
  </si>
  <si>
    <t>LUNA BORDA CAMILO ANDRES</t>
  </si>
  <si>
    <t>34500000553</t>
  </si>
  <si>
    <t>186723</t>
  </si>
  <si>
    <t>185223</t>
  </si>
  <si>
    <t>337423</t>
  </si>
  <si>
    <t>108724</t>
  </si>
  <si>
    <t>15920724</t>
  </si>
  <si>
    <t>777-2023</t>
  </si>
  <si>
    <t>PRESTACIÓN DE SERVICIOS PROFESIONALES PARA BRINDAR APOYO TÉCNICO EN LA ESTRUCTURACIÓN, SEGUIMIENTO Y FINALIZACIÓN DE LOS CONVENIOS REQUERIDOS PARA ADELANTAR EL PROCESO DE CONSULTA PREVIA DEL PROYECTO DE LEY 339 DE 2023.</t>
  </si>
  <si>
    <t>C-1901-0300-25-0-1901002-02</t>
  </si>
  <si>
    <t>ADQUISICIÓN DE BIENES Y SERVICIOS - DOCUMENTOS DE PLANEACIÓN - IMPLEMENTACIÓN DE LA ESTRATEGIA DE LA PARTICIPACIÓN SOCIAL EN EL SECTOR SALUD Y PROTECCIÓN SOCIAL NACIONAL</t>
  </si>
  <si>
    <t>93236610</t>
  </si>
  <si>
    <t>GREEN VILLAMIL DAVID LEONARDO</t>
  </si>
  <si>
    <t>309295798</t>
  </si>
  <si>
    <t>180623</t>
  </si>
  <si>
    <t>179223</t>
  </si>
  <si>
    <t>352023</t>
  </si>
  <si>
    <t>105424</t>
  </si>
  <si>
    <t>12329424</t>
  </si>
  <si>
    <t>840-2023</t>
  </si>
  <si>
    <t>PRESTAR LOS SERVICIOS PROFESIONALES AL MSPS PARA EL SEGUIMIENTO Y EVALUACIÓN DE LOS DIFERENTES PROCESOS DE PARTICIPACIÓN ADELANTADOS POR LA ENTIDAD A TRAVÉS DE LOS CUALES SE PROMUEVEN LOS SERVICIOS DEL SECTOR SALUD EN LAS ENTIDADES TERRITORIALES Y EM</t>
  </si>
  <si>
    <t>1032423594</t>
  </si>
  <si>
    <t>BERMEO PARRA MONICA PATRICIA</t>
  </si>
  <si>
    <t>18870075096</t>
  </si>
  <si>
    <t>210223</t>
  </si>
  <si>
    <t>208523</t>
  </si>
  <si>
    <t>356123</t>
  </si>
  <si>
    <t>144224</t>
  </si>
  <si>
    <t>18939824</t>
  </si>
  <si>
    <t>2023-08-14 00:00:00</t>
  </si>
  <si>
    <t>855-2023</t>
  </si>
  <si>
    <t>PRESTAR SERVICIOS PROFESIONALES DE CARÁCTER JURÍDICO A LA OFICINA DE PROMOCIÓN SOCIAL EN LA ARTICULACIÓN, ESTRUCTURACIÓN Y SEGUIMIENTO DE ÓRDENES Y SENTENCIAS JUDICIALES Y ADMINISTRATIVAS PARA COMUNIDADES Y PUEBLOS ÉTNICOS.</t>
  </si>
  <si>
    <t>2024-01-13 10:53:17</t>
  </si>
  <si>
    <t>79493424</t>
  </si>
  <si>
    <t>BONILLA MORALES DANILO</t>
  </si>
  <si>
    <t>078336864</t>
  </si>
  <si>
    <t>181323</t>
  </si>
  <si>
    <t>179923</t>
  </si>
  <si>
    <t>357523</t>
  </si>
  <si>
    <t>321824</t>
  </si>
  <si>
    <t>24883524</t>
  </si>
  <si>
    <t>818-2023</t>
  </si>
  <si>
    <t>PRESTACIÓN DE SERVICIOS PROFESIONALES AL MINISTERIO DE SALUD Y PROTECCIÓN SOCIAL, APOYANDO LA REVISIÓN Y ANÁLISIS DE LOS CATÁLOGOS DE INFORMACIÓN FINANCIERA Y CONTABLE, REPORTADOS PARA EL SISTEMA DE SALUD POR LOS DIFERENTES ACTORES CONFORME A LA NORM</t>
  </si>
  <si>
    <t>86046221</t>
  </si>
  <si>
    <t>RAMOS CAGUA RUDDY ABDEL</t>
  </si>
  <si>
    <t>7192020068</t>
  </si>
  <si>
    <t>133523</t>
  </si>
  <si>
    <t>131423</t>
  </si>
  <si>
    <t>362923</t>
  </si>
  <si>
    <t>72424</t>
  </si>
  <si>
    <t>12573124</t>
  </si>
  <si>
    <t>2023-08-18 00:00:00</t>
  </si>
  <si>
    <t>836-2023</t>
  </si>
  <si>
    <t>PRESTACIÓN DE SERVICIOS PROFESIONALES PARA APOYAR AL MINISTERIO DE SALUD Y PROTECCIÓN SOCIAL EN LA GESTIÓN Y EJECUCIÓN DE LAS ACTIVIDADES REQUERIDAS PARA LA ADMINISTRACIÓN DE LA PLATAFORMA DE BIG DATA EN NUBE, PERMITIENDO LA DISPOSICIÓN DE INFORMACIÓ</t>
  </si>
  <si>
    <t>1098612665</t>
  </si>
  <si>
    <t>RIOS CONVERS MARVIN LEANDRO</t>
  </si>
  <si>
    <t>09081012269</t>
  </si>
  <si>
    <t>206823</t>
  </si>
  <si>
    <t>205023</t>
  </si>
  <si>
    <t>377623</t>
  </si>
  <si>
    <t>109724</t>
  </si>
  <si>
    <t>15921424</t>
  </si>
  <si>
    <t>2023-08-28 00:00:00</t>
  </si>
  <si>
    <t>1006-2023</t>
  </si>
  <si>
    <t>PRESTAR SERVICIOS PROFESIONALES DE CARÁCTER JURÍDICO A LA OFICINA DE PROMOCIÓN SOCIAL EN LA ARTICULACIÓN, ESTRUCTURACIÓN Y SEGUIMIENTO DE ÓRDENES Y SENTENCIAS JUDICIALES Y ADMINISTRATIVAS PARA POBLACIÓN VÍCTIMAS DEL CONFLICTO ARMADO.</t>
  </si>
  <si>
    <t>53123100</t>
  </si>
  <si>
    <t>PORRAS GUTIERREZ DIANA MARIA</t>
  </si>
  <si>
    <t>034605147</t>
  </si>
  <si>
    <t>100523</t>
  </si>
  <si>
    <t>378023</t>
  </si>
  <si>
    <t>84424</t>
  </si>
  <si>
    <t>15913024</t>
  </si>
  <si>
    <t>967-2023</t>
  </si>
  <si>
    <t>PRESTAR SERVICIOS PROFESIONALES A LA SUBDIRECCIÓN DE ENFERMEDADES NO TRANSMISIBLES EN LA REDUCCIÓN DE LA MORTALIDAD PREMATURA POR ENT A TRAVÉS DE LÍNEAS DE TRABAJO QUE PERMITAN EL ABORDAJE DE DETERMINANTES SOCIALES DE LA SALUD DESDE LA PLANEACIÓN DE</t>
  </si>
  <si>
    <t>C-1902-0300-10-0-1902024-02</t>
  </si>
  <si>
    <t>ADQUISICIÓN DE BIENES Y SERVICIOS - DOCUMENTOS DE LINEAMIENTOS TÉCNICOS - FORTALECIMIENTO DE LA RECTORIA PARA EL MEJORAMIENTO DEL ACCESO A LOS SERVICIOS DE SALUD EN EL SISTEMA GENERAL DE SEGURIDAD SOCIAL EN SALUD -SGSSS- NACIONAL</t>
  </si>
  <si>
    <t>79959516</t>
  </si>
  <si>
    <t>ALVARADO TORRES ERDUIX</t>
  </si>
  <si>
    <t>20095905100</t>
  </si>
  <si>
    <t>188223</t>
  </si>
  <si>
    <t>378323</t>
  </si>
  <si>
    <t>107724</t>
  </si>
  <si>
    <t>16268224</t>
  </si>
  <si>
    <t>954-2023</t>
  </si>
  <si>
    <t>PRESTAR APOYO AL MSYPS EN LA DIRECCIÓN DE REGULACIÓN DE LA OPERACIÓN DEL ASEGURAMIENTO EN SALUD, RIESGOS, LABORALES Y PENSIONES EN LA ADMINISTRACIÓN DEL SITIO WEB DE LA DIRECCIÓN, EN EL PROCESO DE ACUERDO AL DECRETO 709 DE 2021 O LA NORMA QUE LO DERO</t>
  </si>
  <si>
    <t>2024-01-13 10:53:18</t>
  </si>
  <si>
    <t>52516577</t>
  </si>
  <si>
    <t>CLAVIJO VELASCO CONSTANZA</t>
  </si>
  <si>
    <t>008900193650</t>
  </si>
  <si>
    <t>198923</t>
  </si>
  <si>
    <t>197223</t>
  </si>
  <si>
    <t>378723</t>
  </si>
  <si>
    <t>109624</t>
  </si>
  <si>
    <t>15921324</t>
  </si>
  <si>
    <t>1001-2023</t>
  </si>
  <si>
    <t>52107777</t>
  </si>
  <si>
    <t>CALDERON BARBOSA MARTHA TERESA</t>
  </si>
  <si>
    <t>26501694993</t>
  </si>
  <si>
    <t>188723</t>
  </si>
  <si>
    <t>380323</t>
  </si>
  <si>
    <t>107524</t>
  </si>
  <si>
    <t>16348124</t>
  </si>
  <si>
    <t>950-2023</t>
  </si>
  <si>
    <t>PRESTAR SERVICIOS PROFESIONALES PARA APOYAR A LA DROASRLP EN EL DESARROLLO DE ACTIVIDADES DE ADMINISTRACIÓN FÍSICO-FINANCIERA DEL PROYECTO DE INVERSIÓN Y EL SEGUIMIENTO Y CONTROL DE LA CONTRATACIÓN, ASÍ COMO TRÁMITES NECESARIOS PARA EL DESARROLLO DE</t>
  </si>
  <si>
    <t>79412253</t>
  </si>
  <si>
    <t>LINARES CIFUENTES JUAN CARLOS</t>
  </si>
  <si>
    <t>007000690151</t>
  </si>
  <si>
    <t>209323</t>
  </si>
  <si>
    <t>207523</t>
  </si>
  <si>
    <t>386023</t>
  </si>
  <si>
    <t>143724</t>
  </si>
  <si>
    <t>18928024</t>
  </si>
  <si>
    <t>1043-2023</t>
  </si>
  <si>
    <t>PRESTACIÓN DE SERVICIOS PROFESIONALES DE APOYO AL MINISTERIO EN LA IMPLEMENTACIÓN DE LOS PROCESOS DE RECOPILACIÓN, VALIDACIÓN, CONSTRUCCIÓN Y DISPONIBILIDAD DE BASES PARA LA TOMA DE DECISIONES EN LA ELABORACIÓN DE LOS ESTUDIOS DE SUFICIENCIA, CONFORM</t>
  </si>
  <si>
    <t>19441181</t>
  </si>
  <si>
    <t>RODRIGUEZ OLAYA LUIS ERNESTO</t>
  </si>
  <si>
    <t>20775902173</t>
  </si>
  <si>
    <t>194723</t>
  </si>
  <si>
    <t>193123</t>
  </si>
  <si>
    <t>387823</t>
  </si>
  <si>
    <t>72524</t>
  </si>
  <si>
    <t>12573224</t>
  </si>
  <si>
    <t>1042-2023</t>
  </si>
  <si>
    <t>PRESTACIÓN DE SERVICIOS PROFESIONALES PARA APOYAR A LA OFICINA DE TECNOLOGÍA DE LA INFORMACIÓN Y LA COMUNICACIÓN OTIC DEL MINISTERIO DE SALUD Y PROTECCIÓN SOCIAL, EN LA GESTIÓN, EXTRACCIÓN, TRANSFORMACIÓN Y CARGA DE DATOS PARA EL MÓDULO DE GEORREFERE</t>
  </si>
  <si>
    <t>C-1901-0300-36-0-1901002-02</t>
  </si>
  <si>
    <t>ADQUISICIÓN DE BIENES Y SERVICIOS - DOCUMENTOS DE PLANEACIÓN - FORTALECIMIENTO DE LA CAPACIDAD DEL MINISTERIO DE SALUD Y PROTECCIÓN SOCIAL PARA ORIENTAR LA GESTIÓN DEL TALENTO HUMANO EN SALUD. NACIONAL</t>
  </si>
  <si>
    <t>1020745985</t>
  </si>
  <si>
    <t>ROZO GUTIERREZ JEIMY NATHALY</t>
  </si>
  <si>
    <t>380303057</t>
  </si>
  <si>
    <t>189223</t>
  </si>
  <si>
    <t>187723</t>
  </si>
  <si>
    <t>392523</t>
  </si>
  <si>
    <t>92624</t>
  </si>
  <si>
    <t>15525324</t>
  </si>
  <si>
    <t>871-2023</t>
  </si>
  <si>
    <t>PRESTACIÓN DE SERVICIOS PROFESIONALES A LA DIRECCIÓN DE DESARROLLO DEL TALENTO HUMANO EN SALUD EN RELACIÓN CON LA POLÍTICA NACIONAL DEL TALENTO HUMANO DE SALUD Y DE LA POLÍTICA DEL TALENTO HUMANO DE ENFERMERÍA, CON EL FIN DE APORTAR EN LOS PROCESOS D</t>
  </si>
  <si>
    <t>53037312</t>
  </si>
  <si>
    <t>TEJERO VILLARREAL JULIE JOHANA</t>
  </si>
  <si>
    <t>0570004870293042</t>
  </si>
  <si>
    <t>200723</t>
  </si>
  <si>
    <t>392723</t>
  </si>
  <si>
    <t>108524</t>
  </si>
  <si>
    <t>15920424</t>
  </si>
  <si>
    <t>1007-2023</t>
  </si>
  <si>
    <t>PRESTAR SERVICIOS PROFESIONALES A LA OFICINA DE PROMOCIÓN SOCIAL EN LA ARTICULACIÓN Y ESTRUCTURACIÓN DE LINEAMIENTOS Y ASISTENCIA TÉCNICA PARA LA TRANSVERSALIZACIÓN DEL ENFOQUE DIFERENCIAL PARA LA ATENCIÓN EN POBLACIONES EN CONDICIÓN DE VULNERABILIDA</t>
  </si>
  <si>
    <t>2024-01-13 10:53:19</t>
  </si>
  <si>
    <t>98696375</t>
  </si>
  <si>
    <t>ACEVEDO MONTOYA CARLOS ANDRES</t>
  </si>
  <si>
    <t>43129217244</t>
  </si>
  <si>
    <t>393123</t>
  </si>
  <si>
    <t>107424</t>
  </si>
  <si>
    <t>15919924</t>
  </si>
  <si>
    <t>1031-2023</t>
  </si>
  <si>
    <t>PRESTAR SERVICIOS PROFESIONALES A LA OFICINA DE PROMOCIÓN SOCIAL EN LA ARTICULACIÓN Y ESTRUCTURACIÓN DE LINEAMIENTOS PARA LA TRANSVERSALIZACIÓN DEL ENFOQUE DIFERENCIAL PARA LA ATENCIÓN EN POBLACIONES EN CONDICIÓN DE VULNERABILIDAD.</t>
  </si>
  <si>
    <t>28964060</t>
  </si>
  <si>
    <t>CORTES OLIVEROS DIANA MARCELA</t>
  </si>
  <si>
    <t>0357493501</t>
  </si>
  <si>
    <t>119523</t>
  </si>
  <si>
    <t>119223</t>
  </si>
  <si>
    <t>393323</t>
  </si>
  <si>
    <t>94224</t>
  </si>
  <si>
    <t>15917524</t>
  </si>
  <si>
    <t>1014-2023</t>
  </si>
  <si>
    <t>PRESTAR SERVICIOS PROFESIONALES A LA OFICINA DE PROMOCIÓN SOCIAL PARA LA IMPLEMENTACIÓN, SEGUIMIENTO Y MONITOREO DE LAS MEDIDAS DE ATENCIÓN PSICOSOCIAL Y DE SALUD INTEGRAL A VÍCTIMAS DEL CONFLICTO ARMADO.</t>
  </si>
  <si>
    <t>1032415418</t>
  </si>
  <si>
    <t>BUITRAGO GOMEZ RAUL MAURICIO</t>
  </si>
  <si>
    <t>04900002380</t>
  </si>
  <si>
    <t>205223</t>
  </si>
  <si>
    <t>400123</t>
  </si>
  <si>
    <t>109924</t>
  </si>
  <si>
    <t>15921524</t>
  </si>
  <si>
    <t>2023-09-05 00:00:00</t>
  </si>
  <si>
    <t>1008-2023</t>
  </si>
  <si>
    <t>PRESTAR SERVICIOS PROFESIONALES PARA SEGUIMIENTO Y REPORTE DE CUMPLIMIENTO DE ÓRDENES ADMINISTRATIVAS Y JUDICIALES QUE AMPARAN DERECHOS DE PERSONAS EN CONDICIÓN DE VULNERABILIDAD.</t>
  </si>
  <si>
    <t>16929684</t>
  </si>
  <si>
    <t>RODRIGUEZ MENDIETA DIEGO FERNANDO</t>
  </si>
  <si>
    <t>530831457</t>
  </si>
  <si>
    <t>212123</t>
  </si>
  <si>
    <t>210323</t>
  </si>
  <si>
    <t>408323</t>
  </si>
  <si>
    <t>108624</t>
  </si>
  <si>
    <t>15920624</t>
  </si>
  <si>
    <t>1102-2023</t>
  </si>
  <si>
    <t>79445443</t>
  </si>
  <si>
    <t>SANCHEZ LAITON MARCO ANTONIO</t>
  </si>
  <si>
    <t>93252229343</t>
  </si>
  <si>
    <t>196223</t>
  </si>
  <si>
    <t>194623</t>
  </si>
  <si>
    <t>417523</t>
  </si>
  <si>
    <t>318324</t>
  </si>
  <si>
    <t>18931024</t>
  </si>
  <si>
    <t>1058-2023</t>
  </si>
  <si>
    <t>PRESTACIÓN DE SERVICIOS PROFESIONALES EN EL SOPORTE DE LAS HERRAMIENTAS Y PLATAFORMAS TECNOLÓGICAS DEL MINISTERIO DE SALUD Y PROTECCIÓN SOCIAL</t>
  </si>
  <si>
    <t>C-1901-0300-29-0-1901084-02</t>
  </si>
  <si>
    <t>ADQUISICIÓN DE BIENES Y SERVICIOS - SERVICIO DE INFORMACIÓN DE LA PLANEACIÓN, EJECUCIÓN, MONITOREO Y EVALUACIÓN DEL PLAN DE INTERVENCIONES COLECTIVAS - IMPLEMENTACIÓN DE ACCIONES DE PROMOCIÓN DE LA SALUD Y PREVENCIÓN DE LA ENFERMEDAD. NACIONAL</t>
  </si>
  <si>
    <t>84083684</t>
  </si>
  <si>
    <t>MEJIA LOPEZ ANDRES ALEJANDRO</t>
  </si>
  <si>
    <t>09054371303</t>
  </si>
  <si>
    <t>226723</t>
  </si>
  <si>
    <t>224923</t>
  </si>
  <si>
    <t>447323</t>
  </si>
  <si>
    <t>84624</t>
  </si>
  <si>
    <t>15913124</t>
  </si>
  <si>
    <t>2023-10-05 00:00:00</t>
  </si>
  <si>
    <t>1201-2023</t>
  </si>
  <si>
    <t>PRESTAR SERVICIOS PROFESIONALES A LA DIRECCIÓN DE PROMOCIÓN Y PREVENCIÓN EN LA IMPLEMENTACIÓN DE SISTEMAS DE INFORMACIÓN GEOGRÁFICA UTILIZANDO TECNOLOGÍAS DE LA INFORMACIÓN QUE PERMITAN EL MONITOREO, EVALUACIÓN Y GEORREFERENCIACIÓN DE LOS EQUIPOS BÁS</t>
  </si>
  <si>
    <t>2024-01-13 10:53:20</t>
  </si>
  <si>
    <t>52998095</t>
  </si>
  <si>
    <t>BUITRAGO SANCHEZ JENNIFER</t>
  </si>
  <si>
    <t>488417052294</t>
  </si>
  <si>
    <t>214023</t>
  </si>
  <si>
    <t>212223</t>
  </si>
  <si>
    <t>449823</t>
  </si>
  <si>
    <t>109524</t>
  </si>
  <si>
    <t>15921224</t>
  </si>
  <si>
    <t>2023-10-06 00:00:00</t>
  </si>
  <si>
    <t>1210-2023</t>
  </si>
  <si>
    <t>APOYAR LA GESTIÓN DE SOLICITUDES PROVENIENTES DE LA UNIDAD NACIONAL DE PROTECCIÓN Y EL COMITÉ DE EVALUACIÓN DEL RIESGO Y RECOMENDACIÓN DE MEDIDAS – CERREM, COMITÉS (UP-CERREM MUJERES Y COLECTIVO)</t>
  </si>
  <si>
    <t>32838007</t>
  </si>
  <si>
    <t>MARQUEZ LLANOS DIANA CECILIA</t>
  </si>
  <si>
    <t>80613891653</t>
  </si>
  <si>
    <t>260323</t>
  </si>
  <si>
    <t>257923</t>
  </si>
  <si>
    <t>469623</t>
  </si>
  <si>
    <t>104024</t>
  </si>
  <si>
    <t>15222824</t>
  </si>
  <si>
    <t>2023-10-20 00:00:00</t>
  </si>
  <si>
    <t>1293-2023</t>
  </si>
  <si>
    <t>PRESTAR LOS SERVICIOS PROFESIONALES COMO APOYO TÉCNICO A LA DIRECCIÓN DE MEDICAMENTOS Y TECNOLOGÍAS EN SALUD EN EL DESARROLLO DE PROCESOS NORMATIVOS, LINEAMIENTOS Y ORIENTACIONES EN MATERIA FARMACÉUTICA, ASÍ COMO EN POLÍTICAS EN MATERIA SALUD Y ESTRA</t>
  </si>
  <si>
    <t>11851396</t>
  </si>
  <si>
    <t>CORDOBA CORDOBA RONALD</t>
  </si>
  <si>
    <t>66600021355</t>
  </si>
  <si>
    <t>216823</t>
  </si>
  <si>
    <t>473923</t>
  </si>
  <si>
    <t>107224</t>
  </si>
  <si>
    <t>15919824</t>
  </si>
  <si>
    <t>2023-10-24 00:00:00</t>
  </si>
  <si>
    <t>1285-2023</t>
  </si>
  <si>
    <t>PRESTAR SERVICIOS PROFESIONALES A LA OFICINA DE PROMOCIÓN SOCIAL PARA LA IMPLEMENTACIÓN DE PLANES, PROGRAMAS Y PROYECTOS PARA POBLACIÓN EN CONDICIONES DE VULNERABILIDAD</t>
  </si>
  <si>
    <t>1026296149</t>
  </si>
  <si>
    <t>GALVIS CUELLAR MARIA FERNANDA</t>
  </si>
  <si>
    <t>24092056882</t>
  </si>
  <si>
    <t>260623</t>
  </si>
  <si>
    <t>258223</t>
  </si>
  <si>
    <t>488723</t>
  </si>
  <si>
    <t>103924</t>
  </si>
  <si>
    <t>15218924</t>
  </si>
  <si>
    <t>1379-2023</t>
  </si>
  <si>
    <t>PRESTAR LOS SERVICIOS PROFESIONALES A LA DIRECCIÓN DE MEDICAMENTOS Y TECNOLOGÍAS EN SALUD EN LOS PROCESOS REGULATORIOS EN MATERIA FARMACÉUTICA DE MEDICAMENTOS Y OTRAS TECNOLOGÍAS EN SALUD, ASÍ COMO EN EL ANÁLISIS DE LA DISPONIBILIDAD DE TECNOLOGÍAS E</t>
  </si>
  <si>
    <t>43279444</t>
  </si>
  <si>
    <t>MEZA CARDENAS MONICA PATRICIA</t>
  </si>
  <si>
    <t>059327427509</t>
  </si>
  <si>
    <t>215423</t>
  </si>
  <si>
    <t>213623</t>
  </si>
  <si>
    <t>561223</t>
  </si>
  <si>
    <t>84724</t>
  </si>
  <si>
    <t>15913224</t>
  </si>
  <si>
    <t>1529-2023</t>
  </si>
  <si>
    <t>PRESTAR SERVICIOS PROFESIONALES EN LA DIRECCIÓN DE PROMOCIÓN Y PREVENCIÓN PARA LA IDENTIFICACIÓN Y DEFINICIÓN DE LOS SISTEMAS DE INFORMACIÓN REQUERIDOS EN EL DESARROLLO DE LAS ESTRATEGIAS Y PLANES DE PROMOCIÓN DE LA SALUD Y PREVENCIÓN DE LA ENFERMEDA</t>
  </si>
  <si>
    <t>2024-01-13 11:27:15</t>
  </si>
  <si>
    <t>C-1901-0300-25-0-1901012-02</t>
  </si>
  <si>
    <t>ADQUISICIÓN DE BIENES Y SERVICIOS - SERVICIO DE ASISTENCIA TÉCNICA PARA EL FORTALECIMIENTO DE CAPACIDADES BÁSICAS Y TÉCNICAS EN SALUD - IMPLEMENTACIÓN DE LA ESTRATEGIA DE LA PARTICIPACIÓN SOCIAL EN EL SECTOR SALUD Y PROTECCIÓN SOCIAL NACIONAL</t>
  </si>
  <si>
    <t>18507269</t>
  </si>
  <si>
    <t>ECHEVERRI ISAZA LUIS ANGEL</t>
  </si>
  <si>
    <t>43902953460</t>
  </si>
  <si>
    <t>69523</t>
  </si>
  <si>
    <t>69323</t>
  </si>
  <si>
    <t>96223</t>
  </si>
  <si>
    <t>76224</t>
  </si>
  <si>
    <t>12081624</t>
  </si>
  <si>
    <t>022-2023</t>
  </si>
  <si>
    <t>PRESTAR SERVICIOS PROFESIONALES AL MINISTERIO DE SALUD Y PROTECCIÓN SOCIAL EN LOS PROCESOS DE PARTICIPACIÓN Y CONTROL SOCIAL REQUERIDOS PARA LA GARANTÍA DEL DERECHO A LA SALUD.</t>
  </si>
  <si>
    <t>1121899029</t>
  </si>
  <si>
    <t>ROBAYO REYES YENNER ESTEBAN</t>
  </si>
  <si>
    <t>096080598079</t>
  </si>
  <si>
    <t>147523</t>
  </si>
  <si>
    <t>147123</t>
  </si>
  <si>
    <t>253323</t>
  </si>
  <si>
    <t>5424</t>
  </si>
  <si>
    <t>130824</t>
  </si>
  <si>
    <t>18926624</t>
  </si>
  <si>
    <t>2023-06-06 00:00:00</t>
  </si>
  <si>
    <t>575-2023</t>
  </si>
  <si>
    <t>PRESTACIÓN DE SERVICIOS PROFESIONALES PARA APOYAR AL MINISTERIO DE SALUD Y PROTECCIÓN SOCIAL, EN LA CONSTRUCCIÓN DE FUNCIONALIDADES DE SOFTWARE DE LAS CAPAS DE: PRESENTACIÓN, APLICACIÓN Y/O DATOS, CUMPLIENDO LOS LINEAMIENTOS TÉCNICOS DEFINIDOS, ASÍ C</t>
  </si>
  <si>
    <t>39531032</t>
  </si>
  <si>
    <t>SANABRIA BERNAL ALBA PAULINA</t>
  </si>
  <si>
    <t>4572082798</t>
  </si>
  <si>
    <t>134923</t>
  </si>
  <si>
    <t>132923</t>
  </si>
  <si>
    <t>262423</t>
  </si>
  <si>
    <t>76024</t>
  </si>
  <si>
    <t>12081324</t>
  </si>
  <si>
    <t>214-2023</t>
  </si>
  <si>
    <t>PRESTACIÓN DE SERVICIOS PROFESIONALES PARA APOYAR AL MSPS EN EL LEVANTAMIENTO DE LOS REQUERIMIENTOS PARA NUEVAS FUNCIONALIDADES Y/O MANTENIMIENTOS DE LA GESTIÓN DE INFORMACIÓN A NIVEL DE PROCESOS TALES COMO CRUCES Y EXTRACCIÓN DE DATOS, ASÍ COMO LA G</t>
  </si>
  <si>
    <t>41786958</t>
  </si>
  <si>
    <t>MARTINEZ BARRETO PILAR STELLA</t>
  </si>
  <si>
    <t>20935166644</t>
  </si>
  <si>
    <t>137323</t>
  </si>
  <si>
    <t>136923</t>
  </si>
  <si>
    <t>275323</t>
  </si>
  <si>
    <t>73524</t>
  </si>
  <si>
    <t>12574424</t>
  </si>
  <si>
    <t>617-2023</t>
  </si>
  <si>
    <t>PRESTACIÓN DE SERVICIOS PROFESIONALES PARA APOYAR A LA OFICINA DE TECNOLOGÍA DE LA INFORMACIÓN Y LA COMUNICACIÓN - OTIC DEL MINISTERIO DE SALUD Y PROTECCIÓN SOCIAL, EN EL ANÁLISIS, FORMULACIÓN Y ESPECIFICACIÓN DE NUEVOS REQUERIMIENTOS O MANTENIMIENTO</t>
  </si>
  <si>
    <t>75107629</t>
  </si>
  <si>
    <t>OSPINA MORENO JOSE FERNANDO</t>
  </si>
  <si>
    <t>05955823925</t>
  </si>
  <si>
    <t>143223</t>
  </si>
  <si>
    <t>288823</t>
  </si>
  <si>
    <t>76424</t>
  </si>
  <si>
    <t>12081824</t>
  </si>
  <si>
    <t>223-2023</t>
  </si>
  <si>
    <t>PRESTACIÓN DE SERVICIOS PROFESIONALES PARA APOYAR AL MINISTERIO DE SALUD Y PROTECCIÓN SOCIAL EN EL DESARROLLO Y DOCUMENTACIÓN TÉCNICA DE FUNCIONALIDADES CON ÉNFASIS EN LA CAPA DE PRESENTACIÓN Y CAPA MEDIA DEL SISTEMA DE INFORMACIÓN IMPLEMENTADO POR E</t>
  </si>
  <si>
    <t>2024-01-13 11:27:16</t>
  </si>
  <si>
    <t>53003833</t>
  </si>
  <si>
    <t>YEPES SANTOS STEPHANY MARIA</t>
  </si>
  <si>
    <t>0570004570182883</t>
  </si>
  <si>
    <t>123323</t>
  </si>
  <si>
    <t>122923</t>
  </si>
  <si>
    <t>296523</t>
  </si>
  <si>
    <t>110024</t>
  </si>
  <si>
    <t>15580324</t>
  </si>
  <si>
    <t>661-2023</t>
  </si>
  <si>
    <t>PRESTAR SERVICIOS PROFESIONALES A LA SUBDIRECCIO´N DE SALUD AMBIENTAL EN LOS PROCESOS DE GESTIO´N SECTORIAL E INTERSECTORIAL DEL PROGRAMA DE ZOONOSIS EN EL NIVEL NACIONAL Y TERRITORIAL, EL ANA´LISIS DE RIESGOS Y EL SEGUIMIENTO, EVALUACIO´N E IMPLEMEN</t>
  </si>
  <si>
    <t>52222349</t>
  </si>
  <si>
    <t>CARDENAS BUITRAGO MARTHA PATRICIA</t>
  </si>
  <si>
    <t>0570009170315742</t>
  </si>
  <si>
    <t>105923</t>
  </si>
  <si>
    <t>105623</t>
  </si>
  <si>
    <t>307723</t>
  </si>
  <si>
    <t>109124</t>
  </si>
  <si>
    <t>15920924</t>
  </si>
  <si>
    <t>2023-07-11 00:00:00</t>
  </si>
  <si>
    <t>694-2023</t>
  </si>
  <si>
    <t>PRESTAR SERVICIOS PROFESIONALES PARA FORTALECER LAS CAPACIDADES TÉCNICAS DE LAS ENTIDADES TERRITORIALES DE SALUD EN LOS PROCESOS DE PRESTACIÓN DE SERVICIOS EN EL MARCO DE LA IMPLEMENTACIÓN DE LA ESTRATEGIA DE ATENCIÓN PRIMARIA EN SALUD Y DE LAS REDES</t>
  </si>
  <si>
    <t>80076153</t>
  </si>
  <si>
    <t>CHAVES VERGARA LEANDRO ARQUIMEDES</t>
  </si>
  <si>
    <t>073394975</t>
  </si>
  <si>
    <t>171623</t>
  </si>
  <si>
    <t>170623</t>
  </si>
  <si>
    <t>310423</t>
  </si>
  <si>
    <t>75224</t>
  </si>
  <si>
    <t>12080524</t>
  </si>
  <si>
    <t>286-2023</t>
  </si>
  <si>
    <t>PRESTACIÓN DE SERVICIOS PROFESIONALES PARA APOYAR A LA OFICINA DE TECNOLOGÍA DE LA INFORMACIÓN Y LA COMUNICACIÓN OTIC, EN EL SEGUIMIENTO A LA GESTIÓN OPERATIVA Y ACTIVIDADES RELACIONADAS CON LOS SERVICIOS TECNOLÓGICOS</t>
  </si>
  <si>
    <t>21233766</t>
  </si>
  <si>
    <t>CAICEDO TRASLAVIÑA SIDIA</t>
  </si>
  <si>
    <t>007000737457</t>
  </si>
  <si>
    <t>135623</t>
  </si>
  <si>
    <t>135223</t>
  </si>
  <si>
    <t>335623</t>
  </si>
  <si>
    <t>136124</t>
  </si>
  <si>
    <t>15655024</t>
  </si>
  <si>
    <t>784-2023</t>
  </si>
  <si>
    <t>PRESTAR SERVICIOS PROFESIONALES AL GRUPO SEXUALIDAD Y DERECHOS SEXUALES Y REPRODUCTIVOS EN DESARROLLOS ENFOCADOS HACIA EL CUMPLIMIENTO DE LOS INDICADORES ESTABLECIDOS EN EL PLAN DECENAL DE SALUD PÚBLICA EN LO RELACIONADO CON LA ETMI-PLUS, VIH, SÍFILI</t>
  </si>
  <si>
    <t>1010236448</t>
  </si>
  <si>
    <t>CAMPOS ROZO JENNIFER DANIELA</t>
  </si>
  <si>
    <t>274125038</t>
  </si>
  <si>
    <t>110123</t>
  </si>
  <si>
    <t>109823</t>
  </si>
  <si>
    <t>350523</t>
  </si>
  <si>
    <t>109324</t>
  </si>
  <si>
    <t>15921124</t>
  </si>
  <si>
    <t>842-2023</t>
  </si>
  <si>
    <t>PRESTAR SERVICIOS PROFESIONALES A LA DIRECCIÓN DE PROMOCIÓN Y PREVENCIÓN EN EL SEGUIMIENTO A LOS INFORMES, ESTADÍSTICAS Y DATOS QUE PRESENTAN LOS ACTORES DEL SGSSS, PARA DETERMINAR EL CUMPLIMIENTO DE LOS RESULTADOS DE LOS DIVERSOS PLANES, PROGRAMAS,</t>
  </si>
  <si>
    <t>2024-01-13 11:27:17</t>
  </si>
  <si>
    <t>40422568</t>
  </si>
  <si>
    <t>GUZMAN PAREDES YOMAIRA</t>
  </si>
  <si>
    <t>957513310</t>
  </si>
  <si>
    <t>142623</t>
  </si>
  <si>
    <t>142223</t>
  </si>
  <si>
    <t>363123</t>
  </si>
  <si>
    <t>91624</t>
  </si>
  <si>
    <t>12326024</t>
  </si>
  <si>
    <t>829-2023</t>
  </si>
  <si>
    <t>PRESTACIÓN DE SERVICIOS PROFESIONALES PARA APOYAR AL MSPS EN LAS ACTIVIDADES DE PLANEACIÓN Y SEGUIMIENTO A LA EJECUCIÓN DE LOS PROYECTOS RELACIONADOS CON EL SISTEMA DE INFORMACIÓN IMPLEMENTADO POR ESTA ENTIDAD EN LO QUE RESPECTA A LA ACTUALIZACIÓN DE</t>
  </si>
  <si>
    <t>80038894</t>
  </si>
  <si>
    <t>ARCE RUBIO JOHANN MILLER</t>
  </si>
  <si>
    <t>288070964</t>
  </si>
  <si>
    <t>196123</t>
  </si>
  <si>
    <t>194523</t>
  </si>
  <si>
    <t>368823</t>
  </si>
  <si>
    <t>76624</t>
  </si>
  <si>
    <t>12082024</t>
  </si>
  <si>
    <t>894-2023</t>
  </si>
  <si>
    <t>PRESTAR LOS SERVICIOS PROFESIONALES COMO ARQUITECTO EMPRESARIAL PARA ASESORAR E IMPARTIR AL MSPS, LOS LINEAMIENTOS Y MAPA DE RUTA TECNOLÓGICA, CON BASE AL MARCO DE REFERENCIA DE ARQUITECTURA EMPRESARIAL Y LA ALINEACIÓN CON EL SISTEMA DE INFORMACIÓN I</t>
  </si>
  <si>
    <t>51931389</t>
  </si>
  <si>
    <t>SANDOVAL GUTIERREZ MARCELA</t>
  </si>
  <si>
    <t>001768071</t>
  </si>
  <si>
    <t>187923</t>
  </si>
  <si>
    <t>186423</t>
  </si>
  <si>
    <t>378223</t>
  </si>
  <si>
    <t>109424</t>
  </si>
  <si>
    <t>15304824</t>
  </si>
  <si>
    <t>952-2023</t>
  </si>
  <si>
    <t>PRESTAR SERVICIOS PROFESIONALES PARA APOYAR A LA DROASRLP EN CONSTRUIR LAS NUEVAS NECESIDADES FUNCIONALES, LOS CAMBIOS E INCIDENCIAS DEL FUNCIONAMIENTO DEL SISTEMA DE INFORMACIÓN DE AFILIACIÓN, DE ACUERDO CON EL MODELAMIENTO, PROCESOS, REGLAS Y CONDI</t>
  </si>
  <si>
    <t>46660340</t>
  </si>
  <si>
    <t>OROZCO FIGUEREDO AURA PATRICIA</t>
  </si>
  <si>
    <t>017925756</t>
  </si>
  <si>
    <t>188123</t>
  </si>
  <si>
    <t>186623</t>
  </si>
  <si>
    <t>381623</t>
  </si>
  <si>
    <t>108924</t>
  </si>
  <si>
    <t>16323124</t>
  </si>
  <si>
    <t>951-2023</t>
  </si>
  <si>
    <t>PRESTAR SERVICIOS PROFESIONALES PARA APOYAR A LA DROASRLP EN IMPLEMENTAR Y MANTENER LAS FUNCIONALIDADES EN EL SAT, ASÍ COMO HACER SEGUIMIENTO AL FUNCIONAMIENTO, PARTICIPANDO EN EL ESTUDIO DE DESARROLLO DE NUEVOS REQUERIMIENTOS QUE AUMENTEN LA USABILI</t>
  </si>
  <si>
    <t>23561744</t>
  </si>
  <si>
    <t>VELANDIA NIETO LUZ MARY</t>
  </si>
  <si>
    <t>008480281834</t>
  </si>
  <si>
    <t>199723</t>
  </si>
  <si>
    <t>198023</t>
  </si>
  <si>
    <t>382423</t>
  </si>
  <si>
    <t>74624</t>
  </si>
  <si>
    <t>12425524</t>
  </si>
  <si>
    <t>948-2023</t>
  </si>
  <si>
    <t>2024-01-13 11:27:18</t>
  </si>
  <si>
    <t>52787290</t>
  </si>
  <si>
    <t>ROJAS BARCENAS ANGELICA MARIA</t>
  </si>
  <si>
    <t>17126046464</t>
  </si>
  <si>
    <t>211823</t>
  </si>
  <si>
    <t>210023</t>
  </si>
  <si>
    <t>385423</t>
  </si>
  <si>
    <t>107824</t>
  </si>
  <si>
    <t>15920024</t>
  </si>
  <si>
    <t>1032-2023</t>
  </si>
  <si>
    <t>6103107</t>
  </si>
  <si>
    <t>ASPRILLA MOSQUERA DARKING NEFTALI</t>
  </si>
  <si>
    <t>91233706928</t>
  </si>
  <si>
    <t>201423</t>
  </si>
  <si>
    <t>399623</t>
  </si>
  <si>
    <t>332624</t>
  </si>
  <si>
    <t>28325224</t>
  </si>
  <si>
    <t>1039-2023</t>
  </si>
  <si>
    <t>PRESTACIÓN DE SERVICIOS PROFESIONALES PARA DESARROLLAR COMPONENTES DE SOFTWARE RELACIONADOS CON LOS SISTEMAS DE INFORMACIÓN DEL MINISTERIO DE SALUD Y PROTECCIÓN SOCIAL.</t>
  </si>
  <si>
    <t>79736958</t>
  </si>
  <si>
    <t>MARTINEZ ABRIL JOHN JAIRO</t>
  </si>
  <si>
    <t>005742296</t>
  </si>
  <si>
    <t>202823</t>
  </si>
  <si>
    <t>399823</t>
  </si>
  <si>
    <t>107124</t>
  </si>
  <si>
    <t>12330324</t>
  </si>
  <si>
    <t>1044-2023</t>
  </si>
  <si>
    <t>PRESTACIÓN DE SERVICIOS PROFESIONALES PARA APOYAR A LA OFICINA DE TECNOLOGÍA DE LA INFORMACIÓN Y LA COMUNICACIÓN - OTIC DEL MSPS EN LA VERIFICACIÓN DEL FUNCIONAMIENTO E IMPLEMENTACIÓN DE CADA UNO DE LOS COMPONENTES DE SISTEMA DE AFILIACION TRANSACCIO</t>
  </si>
  <si>
    <t>1020761505</t>
  </si>
  <si>
    <t>PEÑA BAHOS CARLOS FELIPE</t>
  </si>
  <si>
    <t>69077722386</t>
  </si>
  <si>
    <t>206523</t>
  </si>
  <si>
    <t>204723</t>
  </si>
  <si>
    <t>399923</t>
  </si>
  <si>
    <t>110124</t>
  </si>
  <si>
    <t>15921624</t>
  </si>
  <si>
    <t>1062-2023</t>
  </si>
  <si>
    <t>PRESTAR SERVICIOS PROFESIONALES PARA SEGUIMIENTO Y REPORTE DE CUMPLIMIENTO DE ÓRDENES ADMINISTRATIVAS Y JUDICIALES QUE AMPARAN DERECHOS DE PERSONAS EN CONDICIÓN DE VULNERABILIDAD</t>
  </si>
  <si>
    <t>52507910</t>
  </si>
  <si>
    <t>ROMERO CHACON DIANA MARIA</t>
  </si>
  <si>
    <t>20775987105</t>
  </si>
  <si>
    <t>134423</t>
  </si>
  <si>
    <t>132323</t>
  </si>
  <si>
    <t>450923</t>
  </si>
  <si>
    <t>76524</t>
  </si>
  <si>
    <t>12081924</t>
  </si>
  <si>
    <t>2023-10-09 00:00:00</t>
  </si>
  <si>
    <t>1217-2023</t>
  </si>
  <si>
    <t>PRESTACIÓN DE SERVICIOS PROFESIONALES PARA APOYAR AL MSPS, EN EL DESARROLLO DE LAS ACTIVIDADES BI REQUERIDAS PARA LA GESTIÓN DE FUENTES DE INFORMACIÓN A TRAVÉS DE LA BODEGA DE DATOS DE SISPRO (SGD) Y APLICACIÓN DE BUENAS PRÁCTICAS PARA LA OPTIMIZACIÓ</t>
  </si>
  <si>
    <t>52908843</t>
  </si>
  <si>
    <t>RODRIGUEZ JANY MARCELA</t>
  </si>
  <si>
    <t>456470021191</t>
  </si>
  <si>
    <t>259823</t>
  </si>
  <si>
    <t>257423</t>
  </si>
  <si>
    <t>451023</t>
  </si>
  <si>
    <t>131724</t>
  </si>
  <si>
    <t>15539224</t>
  </si>
  <si>
    <t>1223-2023</t>
  </si>
  <si>
    <t>PRESTAR LOS SERVICIOS PROFESIONALES EN LA DIRECCIÓN DE MEDICAMENTOS Y TECNOLOGÍAS EN SALUD APOYANDO LAS ACTIVIDADES RELACIONADAS CON EL SEGUIMIENTO A LA DISPONIBILIDAD DE MEDICAMENTOS Y GESTIÓN DE LAS ETAPAS DE NORMATIVA EN LA MATERIA.</t>
  </si>
  <si>
    <t>2024-01-13 11:27:19</t>
  </si>
  <si>
    <t>1019074147</t>
  </si>
  <si>
    <t>MORALES SOSA LINA FERNANDA</t>
  </si>
  <si>
    <t>0550472900108755</t>
  </si>
  <si>
    <t>231123</t>
  </si>
  <si>
    <t>228923</t>
  </si>
  <si>
    <t>459023</t>
  </si>
  <si>
    <t>75324</t>
  </si>
  <si>
    <t>12080624</t>
  </si>
  <si>
    <t>2023-10-13 00:00:00</t>
  </si>
  <si>
    <t>1239-2023</t>
  </si>
  <si>
    <t>PRESTACIÓN DE SERVICIOS PROFESIONALES PARA APOYAR AL MSPS EN EL DESARROLLO INTEGRAL DE APLICATIVOS Y SU INTEGRACIÓN AL SISTEMA DE INFORMACIÓN DE SALUD Y PROTECCIÓN SOCIAL, EN EL MARCO DE LA ARQUITECTURA DE SISTEMAS Y DE INTEROPERABILIDAD.</t>
  </si>
  <si>
    <t>7164619</t>
  </si>
  <si>
    <t>SANTOYO AVILA JOHN EDUARDO</t>
  </si>
  <si>
    <t>0138260591</t>
  </si>
  <si>
    <t>225123</t>
  </si>
  <si>
    <t>222423</t>
  </si>
  <si>
    <t>460323</t>
  </si>
  <si>
    <t>73724</t>
  </si>
  <si>
    <t>12574624</t>
  </si>
  <si>
    <t>2023-10-17 00:00:00</t>
  </si>
  <si>
    <t>1309-2023</t>
  </si>
  <si>
    <t>PRESTACIÓN DE SERVICIOS PROFESIONALES PARA APOYAR AL MINISTERIO DE SALUD Y PROTECCIÓN SOCIAL EN EL DESARROLLO INTEGRAL DE APLICATIVOS Y SU INTEGRACIÓN AL SISTEMA DE INFORMACIÓN DE SALUD Y PROTECCIÓN SOCIAL, EN EL MARCO DE LA ARQUITECTURA DE SISTEMAS</t>
  </si>
  <si>
    <t>79953277</t>
  </si>
  <si>
    <t>BOLAÑOS TAMAYO JUAN PABLO</t>
  </si>
  <si>
    <t>20641270220</t>
  </si>
  <si>
    <t>233523</t>
  </si>
  <si>
    <t>231323</t>
  </si>
  <si>
    <t>460423</t>
  </si>
  <si>
    <t>4624</t>
  </si>
  <si>
    <t>130224</t>
  </si>
  <si>
    <t>18926524</t>
  </si>
  <si>
    <t>1290-2023</t>
  </si>
  <si>
    <t>PRESTACIÓN DE SERVICIOS PROFESIONALES PARA APOYAR AL MINISTERIO DE SALUD Y PROTECCIÓN SOCIAL EN LAS FASES DE DESARROLLO DE SOFTWARE, A NIVEL DE LA CAPA DE DATOS, DISEÑO Y DESARROLLO WEB Y DE APLICACIÓN, ACORDE A LA ARQUITECTURA Y METODOLOGÍA DEFINIDA</t>
  </si>
  <si>
    <t>43044196</t>
  </si>
  <si>
    <t>PINO ARANGO LUZ ESNEDY</t>
  </si>
  <si>
    <t>1320200085838</t>
  </si>
  <si>
    <t>260523</t>
  </si>
  <si>
    <t>258123</t>
  </si>
  <si>
    <t>476023</t>
  </si>
  <si>
    <t>103224</t>
  </si>
  <si>
    <t>15170524</t>
  </si>
  <si>
    <t>306-2023</t>
  </si>
  <si>
    <t>PRESTAR LOS SERVICIOS PROFESIONALES A LA DIRECCIÓN DE MEDICAMENTOS Y TECNOLOGÍAS EN SALUD EN LOS PROCESOS REGULATORIOS EN MATERIA DE GASES MEDICINALES Y OTRAS TECNOLOGÍAS EN SALUD.</t>
  </si>
  <si>
    <t>C-1902-0300-8-0-1902001-02</t>
  </si>
  <si>
    <t>ADQUISICIÓN DE BIENES Y SERVICIOS - DOCUMENTOS DE INVESTIGACIÓN - IMPLEMENTACIÓN DEL SISTEMA DE GESTION FINANCIERA Y ADMINISTRATIVA DE LOS RECURSOS DEL SECTOR SALUD A NIVEL NACIONAL</t>
  </si>
  <si>
    <t>7183856</t>
  </si>
  <si>
    <t>MARTINEZ MATEUS WILLIAM ANDRES</t>
  </si>
  <si>
    <t>0570462470005812</t>
  </si>
  <si>
    <t>218323</t>
  </si>
  <si>
    <t>216523</t>
  </si>
  <si>
    <t>484123</t>
  </si>
  <si>
    <t>85424</t>
  </si>
  <si>
    <t>12633124</t>
  </si>
  <si>
    <t>1331-2023</t>
  </si>
  <si>
    <t>PRESTAR SERVICIOS PROFESIONALES AL MINISTERIO DE SALUD Y PROTECCIÓN SOCIAL EN EL ANÁLISIS DEL FLUJO DE RECURSOS DEL SGSSS, ASÍ COMO EL DISEÑO DE METODOLOGÍAS Y HERRAMIENTAS RELACIONADOS CON LA CONSOLIDACIÓN, ANÁLISIS Y REPORTE QUE CONTRIBUYAN A LA CO</t>
  </si>
  <si>
    <t>2024-01-13 11:27:20</t>
  </si>
  <si>
    <t>C-1901-0300-34-0-1901009-02</t>
  </si>
  <si>
    <t>ADQUISICIÓN DE BIENES Y SERVICIOS - SERVICIO DE ASISTENCIA TÉCNICA INSTITUCIONAL - FORTALECIMIENTO DE LA RECTORÍA Y REGULACIÓN DE LAS TECNOLOGÍAS EN SALUD EN COLOMBIA. NACIONAL</t>
  </si>
  <si>
    <t>1026251290</t>
  </si>
  <si>
    <t>GRANADOS TORRES CESAR JAVIER</t>
  </si>
  <si>
    <t>69900020007</t>
  </si>
  <si>
    <t>260923</t>
  </si>
  <si>
    <t>258523</t>
  </si>
  <si>
    <t>486523</t>
  </si>
  <si>
    <t>148424</t>
  </si>
  <si>
    <t>15823524</t>
  </si>
  <si>
    <t>2023-10-27 00:00:00</t>
  </si>
  <si>
    <t>1270-2023</t>
  </si>
  <si>
    <t>PRESTAR LOS SERVICIOS PROFESIONALES A LA DIRECCIÓN DE MEDICAMENTOS Y TECNOLOGÍAS EN SALUD EN EL SEGUIMIENTO Y ANÁLISIS DE LA GARANTÍA DEL ABASTECIMIENTO DE MEDICAMENTOS, DISPOSITIVOS MÉDICOS Y OTRAS TECNOLOGÍAS EN SALUD PARA EL DESARROLLO DE UN SISTE</t>
  </si>
  <si>
    <t>1094939755</t>
  </si>
  <si>
    <t>QUIROGA MONTOYA EDWIN ANDRES</t>
  </si>
  <si>
    <t>75669193467</t>
  </si>
  <si>
    <t>233323</t>
  </si>
  <si>
    <t>498323</t>
  </si>
  <si>
    <t>75924</t>
  </si>
  <si>
    <t>12081224</t>
  </si>
  <si>
    <t>2023-11-01 00:00:00</t>
  </si>
  <si>
    <t>1354-2023</t>
  </si>
  <si>
    <t>APOYAR LA CREACIÓN, ACTUALIZACIÓN Y GENERACIÓN DE CONTENIDOS DENTRO DEL MARCO DEL GOBIERNO DIGITAL EN EL PORTAL WEB DEL MSPS.</t>
  </si>
  <si>
    <t>60294447</t>
  </si>
  <si>
    <t>ROJAS LINDARTE ISABEL</t>
  </si>
  <si>
    <t>28120960719</t>
  </si>
  <si>
    <t>237223</t>
  </si>
  <si>
    <t>235023</t>
  </si>
  <si>
    <t>511323</t>
  </si>
  <si>
    <t>144424</t>
  </si>
  <si>
    <t>15658824</t>
  </si>
  <si>
    <t>2023-11-09 00:00:00</t>
  </si>
  <si>
    <t>1419-2023</t>
  </si>
  <si>
    <t>BRINDAR ASESORÍA AL MSPS EN EL FORTALECIMIENTO DE LA PRESTACIÓN DE SERVICIOS DE SALUD A LA POBLACIÓN A NIVEL TERRITORIAL, PARA LA PLANEACIÓN, ORGANIZACIÓN Y GESTIÓN DE LOS SERVICIOS DE SALUD, EN EL MARCO DE LA IMPLEMENTACIÓN DE LA ESTRATEGIA DE APS Y</t>
  </si>
  <si>
    <t>1013638975</t>
  </si>
  <si>
    <t>TORRES CAMARGO DIANA ALEJANDRA</t>
  </si>
  <si>
    <t>0550488403953448</t>
  </si>
  <si>
    <t>259923</t>
  </si>
  <si>
    <t>257523</t>
  </si>
  <si>
    <t>511423</t>
  </si>
  <si>
    <t>131624</t>
  </si>
  <si>
    <t>15535824</t>
  </si>
  <si>
    <t>1420-2023</t>
  </si>
  <si>
    <t>PRESTAR APOYO JURÍDICO AL MINISTERIO DE SALUD Y PROTECCIÓN SOCIAL DE CONFORMIDAD CON LOS MANDATOS DE LA LEY ESTATUTARIA DE SALUD A LA DIRECCIÓN DE MEDICAMENTOS Y TECNOLOGÍAS EN SALUD EN LA GESTIÓN DE LOS PROCESOS RELACIONADOS CON LA IMPLEMENTACIÓN DE</t>
  </si>
  <si>
    <t>C-1901-0300-26-0-1901002-02</t>
  </si>
  <si>
    <t>ADQUISICIÓN DE BIENES Y SERVICIOS - DOCUMENTOS DE PLANEACIÓN - FORTALECIMIENTO DE LA PRESTACIÓN DE LOS SERVICIOS DE SALUD EN CONDICIONES DE INTEGRALIDAD, CONTINUIDADY CALIDAD NACIONAL</t>
  </si>
  <si>
    <t>37548004</t>
  </si>
  <si>
    <t>ALVAREZ SIERRA SANDRA PATRICIA</t>
  </si>
  <si>
    <t>0570046270243622</t>
  </si>
  <si>
    <t>237123</t>
  </si>
  <si>
    <t>234923</t>
  </si>
  <si>
    <t>514823</t>
  </si>
  <si>
    <t>74824</t>
  </si>
  <si>
    <t>12426124</t>
  </si>
  <si>
    <t>1416-2023</t>
  </si>
  <si>
    <t>PRESTAR SERVICIOS PROFESIONALES PARA ASESORAR A LA DPSAP EN LA ARTICULACIÓN, ACTUALIZACIÓN E IMPLEMENTACIÓN DEL SOGC PARA QUE SUS COMPONENTES SE ENCUENTREN ASOCIADOS A LA ESTRATEGIA DE APS Y DEL MODELO PREVENTIVO Y PREDICTIVO, EN DESARROLLO DE LA PRE</t>
  </si>
  <si>
    <t>1075254068</t>
  </si>
  <si>
    <t>CAICEDO MEDINA CAMILO ANDRES</t>
  </si>
  <si>
    <t>45724975813</t>
  </si>
  <si>
    <t>97423</t>
  </si>
  <si>
    <t>563323</t>
  </si>
  <si>
    <t>76324</t>
  </si>
  <si>
    <t>12081724</t>
  </si>
  <si>
    <t>1526-2023</t>
  </si>
  <si>
    <t>PRESTAR SERVICIOS PROFESIONALES A LA SUBDIRECCIÓN DE ENFERMEDADES TRANSMISIBLES EN LA IMPLEMENTACIÓN DE GUÍAS Y LINEAMIENTOS DE ATENCIÓN CLÍNICA DE LAS ENFERMEDADES ENDEMOEPIDEMICAS EN EL MARCO DEL MODELO PREVENTIVO Y PREDICTIVO.</t>
  </si>
  <si>
    <t>2024-01-13 11:32:43</t>
  </si>
  <si>
    <t>51738460</t>
  </si>
  <si>
    <t>MOYANO MEDINA MARTHA HELENA</t>
  </si>
  <si>
    <t>131141624</t>
  </si>
  <si>
    <t>101323</t>
  </si>
  <si>
    <t>175323</t>
  </si>
  <si>
    <t>111224</t>
  </si>
  <si>
    <t>15592324</t>
  </si>
  <si>
    <t>175-2023</t>
  </si>
  <si>
    <t>PRESTAR SERVICIOS PROFESIONALES AL MSPS EN EL SEGUIMIENTO A PROCESOS DE INVESTIGACIÓN, PROCESAMIENTO Y ANÁLISIS DE INFORMACIÓN DESDE LA PERSPECTIVA DE POLÍTICA PÚBLICA Y ECONÓMICA, ASÍ COMO LA PARTICIPACIÓN EN MESAS TÉCNICAS Y APOYO EN LA CONSTRUCCIÓ</t>
  </si>
  <si>
    <t>40015936</t>
  </si>
  <si>
    <t>HUERTAS ACOSTA PILAR CONSTANZA</t>
  </si>
  <si>
    <t>4372007183</t>
  </si>
  <si>
    <t>171323</t>
  </si>
  <si>
    <t>170123</t>
  </si>
  <si>
    <t>352723</t>
  </si>
  <si>
    <t>110524</t>
  </si>
  <si>
    <t>12330624</t>
  </si>
  <si>
    <t>781-2023</t>
  </si>
  <si>
    <t>PRESTAR SERVICIOS PROFESIONALES AL MINISTERIO DE SALUD Y PROTECCIÓN SOCIAL PARA APOYAR A LA ENTIDAD EN LA FORMULACIÓN DE SOLUCIONES JURÍDICAS Y REDACCIÓN DE TEXTOS JURÍDICOS EN TEMAS RELACIONADOS CON LA REGULACIÓN DE BENEFICIOS, COSTOS Y TARIFAS DEL</t>
  </si>
  <si>
    <t>1019036345</t>
  </si>
  <si>
    <t>DIAZ HERRERA CRISTIAN CAMILO</t>
  </si>
  <si>
    <t>24092175118</t>
  </si>
  <si>
    <t>178023</t>
  </si>
  <si>
    <t>176723</t>
  </si>
  <si>
    <t>367623</t>
  </si>
  <si>
    <t>111324</t>
  </si>
  <si>
    <t>15613524</t>
  </si>
  <si>
    <t>929-2023</t>
  </si>
  <si>
    <t>PRESTAR SERVICIOS PROFESIONALES AL MSPS EN EL PROCESO DE APOYO EN CIENCIA DE DATOS RELACIONADOS CON LA APLICACIÓN DE MODELOS ESTADÍSTICOS Y MATEMÁTICOS PARA LA PREPARACIÓN Y CARACTERIZACIÓN DE LOS DATOS COMO INSUMO PARA MODELACIÓN DE LOS ALGORITMOS D</t>
  </si>
  <si>
    <t>20638442</t>
  </si>
  <si>
    <t>GARAVITO CALDERON NIDIA ESPERANZA</t>
  </si>
  <si>
    <t>085273167</t>
  </si>
  <si>
    <t>178823</t>
  </si>
  <si>
    <t>177523</t>
  </si>
  <si>
    <t>369323</t>
  </si>
  <si>
    <t>111424</t>
  </si>
  <si>
    <t>15614824</t>
  </si>
  <si>
    <t>930-2023</t>
  </si>
  <si>
    <t>PRESTAR SERVICIOS PROFESIONALES AL MSPS PARA LA IMPLEMENTACIÓN DE METODOLOGÍAS CUALITATIVAS Y CUANTITATIVAS, ASÍ COMO LA APLICACIÓN DE PROGRAMAS Y HERRAMIENTAS DE ANÁLISIS DE DATOS, DISEÑO DE HERRAMIENTAS DE CAPTURA DE INFORMACIÓN, DISEÑO METODOLÓGIC</t>
  </si>
  <si>
    <t>1106740557</t>
  </si>
  <si>
    <t>PERDOMO CUELLAR CRISTINA</t>
  </si>
  <si>
    <t>38963476351</t>
  </si>
  <si>
    <t>186323</t>
  </si>
  <si>
    <t>184823</t>
  </si>
  <si>
    <t>385223</t>
  </si>
  <si>
    <t>312924</t>
  </si>
  <si>
    <t>18941524</t>
  </si>
  <si>
    <t>1009-2023</t>
  </si>
  <si>
    <t>PRESTACIÓN DE SERVICIOS PROFESIONALES PARA BRINDAR APOYO JURÍDICO EN LA ESTRUCTURACIÓN, SEGUIMIENTO Y FINALIZACIÓN DE LOS CONVENIOS REQUERIDOS PARA ADELANTAR EL PROCESO DE CONSULTA PREVIA DEL PROYECTO DE LEY 339 DE 2023</t>
  </si>
  <si>
    <t>C-1902-0300-8-0-1902004-02</t>
  </si>
  <si>
    <t>ADQUISICIÓN DE BIENES Y SERVICIOS - DOCUMENTOS NORMATIVOS - IMPLEMENTACIÓN DEL SISTEMA DE GESTION FINANCIERA Y ADMINISTRATIVA DE LOS RECURSOS DEL SECTOR SALUD A NIVEL NACIONAL</t>
  </si>
  <si>
    <t>1015426135</t>
  </si>
  <si>
    <t>PINZON FONSECA DAVID FELIPE</t>
  </si>
  <si>
    <t>001010770323</t>
  </si>
  <si>
    <t>202123</t>
  </si>
  <si>
    <t>200423</t>
  </si>
  <si>
    <t>387223</t>
  </si>
  <si>
    <t>131024</t>
  </si>
  <si>
    <t>16324624</t>
  </si>
  <si>
    <t>900-2023</t>
  </si>
  <si>
    <t>PRESTAR SERVICIOS PROFESIONALES AL MSPS EN LA PREPARACIÓN DE CONCEPTOS TÉCNICOS-JURÍDICOS DE LOS PROYECTOS DE INICIATIVAS LEGISLATIVAS QUE AFECTEN LA SOSTENIBILIDAD FINANCIERA Y EL SISTEMA DE SALUD, ASÍ COMO APOYAR LA PREPARACIÓN Y ELABORACIÓN DE LAS</t>
  </si>
  <si>
    <t>2024-01-13 11:32:44</t>
  </si>
  <si>
    <t>1010166300</t>
  </si>
  <si>
    <t>GARCIA RODRIGUEZ HECTOR ANDRES</t>
  </si>
  <si>
    <t>60267198376</t>
  </si>
  <si>
    <t>198823</t>
  </si>
  <si>
    <t>197123</t>
  </si>
  <si>
    <t>397123</t>
  </si>
  <si>
    <t>110324</t>
  </si>
  <si>
    <t>15921724</t>
  </si>
  <si>
    <t>1004-2023</t>
  </si>
  <si>
    <t>PRESTAR SERVICIOS PROFESIONALES A LA OFICINA DE PROMOCIÓN SOCIAL EN LA ARTICULACIÓN Y ESTRUCTURACIÓN DE LINEAMIENTOS PARA LA TRANSVERSALIZACIÓN DEL ENFOQUE DIFERENCIAL PARA LA ATENCIÓN EN POBLACIONES EN CONDICIÓN DE VULNERABILIDAD</t>
  </si>
  <si>
    <t>1015411274</t>
  </si>
  <si>
    <t>GUTIERREZ CASTRO MARIA ALEJANDRA</t>
  </si>
  <si>
    <t>68995454169</t>
  </si>
  <si>
    <t>214123</t>
  </si>
  <si>
    <t>212323</t>
  </si>
  <si>
    <t>398223</t>
  </si>
  <si>
    <t>110824</t>
  </si>
  <si>
    <t>15922224</t>
  </si>
  <si>
    <t>1050-2023</t>
  </si>
  <si>
    <t>PRESTAR SERVICIOS PROFESIONALES A LA OFICINA DE PROMOCIÓN SOCIAL EN LA ASISTENCIA Y ACOMPAÑAMIENTO EN EL PROCESO DE GESTIÓN DOCUMENTAL DE ARCHIVOS DE DERECHOS HUMANOS.</t>
  </si>
  <si>
    <t>C-1999-0300-12-0-1999055-02</t>
  </si>
  <si>
    <t>ADQUISICIÓN DE BIENES Y SERVICIOS - DOCUMENTOS DE PLANEACIÓN - FORTALECIMIENTO DE LA COOPERACIÓN Y RELACIONES INTERNACIONALES DEL SECTOR SALUD NACIONAL</t>
  </si>
  <si>
    <t>1037601924</t>
  </si>
  <si>
    <t>MARTINEZ CORREA MARIA CAMILA</t>
  </si>
  <si>
    <t>00779018601</t>
  </si>
  <si>
    <t>163223</t>
  </si>
  <si>
    <t>402323</t>
  </si>
  <si>
    <t>98324</t>
  </si>
  <si>
    <t>18893324</t>
  </si>
  <si>
    <t>1084-2023</t>
  </si>
  <si>
    <t>PRESTAR SERVICIOS PROFESIONALES EN LA PREPARACIÓN DE DOCUMENTOS DE POSICIÓN DE PAÍS EN ESCENARIOS Y ORGANISMOS INTERNACIONALES, ASÍ COMO LA FORMULACIÓN, IMPLEMENTACIÓN Y SEGUIMIENTOS DE INICIATIVAS DE INTERÉS ESTRATÉGICO DEL SECTOR.</t>
  </si>
  <si>
    <t>1030611316</t>
  </si>
  <si>
    <t>DIAZ MANTILLA LUIS FELIPE</t>
  </si>
  <si>
    <t>04527206176</t>
  </si>
  <si>
    <t>200923</t>
  </si>
  <si>
    <t>199223</t>
  </si>
  <si>
    <t>404223</t>
  </si>
  <si>
    <t>112524</t>
  </si>
  <si>
    <t>15922924</t>
  </si>
  <si>
    <t>2023-09-08 00:00:00</t>
  </si>
  <si>
    <t>1023-2023</t>
  </si>
  <si>
    <t>PRESTAR SERVICIOS PROFESIONALES A LA OFICINA DE PROMOCIÓN SOCIAL EN LA ARTICULACIÓN, ESTRUCTURACIÓN DE LINEAMIENTOS NORMATIVOS Y ASISTENCIA TÉCNICA PARA LA TRANSVERSALIZACIÓN DEL ENFOQUE DIFERENCIAL PARA LA ATENCIÓN DE POBLACIONES EN CONDICIÓN DE VUL</t>
  </si>
  <si>
    <t>79826899</t>
  </si>
  <si>
    <t>GONZALEZ BETANCOURT HOBEY</t>
  </si>
  <si>
    <t>24033612120</t>
  </si>
  <si>
    <t>413123</t>
  </si>
  <si>
    <t>110924</t>
  </si>
  <si>
    <t>15922324</t>
  </si>
  <si>
    <t>1103-2023</t>
  </si>
  <si>
    <t>2024-01-13 11:32:45</t>
  </si>
  <si>
    <t>1032425507</t>
  </si>
  <si>
    <t>MACANA PEREZ ANDREA DEL PILAR</t>
  </si>
  <si>
    <t>0570008480311870</t>
  </si>
  <si>
    <t>191123</t>
  </si>
  <si>
    <t>189623</t>
  </si>
  <si>
    <t>414323</t>
  </si>
  <si>
    <t>77024</t>
  </si>
  <si>
    <t>12082424</t>
  </si>
  <si>
    <t>1093-2023</t>
  </si>
  <si>
    <t>52860983</t>
  </si>
  <si>
    <t>RICAURTE MARTINEZ MARIA ELIZABETH</t>
  </si>
  <si>
    <t>0550002800284529</t>
  </si>
  <si>
    <t>214523</t>
  </si>
  <si>
    <t>212723</t>
  </si>
  <si>
    <t>417823</t>
  </si>
  <si>
    <t>110624</t>
  </si>
  <si>
    <t>15922024</t>
  </si>
  <si>
    <t>1133-2023</t>
  </si>
  <si>
    <t>C-1901-0300-23-0-1901018-02</t>
  </si>
  <si>
    <t>ADQUISICIÓN DE BIENES Y SERVICIOS - SERVICIO DE ASISTENCIA TÉCNICA GENERADORA DE CAPACIDADES INDIVIDUALES Y ORGANIZACIONALES - FORTALECIMIENTO DE LOS ACTORES PARA LA APROPIACIÓN DEL ENFOQUE DIFERENCIAL EN LA ATENCIÓN EN SALUD Y PROMOCIÓN SOCIAL EN SA</t>
  </si>
  <si>
    <t>39745174</t>
  </si>
  <si>
    <t>MENA MENA MARITZA</t>
  </si>
  <si>
    <t>0550007000703731</t>
  </si>
  <si>
    <t>215923</t>
  </si>
  <si>
    <t>433423</t>
  </si>
  <si>
    <t>104724, 113724</t>
  </si>
  <si>
    <t>15919324, 15923724</t>
  </si>
  <si>
    <t>1183-2023</t>
  </si>
  <si>
    <t>PRESTAR SERVICIOS A LA OFICINA DE PROMOCIÓN SOCIAL EN EL APOYO TÉCNICO ADMINISTRATIVO QUE SE REQUIERA PARA LA ATENCIÓN A LA POBLACIÓN EN CONDICIÓN DE VULNERABILIDAD.</t>
  </si>
  <si>
    <t>273923</t>
  </si>
  <si>
    <t>641923</t>
  </si>
  <si>
    <t>131124</t>
  </si>
  <si>
    <t>16334624</t>
  </si>
  <si>
    <t>900-2023 ADIC N° 2 Y PROR N° 1</t>
  </si>
  <si>
    <t>2024-01-13 11:48:53</t>
  </si>
  <si>
    <t>71594114</t>
  </si>
  <si>
    <t>VELEZ MONSALVE FREDY ALONSO</t>
  </si>
  <si>
    <t>10202596707</t>
  </si>
  <si>
    <t>70123</t>
  </si>
  <si>
    <t>69923</t>
  </si>
  <si>
    <t>97023</t>
  </si>
  <si>
    <t>77224</t>
  </si>
  <si>
    <t>12629024</t>
  </si>
  <si>
    <t>064-2023</t>
  </si>
  <si>
    <t>PRESTAR SERVICIOS PROFESIONALES AL MSPS EN ACCIONES QUE CONDUZCAN AL DESARROLLO TEMÁTICO DE UN PROCESO DE FORMACIÓN EN TORNO A LA PARTICIPACIÓN Y CONTROL SOCIAL, REQUERIDOS PARA LA GARANTÍA DEL DERECHO A LA SALUD EN EL MARCO DE LAS COMPETENCIAS DE LA</t>
  </si>
  <si>
    <t>1032458369</t>
  </si>
  <si>
    <t>FRANCO CASTAÑEDA KAREN VIVIANA STEPHANY</t>
  </si>
  <si>
    <t>7002006541</t>
  </si>
  <si>
    <t>85723</t>
  </si>
  <si>
    <t>85623</t>
  </si>
  <si>
    <t>98623</t>
  </si>
  <si>
    <t>126424</t>
  </si>
  <si>
    <t>18939124</t>
  </si>
  <si>
    <t>004-2023</t>
  </si>
  <si>
    <t>PRESTAR SERVICIOS PROFESIONALES EN TEMAS JURÍDICOS PARA APOYAR LAS ACTIVIDADES REQUERIDAS EN EL PROCESO DE GESTIÓN DE LA CONTRATACIÓN EN SU ETAPA DE PREPARACIÓN Y ESTRUCTURACIÓN DE PROCESOS DE CONTRATACIÓN RELACIONADOS CON EL ENFOQUE DIFERENCIAL.</t>
  </si>
  <si>
    <t>21088266</t>
  </si>
  <si>
    <t>GUANA ORTIZ HEIDY ANDREA</t>
  </si>
  <si>
    <t>89233834115</t>
  </si>
  <si>
    <t>75323</t>
  </si>
  <si>
    <t>75123</t>
  </si>
  <si>
    <t>108623</t>
  </si>
  <si>
    <t>77724</t>
  </si>
  <si>
    <t>12630024</t>
  </si>
  <si>
    <t>062-2023</t>
  </si>
  <si>
    <t>PRESTACIÓN DE SERVICIOS DE APOYO A LA GESTIÓN PARA EL MANEJO DE INVENTARIOS, DENTRO DE LAS ACTIVIDADES DE ADMINISTRACIÓN Y DESPACHO DE INSUMOS DE INTERÉS EN SALUD PÚBLICA EN EL MARCO DEL PLAN AMPLIADO DE INMUNIZACIONES</t>
  </si>
  <si>
    <t>7709335</t>
  </si>
  <si>
    <t>ROJAS DELGADO JORGE ENRIQUE</t>
  </si>
  <si>
    <t>076900018094</t>
  </si>
  <si>
    <t>78823</t>
  </si>
  <si>
    <t>111124</t>
  </si>
  <si>
    <t>15589224</t>
  </si>
  <si>
    <t>2023-03-13 00:00:00</t>
  </si>
  <si>
    <t>115-2023</t>
  </si>
  <si>
    <t>2024-01-13 11:48:54</t>
  </si>
  <si>
    <t>30324861</t>
  </si>
  <si>
    <t>ALAYON MARIN YOLANDA</t>
  </si>
  <si>
    <t>218183069</t>
  </si>
  <si>
    <t>76723</t>
  </si>
  <si>
    <t>76123</t>
  </si>
  <si>
    <t>111724</t>
  </si>
  <si>
    <t>15620024</t>
  </si>
  <si>
    <t>2023-03-22 00:00:00</t>
  </si>
  <si>
    <t>120-2023</t>
  </si>
  <si>
    <t>52864713</t>
  </si>
  <si>
    <t>ZARATE SALEME MARIA ALEJANDRA</t>
  </si>
  <si>
    <t>79332939781</t>
  </si>
  <si>
    <t>93823</t>
  </si>
  <si>
    <t>93623</t>
  </si>
  <si>
    <t>145923</t>
  </si>
  <si>
    <t>77424</t>
  </si>
  <si>
    <t>12629424</t>
  </si>
  <si>
    <t>143-2023</t>
  </si>
  <si>
    <t>PRESTAR SERVICIOS PROFESIONALES EN LA DEFINICIÓN, GESTIÓN Y CONSTRUCCIÓN DE HERRAMIENTAS PARA LA OPERACIÓN DEL ASEGURAMIENTO EN SALUD Y RIESGOS LABORALES Y DEMÁS ACTIVIDADES REQUERIDAS PARA EL ACCESO A LOS SERVICIOS DE SALUD EN EL SISTEMA GENERAL DE</t>
  </si>
  <si>
    <t>39460934</t>
  </si>
  <si>
    <t>CORRALES REALES ANGELICA MARIA</t>
  </si>
  <si>
    <t>863092128</t>
  </si>
  <si>
    <t>84923</t>
  </si>
  <si>
    <t>84723</t>
  </si>
  <si>
    <t>154823</t>
  </si>
  <si>
    <t>100724</t>
  </si>
  <si>
    <t>15918424</t>
  </si>
  <si>
    <t>132-2023</t>
  </si>
  <si>
    <t>PRESTAR SERVICIOS PROFESIONALES A LA OFICINA DE PROMOCIÓN SOCIAL PARA EL APOYO EN LA IMPLEMENTACIÓN Y SOPORTE A LOS PROCESOS Y HERRAMIENTAS RELACIONADAS CON EL REGISTRO, CONSOLIDACIÓN Y REPORTE DE LA INFORMACIÓN SOBRE LA ATENCIÓN PSICOSOCIAL REALIZAD</t>
  </si>
  <si>
    <t>1122648771</t>
  </si>
  <si>
    <t>RAMOS FERNANDEZ JOSE LUIS</t>
  </si>
  <si>
    <t>0570097070094368</t>
  </si>
  <si>
    <t>136323</t>
  </si>
  <si>
    <t>135923</t>
  </si>
  <si>
    <t>289623</t>
  </si>
  <si>
    <t>111024</t>
  </si>
  <si>
    <t>12330724</t>
  </si>
  <si>
    <t>2023-06-30 00:00:00</t>
  </si>
  <si>
    <t>346-2023</t>
  </si>
  <si>
    <t>PRESTACIÓN DE SERVICIOS PROFESIONALES PARA APOYAR A LA OFICINA DE TECNOLOGÍA DE LA INFORMACIÓN Y LA COMUNICACIÓN - OTIC DEL MSPS, EN LA INVESTIGACIÓN DE NUEVAS TECNOLOGÍAS E IMPLEMENTACIÓN DE BUENAS PRÁCTICAS DE DESARROLLO Y ARQUITECTURA PARA EL SIST</t>
  </si>
  <si>
    <t>7718686</t>
  </si>
  <si>
    <t>QUIROGA DIAZ DIEGO ALEJANDRO</t>
  </si>
  <si>
    <t>007070343020</t>
  </si>
  <si>
    <t>134823</t>
  </si>
  <si>
    <t>297823</t>
  </si>
  <si>
    <t>136224</t>
  </si>
  <si>
    <t>15655424</t>
  </si>
  <si>
    <t>2023-07-05 00:00:00</t>
  </si>
  <si>
    <t>026-2023</t>
  </si>
  <si>
    <t>PRESTAR SERVICIOS PROFESIONALES AL GRUPO SEXUALIDAD Y DERECHOS SEXUALES Y REPRODUCTIVOS EN DESARROLLOS TÉCNICOS DIRIGIDOS A AVANZAR EN EL CUMPLIMIENTO DE LAS METAS DEL PLAN DECENAL DE SALUD PÚBLICA Y DEL CONPES DE JUVENTUD 4040 EN LO RELACIONADO CON</t>
  </si>
  <si>
    <t>2024-01-13 11:48:55</t>
  </si>
  <si>
    <t>C-1901-0300-26-0-1901003-02</t>
  </si>
  <si>
    <t>ADQUISICIÓN DE BIENES Y SERVICIOS - DOCUMENTOS DE LINEAMIENTOS TÉCNICOS - FORTALECIMIENTO DE LA PRESTACIÓN DE LOS SERVICIOS DE SALUD EN CONDICIONES DE INTEGRALIDAD, CONTINUIDADY CALIDAD NACIONAL</t>
  </si>
  <si>
    <t>40991476</t>
  </si>
  <si>
    <t>SARMIENTO MENDEZ CAROLINA</t>
  </si>
  <si>
    <t>086207222</t>
  </si>
  <si>
    <t>113323</t>
  </si>
  <si>
    <t>113023</t>
  </si>
  <si>
    <t>307623</t>
  </si>
  <si>
    <t>145124</t>
  </si>
  <si>
    <t>15659024</t>
  </si>
  <si>
    <t>281-2023</t>
  </si>
  <si>
    <t>PRESTAR SERVICIOS PROFESIONALES PARA ASESORAR EN LA IMPLEMENTACIÓN DE LINEAMIENTOS, INSTRUMENTOS Y PROCESOS PARA LA GESTIÓN DE LA PRESTACIÓN DE SERVICIOS DE SALUD A NIVEL REGIONAL EN EL MARCO DE LA ESTRATEGIA DE ATENCIÓN PRIMARIA Y EL MODELO PREDICTI</t>
  </si>
  <si>
    <t>1019046536</t>
  </si>
  <si>
    <t>HERNANDEZ RANGEL JUANITA DEL PILAR</t>
  </si>
  <si>
    <t>004372010732</t>
  </si>
  <si>
    <t>113223</t>
  </si>
  <si>
    <t>112923</t>
  </si>
  <si>
    <t>314123</t>
  </si>
  <si>
    <t>86424</t>
  </si>
  <si>
    <t>15914824</t>
  </si>
  <si>
    <t>693-2023</t>
  </si>
  <si>
    <t>PRESTAR SERVICIOS PROFESIONALES A LA SUBDIRECCIÓN DE SALUD NUTRICIONAL, ALIMENTOS Y BEBIDAS EN LOS PROCESOS DE MONITOREO Y SEGUIMIENTO DE ESTRATEGIAS, PLANES, PROGRAMAS Y ACCIONES QUE CONTRIBUYEN A MEJORAR EL ESTADO NUTRICIONAL DE LA POBLACIÓN COLOMB</t>
  </si>
  <si>
    <t>C-1901-0300-29-0-1901002-02</t>
  </si>
  <si>
    <t>ADQUISICIÓN DE BIENES Y SERVICIOS - DOCUMENTOS DE PLANEACIÓN - IMPLEMENTACIÓN DE ACCIONES DE PROMOCIÓN DE LA SALUD Y PREVENCIÓN DE LA ENFERMEDAD. NACIONAL</t>
  </si>
  <si>
    <t>52803278</t>
  </si>
  <si>
    <t>ABAUNZA RODRIGUEZ CATALINA DEL</t>
  </si>
  <si>
    <t>65239197773</t>
  </si>
  <si>
    <t>142123</t>
  </si>
  <si>
    <t>141723</t>
  </si>
  <si>
    <t>315123</t>
  </si>
  <si>
    <t>86024</t>
  </si>
  <si>
    <t>15914424</t>
  </si>
  <si>
    <t>670/23</t>
  </si>
  <si>
    <t>PRESTAR SERVICIOS PROFESIONALES A LA SUBD DE ENFERMEDADES NO TRANSMISIBLES EN LA IMPLEMENTACIÓN, SEGTO Y EVALUACIÓN DE ACCIONES SECTORIALES Y TRANSECTORIALES NACIONALES Y TERRITORIALES PARA MEJORAR EL CUMPLIMIENTO DE RECOMENDACIONES DE ACTIVIDAD FÍSI</t>
  </si>
  <si>
    <t>52797317</t>
  </si>
  <si>
    <t>PACHON SAAVEDRA ANDREA LILIANA</t>
  </si>
  <si>
    <t>0570009170302393</t>
  </si>
  <si>
    <t>162923</t>
  </si>
  <si>
    <t>315823</t>
  </si>
  <si>
    <t>86124</t>
  </si>
  <si>
    <t>15914524</t>
  </si>
  <si>
    <t>677/23</t>
  </si>
  <si>
    <t>PRESTAR SERVICIOS PROFESIONALES A LA SUBDIRECCIÓN DE ENFERMEDADES NO TRANSMISIBLES EN LA GESTIÓN SECTORIAL NACIONAL Y TERRITORIAL DE ACCIONES DE ATENCIÓN INTEGRAL DE LAS ENFERMEDADES NO TRANSMISIBLES</t>
  </si>
  <si>
    <t>1098644333</t>
  </si>
  <si>
    <t>BOHORQUEZ ROA DIANA CAROLINA</t>
  </si>
  <si>
    <t>79336181262</t>
  </si>
  <si>
    <t>130523</t>
  </si>
  <si>
    <t>133123</t>
  </si>
  <si>
    <t>321823</t>
  </si>
  <si>
    <t>86624</t>
  </si>
  <si>
    <t>15915024</t>
  </si>
  <si>
    <t>669-2023</t>
  </si>
  <si>
    <t>PRESTAR SERVICIOS PROFESIONALES A LA SUBDIRECCIÓN DE ENFERMEDADES NO TRANSMISIBLES EN EL DESARROLLO DE ACCIONES DE TELEORIENTACIÓN EN SALUD MENTAL DESDE LA LÍNEA DE TELEORIENTACIÓN HABILITADA POR EL MINSALUD PARA TAL FIN</t>
  </si>
  <si>
    <t>2024-01-13 11:48:56</t>
  </si>
  <si>
    <t>52482116</t>
  </si>
  <si>
    <t>CEPEDA PULIDO JULIANA</t>
  </si>
  <si>
    <t>0570008970244961</t>
  </si>
  <si>
    <t>111923</t>
  </si>
  <si>
    <t>111623</t>
  </si>
  <si>
    <t>334623</t>
  </si>
  <si>
    <t>15914224</t>
  </si>
  <si>
    <t>2023-07-28 00:00:00</t>
  </si>
  <si>
    <t>760-2023</t>
  </si>
  <si>
    <t>PRESTAR SERVICIOS PROFESIONALES A LA SUBDIRECCIÓN DE ENFERMEDADES TRANSMISIBLES EN EL COMPONENTE DE GESTIÓN DE INSUMOS PARA LOS EVENTOS TRANSMISIBLES QUE INCLUYE LA PLANEACIÓN, ADQUISICIÓN, SEGUIMIENTO EN EL ALMACÉN NACIONAL Y DISTRIBUCIÓN DE LOS MIS</t>
  </si>
  <si>
    <t>C-1901-0300-34-0-1901003-02</t>
  </si>
  <si>
    <t>ADQUISICIÓN DE BIENES Y SERVICIOS - DOCUMENTOS DE LINEAMIENTOS TÉCNICOS - FORTALECIMIENTO DE LA RECTORÍA Y REGULACIÓN DE LAS TECNOLOGÍAS EN SALUD EN COLOMBIA. NACIONAL</t>
  </si>
  <si>
    <t>80775633</t>
  </si>
  <si>
    <t>SANDOVAL RODRIGUEZ WILSON</t>
  </si>
  <si>
    <t>000770287563</t>
  </si>
  <si>
    <t>154623</t>
  </si>
  <si>
    <t>154023</t>
  </si>
  <si>
    <t>336123</t>
  </si>
  <si>
    <t>94124</t>
  </si>
  <si>
    <t>12579324</t>
  </si>
  <si>
    <t>741-2023</t>
  </si>
  <si>
    <t>APOYAR AL MINISTERIO DE SALUD Y PROTECCIÓN SOCIAL EN ANÁLISIS ESTADÍSTICO, RECOPILACIÓN DE DATOS, INTERPRETACIÓN Y SEGUIMIENTO DE INFORMACIÓN DE INTERÉS PARA LA TOMA DE DECISIONES EN SALUD.</t>
  </si>
  <si>
    <t>53160407</t>
  </si>
  <si>
    <t>RAMIREZ BARBOSA PAULA XIMENA</t>
  </si>
  <si>
    <t>0550007100697734</t>
  </si>
  <si>
    <t>165623</t>
  </si>
  <si>
    <t>164423</t>
  </si>
  <si>
    <t>341523</t>
  </si>
  <si>
    <t>86224</t>
  </si>
  <si>
    <t>15914624</t>
  </si>
  <si>
    <t>2023-08-01 00:00:00</t>
  </si>
  <si>
    <t>816-2023</t>
  </si>
  <si>
    <t>PRESTAR SERVICIOS PROFESIONALES A LA SUBDIRECCIÓN DE ENFERMEDADES NO TRANSMISIBLES EN LA BÚSQUEDA DE EVIDENCIA PARA EL DESARROLLO Y ACTUALIZACIÓN DE LOS INDICADORES DE GESTIÓN CLÍNICA DE LAS ENFERMEDADES NO TRANSMISIBLES, CONSENSUADAS CON LOS ACTORES</t>
  </si>
  <si>
    <t>1026262302</t>
  </si>
  <si>
    <t>GUZMAN QUINTERO CARLOS ARTURO</t>
  </si>
  <si>
    <t>475670043219</t>
  </si>
  <si>
    <t>168023</t>
  </si>
  <si>
    <t>358623</t>
  </si>
  <si>
    <t>120924</t>
  </si>
  <si>
    <t>15629924</t>
  </si>
  <si>
    <t>2023-08-15 00:00:00</t>
  </si>
  <si>
    <t>821-2023</t>
  </si>
  <si>
    <t>PRESTAR SERVICIOS PROFESIONALES A LA DIRECCIÓN DE DESARROLLO DEL TALENTO HUMANO EN SALUD REALIZANDO PLANIFICACIÓN E INTERVENCIONES DE SALUD PÚBLICA Y BIOÉTICA EN EL CONTEXTO DEL ENFOQUE DIFERENCIAL E INTERCULTURAL.</t>
  </si>
  <si>
    <t>52212145</t>
  </si>
  <si>
    <t>CORTES CARVAJALINO ANDREA PAOLA</t>
  </si>
  <si>
    <t>4572010970</t>
  </si>
  <si>
    <t>122723</t>
  </si>
  <si>
    <t>122223</t>
  </si>
  <si>
    <t>363723</t>
  </si>
  <si>
    <t>100624</t>
  </si>
  <si>
    <t>18904924</t>
  </si>
  <si>
    <t>820-2023</t>
  </si>
  <si>
    <t>PRESTACIÓN DE SERVICIOS PROFESIONALES A LA DIRECCIÓN DE DESARROLLO DEL TALENTO HUMANO BRINDANDO APOYO EN LAVERIFICACIÓN Y SEGUIMIENTO DE LA OPERACIÓN DEL FONDO MINSALUD- ICETEX MÉDICOS LEY100/93 (CONDONACIONES, CARTERA,RENDIMIENTOS FINANCIEROS, CASOS</t>
  </si>
  <si>
    <t>2024-01-13 11:48:57</t>
  </si>
  <si>
    <t>7309436</t>
  </si>
  <si>
    <t>CUBIDES ZAMBRANO JOSE HERNANDO</t>
  </si>
  <si>
    <t>24119051713</t>
  </si>
  <si>
    <t>364323</t>
  </si>
  <si>
    <t>100924</t>
  </si>
  <si>
    <t>15533924</t>
  </si>
  <si>
    <t>875-2023</t>
  </si>
  <si>
    <t>PRESTACIÓN DE SERVICIOS PROFESIONALES PARA APOYAR A LA DIRECCIÓN DE DESARROLLO DEL TALENTO HUMANO EN SALUD EN EL ACCESO DE LA INFORMACIÓN CONTENIDA EN EL MÓDULO DEL SISTEMA NACIONAL DE RESIDENCIAS MEDICAS DE LOS DIFERENTES ACTORES QUE LO COMPONEN Y,</t>
  </si>
  <si>
    <t>53115618</t>
  </si>
  <si>
    <t>LINARES PACHON YAKELIN</t>
  </si>
  <si>
    <t>23795265937</t>
  </si>
  <si>
    <t>188823</t>
  </si>
  <si>
    <t>187323</t>
  </si>
  <si>
    <t>365623</t>
  </si>
  <si>
    <t>93724</t>
  </si>
  <si>
    <t>15530724</t>
  </si>
  <si>
    <t>879-2023</t>
  </si>
  <si>
    <t>PRESTACIÓN SERVICIOS DE APOYO A LA GESTIÓN DE LA INFORMACIÓN EN LA DIRECCIÓN DE DESARROLLO DE TALENTO HUMANO EN SALUD, ASÍ COMO, EN EL PROCESO DE REVISIÓN DOCUMENTAL DEL SISTEMA NACIONAL DE RESIDENCIAS MÉDICAS DEL RETHUS Y, BRINDAR SOPORTE TÉCNICO A</t>
  </si>
  <si>
    <t>1069740138</t>
  </si>
  <si>
    <t>BARRETO ECHEVERRY TANIA CAROLINA</t>
  </si>
  <si>
    <t>24085110524</t>
  </si>
  <si>
    <t>189123</t>
  </si>
  <si>
    <t>187623</t>
  </si>
  <si>
    <t>366823</t>
  </si>
  <si>
    <t>93524</t>
  </si>
  <si>
    <t>15530124</t>
  </si>
  <si>
    <t>878-2023</t>
  </si>
  <si>
    <t>PRESTACIÓN DE SERVICIOS PROFESIONALES A LA DIRECCIÓN DE DESARROLLO DEL TALENTO HUMANO EN SALUD REALIZANDO EL PROCESO DE GESTIÓN DE INFORMACIÓN Y BASES DE DATOS DEL SISTEMA NACIONAL DE RESIDENCIAS MÉDICAS CON EL FIN OTORGAR EL BENEFICIO EDUCATIVO MENS</t>
  </si>
  <si>
    <t>79534835</t>
  </si>
  <si>
    <t>CORTES MARTINEZ ARIEL EMILIO</t>
  </si>
  <si>
    <t>008960019167</t>
  </si>
  <si>
    <t>174823</t>
  </si>
  <si>
    <t>173523</t>
  </si>
  <si>
    <t>367823</t>
  </si>
  <si>
    <t>111524</t>
  </si>
  <si>
    <t>15617924</t>
  </si>
  <si>
    <t>931-2023</t>
  </si>
  <si>
    <t>PRESTAR SERVICIOS PROFESIONALES AL MSPS EN EL DESARROLLO DE METODOLOGÍAS CUALITATIVAS, PROCESAMIENTO Y ANÁLISIS DE INFORMACIÓN DESDE LA PERSPECTIVA DE SALUD PÚBLICA, ASÍ COMO LA PARTICIPACIÓN Y APOYO EN LA CONSTRUCCIÓN DE DOCUMENTOS TÉCNICOS Y LA SOC</t>
  </si>
  <si>
    <t>38286494</t>
  </si>
  <si>
    <t>GUERRA RUBIO STELLA MARIA</t>
  </si>
  <si>
    <t>005564640028</t>
  </si>
  <si>
    <t>189023</t>
  </si>
  <si>
    <t>187523</t>
  </si>
  <si>
    <t>367923</t>
  </si>
  <si>
    <t>100324</t>
  </si>
  <si>
    <t>15531824</t>
  </si>
  <si>
    <t>877-2023</t>
  </si>
  <si>
    <t>1069745080</t>
  </si>
  <si>
    <t>ROMERO GARCIA MARIA VIVIANA</t>
  </si>
  <si>
    <t>378366702</t>
  </si>
  <si>
    <t>188923</t>
  </si>
  <si>
    <t>187423</t>
  </si>
  <si>
    <t>368023</t>
  </si>
  <si>
    <t>100524</t>
  </si>
  <si>
    <t>15533124</t>
  </si>
  <si>
    <t>876-2023</t>
  </si>
  <si>
    <t>2024-01-13 11:48:58</t>
  </si>
  <si>
    <t>65831455</t>
  </si>
  <si>
    <t>ZORNOSA RINCON JHENNYPHER ESMERALDA</t>
  </si>
  <si>
    <t>22367446939</t>
  </si>
  <si>
    <t>370523</t>
  </si>
  <si>
    <t>108824</t>
  </si>
  <si>
    <t>15920824</t>
  </si>
  <si>
    <t>987-2023</t>
  </si>
  <si>
    <t>PRESTAR SERVICIOS DE APOYO TÉCNICO A LA OFICINA DE PROMOCIÓN SOCIAL, REQUERIDOS PARA LA GESTIÓN ADMINISTRATIVA PARA LA ATENCIÓN DE PERSONAS EN CONDICIÓN DE VULNERABILIDAD.</t>
  </si>
  <si>
    <t>1026572045</t>
  </si>
  <si>
    <t>PERALTA RUEDA JAIME ANDRES</t>
  </si>
  <si>
    <t>58577303833</t>
  </si>
  <si>
    <t>180923</t>
  </si>
  <si>
    <t>179523</t>
  </si>
  <si>
    <t>377123</t>
  </si>
  <si>
    <t>87324</t>
  </si>
  <si>
    <t>12325124</t>
  </si>
  <si>
    <t>974-2023</t>
  </si>
  <si>
    <t>52384155</t>
  </si>
  <si>
    <t>CASTIBLANCO MONROY MONICA ELIZABETH</t>
  </si>
  <si>
    <t>0550470100017289</t>
  </si>
  <si>
    <t>378823</t>
  </si>
  <si>
    <t>109824</t>
  </si>
  <si>
    <t>12330524</t>
  </si>
  <si>
    <t>958-2023</t>
  </si>
  <si>
    <t>PRESTAR SERVICIOS PROFESIONALES AL MSYPS PARA APOYAR LA GESTIÓN JURÍDICA EN LA CONSTRUCCIÓN Y REVISIÓN DE ACTOS REGULATORIOS, ASÍ COMO LA GENERACIÓN DE ESTUDIOS Y ANÁLISIS NORMATIVOS QUE PERMITAN DAR RESPUESTA EN TIEMPO A LOS REQUERIMIENTOS Y PETICIO</t>
  </si>
  <si>
    <t>1001300481</t>
  </si>
  <si>
    <t>SARMIENTO FORERO SARA CAMILA</t>
  </si>
  <si>
    <t>0790325633</t>
  </si>
  <si>
    <t>383523</t>
  </si>
  <si>
    <t>86524</t>
  </si>
  <si>
    <t>15914924</t>
  </si>
  <si>
    <t>1015-2023</t>
  </si>
  <si>
    <t>PRESTAR SERVICIOS DE APOYO A LA GESTIÓN A LA SUBDIRECCIÓN DE ENFERMEDADES TRANSMISIBLES EN EL TRÁMITE ADMINISTRATIVO Y DE RESPUESTAS A TRAMITES DE LAS PETICIONES, QUEJAS, RECLAMOS Y TUTELAS RELACIONADAS CON LA PREVENCIÓN DE LAS ENFERMEDADES TRANSMISI</t>
  </si>
  <si>
    <t>52903262</t>
  </si>
  <si>
    <t>VILLAMIL AFRICANO ANGELICA MERCEDES</t>
  </si>
  <si>
    <t>24000466459</t>
  </si>
  <si>
    <t>183823</t>
  </si>
  <si>
    <t>182423</t>
  </si>
  <si>
    <t>385623</t>
  </si>
  <si>
    <t>98424</t>
  </si>
  <si>
    <t>18896524</t>
  </si>
  <si>
    <t>1017-2023</t>
  </si>
  <si>
    <t>PRESTAR SERVICIOS PROFESIONALES DE APOYO JURÍDICO CONTRACTUAL EN LOS DIFERENTES PLANES, PROGRAMAS RELACIONADOS CON ESTRATEGIAS DE PREVENCIÓN DE LA SALUD Y GESTIÓN DEL RIESGO</t>
  </si>
  <si>
    <t>2024-01-13 11:48:59</t>
  </si>
  <si>
    <t>52335860</t>
  </si>
  <si>
    <t>SOTO CHINCHILLA GINA PAOLA</t>
  </si>
  <si>
    <t>239807613</t>
  </si>
  <si>
    <t>201123</t>
  </si>
  <si>
    <t>386223</t>
  </si>
  <si>
    <t>85524</t>
  </si>
  <si>
    <t>12633424</t>
  </si>
  <si>
    <t>903-2023</t>
  </si>
  <si>
    <t>PRESTAR SERVICIOS PROFESIONALES A LA DIRECCIÓN DE FINANCIAMIENTO SECTORIAL EN LA ESTRUCTURACIÓN, ANÁLISIS Y EVALUACIÓN DE METODOLOGÍAS Y POLÍTICAS PÚBLICAS RELACIONADAS CON LA SOSTENIBILIDAD FINANCIERA DEL SISTEMA DE SALUD.</t>
  </si>
  <si>
    <t>1020747178</t>
  </si>
  <si>
    <t>DELGADO GUTIERREZ ENNA YOLANDA</t>
  </si>
  <si>
    <t>17224972458</t>
  </si>
  <si>
    <t>125423</t>
  </si>
  <si>
    <t>124923</t>
  </si>
  <si>
    <t>392223</t>
  </si>
  <si>
    <t>97424</t>
  </si>
  <si>
    <t>12327624</t>
  </si>
  <si>
    <t>1026-2023</t>
  </si>
  <si>
    <t>PRESTAR SERVICIOS PROFESIONALES A LA SUBDIRECCIÓN DE SALUD AMBIENTAL PARA PROMOVER LA INTEGRACIÓN DE ACTORES Y OPERACIÓN MODELO DE INSPECCIÓN, VIGILANCIA Y CONTROL - IVC NIVEL NACIONAL Y TERRITORIAL Y GESTIONAR LA FORMULACIÓN DEL PLAN NACIONAL DE IVC</t>
  </si>
  <si>
    <t>1126238118</t>
  </si>
  <si>
    <t>FLORES QUINTANA NIXON EDUARDO</t>
  </si>
  <si>
    <t>8212026675</t>
  </si>
  <si>
    <t>114023</t>
  </si>
  <si>
    <t>113723</t>
  </si>
  <si>
    <t>393623</t>
  </si>
  <si>
    <t>310424</t>
  </si>
  <si>
    <t>19005424</t>
  </si>
  <si>
    <t>1012-2023</t>
  </si>
  <si>
    <t>PRESTAR SERVICIOS PROFESIONALES AL GRUPO DE INMUNOPREVENIBLES - PAI EN EL PROCESO DE GESTIÓN DOCUMENTAL Y LAS OPERACIONES TÉCNICAS DEL ARCHIVO CORRESPONDIENTE AL PROGRAMA AMPLIADO DE INMUNIZACIONES Y EL PLAN NACIONAL DE VACUNACIÓN</t>
  </si>
  <si>
    <t>52483000</t>
  </si>
  <si>
    <t>TORRES AGUDELO ADRIANA PATRICIA</t>
  </si>
  <si>
    <t>6342026779</t>
  </si>
  <si>
    <t>198723</t>
  </si>
  <si>
    <t>197023</t>
  </si>
  <si>
    <t>400023</t>
  </si>
  <si>
    <t>111924</t>
  </si>
  <si>
    <t>15922524</t>
  </si>
  <si>
    <t>1061-2023</t>
  </si>
  <si>
    <t>93481465</t>
  </si>
  <si>
    <t>YARA AMAYA JAVIER EMILIO</t>
  </si>
  <si>
    <t>89561806641</t>
  </si>
  <si>
    <t>201723</t>
  </si>
  <si>
    <t>200023</t>
  </si>
  <si>
    <t>400823</t>
  </si>
  <si>
    <t>75024</t>
  </si>
  <si>
    <t>12080324</t>
  </si>
  <si>
    <t>908-2023</t>
  </si>
  <si>
    <t>PRESTACIÓN DE SERVICIOS PROFESIONALES PARA APOYAR A LA OFICINA DE TECNOLOGÍA DE LA INFORMACIÓN Y LA COMUNICACIÓN - OTIC DEL MINISTERIO DE SALUD Y PROTECCIÓN SOCIAL EN ADMINISTRACIÓN DE BASES DE DATOS MISIONALES DEL MINISTERIO DE SALUD Y PROTECCIÓN SO</t>
  </si>
  <si>
    <t>80189301</t>
  </si>
  <si>
    <t>TORRES ARDILA DIEGO ARMANDO</t>
  </si>
  <si>
    <t>20455914213</t>
  </si>
  <si>
    <t>145523</t>
  </si>
  <si>
    <t>145123</t>
  </si>
  <si>
    <t>400923</t>
  </si>
  <si>
    <t>92124</t>
  </si>
  <si>
    <t>12326224</t>
  </si>
  <si>
    <t>853-2023</t>
  </si>
  <si>
    <t>PRESTAR LOS SERVICIOS PROFESIONALES PARA APOYAR A LA OFICINA DE TECNOLOGÍAS DE LA INFORMACIÓN Y LAS COMUNICACIONES DEL MSYPS EN LA GESTIÓN, PROCESAMIENTO, CONSOLIDACIÓN, ANÁLISIS DE INFORMACIÓN Y FORMULACIÓN DE LINEAMIENTOS CON DOCUMENTOS PARA CONSTR</t>
  </si>
  <si>
    <t>2024-01-13 11:49:00</t>
  </si>
  <si>
    <t>C-1901-0300-32-0-1901012-02</t>
  </si>
  <si>
    <t>ADQUISICIÓN DE BIENES Y SERVICIOS - SERVICIO DE ASISTENCIA TÉCNICA PARA EL FORTALECIMIENTO DE CAPACIDADES BÁSICAS Y TÉCNICAS EN SALUD - FORTALECIMIENTO DE LA INFORMACIÓN RELACIONADA CON LA SITUACIÓN DE SALUD DE LA POBLACIÓN A NIVEL NACIONAL</t>
  </si>
  <si>
    <t>1013667966</t>
  </si>
  <si>
    <t>GRISALES CANTOR PAULA ANDREA</t>
  </si>
  <si>
    <t>000112008852</t>
  </si>
  <si>
    <t>190723</t>
  </si>
  <si>
    <t>401023</t>
  </si>
  <si>
    <t>148824</t>
  </si>
  <si>
    <t>16381224</t>
  </si>
  <si>
    <t>1069-2023</t>
  </si>
  <si>
    <t>PRESTACIÓN DE SERVICIOS PROFESIONALES PARA APOYAR TÉCNICAMENTE A LA DIRECCIÓN DE EPIDEMIOLOGIA Y DEMOGRAFÍA EN EL SUBPROCESO DE PLANEACIÓN EN SALUD PÚBLICA EN EL AJUSTE A LA IMPLEMENTACIÓN DEL PLAN DECENAL DE SALUD PÚBLICA 2022-2031, Y CON ÉNFASIS EN</t>
  </si>
  <si>
    <t>65737868</t>
  </si>
  <si>
    <t>QUEVEDO CAÑON CLAUDIA PATRICIA</t>
  </si>
  <si>
    <t>41382433490</t>
  </si>
  <si>
    <t>206723</t>
  </si>
  <si>
    <t>402923</t>
  </si>
  <si>
    <t>123924</t>
  </si>
  <si>
    <t>12334424</t>
  </si>
  <si>
    <t>1087-2023</t>
  </si>
  <si>
    <t>PRESTAR SERVICIOS PROFESIONALES AL MINISTERIO DE SALUD Y PROTECCIÓN SOCIAL, EN EL FORTALECIMIENTO DE LAS CAPACIDADES BÁSICAS DE LAS ENTIDADES TERRITORIALES E INSTITUCIONES PRESTADORAS DE SERVICIOS DE SALUD EN EL MARCO DE LAS COMPETENCIAS DE LA OFICIN</t>
  </si>
  <si>
    <t>46379940</t>
  </si>
  <si>
    <t>RAMIREZ GUTIERREZ CATHERINE HELENE</t>
  </si>
  <si>
    <t>0550007000761366</t>
  </si>
  <si>
    <t>197823</t>
  </si>
  <si>
    <t>405223</t>
  </si>
  <si>
    <t>317824</t>
  </si>
  <si>
    <t>19007824</t>
  </si>
  <si>
    <t>1074-2023</t>
  </si>
  <si>
    <t>PRESTAR SERVICIOS PROFESIONALES PARA EL DISEÑO, ESTRUCTURACIÓN Y PUESTA EN OPERACIÓN DE INSTRUMENTOS TÉCNICOS, METODOLÓGICOS, DE COSTOS Y DE GESTIÓN DE LA INFORMACIÓN PARA LA IMPLEMENTACIÓN DE LOS CENTROS DE ATENCIÓN PRIMARIA EN SALUD.</t>
  </si>
  <si>
    <t>10173537</t>
  </si>
  <si>
    <t>ARENGAS CASTILLA ANGEL ISDRUVAL</t>
  </si>
  <si>
    <t>05980995919</t>
  </si>
  <si>
    <t>210523</t>
  </si>
  <si>
    <t>207823</t>
  </si>
  <si>
    <t>406523</t>
  </si>
  <si>
    <t>87424</t>
  </si>
  <si>
    <t>15915924</t>
  </si>
  <si>
    <t>1045-2023</t>
  </si>
  <si>
    <t>PRESTAR SERVICIOS PROFESIONALES EN LA SUBDIRECCIÓN DE ENFERMEDADES NO TRANSMISIBLES EN LA PROMOCIÓN, GESTIÓN Y ACTUALIZACIÓN DEL MODELO DE CIUDADES, ENTORNOS Y RURALIDADES SALUDABLES Y SOSTENIBLES - CERSS PARA ADELANTAR CAPACIDADES DE GESTIÓN EN LAS</t>
  </si>
  <si>
    <t>51931004</t>
  </si>
  <si>
    <t>ABADIA SALAZAR ADRIANA</t>
  </si>
  <si>
    <t>024946621</t>
  </si>
  <si>
    <t>207323</t>
  </si>
  <si>
    <t>205523</t>
  </si>
  <si>
    <t>407623</t>
  </si>
  <si>
    <t>123624</t>
  </si>
  <si>
    <t>12334224</t>
  </si>
  <si>
    <t>1064-2023</t>
  </si>
  <si>
    <t>PRESTACIÓN DE SERVICIOS PROFESIONALES PARA APOYAR AL MINISTERIO DE SALUD Y PROTECCIÓN SOCIAL EN LAS ACTIVIDADES DE PLANEACIÓN Y SEGUIMIENTO A LA EJECUCIÓN DE LOS PROYECTOS RELACIONADOS CON EL SISTEMA DE INFORMACIÓN IMPLEMENTADO POR ESTA ENTIDAD O DES</t>
  </si>
  <si>
    <t>2024-01-13 11:49:01</t>
  </si>
  <si>
    <t>52779007</t>
  </si>
  <si>
    <t>CHINDOY LUNA LYLI YANETH</t>
  </si>
  <si>
    <t>004870372317</t>
  </si>
  <si>
    <t>209723</t>
  </si>
  <si>
    <t>208023</t>
  </si>
  <si>
    <t>410323</t>
  </si>
  <si>
    <t>110424</t>
  </si>
  <si>
    <t>15921924</t>
  </si>
  <si>
    <t>2023-09-12 00:00:00</t>
  </si>
  <si>
    <t>1105-2023</t>
  </si>
  <si>
    <t>1026572397</t>
  </si>
  <si>
    <t>MEJIA PABON MARIANA</t>
  </si>
  <si>
    <t>0550488437943555</t>
  </si>
  <si>
    <t>192123</t>
  </si>
  <si>
    <t>190623</t>
  </si>
  <si>
    <t>413423</t>
  </si>
  <si>
    <t>84124</t>
  </si>
  <si>
    <t>12325024</t>
  </si>
  <si>
    <t>1128-2023</t>
  </si>
  <si>
    <t>1143369784</t>
  </si>
  <si>
    <t>ACEVEDO GONZALEZ CARLOS ALFREDO</t>
  </si>
  <si>
    <t>51664488021</t>
  </si>
  <si>
    <t>96023</t>
  </si>
  <si>
    <t>413823</t>
  </si>
  <si>
    <t>85624</t>
  </si>
  <si>
    <t>15914024</t>
  </si>
  <si>
    <t>1097-2023</t>
  </si>
  <si>
    <t>PRESTAR SERVICIOS PROFESIONALES A LA SUBDIRECCIÓN DE ENFERMEDADES TRANSMISIBLES EN LA IMPLEMENTACIÓN DEL PLAN DE ELIMINACIÓN Y CONTROL DE LEISHMANIASIS, LEPTOSPIROSIS Y EL FORTALECIMIENTO DE LA ATENCIÓN CLÍNICA DE LAS ENFERMEDADES ENDEMOEPIDÉMICAS, E</t>
  </si>
  <si>
    <t>1033692527</t>
  </si>
  <si>
    <t>SOTO MAHECHA CARLOS YEFERSON</t>
  </si>
  <si>
    <t>10800004609</t>
  </si>
  <si>
    <t>197923</t>
  </si>
  <si>
    <t>414423</t>
  </si>
  <si>
    <t>320824</t>
  </si>
  <si>
    <t>25011524</t>
  </si>
  <si>
    <t>1095-2023</t>
  </si>
  <si>
    <t>PRESTAR SERVICIOS PROFESIONALES A LA SUBDIRECCIÓN DE INFRAESTRUCTURA EN SALUD PARA BRINDAR ASISTENCIA TÉCNICA, SEGUIMIENTO Y CIERRE DE PROYECTOS DE CAPACIDAD INSTALADA QUE EJECUTEN LAS EMPRESAS SOCIALES DEL ESTADO Y LOS ENTES TERRITORIALES.</t>
  </si>
  <si>
    <t>3262527</t>
  </si>
  <si>
    <t>SEGURA ROJAS LUIS FERNANDO</t>
  </si>
  <si>
    <t>0560007460016152</t>
  </si>
  <si>
    <t>150223</t>
  </si>
  <si>
    <t>149723</t>
  </si>
  <si>
    <t>415123</t>
  </si>
  <si>
    <t>72024</t>
  </si>
  <si>
    <t>12572624</t>
  </si>
  <si>
    <t>358-2023</t>
  </si>
  <si>
    <t>PRESTACIÓN DE SERVICIOS PROFESIONALES PARA APOYAR A LA OFICINA DE TECNOLOGÍA DE LA INFORMACIÓN Y LA COMUNICACIÓN-OTIC EN EL SOPORTE, MANTENIMIENTO Y DESARROLLO DE APLICACIONES MÓVILES A TRAVÉS DEL REUSO DE DATOS.</t>
  </si>
  <si>
    <t>1082961360</t>
  </si>
  <si>
    <t>GONZALEZ VIVES VIVIANA PAOLA</t>
  </si>
  <si>
    <t>77917635911</t>
  </si>
  <si>
    <t>175223</t>
  </si>
  <si>
    <t>173923</t>
  </si>
  <si>
    <t>415323</t>
  </si>
  <si>
    <t>125424</t>
  </si>
  <si>
    <t>15648924</t>
  </si>
  <si>
    <t>1106-2023</t>
  </si>
  <si>
    <t>PRESTAR SERVICIOS PROFESIONALES A LA DIRECCIÓN DE PRESTACIÓN DE SERVICIOS Y ATENCIÓN PRIMARIA EN EL DISEÑO DE ESTRATEGIAS DE INFORMACIÓN Y SOCIALIZACIÓN ASOCIADOS A LA POLITICA DE PRESTACIÓN DE SERVICIOS DE SALUD Y ATENCIÓN PRIMARIA.</t>
  </si>
  <si>
    <t>2024-01-13 11:49:02</t>
  </si>
  <si>
    <t>1032369951</t>
  </si>
  <si>
    <t>VALLEJO FIGUEROA PAMELA ELIZABETH</t>
  </si>
  <si>
    <t>008670448912</t>
  </si>
  <si>
    <t>217423</t>
  </si>
  <si>
    <t>215623</t>
  </si>
  <si>
    <t>417123</t>
  </si>
  <si>
    <t>310124</t>
  </si>
  <si>
    <t>19005224</t>
  </si>
  <si>
    <t>1100-2023</t>
  </si>
  <si>
    <t>PRESTAR SERVICIOS PROFESIONALES EN LA SUBDIRECCIÓN DE SALUD NUTRICIONAL, ALIMENTOS Y BEBIDAS EN LA IMPLEMENTACIÓN DE LAS ESTRATEGIAS DE PREVENCIÓN DEL EXCESO DE PESO EN EL PAÍS, RELACIONADAS CON MALAS PRÁCTICAS DE ALIMENTACIÓN.</t>
  </si>
  <si>
    <t>52105093</t>
  </si>
  <si>
    <t>PINZON SILVA MARTHA LILIANA</t>
  </si>
  <si>
    <t>24088187477</t>
  </si>
  <si>
    <t>204923</t>
  </si>
  <si>
    <t>203223</t>
  </si>
  <si>
    <t>420623</t>
  </si>
  <si>
    <t>83224</t>
  </si>
  <si>
    <t>12324924</t>
  </si>
  <si>
    <t>2023-09-18 00:00:00</t>
  </si>
  <si>
    <t>1138-2023</t>
  </si>
  <si>
    <t>PRESTACIÓN DE SERVICIOS PROFESIONALES PARA APOYAR A LA OFICINA DE TECNOLOGÍA DE LA INFORMACIÓN Y LA COMUNICACIÓN - OTIC DEL MINISTERIO DE SALUD Y PROTECCIÓN SOCIAL EN LA GESTIÓN TÉCNICA, DE SERVICIOS Y CALIDAD PARA LAS APLICACIONES MISIONALES BAJO LA</t>
  </si>
  <si>
    <t>20995339</t>
  </si>
  <si>
    <t>MATALLANA REYES PAOLA CAROLINA</t>
  </si>
  <si>
    <t>04821279581</t>
  </si>
  <si>
    <t>203323</t>
  </si>
  <si>
    <t>201623</t>
  </si>
  <si>
    <t>421623</t>
  </si>
  <si>
    <t>111624</t>
  </si>
  <si>
    <t>12330824</t>
  </si>
  <si>
    <t>2023-09-19 00:00:00</t>
  </si>
  <si>
    <t>1127-2023</t>
  </si>
  <si>
    <t>PRESTACIÓN DE SERVICIOS PROFESIONALES AL MSPS EN LA REALIZACION DE PRUEBAS INTEGRALES DE LOS DESARROLLOS ASÍ COMO EN LA ACEPTACION DE ESTOS PARA SU PASO A PRODUCCION DE CONFORMIDAD CON LOS LINEAMIENTOS TÉCNICOS DE LA OFICINA TIC</t>
  </si>
  <si>
    <t>80110421</t>
  </si>
  <si>
    <t>ROJAS TAPIAS MIGUEL ANGEL</t>
  </si>
  <si>
    <t>005900247346</t>
  </si>
  <si>
    <t>172823</t>
  </si>
  <si>
    <t>427723</t>
  </si>
  <si>
    <t>120124</t>
  </si>
  <si>
    <t>12333824</t>
  </si>
  <si>
    <t>1158-2023</t>
  </si>
  <si>
    <t>PRESTACIÓN DE SERVICIOS PARA APOYAR A LA OFICINA DE TECNOLOGÍA DE LA INFORMACIÓN Y LA COMUNICACIÓN OTIC DEL MINISTERIO DE SALUD Y PROTECCIÓN SOCIAL, PARA REALIZAR EL DISEÑO, LA ARQUITECTURA DE LOS DESARROLLOS, INTEROPERABILIDAD Y MANTENIMIENTO DE LOS</t>
  </si>
  <si>
    <t>1143163100</t>
  </si>
  <si>
    <t>GAMEZ PEREZ FRANCISCO ANDRES</t>
  </si>
  <si>
    <t>545709003</t>
  </si>
  <si>
    <t>432323</t>
  </si>
  <si>
    <t>85924</t>
  </si>
  <si>
    <t>15914324</t>
  </si>
  <si>
    <t>1168-2023</t>
  </si>
  <si>
    <t>PRESTAR SERVICIOS PROFESIONALES EN LA DIRECCIÓN DE PROMOCIÓN Y PREVENCIÓN EN EL PROCESO DE GESTIÓN DOCUMENTAL Y LAS OPERACIONES TÉCNICAS DEL ARCHIVO CORRESPONDIENTE A PROMOCIÓN DE LA SALUD Y PREVENCIÓN DE LA ENFERMEDAD.</t>
  </si>
  <si>
    <t>1110530631</t>
  </si>
  <si>
    <t>PEREZ WLADIMIR ESTEBAN</t>
  </si>
  <si>
    <t>86970489080</t>
  </si>
  <si>
    <t>259323</t>
  </si>
  <si>
    <t>256923</t>
  </si>
  <si>
    <t>450123</t>
  </si>
  <si>
    <t>93324</t>
  </si>
  <si>
    <t>15917224</t>
  </si>
  <si>
    <t>1212/23</t>
  </si>
  <si>
    <t>PRESTAR SERVICIOS PROFESIONALES A LA SUBDIRECCIÓN DE ENFERMEDADES NO TRANSMISIBLES EN LA DEFINICIÓN DEL ESTILO DEL ETIQUETADO DE PRODUCTOS</t>
  </si>
  <si>
    <t>2024-01-13 11:49:03</t>
  </si>
  <si>
    <t>4799630</t>
  </si>
  <si>
    <t>LARGACHA PALACIOS DAVID</t>
  </si>
  <si>
    <t>006894310</t>
  </si>
  <si>
    <t>216923</t>
  </si>
  <si>
    <t>453623</t>
  </si>
  <si>
    <t>111824</t>
  </si>
  <si>
    <t>15922424</t>
  </si>
  <si>
    <t>2023-10-10 00:00:00</t>
  </si>
  <si>
    <t>1209-2023</t>
  </si>
  <si>
    <t>60376341</t>
  </si>
  <si>
    <t>ARIZA MATIZ SANDRA MARINA</t>
  </si>
  <si>
    <t>61665552587</t>
  </si>
  <si>
    <t>111523</t>
  </si>
  <si>
    <t>111223</t>
  </si>
  <si>
    <t>455123</t>
  </si>
  <si>
    <t>93224</t>
  </si>
  <si>
    <t>15917124</t>
  </si>
  <si>
    <t>2023-10-11 00:00:00</t>
  </si>
  <si>
    <t>1245-2023</t>
  </si>
  <si>
    <t>PRESTAR SERVICIOS PROFESIONALES A LA SUBDIRECCIÓN DE ENFERMEDADES TRANSMISIBLES EN LA GESTIÓN NACIONAL DEL PROGRAMA DE PREVENCIÓN Y CONTROL DE LA TUBERCULOSIS EN COLOMBIA, EN EL MARCO DE LA POLÍTICA DE ATENCIÓN INTEGRAL EN SALUD (PAIS) Y LAS METAS DE</t>
  </si>
  <si>
    <t>80435150</t>
  </si>
  <si>
    <t>RUIZ BENAVIDES JORGE WILLIAM</t>
  </si>
  <si>
    <t>500801632235</t>
  </si>
  <si>
    <t>226523</t>
  </si>
  <si>
    <t>224723</t>
  </si>
  <si>
    <t>456523</t>
  </si>
  <si>
    <t>89524</t>
  </si>
  <si>
    <t>12325424</t>
  </si>
  <si>
    <t>1237</t>
  </si>
  <si>
    <t>PRESTACIÓN DE SERVICIOS PROFESIONALES PARA APOYAR AL MSPS EN EL DESARROLLO INTEGRAL DE APLICATIVOS Y SU INTEGRACIÓN AL SISTEMA DE INFORMACIÓN DE SALUD Y PROTECCIÓN SOCIAL, EN EL MARCO DE LA ARQUITECTURA DE SISTEMAS Y DE INTEROPERABILIDAD</t>
  </si>
  <si>
    <t>52483825</t>
  </si>
  <si>
    <t>PIÑEROS DIAZ LUZ ESTERLY</t>
  </si>
  <si>
    <t>036066678</t>
  </si>
  <si>
    <t>476223</t>
  </si>
  <si>
    <t>148724</t>
  </si>
  <si>
    <t>18929124</t>
  </si>
  <si>
    <t>1324-2023</t>
  </si>
  <si>
    <t>PRESTACIÓN DE SERVICIOS PROFESIONALES PARA APOYAR AL MSPS EN EL ANÁLISIS Y ESPECIFICACIÓN DE LOS REQUERIMIENTOS FUNCIONALES DERIVADOS DEL CAMBIO NORMATIVO O EVOLUCIÓN DE LOS PROCESOS MISIONALES, DISEÑO, EJECUCIÓN DE PRUEBAS DE CALIDAD Y ACOMPAÑAMIENT</t>
  </si>
  <si>
    <t>51906628</t>
  </si>
  <si>
    <t>OSORIO BOHORQUEZ MARIA CLAUDIA</t>
  </si>
  <si>
    <t>057375230</t>
  </si>
  <si>
    <t>266923</t>
  </si>
  <si>
    <t>264523</t>
  </si>
  <si>
    <t>484423</t>
  </si>
  <si>
    <t>109224</t>
  </si>
  <si>
    <t>15921024</t>
  </si>
  <si>
    <t>1353-2023</t>
  </si>
  <si>
    <t>PRESTAR SERVICIOS PROFESIONALES A LA OFICINA DE PROMOCIÓN SOCIAL EN LA ARTICULACIÓN Y SEGUIMIENTO A LOS TEMAS DE ÍNDOLE ADMINISTRATIVO Y PLANEACIÓN ESTRATÉGICA QUE SE REQUIERA PARA LA ATENCIÓN A POBLACIÓN VULNERABLE BAJO UN ENFOQUE DIFERENCIAL.</t>
  </si>
  <si>
    <t>2024-01-13 11:49:04</t>
  </si>
  <si>
    <t>1104711136</t>
  </si>
  <si>
    <t>RUBIO VALLEJO ESTEFANIA</t>
  </si>
  <si>
    <t>44636287234</t>
  </si>
  <si>
    <t>488523</t>
  </si>
  <si>
    <t>77324</t>
  </si>
  <si>
    <t>12629224</t>
  </si>
  <si>
    <t>1274-2023</t>
  </si>
  <si>
    <t>PRESTAR SERVICIOS PROFESIONALES A LA SUBDIRECCIÓN DE ENFERMEDADES NO TRANSMISIBLES EN EL APOYO DE ACCIONES DE TELEORIENTACIÓN EN SALUD MENTAL</t>
  </si>
  <si>
    <t>1110536748</t>
  </si>
  <si>
    <t>PAEZ BONILLA CARMEN SOFIA</t>
  </si>
  <si>
    <t>86900001791</t>
  </si>
  <si>
    <t>255423</t>
  </si>
  <si>
    <t>253223</t>
  </si>
  <si>
    <t>490323</t>
  </si>
  <si>
    <t>119924, 120024</t>
  </si>
  <si>
    <t>15646524, 15646724</t>
  </si>
  <si>
    <t>1314-2023</t>
  </si>
  <si>
    <t>PRESTAR SERVICIOS PROFESIONALES A LA SUBDIRECCIÓN DE ENFERMEDADES NO TRANSMISIBLES EN EL APOYO DE ACCIONES DE TELEORIENTACIÓN EN SALUD MENTAL.</t>
  </si>
  <si>
    <t>52409396</t>
  </si>
  <si>
    <t>BOHORQUEZ PAEZ LINA JANNETH</t>
  </si>
  <si>
    <t>90870000360</t>
  </si>
  <si>
    <t>263223</t>
  </si>
  <si>
    <t>260823</t>
  </si>
  <si>
    <t>498723</t>
  </si>
  <si>
    <t>77524</t>
  </si>
  <si>
    <t>12629724</t>
  </si>
  <si>
    <t>1361-2023</t>
  </si>
  <si>
    <t>65799459</t>
  </si>
  <si>
    <t>CAYCEDO CARDOZO CLARA ISABEL</t>
  </si>
  <si>
    <t>43580917136</t>
  </si>
  <si>
    <t>104423</t>
  </si>
  <si>
    <t>104123</t>
  </si>
  <si>
    <t>501123</t>
  </si>
  <si>
    <t>86324</t>
  </si>
  <si>
    <t>15914724</t>
  </si>
  <si>
    <t>1429-2023</t>
  </si>
  <si>
    <t>PRESTAR SERVICIOS PROFESIONALES A LAS SUBDIRECCIONES DE ENFERMEDADES NO TRANSMISIBLES Y SALUD NUTRICIONAL, ALIMENTOS Y BEBIDAS EN LA GESTIÓN JURÍDICA Y ADMINISTRATIVA RELACIONADOS CON PROMOCIÓN DE LA SALUD Y PREVENCIÓN DE LA ENFERMEDAD.</t>
  </si>
  <si>
    <t>52825477</t>
  </si>
  <si>
    <t>AVELLANEDA LOZADA PAOLA ASTRID</t>
  </si>
  <si>
    <t>0550488422770195</t>
  </si>
  <si>
    <t>261723</t>
  </si>
  <si>
    <t>523423</t>
  </si>
  <si>
    <t>134924</t>
  </si>
  <si>
    <t>15619924</t>
  </si>
  <si>
    <t>1463-2023</t>
  </si>
  <si>
    <t>PRESTAR LOS SERVICIOS PROFESIONALES EN LA DIRECCIÓN DE MEDICAMENTOS Y TECNOLOGÍAS EN SALUD APOYANDO LA ELABORACIÓN, EVALUACIÓN Y GESTIÓN DE EVIDENCIA QUE CONTRIBUYA A LA GENERACIÓN DE INSUMOS TÉCNICOS QUE PERMITAN LA REGULACIÓN DE PRECIOS DE MEDICAME</t>
  </si>
  <si>
    <t>2024-01-17 00:00:00</t>
  </si>
  <si>
    <t>2024-01-17 11:11:50</t>
  </si>
  <si>
    <t>901677831</t>
  </si>
  <si>
    <t>UNION TEMPORAL SERVIASEAMOS</t>
  </si>
  <si>
    <t>566643383</t>
  </si>
  <si>
    <t>121323</t>
  </si>
  <si>
    <t>121023</t>
  </si>
  <si>
    <t>476423</t>
  </si>
  <si>
    <t>322224</t>
  </si>
  <si>
    <t>25475524</t>
  </si>
  <si>
    <t>ORDEN DE COMPRA</t>
  </si>
  <si>
    <t>1370-2023</t>
  </si>
  <si>
    <t>PRESTAR EL SERVICIO INTEGRAL DE ASEO Y CAFETERÍA EN LAS DIFERENTES SEDES DEL MINISTERIO DE SALUD Y PROTECCIÓN SOCIAL</t>
  </si>
  <si>
    <t>A-02-02-02-008-007</t>
  </si>
  <si>
    <t>SERVICIOS DE MANTENIMIENTO, REPARACIÓN E INSTALACIÓN (EXCEPTO SERVICIOS DE CONSTRUCCIÓN)</t>
  </si>
  <si>
    <t>901096370</t>
  </si>
  <si>
    <t>SERVICIOS Y DISTRIBUCIONES AMAYA PORRAS DYSAP SAS</t>
  </si>
  <si>
    <t>796168169</t>
  </si>
  <si>
    <t>216223</t>
  </si>
  <si>
    <t>214423</t>
  </si>
  <si>
    <t>500923</t>
  </si>
  <si>
    <t>122724</t>
  </si>
  <si>
    <t>779524</t>
  </si>
  <si>
    <t>73516324</t>
  </si>
  <si>
    <t>1425-2023</t>
  </si>
  <si>
    <t>PRESTAR EL SERVICIO DE FUMIGACIÓN EN LAS SEDES DEL MINISTERIO DE SALUD Y PROTECCIÓN SOCIAL</t>
  </si>
  <si>
    <t>2024-01-17 11:21:12</t>
  </si>
  <si>
    <t>C-1901-0300-29-0-1901171-02</t>
  </si>
  <si>
    <t>ADQUISICIÓN DE BIENES Y SERVICIOS - SERVICIO DE APOYO EN LA GESTIÓN DE INSUMOS PARA EL MANEJO DE EVENTOS DE INTERÉS EN SALUD PÚBLICA - IMPLEMENTACIÓN DE ACCIONES DE PROMOCIÓN DE LA SALUD Y PREVENCIÓN DE LA ENFERMEDAD. NACIONAL</t>
  </si>
  <si>
    <t>899999002</t>
  </si>
  <si>
    <t>EMPRESA COLOMBIANA DE PRODUCTOS VETERINARIOS S A</t>
  </si>
  <si>
    <t>009600027347</t>
  </si>
  <si>
    <t>90223</t>
  </si>
  <si>
    <t>90023</t>
  </si>
  <si>
    <t>273223</t>
  </si>
  <si>
    <t>398524</t>
  </si>
  <si>
    <t>54667524</t>
  </si>
  <si>
    <t>2023-06-21 00:00:00</t>
  </si>
  <si>
    <t>CONTRATO INTERADMINISTRATIVO</t>
  </si>
  <si>
    <t>524-2023</t>
  </si>
  <si>
    <t>ADQUISICIÓN DE VACUNA ANTIRRÁBICA PARA USO DE PERROS Y GATOS.</t>
  </si>
  <si>
    <t>39771856</t>
  </si>
  <si>
    <t>SEGURA CAMELO JOHANNA</t>
  </si>
  <si>
    <t>24071911432</t>
  </si>
  <si>
    <t>110323</t>
  </si>
  <si>
    <t>110023</t>
  </si>
  <si>
    <t>275723</t>
  </si>
  <si>
    <t>88124</t>
  </si>
  <si>
    <t>12082624</t>
  </si>
  <si>
    <t>591-2023</t>
  </si>
  <si>
    <t>PRESTAR SERVICIOS PROFESIONALES A LA DIRECCIÓN DE PROMOCIÓN Y PREVENCIÓN EN LA GESTIÓN DE LOS PROCESOS DE MONITOREO, EVALUACIÓN Y CONTROL DE LAS INTERVENCIONES INDIVIDUALES Y COLECTIVAS Y LA INVERSIÓN QUE REALIZAN LOS DIFERENTES ACTORES DEL SISTEMA E</t>
  </si>
  <si>
    <t>79884976</t>
  </si>
  <si>
    <t>LIZARAZO LIZARAZO JAVIER EDUARDO</t>
  </si>
  <si>
    <t>05355244212</t>
  </si>
  <si>
    <t>132823</t>
  </si>
  <si>
    <t>130823</t>
  </si>
  <si>
    <t>295723</t>
  </si>
  <si>
    <t>104624</t>
  </si>
  <si>
    <t>12329224</t>
  </si>
  <si>
    <t>221-2023</t>
  </si>
  <si>
    <t>PRESTACIÓN DE SERVICIOS PROFESIONALES PARA APOYAR AL MINISTERIO DE SALUD Y PROTECCIÓN SOCIAL EN EL DESARROLLO DE LOS COMPONENTES DE SOFTWARE QUE PERMITAN LA INTEROPERABILIDAD ENTRE LOS SISTEMAS DE INFORMACIÓN ADMINISTRADOS POR LA OTIC.</t>
  </si>
  <si>
    <t>2024-01-17 11:21:13</t>
  </si>
  <si>
    <t>39782044</t>
  </si>
  <si>
    <t>RODRIGUEZ ARAUJO DIANA MARIA</t>
  </si>
  <si>
    <t>009870180065</t>
  </si>
  <si>
    <t>139123</t>
  </si>
  <si>
    <t>138723</t>
  </si>
  <si>
    <t>336323</t>
  </si>
  <si>
    <t>87724</t>
  </si>
  <si>
    <t>12082524</t>
  </si>
  <si>
    <t>671-2023</t>
  </si>
  <si>
    <t>PRESTAR SERVICIOS PROFESIONALES A LA SUBDIRECCIÓN DE ENFERMEDADES NO TRANSMISIBLES EN LA IMPLEMENTACIÓN DE ESTRATEGIAS PARA LA PREDICCIÓN Y PREVENCIÓN EN SALUD MENTAL Y CONSUMO DE SUSTANCIAS PSICOACTIVAS, POR MEDIO DE DISPOSITIVOS COMUNITARIOS Y LÍNE</t>
  </si>
  <si>
    <t>1013621312</t>
  </si>
  <si>
    <t>GARCIA BAMBAGUY OSCAR EDUARDO</t>
  </si>
  <si>
    <t>24759107116</t>
  </si>
  <si>
    <t>148923</t>
  </si>
  <si>
    <t>148423</t>
  </si>
  <si>
    <t>341623</t>
  </si>
  <si>
    <t>312424</t>
  </si>
  <si>
    <t>18930724</t>
  </si>
  <si>
    <t>361-2023</t>
  </si>
  <si>
    <t>PRESTACIÓN DE SERVICIOS PROFESIONALES PARA APOYAR A LA OFICINA DE TECNOLOGÍA DE LA INFORMACIÓN Y LA COMUNICACIÓN-OTIC EN LA ACTUALIZACIÓN, MEJORAS Y PRUEBAS DEL PORTAL WEB INSTITUCIONAL Y DEL SITIO WEB DEL SISPRO.</t>
  </si>
  <si>
    <t>C-1999-0300-12-0-1999054-02</t>
  </si>
  <si>
    <t>ADQUISICIÓN DE BIENES Y SERVICIOS - DOCUMENTOS DE LINEAMIENTOS TÉCNICOS - FORTALECIMIENTO DE LA COOPERACIÓN Y RELACIONES INTERNACIONALES DEL SECTOR SALUD NACIONAL</t>
  </si>
  <si>
    <t>1010211313</t>
  </si>
  <si>
    <t>RUBY DANIELA BOLAÑOS FAJARDO</t>
  </si>
  <si>
    <t>03374053123</t>
  </si>
  <si>
    <t>162423</t>
  </si>
  <si>
    <t>370623</t>
  </si>
  <si>
    <t>88324</t>
  </si>
  <si>
    <t>12634524</t>
  </si>
  <si>
    <t>2023-08-25 00:00:00</t>
  </si>
  <si>
    <t>501-2023 CESION 1</t>
  </si>
  <si>
    <t>PRESTAR SERVICIOS PROFESIONALES EN LA PLANEACIÓN, GESTIÓN ESTRATÉGICA, ADMINISTRATIVA Y FINANCIERA DEL PROYECTO DE INVERSIÓN DEL GRUPO DE COOPERACIÓN Y RELACIONES INTERNACIONALES</t>
  </si>
  <si>
    <t>2024-01-17 11:21:14</t>
  </si>
  <si>
    <t>C-1902-0300-10-0-1902025-02</t>
  </si>
  <si>
    <t>ADQUISICIÓN DE BIENES Y SERVICIOS - DOCUMENTOS METODOLÓGICOS - FORTALECIMIENTO DE LA RECTORIA PARA EL MEJORAMIENTO DEL ACCESO A LOS SERVICIOS DE SALUD EN EL SISTEMA GENERAL DE SEGURIDAD SOCIAL EN SALUD -SGSSS- NACIONAL</t>
  </si>
  <si>
    <t>1014221045</t>
  </si>
  <si>
    <t>ORTIGOZA DURAN MARTIN ANDRES</t>
  </si>
  <si>
    <t>67350819140</t>
  </si>
  <si>
    <t>188623</t>
  </si>
  <si>
    <t>187123</t>
  </si>
  <si>
    <t>380723</t>
  </si>
  <si>
    <t>112024</t>
  </si>
  <si>
    <t>15308224</t>
  </si>
  <si>
    <t>833-2023</t>
  </si>
  <si>
    <t>PRESTAR SERVICIOS PROFESIONALES PARA APOYAR AL MINISTERIO DE SALUD Y PROTECCIÓN SOCIAL EN EL DISEÑO, IMPLEMENTACIÓN Y SEGUIMIENTO DE LAS ACCIONES ESTRATÉGICAS DE EDUCACIÓN PARA EL CAMBIO, ACCIÓN COLECTIVA Y GESTIÓN DEL CONOCIMIENTO PARA EL FORTALECIM</t>
  </si>
  <si>
    <t>1118814555</t>
  </si>
  <si>
    <t>BRITO GUERRA YULIS PAOLA</t>
  </si>
  <si>
    <t>530490440</t>
  </si>
  <si>
    <t>87723</t>
  </si>
  <si>
    <t>87523</t>
  </si>
  <si>
    <t>402123</t>
  </si>
  <si>
    <t>78024, 78724</t>
  </si>
  <si>
    <t>12630624, 12632024</t>
  </si>
  <si>
    <t>097-2023 CESION 1</t>
  </si>
  <si>
    <t>PRESTAR SERVICIOS PROFESIONALES JURÍDICOS Y ADMINISTRATIVOS EN LA GESTIÓN CONTRACTUAL DE LA OFICINA DE PROMOCIÓN SOCIAL.</t>
  </si>
  <si>
    <t>C-1999-0300-11-0-1999059-02</t>
  </si>
  <si>
    <t>ADQUISICIÓN DE BIENES Y SERVICIOS - SERVICIO DE EDUCACIÓN INFORMAL PARA LA GESTIÓN ADMINISTRATIVA - FORTALECIMIENTO DEL ENTORNO LABORAL EN EL MINISTERIO DE SALUD Y PROTECCIÓN SOCIAL A NIVEL NACIONAL</t>
  </si>
  <si>
    <t>900622405</t>
  </si>
  <si>
    <t>KAPITAL GROUP SAS</t>
  </si>
  <si>
    <t>457069987784</t>
  </si>
  <si>
    <t>104323</t>
  </si>
  <si>
    <t>104023</t>
  </si>
  <si>
    <t>409423</t>
  </si>
  <si>
    <t>323524</t>
  </si>
  <si>
    <t>25039224</t>
  </si>
  <si>
    <t>ACEPTACION DE OFERTAS</t>
  </si>
  <si>
    <t>1070-2023</t>
  </si>
  <si>
    <t>PRESTACIÓN DE SERVICIOS PARA LA REALIZACIÓN DE CAPACITACIONES, QUE CONTRIBUYAN AL FORTALECIMIENTO DE LAS COMPETENCIAS COMPORTAMENTALES Y FUNCIONALES EN EL MINISTERIO DE SALUD Y PROTECCIÓN SOCIAL</t>
  </si>
  <si>
    <t>2024-01-17 11:21:15</t>
  </si>
  <si>
    <t>17329504</t>
  </si>
  <si>
    <t>CADENA RONDEROS GUILLERMO</t>
  </si>
  <si>
    <t>68863367691</t>
  </si>
  <si>
    <t>443123</t>
  </si>
  <si>
    <t>75424</t>
  </si>
  <si>
    <t>12080724</t>
  </si>
  <si>
    <t>2023-10-03 00:00:00</t>
  </si>
  <si>
    <t>1041-2023 CESION Y MODIF N° 1</t>
  </si>
  <si>
    <t>PRESTACIÓN DE SERVICIOS PROFESIONALES PARA APOYAR A LA OFICINA DE TECNOLOGÍA DE LA INFORMACIÓN Y LA COMUNICACIÓN - OTIC DEL MINISTERIO DE SALUD Y PROTECCIÓN SOCIAL, EN LAS ACCIONES Y PROGRAMAS RELACIONADOS CON LA INTEROPERABILIDAD DE INFORMACIÓN EN E</t>
  </si>
  <si>
    <t>Generado</t>
  </si>
  <si>
    <t>C-1999-0300-14-0-1999012-02</t>
  </si>
  <si>
    <t>ADQUISICIÓN DE BIENES Y SERVICIOS - SEDES MODIFICADAS - REMODELACIÓN DE LAS SEDES DEL MINISTERIO DE SALUD Y PROTECCIÓN SOCIAL BOGOTÁ</t>
  </si>
  <si>
    <t>13504226</t>
  </si>
  <si>
    <t>PAEZ MARTINEZ JUAN CARLOS</t>
  </si>
  <si>
    <t>480100230201</t>
  </si>
  <si>
    <t>76623</t>
  </si>
  <si>
    <t>76023</t>
  </si>
  <si>
    <t>445723</t>
  </si>
  <si>
    <t>1220-2023</t>
  </si>
  <si>
    <t>ADECUACIONES A LA RED ELÉCTRICA SEDE ZONA FRANCA, DE ACUERDO CON REQUERIMIENTOS DE LA NORMA RETIE</t>
  </si>
  <si>
    <t>830055049</t>
  </si>
  <si>
    <t>BVQI COLOMBIA LTDA</t>
  </si>
  <si>
    <t>0833018146</t>
  </si>
  <si>
    <t>185023</t>
  </si>
  <si>
    <t>183623</t>
  </si>
  <si>
    <t>484323</t>
  </si>
  <si>
    <t>326224</t>
  </si>
  <si>
    <t>25022024</t>
  </si>
  <si>
    <t>1390-2023</t>
  </si>
  <si>
    <t>REALIZAR LA PRIMERA AUDITORÍA DE SEGUIMIENTO A LA CERTIFICACIÓN DEL SISTEMA DE GESTIÓN DE ENERGÍA DEL MINISTERIO DE SALUD Y PROTECCIÓN SOCIAL BAJO LA NORMA ISO 50001:2018</t>
  </si>
  <si>
    <t>2024-01-17 11:21:16</t>
  </si>
  <si>
    <t>900237844</t>
  </si>
  <si>
    <t>THE BEST EXPERIENCE IN TECHNOLOGY S.A.S</t>
  </si>
  <si>
    <t>24147314856</t>
  </si>
  <si>
    <t>195723</t>
  </si>
  <si>
    <t>194223</t>
  </si>
  <si>
    <t>486823</t>
  </si>
  <si>
    <t>144624</t>
  </si>
  <si>
    <t>18943924</t>
  </si>
  <si>
    <t>1411-2023</t>
  </si>
  <si>
    <t>ADQUISICIÓN DE LOS SERVICIOS DE NUBE PÚBLICA PARA EL SISTEMA NACIONAL DE INFORMACIÓN Y BANCO DE DATOS DEL SECTOR SALUD Y PROTECCIÓN SOCIAL, PLATAFORMA DE INTEROPERABILIDAD DE HISTORIA CLÍNICA Y PLAN DE TRANSFORMACIÓN DIGITAL DEL MINISTERIO DE SALUD Y</t>
  </si>
  <si>
    <t>195823</t>
  </si>
  <si>
    <t>194323</t>
  </si>
  <si>
    <t>486923</t>
  </si>
  <si>
    <t>11624, 11824</t>
  </si>
  <si>
    <t>144824, 145324</t>
  </si>
  <si>
    <t>18945024, 18954024</t>
  </si>
  <si>
    <t>269223</t>
  </si>
  <si>
    <t>266723</t>
  </si>
  <si>
    <t>487023</t>
  </si>
  <si>
    <t>145024</t>
  </si>
  <si>
    <t>18948124</t>
  </si>
  <si>
    <t>811005902</t>
  </si>
  <si>
    <t>PORTATIL S.A.S.</t>
  </si>
  <si>
    <t>02905352315</t>
  </si>
  <si>
    <t>240023</t>
  </si>
  <si>
    <t>237823</t>
  </si>
  <si>
    <t>508623</t>
  </si>
  <si>
    <t>353224</t>
  </si>
  <si>
    <t>54520324</t>
  </si>
  <si>
    <t>2023-11-08 00:00:00</t>
  </si>
  <si>
    <t>1468-2023</t>
  </si>
  <si>
    <t>ADQUISICIÓN DE EQUIPOS INFORMÁTICOS PARA LA ACTUALIZACIÓN DE LA INFRAESTRUCTURA RELACIONADA CON EQUIPOS DE CÓMPUTO, DE COMUNICACIONES Y PERIFÉRICOS PARA LA PLATAFORMA TECNOLÓGICA DEL MINISTERIO</t>
  </si>
  <si>
    <t>2024-01-17 11:21:17</t>
  </si>
  <si>
    <t>174023</t>
  </si>
  <si>
    <t>508723</t>
  </si>
  <si>
    <t>39024, 64724</t>
  </si>
  <si>
    <t>417624</t>
  </si>
  <si>
    <t>54547924</t>
  </si>
  <si>
    <t>138123</t>
  </si>
  <si>
    <t>137723</t>
  </si>
  <si>
    <t>508823</t>
  </si>
  <si>
    <t>353524</t>
  </si>
  <si>
    <t>54529124</t>
  </si>
  <si>
    <t>1121886771</t>
  </si>
  <si>
    <t>CAJAMARCA MAYORGA JUAN CAMILO</t>
  </si>
  <si>
    <t>0570099170005104</t>
  </si>
  <si>
    <t>107323</t>
  </si>
  <si>
    <t>106923</t>
  </si>
  <si>
    <t>640923</t>
  </si>
  <si>
    <t>401924</t>
  </si>
  <si>
    <t>54672424</t>
  </si>
  <si>
    <t>1011-2023</t>
  </si>
  <si>
    <t>PRESTAR SERVICIOS PROFESIONALES AL GRUPO DE INMUNOPREVENIBLES - PAI EN EL PROCESO DE SOPORTE Y ACTUALIZACIONES DEL PAIWEB, APORTANDO SUS CONOCIMIENTOS Y CAPACIDADES PROFESIONALES Y TÉCNICAS EN NUEVOS DESARROLLOS, MEJORAMIENTO DE FUNCIONALIDADES DEL S</t>
  </si>
  <si>
    <t>2024-01-17 12:14:21</t>
  </si>
  <si>
    <t>A-02-02-02-005-004</t>
  </si>
  <si>
    <t>SERVICIOS DE CONSTRUCCIÓN</t>
  </si>
  <si>
    <t>901437551</t>
  </si>
  <si>
    <t>CONSORCIO MANTENIMIENTO BOGOTA CW</t>
  </si>
  <si>
    <t>21900000715</t>
  </si>
  <si>
    <t>19323</t>
  </si>
  <si>
    <t>19123</t>
  </si>
  <si>
    <t>323324</t>
  </si>
  <si>
    <t>25505624</t>
  </si>
  <si>
    <t>2023-01-04 00:00:00</t>
  </si>
  <si>
    <t>CONTRATO DE OBRA</t>
  </si>
  <si>
    <t>1002-2020 PRORR Y ADIC 2</t>
  </si>
  <si>
    <t>PRESTAR EL SERVICIO DE MANTENIMIENTO INTEGRAL (PREVENTIVO Y CORRECTIVO) INCLUYENDO EL SUMINISTRO DE MATERIALES, REPUESTOS Y ACCESORIOS PARA LOS BIENES INMUEBLES Y MUEBLES (ENSERES Y MOBILIARIO) DE LAS DIFERENTES SEDES DEL MINISTERIO DE SALUD Y PROTEC</t>
  </si>
  <si>
    <t>1030588601</t>
  </si>
  <si>
    <t>FERNANDEZ OCHOA MANUEL</t>
  </si>
  <si>
    <t>132071739</t>
  </si>
  <si>
    <t>219023</t>
  </si>
  <si>
    <t>217223</t>
  </si>
  <si>
    <t>404323</t>
  </si>
  <si>
    <t>2924</t>
  </si>
  <si>
    <t>89324</t>
  </si>
  <si>
    <t>12577424</t>
  </si>
  <si>
    <t>1076-2023</t>
  </si>
  <si>
    <t>PRESTAR SERVICIOS PROFESIONALES COMO PROFESIONAL TÉCNICO EN EL DESARROLLO E IMPLEMENTACIÓN DE LAS POLÍTICAS DE MIPG DE LA SUBDIRECCIÓN ADMINISTRATIVA.</t>
  </si>
  <si>
    <t>2024-01-17 12:15:26</t>
  </si>
  <si>
    <t>1144124883</t>
  </si>
  <si>
    <t>AZCARATE ZULUAGA SANDRA MILENA</t>
  </si>
  <si>
    <t>0570016770705305</t>
  </si>
  <si>
    <t>262823</t>
  </si>
  <si>
    <t>260423</t>
  </si>
  <si>
    <t>640323</t>
  </si>
  <si>
    <t>5024, 15224</t>
  </si>
  <si>
    <t>308024</t>
  </si>
  <si>
    <t>19004724</t>
  </si>
  <si>
    <t>2023-12-11 00:00:00</t>
  </si>
  <si>
    <t>1555-2023</t>
  </si>
  <si>
    <t>PRESTAR SERVICIOS PROFESIONALES AL MSPS, EN EL FORTALECIMIENTO DE LAS CAPACIDADES INSTITUCIONALES DE LAS ENTIDADES TERRITORIALES Y EMPRESAS SOCIALES DEL ESTADO EN EL MARCO DE LAS COMPETENCIAS DE LA OFICINA DE GESTIÓN TERRITORIAL, EMERGENCIAS Y DESAST</t>
  </si>
  <si>
    <t>2024-01-17 12:23:05</t>
  </si>
  <si>
    <t>901334455</t>
  </si>
  <si>
    <t>INTERNEXA EN LA NUBE</t>
  </si>
  <si>
    <t>637437633</t>
  </si>
  <si>
    <t>60923</t>
  </si>
  <si>
    <t>22324, 22424</t>
  </si>
  <si>
    <t>321424</t>
  </si>
  <si>
    <t>24666624</t>
  </si>
  <si>
    <t>2023-01-05 00:00:00</t>
  </si>
  <si>
    <t>791-2022</t>
  </si>
  <si>
    <t>ADQUISICIÓN DE LOS SERVICIOS DE NUBE PRIVADA PARA LA IMPLEMENTACIÓN DE LOS DATOS DE HISTORIA CLÍNICA ELECTRÓNICA EN LOS AMBIENTES DE PREPRODUCCIÓN Y PRODUCCIÓN</t>
  </si>
  <si>
    <t>52369276</t>
  </si>
  <si>
    <t>HURTADO JIMENEZ NIDYA</t>
  </si>
  <si>
    <t>007400677873</t>
  </si>
  <si>
    <t>69423</t>
  </si>
  <si>
    <t>69223</t>
  </si>
  <si>
    <t>96123</t>
  </si>
  <si>
    <t>78324</t>
  </si>
  <si>
    <t>12631124</t>
  </si>
  <si>
    <t>021-2023</t>
  </si>
  <si>
    <t>PRESTAR SERVICIOS PROFESIONALES AL MSPS EN LA TRANSICIÓN HACIA EL MODELO DE SALUD PREVENTIVO Y PREDICTIVO QUE AFECTE LOS DETERMINANTES SOCIALES EN EL MARCO DE LA GESTIÓN TERRITORIAL Y DEL RIESGO PARA LAS EMERGENCIAS Y DESASTRES CON ENFOQUE HACIA LA D</t>
  </si>
  <si>
    <t>2024-01-17 12:23:06</t>
  </si>
  <si>
    <t>12973685</t>
  </si>
  <si>
    <t>OBANDO ERASO ALVARO SAMUEL</t>
  </si>
  <si>
    <t>121315105</t>
  </si>
  <si>
    <t>70223</t>
  </si>
  <si>
    <t>70023</t>
  </si>
  <si>
    <t>102323</t>
  </si>
  <si>
    <t>77924</t>
  </si>
  <si>
    <t>12630424</t>
  </si>
  <si>
    <t>051/23</t>
  </si>
  <si>
    <t>PRESTAR SERVICIOS PROFESIONALES AL MINISTERIO DE SALUD Y PROTECCIÓN SOCIAL EN ACCIONES QUE CONDUZCAN AL DESARROLLO TEMÁTICO DE UN PROCESO DE FORMACIÓN EN TORNO A LA PARTICIPACIÓN Y CONTROL SOCIAL, REQUERIDOS PARA LA GARANTÍA DEL DERECHO A LA SALUD</t>
  </si>
  <si>
    <t>14229377</t>
  </si>
  <si>
    <t>PEREZ VESGA CARLOS HUMBERTO</t>
  </si>
  <si>
    <t>007000676432</t>
  </si>
  <si>
    <t>94523</t>
  </si>
  <si>
    <t>94223</t>
  </si>
  <si>
    <t>154523</t>
  </si>
  <si>
    <t>145824</t>
  </si>
  <si>
    <t>15737724</t>
  </si>
  <si>
    <t>142-2023</t>
  </si>
  <si>
    <t>PRESTAR SERVICIOS PROFESIONALES A LA DROASRLP PARA LA ESTRUCTURACIÓN Y ASISTENCIA TÉCNICA EN LA EJECUCIÓN DE PLANES, PROGRAMAS Y PROYECTOS REQUERIDOS PARA LA CONSTRUCCIÓN DEL NUEVO MODELO DE SALUD, EN EL MARCO DEL ASEGURAMIENTO SOCIAL Y LA GARANTÍA D</t>
  </si>
  <si>
    <t>59682439</t>
  </si>
  <si>
    <t>CAICEDO GONZALEZ YISED VERONICA</t>
  </si>
  <si>
    <t>03157813411</t>
  </si>
  <si>
    <t>103123</t>
  </si>
  <si>
    <t>102823</t>
  </si>
  <si>
    <t>154723</t>
  </si>
  <si>
    <t>88024</t>
  </si>
  <si>
    <t>12634024</t>
  </si>
  <si>
    <t>080-2023</t>
  </si>
  <si>
    <t>PRESTAR SERVICIOS PROFESIONALES PARA LA GESTIÓN DE LOS ASUNTOS CONTRACTUALES Y ESPECIALMENTE LOS RELACIONADOS CON DESARROLLO DE ESTUDIOS POBLACIONES, ENCUESTAS Y OBSERVATORIOS DE SALUD.</t>
  </si>
  <si>
    <t>88158198</t>
  </si>
  <si>
    <t>AYALA MUÑOZ JAVIER FELIPE</t>
  </si>
  <si>
    <t>842006884</t>
  </si>
  <si>
    <t>75723</t>
  </si>
  <si>
    <t>154923</t>
  </si>
  <si>
    <t>102024</t>
  </si>
  <si>
    <t>15535024</t>
  </si>
  <si>
    <t>144-2023</t>
  </si>
  <si>
    <t>34563891</t>
  </si>
  <si>
    <t>CERON FABARA YANETH DEL CARMEN</t>
  </si>
  <si>
    <t>24250390358</t>
  </si>
  <si>
    <t>88323</t>
  </si>
  <si>
    <t>88123</t>
  </si>
  <si>
    <t>170923</t>
  </si>
  <si>
    <t>94424</t>
  </si>
  <si>
    <t>15917624</t>
  </si>
  <si>
    <t>2023-04-05 00:00:00</t>
  </si>
  <si>
    <t>163-2023</t>
  </si>
  <si>
    <t>PRESTAR SERVICIOS PROFESIONALES APOYANDO TÉCNICAMENTE EL PROCESO DE INCORPORACIÓN DE LOS LINEAMIENTOS DE ENFOQUE DIFERENCIAL ÉTNICO EN LOS PLANES, PROGRAMAS Y PROYECTOS QUE SE EJECUTAN POR LA OFICINA DE PROMOCIÓN SOCIAL</t>
  </si>
  <si>
    <t>2024-01-17 12:23:07</t>
  </si>
  <si>
    <t>C-1901-0300-37-0-1901012-02</t>
  </si>
  <si>
    <t>ADQUISICIÓN DE BIENES Y SERVICIOS - SERVICIO DE ASISTENCIA TÉCNICA PARA EL FORTALECIMIENTO DE CAPACIDADES BÁSICAS Y TÉCNICAS EN SALUD - APOYO AL PROCESO DE CERTIFICACIÓN DE DISCAPACIDAD NACIONAL</t>
  </si>
  <si>
    <t>53164606</t>
  </si>
  <si>
    <t>ACUÑA RAMIREZ LINDA VANESSA</t>
  </si>
  <si>
    <t>20620061133</t>
  </si>
  <si>
    <t>86123</t>
  </si>
  <si>
    <t>86023</t>
  </si>
  <si>
    <t>196623</t>
  </si>
  <si>
    <t>113024</t>
  </si>
  <si>
    <t>15923424</t>
  </si>
  <si>
    <t>2023-04-26 00:00:00</t>
  </si>
  <si>
    <t>236-2023</t>
  </si>
  <si>
    <t>PRESTAR SERVICIOS PROFESIONALES A LA OFICINA DE PROMOCIÓN SOCIAL APOYANDO LA IMPLEMENTACIÓN Y SEGUIMIENTO DE LINEAMIENTOS, PLANES Y PROYECTOS CON ENFOQUE DIFERENCIAL PARA LAS PERSONAS CON DISCAPACIDAD.</t>
  </si>
  <si>
    <t>46378181</t>
  </si>
  <si>
    <t>CHAPARRO ARAQUE DECXY YANIBE</t>
  </si>
  <si>
    <t>24053787561</t>
  </si>
  <si>
    <t>87923</t>
  </si>
  <si>
    <t>196823</t>
  </si>
  <si>
    <t>113824</t>
  </si>
  <si>
    <t>15923924</t>
  </si>
  <si>
    <t>237-2023</t>
  </si>
  <si>
    <t>1020737657</t>
  </si>
  <si>
    <t>ORTIZ PEÑALOZA EDISSON</t>
  </si>
  <si>
    <t>0570009270366280</t>
  </si>
  <si>
    <t>157623</t>
  </si>
  <si>
    <t>157023</t>
  </si>
  <si>
    <t>234423</t>
  </si>
  <si>
    <t>112224</t>
  </si>
  <si>
    <t>15717924</t>
  </si>
  <si>
    <t>2023-05-25 00:00:00</t>
  </si>
  <si>
    <t>548-2023</t>
  </si>
  <si>
    <t>PRESTAR SERVICIOS PROFESIONALES EN LA PROPUESTA, CONCEPCIÓN Y PRODUCCIÓN DE CONTENIDOS AUDIOVISUALES PARA LA DIFUSIÓN DE MENSAJES DE COMUNICACIÓN SOBRE LAS POLÍTICAS, PROYECTOS, PROGRAMAS, PLANES Y NORMATIVIDAD DEL MSPS.</t>
  </si>
  <si>
    <t>80039097</t>
  </si>
  <si>
    <t>GARAY VARGAS JAVIER LEONARDO</t>
  </si>
  <si>
    <t>0570007470344669</t>
  </si>
  <si>
    <t>152823</t>
  </si>
  <si>
    <t>152223</t>
  </si>
  <si>
    <t>255223</t>
  </si>
  <si>
    <t>101424</t>
  </si>
  <si>
    <t>12328824</t>
  </si>
  <si>
    <t>339-2023</t>
  </si>
  <si>
    <t>PRESTAR SERVICIOS PROFESIONALES AL MSPS EN EL DESARROLLO DE METODOLOGÍAS DE INVESTIGACIÓN Y EL FORTALECIMIENTO DE ESTRATEGIAS DE ARTICULACIÓN CON LA ACADEMIA, ASÍ COMO LA PARTICIPACIÓN Y APOYO EN LA CONSTRUCCIÓN DE DOCUMENTOS TÉCNICOS Y LA SOCIALIZAC</t>
  </si>
  <si>
    <t>1010192645</t>
  </si>
  <si>
    <t>GARCIA GOMEZ GUSTAVO ALFONSO</t>
  </si>
  <si>
    <t>09907713382</t>
  </si>
  <si>
    <t>95923</t>
  </si>
  <si>
    <t>95723</t>
  </si>
  <si>
    <t>272723</t>
  </si>
  <si>
    <t>101224</t>
  </si>
  <si>
    <t>12328524</t>
  </si>
  <si>
    <t>171-2023</t>
  </si>
  <si>
    <t>PRESTAR SERVICIOS PROFESIONALES AL MSPS EN EL PROCESO DE MODELACIÓN EN ANALÍTICA DE DATOS PARA LA DETECCIÓN DE PATRONES EN DIFERENTES FUENTES DE INFORMACIÓN DEL SECTOR SALUD CON EL FIN DE GENERAR INSUMOS PARA LA TOMA DE DECISIONES EN POLÍTICA PÚBLICA</t>
  </si>
  <si>
    <t>12135191</t>
  </si>
  <si>
    <t>MUÑOZ RAMOS HUGO ARMANDO</t>
  </si>
  <si>
    <t>009770121862</t>
  </si>
  <si>
    <t>95823</t>
  </si>
  <si>
    <t>289523</t>
  </si>
  <si>
    <t>101524</t>
  </si>
  <si>
    <t>15918524</t>
  </si>
  <si>
    <t>698-2023</t>
  </si>
  <si>
    <t>PRESTAR SERVICIOS PROFESIONALES AL MSPS EN EL PROCESO DE EXTRACCIÓN DE INFORMACIÓN, TRANSFORMACIÓN Y LIMPIEZA DE DATOS, ASÍ COMO LA GENERACIÓN DE INSUMOS QUE SIRVAN COMO INSUMOS EN LA ELABORACIÓN DE MODELOS DE CIENCIA DE DATOS.</t>
  </si>
  <si>
    <t>2024-01-17 12:23:08</t>
  </si>
  <si>
    <t>52644456</t>
  </si>
  <si>
    <t>HERRERA SARMIENTO ANGELA MARCELA</t>
  </si>
  <si>
    <t>03164929972</t>
  </si>
  <si>
    <t>153723</t>
  </si>
  <si>
    <t>153123</t>
  </si>
  <si>
    <t>289923</t>
  </si>
  <si>
    <t>78824</t>
  </si>
  <si>
    <t>12632224</t>
  </si>
  <si>
    <t>638-2023</t>
  </si>
  <si>
    <t>PRESTACIÓN DE SERVICIOS PROFESIONALES PARA APOYAR TÉCNICAMENTE A LA DIRECCIÓN DE EPIDEMIOLOGIA Y DEMOGRAFÍA EN EL SUBPROCESO DE PLANEACIÓN EN SALUD PÚBLICA CON ÉNFASIS EN LA IMPLEMENTACIÓN DEL PLAN DECENAL DE SALUD PÚBLICA 2022-2031.</t>
  </si>
  <si>
    <t>C-1901-0300-32-0-1901033-02</t>
  </si>
  <si>
    <t>ADQUISICIÓN DE BIENES Y SERVICIOS - SERVICIO DE INVESTIGACIÓN, DESARROLLO E INNOVACIÓN TECNOLÓGICA EN EPIDEMIOLOGIA - FORTALECIMIENTO DE LA INFORMACIÓN RELACIONADA CON LA SITUACIÓN DE SALUD DE LA POBLACIÓN A NIVEL NACIONAL</t>
  </si>
  <si>
    <t>1033689600</t>
  </si>
  <si>
    <t>ROMERO CRUZ GUSTAVO ALFONSO</t>
  </si>
  <si>
    <t>0550007700674091</t>
  </si>
  <si>
    <t>153623</t>
  </si>
  <si>
    <t>153023</t>
  </si>
  <si>
    <t>301223</t>
  </si>
  <si>
    <t>79624</t>
  </si>
  <si>
    <t>12323024</t>
  </si>
  <si>
    <t>2023-07-06 00:00:00</t>
  </si>
  <si>
    <t>655-2023</t>
  </si>
  <si>
    <t>PRESTACIÓN DE SERVICIOS PROFESIONALES A LA DIRECCIÓN DE EPIDEMIOLOGÍA Y DEMOGRAFÍA, PARA EL FORTALECIMIENTO DE LOS SUBPROCESOS DEL GRUPO DE GESTIÓN DEL CONOCIMIENTO CON ÉNFASIS EN LA GENERACIÓN DE EVIDENCIA, APOYO TÉCNICO EN EL ANÁLISIS ESTADÍSTICO A</t>
  </si>
  <si>
    <t>80140559</t>
  </si>
  <si>
    <t>ORTIZ CRUZ EZEQUIEL</t>
  </si>
  <si>
    <t>0126430198</t>
  </si>
  <si>
    <t>173623</t>
  </si>
  <si>
    <t>172323</t>
  </si>
  <si>
    <t>309623</t>
  </si>
  <si>
    <t>101624</t>
  </si>
  <si>
    <t>15918624</t>
  </si>
  <si>
    <t>744-2023</t>
  </si>
  <si>
    <t>PRESTAR SERVICIOS PRESTAR SERVICIOS PROFESIONALES AL MSPS EN EL DESARROLLO DE METODOLOGÍAS CUALITATIVAS, DISEÑO DE INSTRUMENTOS CUALITATIVOS, PROCESAMIENTO Y ANÁLISIS DE DATOS DESDE LA PERSPECTIVA SOCIAL Y ENFOQUE DIFERENCIAL, ASÍ COMO LA PARTICIPACI</t>
  </si>
  <si>
    <t>53041793</t>
  </si>
  <si>
    <t>BRAVO MORA YAMILE ESPERANZA</t>
  </si>
  <si>
    <t>66755080153</t>
  </si>
  <si>
    <t>185123</t>
  </si>
  <si>
    <t>183723</t>
  </si>
  <si>
    <t>330023</t>
  </si>
  <si>
    <t>101724</t>
  </si>
  <si>
    <t>15918724</t>
  </si>
  <si>
    <t>768-2023</t>
  </si>
  <si>
    <t>PRESTAR SERVICIOS PROFESIONALES AL MSPS EN EL DESARROLLO DE METODOLOGÍAS DE INVESTIGACIÓN, PROCESAMIENTO Y ANÁLISIS DE INFORMACIÓN CUALITATIVA, ASÍ COMO LA PARTICIPACIÓN Y APOYO EN LA CONSTRUCCIÓN DE DOCUMENTOS TÉCNICOS, LA SOCIALIZACIÓN Y DIVULGACIÓ</t>
  </si>
  <si>
    <t>51959798</t>
  </si>
  <si>
    <t>FONRODONA MONTOYA ALEXANDRA</t>
  </si>
  <si>
    <t>24085641972</t>
  </si>
  <si>
    <t>157523</t>
  </si>
  <si>
    <t>156923</t>
  </si>
  <si>
    <t>334223</t>
  </si>
  <si>
    <t>101024</t>
  </si>
  <si>
    <t>12328324</t>
  </si>
  <si>
    <t>797-2023</t>
  </si>
  <si>
    <t>PRESTAR SERVICIOS PROFESIONALES EN COMUNICACIÓN A LOS VICEMINISTERIOS Y SUS DIRECCIONES PARA LA DIVULGACIÓN DE CONTENIDOS DE INFORMACIÓN DE INTERÉS GENERAL PARA LA CIUDADANÍA, MEDIANTE LA CREACIÓN Y EJECUCIÓN DE ACTIVIDADES Y CONTENIDOS PERIODÍSTICOS</t>
  </si>
  <si>
    <t>1064306646</t>
  </si>
  <si>
    <t>MARSIGLIA HERNANDEZ SINDY</t>
  </si>
  <si>
    <t>639807051</t>
  </si>
  <si>
    <t>149123</t>
  </si>
  <si>
    <t>148623</t>
  </si>
  <si>
    <t>337223</t>
  </si>
  <si>
    <t>78124</t>
  </si>
  <si>
    <t>12630724</t>
  </si>
  <si>
    <t>792-2023</t>
  </si>
  <si>
    <t>PRESTACIÓN DE SERVICIOS PROFESIONALES PARA APOYAR TÉCNICAMENTE A LA DIRECCIÓN DE EPIDEMIOLOGÍA Y DEMOGRAFÍA EN EL SUBPROCESO DE PLANEACIÓN EN SALUD PÚBLICA CON ÉNFASIS EN EL DISEÑO, DESARROLLO DE LAS METODOLOGÍAS DE ANÁLISIS DE SITUACIÓN DE SALUD, CA</t>
  </si>
  <si>
    <t>2024-01-17 12:23:09</t>
  </si>
  <si>
    <t>51973229</t>
  </si>
  <si>
    <t>CASTANEDA GUERRERO GRACIELA</t>
  </si>
  <si>
    <t>047670005603</t>
  </si>
  <si>
    <t>85923</t>
  </si>
  <si>
    <t>85823</t>
  </si>
  <si>
    <t>345323</t>
  </si>
  <si>
    <t>121424</t>
  </si>
  <si>
    <t>15990024</t>
  </si>
  <si>
    <t>826-2023</t>
  </si>
  <si>
    <t>PRESTAR SERVICIOS PROFESIONALES EN TEMAS NORMATIVOS A LA OFICINA DE PROMOCIÓN SOCIAL PARA LA GESTIÓN DE PROYECTOS DIRIGIDOS A POBLACIÓN CON ENFOQUE DIFERENCIAL.</t>
  </si>
  <si>
    <t>30393282</t>
  </si>
  <si>
    <t>GAMBOA PENAGOS NAYITH MILDREK</t>
  </si>
  <si>
    <t>130101735701</t>
  </si>
  <si>
    <t>110423</t>
  </si>
  <si>
    <t>345523</t>
  </si>
  <si>
    <t>78924</t>
  </si>
  <si>
    <t>12632524</t>
  </si>
  <si>
    <t>2023-08-04 00:00:00</t>
  </si>
  <si>
    <t>807-2023</t>
  </si>
  <si>
    <t>68290232</t>
  </si>
  <si>
    <t>RIVERA PUENTES DEISA LISANDRA</t>
  </si>
  <si>
    <t>24097205379</t>
  </si>
  <si>
    <t>189323</t>
  </si>
  <si>
    <t>187823</t>
  </si>
  <si>
    <t>361423</t>
  </si>
  <si>
    <t>121724</t>
  </si>
  <si>
    <t>15655124</t>
  </si>
  <si>
    <t>883-2023</t>
  </si>
  <si>
    <t>PRESTACIÓN DE SERVICIOS PROFESIONALES A LA DIRECCIÓN DE DESARROLLO DE TALENTO HUMANO EN SALUD EN EL ANÁLISIS, PLANIFICACIÓN E IMPLEMENTACIÓN DEL PROCESO DE ASIGNACIÓN DE PLAZAS DEL SERVICIO SOCIAL OBLIGATORIO DE LOS PROFESIONALES DE LA SALUD, ASÍ COM</t>
  </si>
  <si>
    <t>1098651036</t>
  </si>
  <si>
    <t>GOMEZ ESTUPIÑAN LILIANA</t>
  </si>
  <si>
    <t>008855160</t>
  </si>
  <si>
    <t>365023</t>
  </si>
  <si>
    <t>118724</t>
  </si>
  <si>
    <t>15625424</t>
  </si>
  <si>
    <t>873-2023</t>
  </si>
  <si>
    <t>PRESTACIÓN DE SERVICIOS PROFESIONALES A LA DIRECCIÓN DE DESARROLLO DEL TALENTO HUMANO EN SALUD APOYANDO JURÍDICAMENTE EN LA ELABORACIÓN DE CONCEPTOS TÉCNICOS-JURÍDICOS RELACIONADOS CON LA DOCENCIA DEL SERVICIO DE LOS PROGRAMAS DE EDUCACIÓN DEL ÁREA D</t>
  </si>
  <si>
    <t>1022342543</t>
  </si>
  <si>
    <t>LUENGAS CALLEJAS VIVIANA MARCELA</t>
  </si>
  <si>
    <t>38561838710</t>
  </si>
  <si>
    <t>178523</t>
  </si>
  <si>
    <t>177223</t>
  </si>
  <si>
    <t>365923</t>
  </si>
  <si>
    <t>92224</t>
  </si>
  <si>
    <t>15916824</t>
  </si>
  <si>
    <t>932-2023</t>
  </si>
  <si>
    <t>PRESTAR SERVICIOS PROFESIONALES A LA OFICINA ASESORA DE PLANEACIÓN Y ESTUDIOS SECTORIALES DEL MSPS, EN LA FORMULACIÓN Y SEGUIMIENTO DE LOS PLANES, PROGRAMAS Y PROYECTOS QUE CONTRIBUYA A LA TOMA DE DECISIONES PARA EL FORTALECIMIENTO INSTITUCIONAL Y SE</t>
  </si>
  <si>
    <t>2024-01-17 12:23:10</t>
  </si>
  <si>
    <t>80090775</t>
  </si>
  <si>
    <t>BEJARANO CARDENAS WILSON JAVIER</t>
  </si>
  <si>
    <t>62716356863</t>
  </si>
  <si>
    <t>195123</t>
  </si>
  <si>
    <t>368223</t>
  </si>
  <si>
    <t>114024</t>
  </si>
  <si>
    <t>15731424</t>
  </si>
  <si>
    <t>927-2023</t>
  </si>
  <si>
    <t>PRESTAR SERVICIOS PROFESIONALES AL MSPS EN EL GRUPO DE PLANEACIÓN DE LA OFICINA ASESORA DE PLANEACIÓN Y ESTUDIOS SECTORIALES EN EL MONITOREO, FORMULACIÓN Y SEGUIMIENTO DE LOS PROYECTOS DE INVERSIÓN, DE ACUERDO A LA POLÍTICA DE PLANEACIÓN Y GESTIÓN IN</t>
  </si>
  <si>
    <t>1121877311</t>
  </si>
  <si>
    <t>RAMIREZ SARAY MAYLCON SANSON</t>
  </si>
  <si>
    <t>096270156472</t>
  </si>
  <si>
    <t>136823</t>
  </si>
  <si>
    <t>136423</t>
  </si>
  <si>
    <t>368523</t>
  </si>
  <si>
    <t>112824</t>
  </si>
  <si>
    <t>12331224</t>
  </si>
  <si>
    <t>937-2023</t>
  </si>
  <si>
    <t>PRESTACIÓN DE SERVICIOS PROFESIONALES PARA APOYAR A LA OFICINA DE TECNOLOGÍA DE LA INFORMACIÓN Y LA COMUNICACIÓN - OTIC DEL MINISTERIO DE SALUD Y PROTECCIÓN SOCIAL EN LA IMPLEMENTACIÓN DE PROCESOS DE AUTOMATIZACIÓN A NIVEL DE BASES DE DATOS PARA SOPO</t>
  </si>
  <si>
    <t>900029004</t>
  </si>
  <si>
    <t>INGENIERIA Y TECNOLOGIA EN MANTENIMIENTO INDUSTRIAL SAS</t>
  </si>
  <si>
    <t>05321876139</t>
  </si>
  <si>
    <t>173323</t>
  </si>
  <si>
    <t>377223</t>
  </si>
  <si>
    <t>124524</t>
  </si>
  <si>
    <t>785124</t>
  </si>
  <si>
    <t>73180724</t>
  </si>
  <si>
    <t>981-2023</t>
  </si>
  <si>
    <t>REALIZAR LA INSTALACIÓN, INCLUYENDO EL SUMINISTRO DE LA TRANSFERENCIA ELÉCTRICA ENTRE LA SUBESTACIÓN UBICADA EN EL SÓTANO 1 Y PLANTA ELÉCTRICA UBICADA EN EL SÓTANO 2 DE LA SEDE CENTRAL MSPS.</t>
  </si>
  <si>
    <t>C-1902-0300-8-0-1902006-02</t>
  </si>
  <si>
    <t>ADQUISICIÓN DE BIENES Y SERVICIOS - SERVICIO DE APOYO A LA ELABORACIÓN DE PLANES FINANCIEROS TERRITORIALES DE SALUD - IMPLEMENTACIÓN DEL SISTEMA DE GESTION FINANCIERA Y ADMINISTRATIVA DE LOS RECURSOS DEL SECTOR SALUD A NIVEL NACIONAL</t>
  </si>
  <si>
    <t>1032421103</t>
  </si>
  <si>
    <t>PALACIO LUGO ANDRES MAURICIO</t>
  </si>
  <si>
    <t>0570005770156460</t>
  </si>
  <si>
    <t>201823</t>
  </si>
  <si>
    <t>380823</t>
  </si>
  <si>
    <t>87824</t>
  </si>
  <si>
    <t>12633624</t>
  </si>
  <si>
    <t>898-2023</t>
  </si>
  <si>
    <t>PRESTAR SERVICIOS PROFESIONALES AL DIRECCIÓN DE FINANCIAMIENTO SECTORIAL EN EL SEGUIMIENTO, ANÁLISIS Y REPORTES DE INGRESOS Y GASTOS DE LAS ENTIDADES TERRITORIALES EN EL CATÁLOGO DE CLASIFICACIÓN PRESUPUESTAL Y LA CATEGORÍA ÚNICA DE INFORMACIÓN DEL P</t>
  </si>
  <si>
    <t>51761906</t>
  </si>
  <si>
    <t>CUEVAS BOHORQUEZ LUZ HELENA</t>
  </si>
  <si>
    <t>67359173269</t>
  </si>
  <si>
    <t>382623</t>
  </si>
  <si>
    <t>112724</t>
  </si>
  <si>
    <t>15923224</t>
  </si>
  <si>
    <t>1027-2023</t>
  </si>
  <si>
    <t>1016036457</t>
  </si>
  <si>
    <t>CAMARGO MAGIN YENNY ALEXANDRA</t>
  </si>
  <si>
    <t>03055792321</t>
  </si>
  <si>
    <t>201523</t>
  </si>
  <si>
    <t>382923</t>
  </si>
  <si>
    <t>87924</t>
  </si>
  <si>
    <t>12633824</t>
  </si>
  <si>
    <t>906-2023</t>
  </si>
  <si>
    <t>PRESTAR SERVICIOS PROFESIONALES A LA DIRECCIÓN DE FINANCIAMIENTO SECTORIAL EN EL ANÁLISIS Y SEGUIMIENTO DE LAS FUENTES DE FINANCIACIÓN DE LAS ENTIDADES TERRITORIALES Y EL SISTEMA GENERAL DE PARTICIPACIONES DEL SECTOR SALUD; ASÍ COMO EFECTUAR EN ANÁLI</t>
  </si>
  <si>
    <t>2024-01-17 12:23:11</t>
  </si>
  <si>
    <t>31305254</t>
  </si>
  <si>
    <t>BURITICA LOPEZ ISABEL CRISTINA</t>
  </si>
  <si>
    <t>0570451870036774</t>
  </si>
  <si>
    <t>197523</t>
  </si>
  <si>
    <t>392823</t>
  </si>
  <si>
    <t>114424</t>
  </si>
  <si>
    <t>15924924</t>
  </si>
  <si>
    <t>916-2023</t>
  </si>
  <si>
    <t>6567182</t>
  </si>
  <si>
    <t>CASTRO ISIDIO JUAN PABLO</t>
  </si>
  <si>
    <t>004870385624</t>
  </si>
  <si>
    <t>200523</t>
  </si>
  <si>
    <t>398423</t>
  </si>
  <si>
    <t>112624</t>
  </si>
  <si>
    <t>15923124</t>
  </si>
  <si>
    <t>1055-2023</t>
  </si>
  <si>
    <t>80032972</t>
  </si>
  <si>
    <t>GARZON MAPE CARLOS ALFONSO</t>
  </si>
  <si>
    <t>23730168845</t>
  </si>
  <si>
    <t>190523</t>
  </si>
  <si>
    <t>408923</t>
  </si>
  <si>
    <t>79524</t>
  </si>
  <si>
    <t>16210024</t>
  </si>
  <si>
    <t>1088-2023</t>
  </si>
  <si>
    <t>APOYAR TÉCNICAMENTE A LA DIRECCIÓN DE EPIDEMIOLOGIA Y DEMOGRAFÍA EN EL DESARROLLO DE SISTEMAS INFORMÁTICOS QUE SOPORTEN LOS PROCESOS DE PLANEACIÓN EN SALUD PÚBLICA.</t>
  </si>
  <si>
    <t>37325422</t>
  </si>
  <si>
    <t>ZAMBRANO BECERRA ELIANA ESMERALDA</t>
  </si>
  <si>
    <t>376093779</t>
  </si>
  <si>
    <t>221023</t>
  </si>
  <si>
    <t>219223</t>
  </si>
  <si>
    <t>418523</t>
  </si>
  <si>
    <t>101824</t>
  </si>
  <si>
    <t>15918824</t>
  </si>
  <si>
    <t>1120-2023</t>
  </si>
  <si>
    <t>PRESTAR SERVICIOS PROFESIONALES AL MSPS EN EL DISEÑO Y APLICACIÓN DE METODOLOGÍAS Y HERRAMIENTAS CUALITATIVAS, PARA EL DESARROLLO DE LOS ESTUDIOS, EVALUACIONES E INVESTIGACIONES EN EL MARCO DE LA AGENDA 2023.</t>
  </si>
  <si>
    <t>94540175</t>
  </si>
  <si>
    <t>VASQUEZ DARAVIÑA JULIAN DAVID</t>
  </si>
  <si>
    <t>68869914481</t>
  </si>
  <si>
    <t>210123</t>
  </si>
  <si>
    <t>208423</t>
  </si>
  <si>
    <t>430223</t>
  </si>
  <si>
    <t>114324</t>
  </si>
  <si>
    <t>15924724</t>
  </si>
  <si>
    <t>1184-2023</t>
  </si>
  <si>
    <t>PRESTAR SERVICIOS PROFESIONALES DE CARÁCTER TÉCNICO A LA OFICINA DE PROMOCIÓN SOCIAL PARA LA TRANSVERSALIZACIÓN DEL ENFOQUE DIFERENCIAL PARA LA IMPLEMENTACIÓN DE PLANES, PROGRAMAS, PROYECTOS PARA LA ATENCIÓN DE PERSONAS EN CONDICIÓN DE VULNERABILIDAD</t>
  </si>
  <si>
    <t>C-1901-0300-32-0-1901076-02</t>
  </si>
  <si>
    <t>ADQUISICIÓN DE BIENES Y SERVICIOS - SERVICIO DE DIAGNOSTICO SOBRE NECESIDADES Y PROBLEMAS DE SALUD DIRIGIDAS PARA AJUSTE DEL PLAN DECENAL DE SALUD PÚBLICA - FORTALECIMIENTO DE LA INFORMACIÓN RELACIONADA CON LA SITUACIÓN DE SALUD DE LA POBLACIÓN A N</t>
  </si>
  <si>
    <t>1023863340</t>
  </si>
  <si>
    <t>DAZA HUERFANO JORGE ANDRES</t>
  </si>
  <si>
    <t>57446089872</t>
  </si>
  <si>
    <t>81923</t>
  </si>
  <si>
    <t>432223</t>
  </si>
  <si>
    <t>78224</t>
  </si>
  <si>
    <t>12631024</t>
  </si>
  <si>
    <t>1145-2023</t>
  </si>
  <si>
    <t>2024-01-17 12:23:12</t>
  </si>
  <si>
    <t>52253761</t>
  </si>
  <si>
    <t>JIMENEZ SILVA DEIFILIA</t>
  </si>
  <si>
    <t>19850729835</t>
  </si>
  <si>
    <t>192923</t>
  </si>
  <si>
    <t>450023</t>
  </si>
  <si>
    <t>112324</t>
  </si>
  <si>
    <t>12331124</t>
  </si>
  <si>
    <t>1164-2023</t>
  </si>
  <si>
    <t>PRESTACIÓN DE SERVICIOS PROFESIONALES PARA APOYAR A LA OFICINA DE TECNOLOGÍA DE LA INFORMACIÓN Y LA COMUNICACIÓN OTIC DEL MSPS, EN LA INTEGRACIÓN DE DIFERENTES PLATAFORMAS Y DATOS Y SEGUIMIENTO A LA CALIDAD DE LOS DATOS.</t>
  </si>
  <si>
    <t>52927055</t>
  </si>
  <si>
    <t>ALVARADO BUSTOS BIBIANA MARCELA</t>
  </si>
  <si>
    <t>0570008290290736</t>
  </si>
  <si>
    <t>199323</t>
  </si>
  <si>
    <t>197623</t>
  </si>
  <si>
    <t>470223</t>
  </si>
  <si>
    <t>118824, 118924</t>
  </si>
  <si>
    <t>15939424, 15950724</t>
  </si>
  <si>
    <t>1248-2023</t>
  </si>
  <si>
    <t>51913485</t>
  </si>
  <si>
    <t>VILLAMIZAR GOMEZ ANA PATRICIA</t>
  </si>
  <si>
    <t>004870237411</t>
  </si>
  <si>
    <t>85023</t>
  </si>
  <si>
    <t>473623</t>
  </si>
  <si>
    <t>112424</t>
  </si>
  <si>
    <t>15922724</t>
  </si>
  <si>
    <t>2023-10-23 00:00:00</t>
  </si>
  <si>
    <t>1263/23</t>
  </si>
  <si>
    <t>Prestar servicios profesionales a la Oficina de Promoción Social para el monitoreo y seguimiento en la implementación de lineamientos de atención sociosanitaria con enfoque diferencial.</t>
  </si>
  <si>
    <t>1022336997</t>
  </si>
  <si>
    <t>GARCIA PULIDO IVONNE JOHANA</t>
  </si>
  <si>
    <t>049209208</t>
  </si>
  <si>
    <t>487723</t>
  </si>
  <si>
    <t>78624</t>
  </si>
  <si>
    <t>12631724</t>
  </si>
  <si>
    <t>1376-2023</t>
  </si>
  <si>
    <t>PRESTAR SERVICIOS PROFESIONALES AL MINISTERIO DE SALUD Y PROTECCIÓN SOCIAL EN EL ANÁLISIS, DISEÑO E IMPLEMENTACIÓN DE POLÍTICAS PÚBLICAS RELACIONADAS CON LA SOSTENIBILIDAD Y FORTALECIMIENTO DEL MODELO FINANCIERO DEL SGSSS.</t>
  </si>
  <si>
    <t>25291240</t>
  </si>
  <si>
    <t>SOLARTE PALECHOR CAROLINA</t>
  </si>
  <si>
    <t>041956723</t>
  </si>
  <si>
    <t>216123</t>
  </si>
  <si>
    <t>214323</t>
  </si>
  <si>
    <t>497923</t>
  </si>
  <si>
    <t>113924</t>
  </si>
  <si>
    <t>15924024</t>
  </si>
  <si>
    <t>1350-2023</t>
  </si>
  <si>
    <t>2024-01-17 12:23:13</t>
  </si>
  <si>
    <t>63530263</t>
  </si>
  <si>
    <t>DE LA ROSA GONZALEZ DIANA PATRICIA</t>
  </si>
  <si>
    <t>70605587909</t>
  </si>
  <si>
    <t>87823</t>
  </si>
  <si>
    <t>87623</t>
  </si>
  <si>
    <t>509623</t>
  </si>
  <si>
    <t>77824</t>
  </si>
  <si>
    <t>12630324</t>
  </si>
  <si>
    <t>098-2023 CESION 1</t>
  </si>
  <si>
    <t>PRESTAR SERVICIOS PROFESIONALES A LA OFICINA DE PROMOCIÓN SOCIAL EN LA DIVULGACIÓN Y COMUNICACIÓN DE LOS LINEAMIENTOS DIRIGIDOS A POBLACIÓN VULNERABLE</t>
  </si>
  <si>
    <t>2024-01-17 17:14:48</t>
  </si>
  <si>
    <t>1032401715</t>
  </si>
  <si>
    <t>CARRILLO TORRES JUAN ALEXANDER</t>
  </si>
  <si>
    <t>0550009200764208</t>
  </si>
  <si>
    <t>221623</t>
  </si>
  <si>
    <t>449223</t>
  </si>
  <si>
    <t>119024</t>
  </si>
  <si>
    <t>13887524</t>
  </si>
  <si>
    <t>1246-2023</t>
  </si>
  <si>
    <t>PRESTACIÓN DE SERVICIOS PROFESIONALES PARA APOYAR A LA SUBDIRECCIÓN DE GESTIÓN DEL TALENTO HUMANO EN LAS ACTIVIDADES Y EVENTOS QUE REQUIERA LA DEPENDENCIA, ESPECIALMENTE PARA LAS ESTRATEGIAS "MINISTERIO EN FAMILIA" Y "GESTIÓN, ESTÍMULOS, INCENTIVOS Y</t>
  </si>
  <si>
    <t>73180163</t>
  </si>
  <si>
    <t>DIAZ CHAVEZ KEVIS SIRECK</t>
  </si>
  <si>
    <t>0550472900014755</t>
  </si>
  <si>
    <t>231923</t>
  </si>
  <si>
    <t>497823</t>
  </si>
  <si>
    <t>4124, 4224</t>
  </si>
  <si>
    <t>124324, 124424, 129824, 129924</t>
  </si>
  <si>
    <t>16451124, 16455224</t>
  </si>
  <si>
    <t>1381-2023</t>
  </si>
  <si>
    <t>79158548</t>
  </si>
  <si>
    <t>LEON SUAREZ CARLOS HUGO</t>
  </si>
  <si>
    <t>0550037600063442</t>
  </si>
  <si>
    <t>251923</t>
  </si>
  <si>
    <t>249923</t>
  </si>
  <si>
    <t>586223</t>
  </si>
  <si>
    <t>121524</t>
  </si>
  <si>
    <t>15271724</t>
  </si>
  <si>
    <t>1433-2023</t>
  </si>
  <si>
    <t>1030695005</t>
  </si>
  <si>
    <t>REYES BARRAGAN PAULA VALENTINA</t>
  </si>
  <si>
    <t>9901902811</t>
  </si>
  <si>
    <t>860051894</t>
  </si>
  <si>
    <t>BANCO FINANDINA S A O FINANDINA ESTABLECIMIENTO BANCARIO</t>
  </si>
  <si>
    <t>232823</t>
  </si>
  <si>
    <t>625023</t>
  </si>
  <si>
    <t>94924</t>
  </si>
  <si>
    <t>12579824</t>
  </si>
  <si>
    <t>1557-2023</t>
  </si>
  <si>
    <t>APOYAR A LA SUBDIRECCIÓN FINANCIERA DEL MINISTERIO DE SALUD Y PROTECCIÓN SOCIAL EN LOS PROCESOS RELACIONADOS CON EL GRUPO DE TESORERÍA PARA LA GESTIÓN DE PAGOS Y ADMINISTRACIÓN DEL ARCHIVO DOCUMENTAL GENERADO.</t>
  </si>
  <si>
    <t>900003409</t>
  </si>
  <si>
    <t>COMISION NACIONAL DEL SERVICIO CIVIL</t>
  </si>
  <si>
    <t>19300001260</t>
  </si>
  <si>
    <t>261123</t>
  </si>
  <si>
    <t>258723</t>
  </si>
  <si>
    <t>645323</t>
  </si>
  <si>
    <t>147324</t>
  </si>
  <si>
    <t>12569024</t>
  </si>
  <si>
    <t>2023-12-13 00:00:00</t>
  </si>
  <si>
    <t>2082-2023</t>
  </si>
  <si>
    <t>PAGO A LA COMISIÓN NACIONAL DEL SERVICIO CIVIL - CNSC - CONVOCATORIA 428 DE 2016</t>
  </si>
  <si>
    <t>2024-01-17 17:14:49</t>
  </si>
  <si>
    <t>12435996</t>
  </si>
  <si>
    <t>PEÑA NOGUERA MARCOS GABRIEL</t>
  </si>
  <si>
    <t>223488487</t>
  </si>
  <si>
    <t>254023</t>
  </si>
  <si>
    <t>251823</t>
  </si>
  <si>
    <t>662723</t>
  </si>
  <si>
    <t>122024</t>
  </si>
  <si>
    <t>15273724</t>
  </si>
  <si>
    <t>2023-12-18 00:00:00</t>
  </si>
  <si>
    <t>1561-2023</t>
  </si>
  <si>
    <t>PRESTAR SERVICIOS PROFESIONALES AL MINISTERIO DE SALUD Y PROTECCIÓN SOCIAL EN ESPECIAL A LA DIRECCIÓN JURÍDICA EN LOS ASUNTOS RELACIONADOS CON EL ANÁLISIS Y ADECUACIÓN JURÍDICA DE LOS PROYECTOS DE LEY, DECRETOS, RESOLUCIONES Y CIRCULARES A PETICIÓN D</t>
  </si>
  <si>
    <t>2024-01-17 17:19:37</t>
  </si>
  <si>
    <t>80773785</t>
  </si>
  <si>
    <t>ESCALLON RODRIGUEZ JUAN CAMILO</t>
  </si>
  <si>
    <t>132297532</t>
  </si>
  <si>
    <t>254423</t>
  </si>
  <si>
    <t>252223</t>
  </si>
  <si>
    <t>586523</t>
  </si>
  <si>
    <t>88824</t>
  </si>
  <si>
    <t>12576924</t>
  </si>
  <si>
    <t>1439-2023</t>
  </si>
  <si>
    <t>1010204090</t>
  </si>
  <si>
    <t>MATAMOROS ZAMBRANO CARLOS ANDRES</t>
  </si>
  <si>
    <t>21174565403</t>
  </si>
  <si>
    <t>252023</t>
  </si>
  <si>
    <t>250023</t>
  </si>
  <si>
    <t>586923</t>
  </si>
  <si>
    <t>94324</t>
  </si>
  <si>
    <t>12579524</t>
  </si>
  <si>
    <t>1432-2023</t>
  </si>
  <si>
    <t>PRESTAR SERVICIOS PARA APOYAR AL MSYPS EN LA GESTIÓN, CONTROL Y SEGUIMIENTO SOBRE LAS ACTUACIONES PROCESALES Y ADMINISTRATIVAS LIGADAS A TODAS LAS ETAPAS DEL ACTUAR JUDICIAL Y EXTRAJUDICIAL DE LA ENTIDAD A TRAVÉS DEL REGISTRO, ACTUALIZACIÓN, CAPACITA</t>
  </si>
  <si>
    <t>80810376</t>
  </si>
  <si>
    <t>CORTES TORRES JOSE ORLANDO</t>
  </si>
  <si>
    <t>10800022865</t>
  </si>
  <si>
    <t>254223</t>
  </si>
  <si>
    <t>603823</t>
  </si>
  <si>
    <t>121224</t>
  </si>
  <si>
    <t>15253524</t>
  </si>
  <si>
    <t>1438-2023</t>
  </si>
  <si>
    <t>PRESTAR SERVICIOS PARA APOYAR AL MSPS PARA LA ATENCIÓN DE SOLICITUDES PRESENTADOS TANTO POR LA CIUDADANÍA, COMO ENTIDADES PRIVADAS Y PÚBLICAS, ASÍ COMO EN LA RESPUESTA DE TUTELAS, PRUEBAS, EXHORTOS U ÓRDENES EMITIDAS POR LOS DESPACHOS JUDICIALES E IN</t>
  </si>
  <si>
    <t>2024-01-17 17:19:38</t>
  </si>
  <si>
    <t>63436224</t>
  </si>
  <si>
    <t>BALLESTEROS PINZON ROCIO</t>
  </si>
  <si>
    <t>046090435762</t>
  </si>
  <si>
    <t>249323</t>
  </si>
  <si>
    <t>640123</t>
  </si>
  <si>
    <t>311524</t>
  </si>
  <si>
    <t>15975524</t>
  </si>
  <si>
    <t>1505-2023</t>
  </si>
  <si>
    <t>2024-01-17 17:23:57</t>
  </si>
  <si>
    <t>1032408602</t>
  </si>
  <si>
    <t>VELILLA BERNATE ADRIANA LUCIA</t>
  </si>
  <si>
    <t>55016894728</t>
  </si>
  <si>
    <t>179023</t>
  </si>
  <si>
    <t>177723</t>
  </si>
  <si>
    <t>335723</t>
  </si>
  <si>
    <t>113224</t>
  </si>
  <si>
    <t>15309724</t>
  </si>
  <si>
    <t>750-2023</t>
  </si>
  <si>
    <t>1049610206</t>
  </si>
  <si>
    <t>LOPEZ JIMENEZ GINA LISSETTE</t>
  </si>
  <si>
    <t>7302088248</t>
  </si>
  <si>
    <t>206623</t>
  </si>
  <si>
    <t>204823</t>
  </si>
  <si>
    <t>385823</t>
  </si>
  <si>
    <t>101924</t>
  </si>
  <si>
    <t>13853824</t>
  </si>
  <si>
    <t>962-2023</t>
  </si>
  <si>
    <t>80778209</t>
  </si>
  <si>
    <t>ROBAYO GARCIA GABRIEL</t>
  </si>
  <si>
    <t>20626641947</t>
  </si>
  <si>
    <t>221823</t>
  </si>
  <si>
    <t>220023</t>
  </si>
  <si>
    <t>446323</t>
  </si>
  <si>
    <t>94624</t>
  </si>
  <si>
    <t>12614524</t>
  </si>
  <si>
    <t>1227-2023</t>
  </si>
  <si>
    <t>PRESTACIÓN DE SERVICIOS PROFESIONALES PARA APOYAR EL PROGRAMA DE TALENTO HUMANO "ENTORNO LABORAL SALUDABLE SOSTENIBLE", EN ESPECIAL LA ESTRATEGIA DEL SISTEMA DE INFORMACIÓN PARA LA PLANEACIÓN Y GESTIÓN DEL TALENTO HUMANO.</t>
  </si>
  <si>
    <t>12989506</t>
  </si>
  <si>
    <t>RUALES RUALES JAIRO ORLANDO</t>
  </si>
  <si>
    <t>03198950602</t>
  </si>
  <si>
    <t>603923</t>
  </si>
  <si>
    <t>122524</t>
  </si>
  <si>
    <t>15277324</t>
  </si>
  <si>
    <t>1540-2023</t>
  </si>
  <si>
    <t>PRESTAR SERVICIOS PROFESIONALES DE APOYO, EN EL EJERCICIO DE LAS AUDITORÍAS INTERNAS E INFORMES DE SEGUIMIENTO Y EVALUACIÓN A CARGO DE LA OFICINA DE CONTROL INTERNO DEL MINISTERIO.</t>
  </si>
  <si>
    <t>2024-01-17 17:28:41</t>
  </si>
  <si>
    <t>80209875</t>
  </si>
  <si>
    <t>CASTILLO CASTILLO EDWIN ANDRES</t>
  </si>
  <si>
    <t>24049144305</t>
  </si>
  <si>
    <t>252423</t>
  </si>
  <si>
    <t>250423</t>
  </si>
  <si>
    <t>660423</t>
  </si>
  <si>
    <t>96424</t>
  </si>
  <si>
    <t>12579924</t>
  </si>
  <si>
    <t>1437-2023</t>
  </si>
  <si>
    <t>2024-01-17 18:18:56</t>
  </si>
  <si>
    <t>79290582</t>
  </si>
  <si>
    <t>BERJAN VASQUEZ JAIRO ENRIQUE</t>
  </si>
  <si>
    <t>006100771283</t>
  </si>
  <si>
    <t>73323</t>
  </si>
  <si>
    <t>73123</t>
  </si>
  <si>
    <t>96523</t>
  </si>
  <si>
    <t>79324</t>
  </si>
  <si>
    <t>12322724</t>
  </si>
  <si>
    <t>016-2023</t>
  </si>
  <si>
    <t>PRESTAR SERVICIOS PROFESIONALES PARA ASESORAR A LA DIRECCIÓN DE PRESTACIÓN DE SERVICIOS Y ATENCIÓN PRIMARIA EN LA GESTIÓN DE PROYECTOS DE INFRAESTRUCTURA EN SALUD CON ENTIDADES NACIONALES, TERRITORIALES Y OTRAS ORGANIZACIONES PARA EL MEJORAMIENTO DE</t>
  </si>
  <si>
    <t>1110460327</t>
  </si>
  <si>
    <t>ROJAS MEJIA MARTIN</t>
  </si>
  <si>
    <t>07998119809</t>
  </si>
  <si>
    <t>70723</t>
  </si>
  <si>
    <t>70523</t>
  </si>
  <si>
    <t>96723</t>
  </si>
  <si>
    <t>79424</t>
  </si>
  <si>
    <t>12322824</t>
  </si>
  <si>
    <t>031-2023</t>
  </si>
  <si>
    <t>PRESTAR SERVICIOS PROFESIONALES DE APOYO AL MSPS EN LA TRANSICIÓN HACIA EL MODELO DE SALUD PREVENTIVO Y PREDICTIVO QUE AFECTE LOS DETERMINANTES SOCIALES EN EL MARCO DE LA GESTIÓN TERRITORIAL Y DEL RIESGO PARA LAS EMERGENCIAS Y DESASTRES CON ENFOQUE H</t>
  </si>
  <si>
    <t>53046734</t>
  </si>
  <si>
    <t>GUERRERO RIAÑO ANYIE GABRIELA</t>
  </si>
  <si>
    <t>457900054810</t>
  </si>
  <si>
    <t>102324</t>
  </si>
  <si>
    <t>15918924</t>
  </si>
  <si>
    <t>046-2023</t>
  </si>
  <si>
    <t>PRESTAR SERVICIOS PROFESIONALES EN LA PLANEACIÓN Y EJECUCIÓN DE LOS EVENTOS INTERNOS Y EXTERNOS ASÍ COMO EN LA ELABORACIÓN DE CONTENIDOS PARA CANALES DE COMUNICACIÓN INTERNA</t>
  </si>
  <si>
    <t>2024-01-17 18:18:57</t>
  </si>
  <si>
    <t>79691712</t>
  </si>
  <si>
    <t>SUAREZ ACOSTA HERNAN MAURICIO</t>
  </si>
  <si>
    <t>008900761092</t>
  </si>
  <si>
    <t>100123</t>
  </si>
  <si>
    <t>102524</t>
  </si>
  <si>
    <t>15919024</t>
  </si>
  <si>
    <t>044-2023</t>
  </si>
  <si>
    <t>PRESTAR SERVICIO DE APOYO PROFESIONAL EN EL DISEÑO GRÁFICO NECESARIO EN LA IMPLEMENTACIÓN DE ESTRATEGIAS DE COMUNICACIÓN PARA HACER VIABLES LOS AVANCES DE LA GESTIÓN MISIONAL EN LOS PÚBLICOS INTERNOS Y EXTERNOS DEL MSPS.</t>
  </si>
  <si>
    <t>80138053</t>
  </si>
  <si>
    <t>PEREZ AMAYA FERNAN WEIMAR</t>
  </si>
  <si>
    <t>23011115385</t>
  </si>
  <si>
    <t>101023</t>
  </si>
  <si>
    <t>102924</t>
  </si>
  <si>
    <t>15543124</t>
  </si>
  <si>
    <t>047-2023</t>
  </si>
  <si>
    <t>PRESTAR SERVICIOS PROFESIONALES DE DISEÑO GRÁFICO PARA LA CONCEPCIÓN, GESTIÓN DE CONTENIDOS IMPLEMENTADAS POR LAS ESTRATEGIAS DE COMUNICACIÓN DIGITAL A TRAVÉS DE LOS CANALES INSTITUCIONALES VISIBLES, INTERNOS Y EXTERNOS DEL MSPS</t>
  </si>
  <si>
    <t>79049295</t>
  </si>
  <si>
    <t>LOPEZ CIFUENTES SERGIO</t>
  </si>
  <si>
    <t>69579279320</t>
  </si>
  <si>
    <t>91423</t>
  </si>
  <si>
    <t>91223</t>
  </si>
  <si>
    <t>103023</t>
  </si>
  <si>
    <t>102824</t>
  </si>
  <si>
    <t>15539624</t>
  </si>
  <si>
    <t>2023-02-10 00:00:00</t>
  </si>
  <si>
    <t>048-2023</t>
  </si>
  <si>
    <t>PRESTAR SERVICIOS PROFESIONALES PARA EL SOPORTE Y ELABORACIÓN DE CONTENIDOS QUE REFUERCEN LAS ESTRATEGIAS DE COMUNICACIÓN INTERNA Y ORGANIZACIONAL DEL MSPS.</t>
  </si>
  <si>
    <t>1020763059</t>
  </si>
  <si>
    <t>ROA PARRA MARIA ALEJANDRA</t>
  </si>
  <si>
    <t>003800084893</t>
  </si>
  <si>
    <t>73223</t>
  </si>
  <si>
    <t>73023</t>
  </si>
  <si>
    <t>79224</t>
  </si>
  <si>
    <t>12322624, 16189124</t>
  </si>
  <si>
    <t>2023-02-15 00:00:00</t>
  </si>
  <si>
    <t>065/2023</t>
  </si>
  <si>
    <t>Prestar servicios profesionales para apoyar en el análisis integral y seguimiento de proyectos de Infraestructura y dotación asociada a la prestación de servicios de salud, que se ejecuten con entidades territoriales y otras organizaciones.</t>
  </si>
  <si>
    <t>2024-01-17 18:18:58</t>
  </si>
  <si>
    <t>52849205</t>
  </si>
  <si>
    <t>CACERES RODRIGUEZ PAOLA CECILIA</t>
  </si>
  <si>
    <t>006180511799</t>
  </si>
  <si>
    <t>73523</t>
  </si>
  <si>
    <t>108823</t>
  </si>
  <si>
    <t>89724</t>
  </si>
  <si>
    <t>15916224</t>
  </si>
  <si>
    <t>2023-02-17 00:00:00</t>
  </si>
  <si>
    <t>024-2023</t>
  </si>
  <si>
    <t>BRINDAR ASESORÍA Y APOYO TÉCNICO AL MINISTERIO DE SALUD Y PROTECCIÓN SOCIAL EN EL ANÁLISIS, EVALUACIÓN, IMPLEMENTACIÓN Y SEGUIMIENTO DE PROYECTOS DE INFRAESTRUCTURA FÍSICA EN SALUD.</t>
  </si>
  <si>
    <t>1140870231</t>
  </si>
  <si>
    <t>DIAZ TORRES LAURA DANIELA</t>
  </si>
  <si>
    <t>15495778999</t>
  </si>
  <si>
    <t>81023</t>
  </si>
  <si>
    <t>80823</t>
  </si>
  <si>
    <t>109623</t>
  </si>
  <si>
    <t>102724</t>
  </si>
  <si>
    <t>15537424</t>
  </si>
  <si>
    <t>084-2023</t>
  </si>
  <si>
    <t>PRESTACIÓN DE SERVICIOS PROFESIONALES A LA DIRECCIÓN DE EPIDEMIOLOGÍA Y DEMOGRAFÍA PARA APOYAR EL SEGUIMIENTO ADMINISTRATIVO Y FINANCIERO AL PROYECTO DE INVERSIÓN</t>
  </si>
  <si>
    <t>72072466</t>
  </si>
  <si>
    <t>BILBAO SIADO JUAN CARLOS</t>
  </si>
  <si>
    <t>292518511</t>
  </si>
  <si>
    <t>75823</t>
  </si>
  <si>
    <t>102224</t>
  </si>
  <si>
    <t>15536224</t>
  </si>
  <si>
    <t>139-2023</t>
  </si>
  <si>
    <t>80098782</t>
  </si>
  <si>
    <t>FLORIAN LABRADOR ANDRES MAURICIO</t>
  </si>
  <si>
    <t>07900002329</t>
  </si>
  <si>
    <t>93123</t>
  </si>
  <si>
    <t>92923</t>
  </si>
  <si>
    <t>154423</t>
  </si>
  <si>
    <t>114924</t>
  </si>
  <si>
    <t>15753224</t>
  </si>
  <si>
    <t>140-2023</t>
  </si>
  <si>
    <t>PRESTAR SERVICIOS PROFESIONALES DE APOYO AL MINISTERIO DE SALUD Y PROTECCIÓN SOCIAL EN EL SOPORTE AL APLICATIVO DEL SIG DENOMINADO MIGESTIÓN, ASÍ COMO EL FORTALECIMIENTO DEL MODELO INTEGRADO DE PLANEACIÓN Y GESTIÓN MIPG EN LAS POLÍTICAS DE GESTIÓN Y</t>
  </si>
  <si>
    <t>2024-01-17 18:18:59</t>
  </si>
  <si>
    <t>75050674</t>
  </si>
  <si>
    <t>BUSTAMANTE OSPINA EDILSON</t>
  </si>
  <si>
    <t>6922021817</t>
  </si>
  <si>
    <t>94023</t>
  </si>
  <si>
    <t>155923</t>
  </si>
  <si>
    <t>94824</t>
  </si>
  <si>
    <t>12579724</t>
  </si>
  <si>
    <t>2023-03-27 00:00:00</t>
  </si>
  <si>
    <t>124-2023</t>
  </si>
  <si>
    <t>PRESTAR SERVICIOS PROFESIONALES PARA APOYAR AL MINISTERIO DE SALUD Y PROTECCIÓN SOCIAL EN LA ARTICULACIÓN, ORIENTACIÓN Y DESARROLLO DE ESTRATEGIAS PEDAGÓGICAS Y COMUNICATIVAS ENCAMINADAS AL FORTALECIMIENTO DE LA CULTURA DE LA SEGURIDAD SOCIAL INTEGRA</t>
  </si>
  <si>
    <t>52478952</t>
  </si>
  <si>
    <t>CAMARGO FONSECA LILIBETH</t>
  </si>
  <si>
    <t>21919981561</t>
  </si>
  <si>
    <t>146123</t>
  </si>
  <si>
    <t>191423</t>
  </si>
  <si>
    <t>113524</t>
  </si>
  <si>
    <t>15725224</t>
  </si>
  <si>
    <t>2023-04-25 00:00:00</t>
  </si>
  <si>
    <t>188-2023</t>
  </si>
  <si>
    <t>PRESTACIÓN DE SERVICIOS PROFESIONALES A LA DIRECCIÓN DE EPIDEMIOLOGÍA Y DEMOGRAFÍA, PARA EL FORTALECIMIENTO DE LOS SUBPROCESOS DEL GRUPO DE GESTIÓN DEL CONOCIMIENTO CON ÉNFASIS EN EL FORTALECIMIENTO DE LOS REGISTROS ADMINISTRATIVOS SEGÚN NECESIDADES</t>
  </si>
  <si>
    <t>41705906</t>
  </si>
  <si>
    <t>SOLANO GALVIS JEANETH</t>
  </si>
  <si>
    <t>026511287</t>
  </si>
  <si>
    <t>98923</t>
  </si>
  <si>
    <t>98723</t>
  </si>
  <si>
    <t>197323</t>
  </si>
  <si>
    <t>88724</t>
  </si>
  <si>
    <t>12082924</t>
  </si>
  <si>
    <t>253-2023</t>
  </si>
  <si>
    <t>PRESTAR SERVICIOS PROFESIONALES A LA SUBDIRECCIÓN DE SALUD AMBIENTAL EN EL ANÁLISIS Y LA GESTIÓN DE LA INFORMACIÓN, LA COORDINACIÓN INTERSECTORIAL Y LOS PROCESOS DE REGLAMENTOS TÉCNICOS DEL COMPONENTE DE SEGURIDAD QUÍMICA, TANTO DEL NIVEL NACIONAL CO</t>
  </si>
  <si>
    <t>52808084</t>
  </si>
  <si>
    <t>CASTAÑO QUICENO DIANA</t>
  </si>
  <si>
    <t>157915732</t>
  </si>
  <si>
    <t>103323</t>
  </si>
  <si>
    <t>255123</t>
  </si>
  <si>
    <t>114724</t>
  </si>
  <si>
    <t>15744124</t>
  </si>
  <si>
    <t>252-2023</t>
  </si>
  <si>
    <t>PRESTAR SERVICIOS PROFESIONALES COMO APOYO EN LAS ACTIVIDADES RELACIONADAS CON EL FORTALECIMIENTO DE LAS POLÍTICAS DE MIPG DE RELACIÓN DE ESTADO CIUDADANO, EN PARTICULAR CON LA IDENTIFICACIÓN DE TRAMITES POR REVISIÓN NORMATIVA Y GESTIÓN DE PQRS ASIGN</t>
  </si>
  <si>
    <t>91520167</t>
  </si>
  <si>
    <t>AGUILAR LAMUS JUAN RENE</t>
  </si>
  <si>
    <t>176200043162</t>
  </si>
  <si>
    <t>172723</t>
  </si>
  <si>
    <t>171523</t>
  </si>
  <si>
    <t>288023</t>
  </si>
  <si>
    <t>81524</t>
  </si>
  <si>
    <t>12426624</t>
  </si>
  <si>
    <t>2023-06-28 00:00:00</t>
  </si>
  <si>
    <t>688-2023</t>
  </si>
  <si>
    <t>PRESTACIÓN DE SERVICIOS PROFESIONALES PARA BRINDAR APOYO JURÍDICO CONTRACTUAL EN LAS DIFERENTES ACTIVIDADES Y NECESIDADES CON ÉNFASIS EN LOS TRÁMITES GESTIONADOS POR LA DIRECCIÓN DE EPIDEMIOLOGIA Y DEMOGRAFÍA.</t>
  </si>
  <si>
    <t>2024-01-17 18:19:00</t>
  </si>
  <si>
    <t>1019036436</t>
  </si>
  <si>
    <t>SOCARRAS RONDEROS JENNY FERNANDA</t>
  </si>
  <si>
    <t>0550009100696120</t>
  </si>
  <si>
    <t>123723</t>
  </si>
  <si>
    <t>297423</t>
  </si>
  <si>
    <t>81324</t>
  </si>
  <si>
    <t>12426324</t>
  </si>
  <si>
    <t>498-2023</t>
  </si>
  <si>
    <t>1070986619</t>
  </si>
  <si>
    <t>SOTO PARRA VALENTINA</t>
  </si>
  <si>
    <t>488413955524</t>
  </si>
  <si>
    <t>163623</t>
  </si>
  <si>
    <t>162823</t>
  </si>
  <si>
    <t>318423</t>
  </si>
  <si>
    <t>95324</t>
  </si>
  <si>
    <t>18885624</t>
  </si>
  <si>
    <t>2023-07-18 00:00:00</t>
  </si>
  <si>
    <t>685-2023</t>
  </si>
  <si>
    <t>PRESTAR SERVICIOS PROFESIONALES EN EL PROCESO DE PARTICIPACIÓN DEL MINISTERIO DE SALUD Y PROTECCIÓN SOCIAL EN ESCENARIOS INTERNACIONALES Y EN AQUELLOS ASOCIADOS A LA PREVENCIÓN DEL CONSUMO DE SUSTANCIAS PSICOACTIVAS.</t>
  </si>
  <si>
    <t>1014193598</t>
  </si>
  <si>
    <t>GALVIS RODRIGUEZ SILVIA CAMILA</t>
  </si>
  <si>
    <t>0086110012</t>
  </si>
  <si>
    <t>103823</t>
  </si>
  <si>
    <t>103523</t>
  </si>
  <si>
    <t>330123</t>
  </si>
  <si>
    <t>113424</t>
  </si>
  <si>
    <t>15723424</t>
  </si>
  <si>
    <t>668-2023</t>
  </si>
  <si>
    <t>PRESTAR SERVICIOS PROFESIONALES A LA DIRECCIÓN DE PROMOCIÓN Y PREVENCIÓN, GRUPO DE CONVIVENCIA SOCIAL Y CIUDADANÍA EN LA RESPUESTA TÉCNICA PARA EL ABORDAJE DE LA ATENCIÓN PRIMARIA EN SALUD DE LAS PERSONAS QUE CONSUMEN SUSTANCIAS PSICOACTIVAS.</t>
  </si>
  <si>
    <t>1018409272</t>
  </si>
  <si>
    <t>ZUÑIGA RINCON SERGIO ALEJANDRO</t>
  </si>
  <si>
    <t>24429879511</t>
  </si>
  <si>
    <t>103623</t>
  </si>
  <si>
    <t>350723</t>
  </si>
  <si>
    <t>263024</t>
  </si>
  <si>
    <t>19002124</t>
  </si>
  <si>
    <t>805-2023</t>
  </si>
  <si>
    <t>PRESTAR SERVICIOS PROFESIONALES A LA DIRECCIÓN DE PROMOCIÓN Y PREVENCIÓN, GRUPO DE CONVIVENCIA SOCIAL Y CIUDADANÍA, EN EL ACOMPAÑAMIENTO Y SEGUIMIENTO ADMINISTRATIVO -FINANCIERO, EN LOS TERRITORIOS QUE EJECUTAN PROYECTOS AVALADOS POR LA DIRECCIÓN DE</t>
  </si>
  <si>
    <t>79434561</t>
  </si>
  <si>
    <t>HURTADO CARDENAS GUIOVANNI ESTEBAN</t>
  </si>
  <si>
    <t>005000064906</t>
  </si>
  <si>
    <t>181123</t>
  </si>
  <si>
    <t>179723</t>
  </si>
  <si>
    <t>363223</t>
  </si>
  <si>
    <t>8624, 9524</t>
  </si>
  <si>
    <t>143624, 146124</t>
  </si>
  <si>
    <t>18927924, 18928724</t>
  </si>
  <si>
    <t>819-2023</t>
  </si>
  <si>
    <t>PRESTACIÓN DE SERVICIOS PROFESIONALES DE APOYO AL MINISTERIO A TRAVÉS DEL DISEÑO Y APLICACIÓN DE METODOLOGÍAS QUE PERMITAN DETERMINAR LA UNIDAD DE PAGO POR CAPITACIÓN Y LOS BENEFICIOS, COSTOS Y TARIFAS DEL ASEGURAMIENTO EN SALUD, SEGÚN LA INFORMACIÓN</t>
  </si>
  <si>
    <t>2024-01-17 18:19:01</t>
  </si>
  <si>
    <t>1015425227</t>
  </si>
  <si>
    <t>UMBARILA VELEZ GRECIA SARAY</t>
  </si>
  <si>
    <t>04847178596</t>
  </si>
  <si>
    <t>208623</t>
  </si>
  <si>
    <t>367523</t>
  </si>
  <si>
    <t>95224</t>
  </si>
  <si>
    <t>18885024</t>
  </si>
  <si>
    <t>912-2023</t>
  </si>
  <si>
    <t>APOYAR AL MINISTERIO DE SALUD Y PROTECCIÓN SOCIAL EN LA GESTIÓN DE OFERTA Y DEMANDA DE COOPERACIÓN INTERNACIONAL CON LOS PAÍSES Y ORGANISMOS INTERNACIONALES ASIGNADOS, ASÍ COMO AL SEGUIMIENTO DE PROYECTOS E INICIATIVAS EN CURSO, Y EN LA PARTICIPACIÓN</t>
  </si>
  <si>
    <t>1019062437</t>
  </si>
  <si>
    <t>GONZALEZ SAENZ LAURA JULIANA</t>
  </si>
  <si>
    <t>24103505811</t>
  </si>
  <si>
    <t>206923</t>
  </si>
  <si>
    <t>368123</t>
  </si>
  <si>
    <t>96024</t>
  </si>
  <si>
    <t>18887124</t>
  </si>
  <si>
    <t>913-2023</t>
  </si>
  <si>
    <t>PRESTAR SERVICIOS PROFESIONALES EN LA GESTIÓN Y SEGUIMIENTO A INICIATIVAS DE COOPERACIÓN INTERNACIONAL CON LOS ESCRITORIOS ASIGNADOS, ASÍ COMO LA PARTICIPACIÓN DE COLOMBIA EN ESPACIOS INTERNACIONALES EN EL MARCO DE LAS PRIORIDADES INSTITUCIONALES, Y</t>
  </si>
  <si>
    <t>C-1999-0300-9-0-1999059-02</t>
  </si>
  <si>
    <t>ADQUISICIÓN DE BIENES Y SERVICIOS - SERVICIO DE EDUCACIÓN INFORMAL PARA LA GESTIÓN ADMINISTRATIVA - FORTALECIMIENTO DE LOS SISTEMAS DE GESTIÓN EN EL MINISTERIO DE SALUD Y PROTECCIÓN SOCIAL NACIONAL</t>
  </si>
  <si>
    <t>27591239</t>
  </si>
  <si>
    <t>ALBA GARCIA MAYRA MERCEDES</t>
  </si>
  <si>
    <t>4902008966</t>
  </si>
  <si>
    <t>178423</t>
  </si>
  <si>
    <t>177123</t>
  </si>
  <si>
    <t>369623</t>
  </si>
  <si>
    <t>114524</t>
  </si>
  <si>
    <t>15741124</t>
  </si>
  <si>
    <t>970-2023</t>
  </si>
  <si>
    <t>PRESTAR SERVICIOS PROFESIONALES AL MSPS EN LA METODOLOGÍA DE ADMINISTRACIÓN DE RIESGOS INSTITUCIONALES, ASÍ COMO APOYO EN LA FORMULACIÓN, MONITOREO Y SOCIALIZACIÓN DEL PLAN ANTICORRUPCIÓN Y DE ATENCIÓN AL CIUDADANO Y EL FORTALECIMIENTO DE LAS POLÍTIC</t>
  </si>
  <si>
    <t>1110488743</t>
  </si>
  <si>
    <t>DIAZ FERNANDEZ CAMILO ANDRES</t>
  </si>
  <si>
    <t>06825098117</t>
  </si>
  <si>
    <t>211223</t>
  </si>
  <si>
    <t>376723</t>
  </si>
  <si>
    <t>94524</t>
  </si>
  <si>
    <t>12326324</t>
  </si>
  <si>
    <t>979-2023</t>
  </si>
  <si>
    <t>PRESTACIÓN DE SERVICIOS PROFESIONALES PARA APOYAR A LA OFICINA DE TECNOLOGÍA DE LA INFORMACIÓN Y LA COMUNICACIÓN OTIC, EN EL DISEÑO, ESTRUCTURACIÓN, GESTIÓN Y SEGUIMIENTO DE LOS SERVICIOS CONTRATADOS PARA LA OPORTUNA ATENCIÓN DE LOS USUARIOS DE LA IN</t>
  </si>
  <si>
    <t>52297145</t>
  </si>
  <si>
    <t>RINCON CASTIBLANCO RUTH</t>
  </si>
  <si>
    <t>122043009</t>
  </si>
  <si>
    <t>378523</t>
  </si>
  <si>
    <t>112124</t>
  </si>
  <si>
    <t>12330924</t>
  </si>
  <si>
    <t>935-2023</t>
  </si>
  <si>
    <t>PRESTACIÓN DE SERVICIOS PROFESIONALES DE APOYO AL MINISTERIO EN LA ELABORACIÓN Y APLICACIÓN DE METODOLOGÍAS PARA REALIZAR CÁLCULOS Y ANÁLISIS ESTADÍSTICOS A PARTIR DE LA INFORMACIÓN RELACIONADA CON LAS PRESTACIONES DE LAS TECNOLOGÍAS EN SALUD FINANCI</t>
  </si>
  <si>
    <t>2024-01-17 18:19:02</t>
  </si>
  <si>
    <t>1012336996</t>
  </si>
  <si>
    <t>GAMEZ CANO JUAN CARLOS</t>
  </si>
  <si>
    <t>24054590304</t>
  </si>
  <si>
    <t>195223</t>
  </si>
  <si>
    <t>193723</t>
  </si>
  <si>
    <t>380223</t>
  </si>
  <si>
    <t>327524</t>
  </si>
  <si>
    <t>25036424</t>
  </si>
  <si>
    <t>955-2023</t>
  </si>
  <si>
    <t>BRINDAR APOYO EN LA REALIZACIÓN AUDIOVISUAL A LAS ACTIVIDADES INTERNAS Y EXTERNAS MSPS.</t>
  </si>
  <si>
    <t>52531824</t>
  </si>
  <si>
    <t>PARDO FAGUA NUBIA CONSUELO</t>
  </si>
  <si>
    <t>24046055437</t>
  </si>
  <si>
    <t>203123</t>
  </si>
  <si>
    <t>383023</t>
  </si>
  <si>
    <t>88424</t>
  </si>
  <si>
    <t>12634824</t>
  </si>
  <si>
    <t>905-2023</t>
  </si>
  <si>
    <t>PRESTAR SERVICIOS PROFESIONALES A LA DIRECCIÓN DE FINANCIAMIENTO SECTORIAL EN LA REVISIÓN, ANÁLISIS Y PREPARACIÓN DE INFORMES DERIVADOS DEL REPORTE DE INFORMACIÓN EFECTUADO POR LOS ACTORES EN EL MARCO DE LAS MEDIDAS DE SANEAMIENTO, ASÍ COMO APOYAR EN</t>
  </si>
  <si>
    <t>1032429008</t>
  </si>
  <si>
    <t>GARCIA HERNANDEZ EDGAR ANDRES</t>
  </si>
  <si>
    <t>086225687</t>
  </si>
  <si>
    <t>202523</t>
  </si>
  <si>
    <t>200823</t>
  </si>
  <si>
    <t>383823</t>
  </si>
  <si>
    <t>88224</t>
  </si>
  <si>
    <t>12634324</t>
  </si>
  <si>
    <t>902-2023</t>
  </si>
  <si>
    <t>PRESTAR SERVICIOS PROFESIONALES A LA DIRECCIÓN DE FINANCIAMIENTO SECTORIAL EN LA ESTRUCTURACIÓN Y VALIDACIÓN DE LAS FUENTES DE INFORMACIÓN PARA EL ANÁLISIS, SEGUIMIENTO Y PROYECCIÓN DE LOS RECURSOS DEL SISTEMA DE SALUD; ASÍ COMO DE AQUELLAS TENDIENTE</t>
  </si>
  <si>
    <t>74360515</t>
  </si>
  <si>
    <t>CAMACHO LEE SERGIO ROBERTO</t>
  </si>
  <si>
    <t>325237758</t>
  </si>
  <si>
    <t>181623</t>
  </si>
  <si>
    <t>180223</t>
  </si>
  <si>
    <t>397623</t>
  </si>
  <si>
    <t>115124</t>
  </si>
  <si>
    <t>15770024</t>
  </si>
  <si>
    <t>890-2023</t>
  </si>
  <si>
    <t>PRESTAR SERVICIOS PROFESIONALES PARA APOYAR AL GRUPO DE SEGURIDAD Y SALUD EN EL TRABAJO EN LA REALIZACIÓN DE CAPACITACIONES A SERVIDORES PÚBLICOS Y CONTRATISTAS SEGÚN RESULTADOS DE LA APLICACIÓN DE LA BATERÍA DE RIESGO PSICOSOCIAL Y LA ENCUESTA DE C</t>
  </si>
  <si>
    <t>52493074</t>
  </si>
  <si>
    <t>ACEVEDO PEREZ SANDRA MILENA</t>
  </si>
  <si>
    <t>621054121</t>
  </si>
  <si>
    <t>408823</t>
  </si>
  <si>
    <t>114824</t>
  </si>
  <si>
    <t>12331824</t>
  </si>
  <si>
    <t>1051-2023</t>
  </si>
  <si>
    <t>PRESTACIÓN DE SERVICIOS PROFESIONALES DE APOYO AL MINISTERIO EN LA REVISIÓN, ANÁLISIS Y SEGUIMIENTO DE LAS TECNOLOGÍAS EN SALUD EN EL MARCO DE LA ACTUALIZACIÓN INTEGRAL DE LOS SERVICIOS Y TECNOLOGÍAS DE SALUD FINANCIADOS CON RECURSOS PÚBLICOS ASIGNAD</t>
  </si>
  <si>
    <t>39531948</t>
  </si>
  <si>
    <t>FORERO RINCON BEATRIZ EUGENIA</t>
  </si>
  <si>
    <t>5106767019</t>
  </si>
  <si>
    <t>207923</t>
  </si>
  <si>
    <t>206123</t>
  </si>
  <si>
    <t>414523</t>
  </si>
  <si>
    <t>136324</t>
  </si>
  <si>
    <t>18927424</t>
  </si>
  <si>
    <t>1119-2023</t>
  </si>
  <si>
    <t>2024-01-17 18:19:03</t>
  </si>
  <si>
    <t>1110472377</t>
  </si>
  <si>
    <t>MORALES REINOSA YERLY CAROLINA</t>
  </si>
  <si>
    <t>362752354</t>
  </si>
  <si>
    <t>184123</t>
  </si>
  <si>
    <t>182723</t>
  </si>
  <si>
    <t>418923</t>
  </si>
  <si>
    <t>94724</t>
  </si>
  <si>
    <t>12083124</t>
  </si>
  <si>
    <t>983-2023</t>
  </si>
  <si>
    <t>PRESTAR SERVICIOS PROFESIONALES A LA DIRECCIÓN DE PROMOCIÓN Y PREVENCIÓN, EN EL SEGUIMIENTO ADMINISTRATIVO -FINANCIERO, EN LOS TERRITORIOS QUE EJECUTAN PROYECTOS PARA EL DESARROLLO DE ACCIONES DIRIGIDAS A LA PROMOCIÓN DE LA CONVIVENCIA, LA PREVENCIÓN</t>
  </si>
  <si>
    <t>1012354048</t>
  </si>
  <si>
    <t>ROZO GIL HEINER FABIAN</t>
  </si>
  <si>
    <t>30026745825</t>
  </si>
  <si>
    <t>222223</t>
  </si>
  <si>
    <t>422223</t>
  </si>
  <si>
    <t>74224</t>
  </si>
  <si>
    <t>12575224</t>
  </si>
  <si>
    <t>1148-2023</t>
  </si>
  <si>
    <t>PRESTAR SERVICIOS DE APOYO EN LA COORDINACIÓN DE LAS ACTIVIDADES RELACIONADAS CON LOS TRAMITES DE LA COMUNICACIÓN INTERNA Y EXTERNA DEL GRUPO DE COMUNICACIONES DEL MINISTERIO DE SALUD Y PROTECCIÓN SOCIAL.</t>
  </si>
  <si>
    <t>51793839</t>
  </si>
  <si>
    <t>DELGADO RODRIGUEZ PATRICIA</t>
  </si>
  <si>
    <t>009000098179</t>
  </si>
  <si>
    <t>224323</t>
  </si>
  <si>
    <t>222723</t>
  </si>
  <si>
    <t>428623</t>
  </si>
  <si>
    <t>4424</t>
  </si>
  <si>
    <t>130024</t>
  </si>
  <si>
    <t>18835924</t>
  </si>
  <si>
    <t>1170-2023</t>
  </si>
  <si>
    <t>PRESTACIÓN DE SERVICIOS PROFESIONALES PARA APOYAR AL MSPS EN LAS ACTIVIDADES DE PLANEACIÓN Y SEGUIMIENTO A LA EJECUCIÓN DE LOS PROYECTOS RELACIONADOS CON EL SISTEMA DE INFORMACIÓN IMPLEMENTADO POR ESTA ENTIDAD Y QUE SOPORTAN LOS PROCESOS DEL MINISTER</t>
  </si>
  <si>
    <t>56075838</t>
  </si>
  <si>
    <t>NUÑEZ CUELLO IBETH KARINA</t>
  </si>
  <si>
    <t>628409724</t>
  </si>
  <si>
    <t>96923</t>
  </si>
  <si>
    <t>96823</t>
  </si>
  <si>
    <t>441323</t>
  </si>
  <si>
    <t>101124</t>
  </si>
  <si>
    <t>12328424</t>
  </si>
  <si>
    <t>2023-10-02 00:00:00</t>
  </si>
  <si>
    <t>1206-2023</t>
  </si>
  <si>
    <t>PRESTAR SERVICIOS PROFESIONALES A LA SUBDIRECCIÓN DE ENFERMEDADES TRANSMISIBLES, EN EL PROCESO DE FORTALECIMIENTO DE LOS ASPECTOS CLÍNICOS Y PROGRAMÁTICOS DE LOS PROGRAMAS NACIONALES DE PREVENCIÓN, MANEJO Y CONTROL DE LA INFECCIÓN RESPIRATORIA AGUDA,</t>
  </si>
  <si>
    <t>1069735476</t>
  </si>
  <si>
    <t>ESPINOSA MORENO YURI MARITZA</t>
  </si>
  <si>
    <t>24098545171</t>
  </si>
  <si>
    <t>214223</t>
  </si>
  <si>
    <t>212423</t>
  </si>
  <si>
    <t>453723</t>
  </si>
  <si>
    <t>114124</t>
  </si>
  <si>
    <t>15924424</t>
  </si>
  <si>
    <t>1232-2023</t>
  </si>
  <si>
    <t>PRESTAR SERVICIOS PROFESIONALES A LA OFICINA DE PROMOCIÓN SOCIAL EN EL SEGUIMIENTO A LOS COMPROMISOS ASIGNADOS A LOS ACTORES DEL SGSSS EN CUMPLIMIENTO DE LA MEDIDA DE REPARACIÓN EN SALUD PARA LAS 9 SENTENCIAS DE SUPERVISIÓN CONJUNTA DE LA CORTE IDH"</t>
  </si>
  <si>
    <t>2024-01-17 18:19:04</t>
  </si>
  <si>
    <t>52819789</t>
  </si>
  <si>
    <t>MARTINEZ PARRA ADRIANA GISELA</t>
  </si>
  <si>
    <t>0570007770268642</t>
  </si>
  <si>
    <t>259723</t>
  </si>
  <si>
    <t>257323</t>
  </si>
  <si>
    <t>469523</t>
  </si>
  <si>
    <t>132024</t>
  </si>
  <si>
    <t>15561024</t>
  </si>
  <si>
    <t>1269-2023</t>
  </si>
  <si>
    <t>PRESTAR LOS SERVICIOS PROFESIONALES EN LA DIRECCIÓN DE MEDICAMENTOS Y TECNOLOGÍAS EN SALUD APOYANDO EN EL DESARROLLO DE ESTRATEGIAS ENCAMINADAS A CONTROLAR LA RESISTENCIA A LOS ANTIMICROBIANOS; ASÍ COMO EN EL DISEÑO DE ESTRATEGIAS PARA MEJORAR EL ACC</t>
  </si>
  <si>
    <t>19310974</t>
  </si>
  <si>
    <t>NOVA GOMEZ LUIS</t>
  </si>
  <si>
    <t>009270218390</t>
  </si>
  <si>
    <t>246923</t>
  </si>
  <si>
    <t>470123</t>
  </si>
  <si>
    <t>79124</t>
  </si>
  <si>
    <t>12322524</t>
  </si>
  <si>
    <t>1296-2023</t>
  </si>
  <si>
    <t>BRINDAR ASESORÍA Y APOYO TÉCNICO AL MINISTERIO DE SALUD Y PROTECCIÓN SOCIAL EN LA ESTRUCTURACIÓN Y FORMULACIÓN DE PROYECTOS DE INVERSIÓN, Y DEMÁS ASPECTOS DE MODELACIÓN ECONÓMICA DIRIGIDOS A LA ADQUISICIÓN Y RESTAURACIÓN INTEGRAL DEL HOSPITAL SAN JUA</t>
  </si>
  <si>
    <t>80497322</t>
  </si>
  <si>
    <t>DAZA PARADA OSCAR ARNULFO</t>
  </si>
  <si>
    <t>94493375550</t>
  </si>
  <si>
    <t>248623</t>
  </si>
  <si>
    <t>246423</t>
  </si>
  <si>
    <t>475023</t>
  </si>
  <si>
    <t>79024</t>
  </si>
  <si>
    <t>12632824</t>
  </si>
  <si>
    <t>1346-2023</t>
  </si>
  <si>
    <t>PRESTAR SERVICIOS PROFESIONALES PARA ASESORAR A LA DPSAP EN LA GESTIÓN, ESTRUCTURACIÓN Y SEGUIMIENTO A LOS PROYECTOS DE INFRAESTRUCTURA EN SALUD DESARROLLADOS POR LAS ENTIDADES NACIONALES, TERRITORIALES Y OTRAS ORGANIZACIONES PARA EL MEJORAMIENTO DE</t>
  </si>
  <si>
    <t>1019037283</t>
  </si>
  <si>
    <t>GALLEGO CEBALLOS ANDRES</t>
  </si>
  <si>
    <t>0570006487014661</t>
  </si>
  <si>
    <t>258423</t>
  </si>
  <si>
    <t>490023</t>
  </si>
  <si>
    <t>113624</t>
  </si>
  <si>
    <t>15310724</t>
  </si>
  <si>
    <t>1357-2023</t>
  </si>
  <si>
    <t>PRESTAR LOS SERVICIOS PROFESIONALES A LA DIRECCIÓN DE MEDICAMENTOS Y TECNOLOGÍAS EN SALUD EN LAS ACTIVIDADES QUE DEBAN EJECUTARSE DENTRO DE LAS ETAPAS DE LOS PROCESOS DE CONTRATACIÓN QUE DEBA ADELANTAR LA DEPENDENCIA EN CUMPLIMIENTO DE SUS FUNCIONES,</t>
  </si>
  <si>
    <t>1020807434</t>
  </si>
  <si>
    <t>CESPEDES VALDERRAMA MARIA ALEJANDRA</t>
  </si>
  <si>
    <t>4452020949</t>
  </si>
  <si>
    <t>121523</t>
  </si>
  <si>
    <t>121223</t>
  </si>
  <si>
    <t>493323</t>
  </si>
  <si>
    <t>95424</t>
  </si>
  <si>
    <t>18886124</t>
  </si>
  <si>
    <t>1408-2023</t>
  </si>
  <si>
    <t>PRESTAR SERVICIOS PROFESIONALES EN LA GESTIÓN ESTRATÉGICA EN MATERIA DE COOPERACIÓN INTERNACIONAL CON LA BANCA MULTILATERAL, ASÍ COMO EN LA PLANEACIÓN, IMPLEMENTACIÓN Y SEGUIMIENTO DE INICIATIVAS DEL SECTOR SALUD QUE INVOLUCREN LA PARTICIPACIÓN DE AC</t>
  </si>
  <si>
    <t>52859225</t>
  </si>
  <si>
    <t>RODRIGUEZ AMARILLO SANDRA MILENA</t>
  </si>
  <si>
    <t>4672024410</t>
  </si>
  <si>
    <t>258623</t>
  </si>
  <si>
    <t>256323</t>
  </si>
  <si>
    <t>499823</t>
  </si>
  <si>
    <t>121624</t>
  </si>
  <si>
    <t>15638824</t>
  </si>
  <si>
    <t>1335-2023</t>
  </si>
  <si>
    <t>2024-01-17 18:19:05</t>
  </si>
  <si>
    <t>1055312018</t>
  </si>
  <si>
    <t>VELANDIA GARAVITO LEYDI TATIANA</t>
  </si>
  <si>
    <t>0570008670460941</t>
  </si>
  <si>
    <t>270623</t>
  </si>
  <si>
    <t>268123</t>
  </si>
  <si>
    <t>515523</t>
  </si>
  <si>
    <t>4324</t>
  </si>
  <si>
    <t>143224</t>
  </si>
  <si>
    <t>15657824</t>
  </si>
  <si>
    <t>1469-2023</t>
  </si>
  <si>
    <t>APOYO Y SOPORTE PROFESIONAL PARA BRINDAR ASESORÍA Y ASISTENCIA TÉCNICA A LA SUBDIRECCIÓN DE SERVICIOS DE SALUD EN ASPECTOS RELACIONADOS CON EL ANÁLISIS, FORMULACIÓN, GESTIÓN INTEGRAL Y SEGUIMIENTO A LOS PROYECTOS DE DOTACIÓN HOSPITALARIA EN EL MARCO</t>
  </si>
  <si>
    <t>72314473</t>
  </si>
  <si>
    <t>FONTALVO DE LA BARRERA RAFAEL ILICH</t>
  </si>
  <si>
    <t>0550488402031378</t>
  </si>
  <si>
    <t>215523</t>
  </si>
  <si>
    <t>213723</t>
  </si>
  <si>
    <t>516823</t>
  </si>
  <si>
    <t>88924</t>
  </si>
  <si>
    <t>12083024</t>
  </si>
  <si>
    <t>2023-11-14 00:00:00</t>
  </si>
  <si>
    <t>PRESTAR SERVICIOS PROFESIONALES A LA DIRECCIÓN DE PROMOCIÓN Y PREVENCIÓN EN EL SEGUIMIENTO MONITOREO Y EVALUACIÓN DE LA EJECUCIÓN DE RECURSOS DEL COMPONENTE DE SALUD PÚBLICA QUE SE LE TRANSFIEREN A LAS ENTIDADES TERRITORIALES.</t>
  </si>
  <si>
    <t>32208742</t>
  </si>
  <si>
    <t>GIL DURANGO YULYAN</t>
  </si>
  <si>
    <t>431140055957</t>
  </si>
  <si>
    <t>104723</t>
  </si>
  <si>
    <t>518723</t>
  </si>
  <si>
    <t>104424, 110724</t>
  </si>
  <si>
    <t>15551924, 15584324</t>
  </si>
  <si>
    <t>1466-2023</t>
  </si>
  <si>
    <t>PRESTAR SERVICIOS PROFESIONALES A LA DIRECCIÓN DE PROMOCIÓN Y PREVENCIÓN EN EL SEGUIMIENTO TÉCNICO A PLANES, PROGRAMAS Y ESTRATEGIAS DE PROMOCIÓN DE LA SALUD Y PREVENCIÓN DE LA ENFERMEDAD.</t>
  </si>
  <si>
    <t>1061692417</t>
  </si>
  <si>
    <t>MARTINEZ MUÑOZ KAREN SORAYA</t>
  </si>
  <si>
    <t>520074915</t>
  </si>
  <si>
    <t>214723</t>
  </si>
  <si>
    <t>524523</t>
  </si>
  <si>
    <t>120524, 120624</t>
  </si>
  <si>
    <t>15979724, 15987024</t>
  </si>
  <si>
    <t>1462-2023</t>
  </si>
  <si>
    <t>1082852452</t>
  </si>
  <si>
    <t>PARDO TORO CINDY INES</t>
  </si>
  <si>
    <t>0506196674</t>
  </si>
  <si>
    <t>79523</t>
  </si>
  <si>
    <t>79323</t>
  </si>
  <si>
    <t>530123</t>
  </si>
  <si>
    <t>122124</t>
  </si>
  <si>
    <t>15663624</t>
  </si>
  <si>
    <t>1496-2023</t>
  </si>
  <si>
    <t>1014254320</t>
  </si>
  <si>
    <t>LOZANO SALAZAR KELLY JOHANA</t>
  </si>
  <si>
    <t>0550000900159740</t>
  </si>
  <si>
    <t>226623</t>
  </si>
  <si>
    <t>224823</t>
  </si>
  <si>
    <t>531823</t>
  </si>
  <si>
    <t>88524</t>
  </si>
  <si>
    <t>12082724</t>
  </si>
  <si>
    <t>1486-2023</t>
  </si>
  <si>
    <t>PRESTAR SERVICIOS DE APOYO A LA GESTIÓN AL GRUPO DE GESTIÓN PARA LA PROMOCIÓN Y PREVENCIÓN EN EL SEGUIMIENTO DE LOS EQUIPOS BÁSICOS DE SALUD EN EL MARCO DE LAS INTERVENCIONES COLECTIVAS EN MATERIA DE PROMOCIÓN DE LA SALUD Y PREVENCIÓN DE LA ENFERMEDA</t>
  </si>
  <si>
    <t>2024-01-17 18:19:06</t>
  </si>
  <si>
    <t>52816926</t>
  </si>
  <si>
    <t>PICO BONILLA CLAUDIA MILENA</t>
  </si>
  <si>
    <t>001900164094</t>
  </si>
  <si>
    <t>184523</t>
  </si>
  <si>
    <t>183123</t>
  </si>
  <si>
    <t>544523</t>
  </si>
  <si>
    <t>104324, 114224</t>
  </si>
  <si>
    <t>12329124, 12331524</t>
  </si>
  <si>
    <t>2023-11-22 00:00:00</t>
  </si>
  <si>
    <t>1508-2023</t>
  </si>
  <si>
    <t>PRESTACIÓN DE SERVICIOS PROFESIONALES DE APOYO AL MINISTERIO DE SALUD Y PROTECCIÓN SOCIAL EN EL SEGUIMIENTO DE DATOS E IMPLEMENTACIÓN DE MÉTODOS QUE PERMITAN RESOLVER PROBLEMAS ECONÓMICOS EN MATERIA DE COSTOS Y TARIFAS DEL ASEGURAMIENTO EN SALUD COMO</t>
  </si>
  <si>
    <t>79941740</t>
  </si>
  <si>
    <t>QUINCHE VARGAS GIANNI GERMAN</t>
  </si>
  <si>
    <t>00955651642</t>
  </si>
  <si>
    <t>563123</t>
  </si>
  <si>
    <t>119524</t>
  </si>
  <si>
    <t>15627424</t>
  </si>
  <si>
    <t>1506-2023</t>
  </si>
  <si>
    <t>PRESTAR SERVICIOS PROFESIONALES A LA SUBDIRECCIÓN DE ENFERMEDADES TRANSMISIBLES EN LA IMPLEMENTACIÓN DEL PLAN DE ELIMINACIÓN Y CONTROL DE LAS ZOONOSIS PRIORIZADAS, EN EL MARCO DEL MODELO PREVENTIVO Y PREDICTIVO.</t>
  </si>
  <si>
    <t>79948633</t>
  </si>
  <si>
    <t>GARCIA VASQUEZ EDWIN GIOVANNI</t>
  </si>
  <si>
    <t>17193553648</t>
  </si>
  <si>
    <t>272323</t>
  </si>
  <si>
    <t>269823</t>
  </si>
  <si>
    <t>563423</t>
  </si>
  <si>
    <t>96124</t>
  </si>
  <si>
    <t>18890024</t>
  </si>
  <si>
    <t>858-2023</t>
  </si>
  <si>
    <t>79779446</t>
  </si>
  <si>
    <t>ZABALETA BARRETO DIEGO RICARDO</t>
  </si>
  <si>
    <t>006180470764</t>
  </si>
  <si>
    <t>236923</t>
  </si>
  <si>
    <t>576423</t>
  </si>
  <si>
    <t>14924</t>
  </si>
  <si>
    <t>307624</t>
  </si>
  <si>
    <t>19004624</t>
  </si>
  <si>
    <t>2023-11-30 00:00:00</t>
  </si>
  <si>
    <t>1535-2023</t>
  </si>
  <si>
    <t>PRESTAR SERVICIOS PROFESIONALES PARA APOYAR A LA DPSAP EN LA REALIZACIÓN, CONSOLIDACIÓN Y SEGUIMIENTO DE LAS ACCIONES DE ASISTENCIA TÉCNICA BRINDADA A LAS ENTIDADES TERRITORIALES.</t>
  </si>
  <si>
    <t>80112742</t>
  </si>
  <si>
    <t>GRANADOS TRUJILLO CHRISTIAN</t>
  </si>
  <si>
    <t>434960431</t>
  </si>
  <si>
    <t>265523</t>
  </si>
  <si>
    <t>263123</t>
  </si>
  <si>
    <t>604123</t>
  </si>
  <si>
    <t>134324</t>
  </si>
  <si>
    <t>15653624</t>
  </si>
  <si>
    <t>1538-2023</t>
  </si>
  <si>
    <t>PRESTAR SERVICIOS PROFESIONALES EN LA PLANEACIÓN, DESARROLLO Y DIVULGACIÓN DE INFORMACIÓN Y CONTENIDOS PERIODÍSTICOS SOBRE LAS POLÍTICAS Y ACCIONES DEL MSPS</t>
  </si>
  <si>
    <t>2024-01-17 18:53:01</t>
  </si>
  <si>
    <t>52733757</t>
  </si>
  <si>
    <t>GOMEZ ROJAS YEIMI CAROLINA</t>
  </si>
  <si>
    <t>0550488402481763</t>
  </si>
  <si>
    <t>70823</t>
  </si>
  <si>
    <t>70623</t>
  </si>
  <si>
    <t>309624</t>
  </si>
  <si>
    <t>18930224</t>
  </si>
  <si>
    <t>030-2023</t>
  </si>
  <si>
    <t>PRESTAR SERVICIOS PROFESIONALES DE APOYO AL MINISTERIO DE SALUD Y PROTECCIÓN SOCIAL EN LA EJECUCIÓN Y SEGUIMIENTO A LAS POLÍTICAS PÚBLICAS, ESTRATEGIAS O PROGRAMAS EN MATERIA DE EMERGENCIA Y DESASTRES EN EL SECTOR SALUD, EN EL MARCO DE LAS COMPETENCI</t>
  </si>
  <si>
    <t>30337917</t>
  </si>
  <si>
    <t>VALENCIA VALENCIA REINA LUCIA</t>
  </si>
  <si>
    <t>300053691</t>
  </si>
  <si>
    <t>890981395</t>
  </si>
  <si>
    <t>CONFIAR COOPERATIVA FINANCIERA</t>
  </si>
  <si>
    <t>84323</t>
  </si>
  <si>
    <t>134424</t>
  </si>
  <si>
    <t>15653824</t>
  </si>
  <si>
    <t>043-2023</t>
  </si>
  <si>
    <t>PRESTAR SERVICIOS PROFESIONALES QUE FACILITEN LA EJECUCIÓN DE LAS ESTRATEGIAS COMUNICATIVAS, DE LOS HECHOS DE RELEVANCIA, TAREAS Y COMPETENCIAS A CARGO DEL GRUPO DE COMUNICACIONES DEL MSPS</t>
  </si>
  <si>
    <t>2024-01-17 18:53:02</t>
  </si>
  <si>
    <t>52429248</t>
  </si>
  <si>
    <t>PRIETO CLAVIJO FRANCY YULIANA</t>
  </si>
  <si>
    <t>68893936371</t>
  </si>
  <si>
    <t>72623</t>
  </si>
  <si>
    <t>72423</t>
  </si>
  <si>
    <t>103723</t>
  </si>
  <si>
    <t>80424</t>
  </si>
  <si>
    <t>12323824</t>
  </si>
  <si>
    <t>066-2023</t>
  </si>
  <si>
    <t>PRESTAR SERVICIOS PROFESIONALES PARA ASESORAR EL DISEÑO, IMPLEMENTACIÓN Y SEGUIMIENTO DE LA TRANSVERSALIZACIÓN DE LA ESTRATEGIA DE ATENCIÓN PRIMARIA EN EL SISTEMA DE SALUD.</t>
  </si>
  <si>
    <t>12555056</t>
  </si>
  <si>
    <t>FORERO HENRIQUEZ JAIME ALFONSO</t>
  </si>
  <si>
    <t>450800089341</t>
  </si>
  <si>
    <t>72523</t>
  </si>
  <si>
    <t>104623</t>
  </si>
  <si>
    <t>81024</t>
  </si>
  <si>
    <t>12324724</t>
  </si>
  <si>
    <t>2023-02-13 00:00:00</t>
  </si>
  <si>
    <t>073-2023</t>
  </si>
  <si>
    <t>PRESTAR SERVICIOS PROFESIONALES PARA ASESORAR LA ACTUALIZACIÓN E IMPLEMENTACIÓN DE LOS LINEAMIENTOS TÉCNICOS RELACIONADOS CON LA POLÍTICA DE PRESTACIÓN DE SERVICIOS DE SALUD, TENIENDO EN CUENTA SU ENFOQUE TERRITORIAL, POBLACIONAL Y DIFERENCIAL</t>
  </si>
  <si>
    <t>52386451</t>
  </si>
  <si>
    <t>ROZO LESMES PATRICIA</t>
  </si>
  <si>
    <t>24066917988</t>
  </si>
  <si>
    <t>82023</t>
  </si>
  <si>
    <t>124423</t>
  </si>
  <si>
    <t>109024</t>
  </si>
  <si>
    <t>15574124</t>
  </si>
  <si>
    <t>2023-02-28 00:00:00</t>
  </si>
  <si>
    <t>089-2023</t>
  </si>
  <si>
    <t>PRESTACIÓN DE SERVICIOS PROFESIONALES PARA APOYAR TÉCNICAMENTE A LA DIRECCIÓN DE EPIDEMIOLOGÍA Y DEMOGRAFÍA EN EL SUBPROCESO DE PLANEACIÓN EN SALUD PÚBLICA CON ÉNFASIS EN LA IMPLEMENTACIÓN DEL PLAN DECENAL DE SALUD PÚBLICA 2022-2031.</t>
  </si>
  <si>
    <t>1102800653</t>
  </si>
  <si>
    <t>MONTIEL SALCEDO LUIS ALFONSO</t>
  </si>
  <si>
    <t>55000000784</t>
  </si>
  <si>
    <t>78923</t>
  </si>
  <si>
    <t>78723</t>
  </si>
  <si>
    <t>141923</t>
  </si>
  <si>
    <t>121924</t>
  </si>
  <si>
    <t>15661624</t>
  </si>
  <si>
    <t>117-2023</t>
  </si>
  <si>
    <t>7187556</t>
  </si>
  <si>
    <t>MUÑOZ LOZANO PABLO CESAR</t>
  </si>
  <si>
    <t>701920360</t>
  </si>
  <si>
    <t>99023</t>
  </si>
  <si>
    <t>102624</t>
  </si>
  <si>
    <t>15919224</t>
  </si>
  <si>
    <t>234-2023</t>
  </si>
  <si>
    <t>PRESTAR SERVICIOS PROFESIONALES A LA SUBDIRECCIÓN DE SALUD AMBIENTAL EN EL ANÁLISIS Y LA GESTIÓN DE LA INFORMACIÓN DEL COMPONENTE DE AGUA, DE MANERA SECTORIAL E INTERSECTORIAL EL NIVEL NACIONAL Y TERRITORIAL.</t>
  </si>
  <si>
    <t>52286186</t>
  </si>
  <si>
    <t>GUAVITA CUTA LEONOR</t>
  </si>
  <si>
    <t>006180447168</t>
  </si>
  <si>
    <t>144223</t>
  </si>
  <si>
    <t>143923</t>
  </si>
  <si>
    <t>300323</t>
  </si>
  <si>
    <t>115224</t>
  </si>
  <si>
    <t>15783124</t>
  </si>
  <si>
    <t>654-2023</t>
  </si>
  <si>
    <t>PRESTACIÓN DE SERVICIOS PROFESIONALES A LA DIRECCIÓN DE EPIDEMIOLOGÍA Y DEMOGRAFÍA, PARA EL FORTALECIMIENTO DE LOS SUBPROCESOS DEL GRUPO DE GESTIÓN DEL CONOCIMIENTO CON ÉNFASIS EN EL SISTEMA DE REGISTRO CIVIL Y ESTADÍSTICAS VITALES.</t>
  </si>
  <si>
    <t>2024-01-17 18:53:03</t>
  </si>
  <si>
    <t>93360716</t>
  </si>
  <si>
    <t>CASTRO CARDENAS GUSTAVO</t>
  </si>
  <si>
    <t>24057520917</t>
  </si>
  <si>
    <t>110723</t>
  </si>
  <si>
    <t>316523</t>
  </si>
  <si>
    <t>80524</t>
  </si>
  <si>
    <t>12323924</t>
  </si>
  <si>
    <t>2023-07-17 00:00:00</t>
  </si>
  <si>
    <t>758-2023</t>
  </si>
  <si>
    <t>1023863857</t>
  </si>
  <si>
    <t>SARMIENTO GARAVITO HARLEY</t>
  </si>
  <si>
    <t>622006865</t>
  </si>
  <si>
    <t>185623</t>
  </si>
  <si>
    <t>322023</t>
  </si>
  <si>
    <t>79824</t>
  </si>
  <si>
    <t>12323224</t>
  </si>
  <si>
    <t>774-2023</t>
  </si>
  <si>
    <t>PRESTACIÓN DE SERVICIOS PROFESIONALES EN TEMAS JURÍDICOS PARA APOYAR LAS ACTIVIDADES REFERIDAS EN EL PROCESO GESTIÓN DE LA CONTRATACIÓN EN SU ETAPA DE PREPARACIÓN Y ESTRUCTURACIÓN DE LOS PROCESOS PARA IMPLEMENTACIÓN DE ESTRATEGIAS DE ASISTENCIA TÉCNI</t>
  </si>
  <si>
    <t>51750590</t>
  </si>
  <si>
    <t>LOZANO MARTINEZ FABIOLA</t>
  </si>
  <si>
    <t>681713702</t>
  </si>
  <si>
    <t>133423</t>
  </si>
  <si>
    <t>322123</t>
  </si>
  <si>
    <t>96224</t>
  </si>
  <si>
    <t>12326624</t>
  </si>
  <si>
    <t>736-2023</t>
  </si>
  <si>
    <t>5825354</t>
  </si>
  <si>
    <t>CIFUENTES RINCON DIEGO FERNEY</t>
  </si>
  <si>
    <t>86938318419</t>
  </si>
  <si>
    <t>182523</t>
  </si>
  <si>
    <t>322323</t>
  </si>
  <si>
    <t>81424</t>
  </si>
  <si>
    <t>12426524</t>
  </si>
  <si>
    <t>765-2023</t>
  </si>
  <si>
    <t>PRESTAR SERVICIOS PROFESIONALES AL MINISTERIO DE SALUD Y PROTECCIÓN SOCIAL, PARA APOYAR JURÍDICAMENTE LA GESTIÓN CONTRACTUAL, MONITOREO Y SEGUIMIENTO DE LA POLÍTICA PÚBLICA DE PARTICIPACIÓN SOCIAL EN SALUD.</t>
  </si>
  <si>
    <t>37274187</t>
  </si>
  <si>
    <t>GARCIA SANDOVAL PAULA ANDREA</t>
  </si>
  <si>
    <t>60495470520</t>
  </si>
  <si>
    <t>140323</t>
  </si>
  <si>
    <t>139923</t>
  </si>
  <si>
    <t>332623</t>
  </si>
  <si>
    <t>95824</t>
  </si>
  <si>
    <t>12083824</t>
  </si>
  <si>
    <t>2023-07-27 00:00:00</t>
  </si>
  <si>
    <t>735-2023</t>
  </si>
  <si>
    <t>PRESTAR SERVICIOS PROFESIONALES A LA SUBDIRECCIÓN DE ENFERMEDADES NO TRANSMISIBLES EN EL DESARROLLO DE ACCIONES PARA GARANTIZAR LA CALIDAD, PERTINENCIA Y OPORTUNIDAD DE LAS INTERVENCIONES DE TELEORIENTACIÓN EN SALUD MENTAL QUE REALIZAN LOS PROFESIONA</t>
  </si>
  <si>
    <t>5832741</t>
  </si>
  <si>
    <t>ANGARITA CESPEDES JORGE GIOVANY</t>
  </si>
  <si>
    <t>5752275507</t>
  </si>
  <si>
    <t>192223</t>
  </si>
  <si>
    <t>343323</t>
  </si>
  <si>
    <t>113324</t>
  </si>
  <si>
    <t>12331424</t>
  </si>
  <si>
    <t>830-2023</t>
  </si>
  <si>
    <t>PRESTAR SERVICIOS PROFESIONALES AL MINISTERIO DE SALUD Y PROTECCIÓN SOCIAL EN EL DESARROLLO DE ACTIVIDADES DE ORDEN ADMINISTRATIVO, SEGUIMIENTO Y GESTIÓN CONTRACTUAL, ANÁLISIS DE SECTOR, ESTUDIO DE MERCADO Y SEGUIMIENTO AL PAA.</t>
  </si>
  <si>
    <t>2024-01-17 18:53:04</t>
  </si>
  <si>
    <t>51906610</t>
  </si>
  <si>
    <t>FIGUEREDO DIAZ MARTHA PATRICIA</t>
  </si>
  <si>
    <t>63456373111</t>
  </si>
  <si>
    <t>351923</t>
  </si>
  <si>
    <t>81224</t>
  </si>
  <si>
    <t>12426224</t>
  </si>
  <si>
    <t>824-2023</t>
  </si>
  <si>
    <t>PRESTAR SERVICIOS PROFESIONALES A LA SUBDIRECCIÓN DE INFRAESTRUCTURA EN SALUD PARA BRINDAR ASESORÍA Y APOYO EN EL ANÁLISIS, IMPLEMENTACIÓN, ASISTENCIA TÉCNICA Y SEGUIMIENTO DE LA EJECUCIÓN DE LOS PROYECTOS RELACIONADOS CON EL DESARROLLO DE LA INFRAES</t>
  </si>
  <si>
    <t>20866397</t>
  </si>
  <si>
    <t>AREVALO SIERRA SANDRA NOHEMI</t>
  </si>
  <si>
    <t>67346158732</t>
  </si>
  <si>
    <t>141323</t>
  </si>
  <si>
    <t>140823</t>
  </si>
  <si>
    <t>365123</t>
  </si>
  <si>
    <t>114624</t>
  </si>
  <si>
    <t>12331724</t>
  </si>
  <si>
    <t>924-2023</t>
  </si>
  <si>
    <t>PRESTACIÓN DE SERVICIOS PROFESIONALES PARA APOYAR AL MINISTERIO DE SALUD Y PROTECCIÓN SOCIAL EN LA REALIZACIÓN DE LAS ACTIVIDADES QUE DEMANDAN LA CREACIÓN Y ACTUALIZACIÓN DE LOS MODELOS MULTIDIMENSIONALES ASIGNADOS PARA SU GESTIÓN, ASÍ COMO LAS REQUE</t>
  </si>
  <si>
    <t>C-1902-0300-8-0-1902013-02</t>
  </si>
  <si>
    <t>ADQUISICIÓN DE BIENES Y SERVICIOS - SERVICIO DE CONCILIACIÓN ENTRE ACTORES DEL SISTEMA GENERAL DE SEGURIDAD SOCIAL EN SALUD - IMPLEMENTACIÓN DEL SISTEMA DE GESTION FINANCIERA Y ADMINISTRATIVA DE LOS RECURSOS DEL SECTOR SALUD A NIVEL NACIONAL</t>
  </si>
  <si>
    <t>1032399909</t>
  </si>
  <si>
    <t>JARAMILLO ORTIZ CARLOS FERNANDO</t>
  </si>
  <si>
    <t>0550457400084770</t>
  </si>
  <si>
    <t>202023</t>
  </si>
  <si>
    <t>200323</t>
  </si>
  <si>
    <t>392123</t>
  </si>
  <si>
    <t>136824</t>
  </si>
  <si>
    <t>16338724</t>
  </si>
  <si>
    <t>899-2023</t>
  </si>
  <si>
    <t>PRESTAR SERVICIOS PROFESIONALES A LA DIRECCIÓN DE FINANCIAMIENTO SECTORIAL EN EL DISEÑO, DESARROLLO, AJUSTES E IMPLEMENTACIÓN DE FUNCIONALIDADES DEL SISTEMA INTEGRADO DE INFORMACIÓN FINANCIERA Y ASISTENCIAL RESPECTO A LA ESTABILIZACIÓN Y ANÁLISIS PAR</t>
  </si>
  <si>
    <t>80069980</t>
  </si>
  <si>
    <t>MARTINEZ GARCIA MILLER ALDEMAR</t>
  </si>
  <si>
    <t>0570005770109204</t>
  </si>
  <si>
    <t>147423</t>
  </si>
  <si>
    <t>147023</t>
  </si>
  <si>
    <t>413923</t>
  </si>
  <si>
    <t>79924</t>
  </si>
  <si>
    <t>12323324</t>
  </si>
  <si>
    <t>1123-2023</t>
  </si>
  <si>
    <t>PRESTACIÓN DE SERVICIOS PROFESIONALES PARA APOYAR A LA OFICINA DE TECNOLOGÍA DE LA INFORMACIÓN Y LA COMUNICACIÓN - OTIC DEL MINISTERIO DE SALUD Y PROTECCIÓN SOCIAL EN EL DISEÑO DE ARQUITECTURA DE SERVICIOS TECNOLOGICOS EN LINEAMIENTO CON LOS ESTÁNDAR</t>
  </si>
  <si>
    <t>11441402</t>
  </si>
  <si>
    <t>ESLAVA ALVAREZ EUCLIDES</t>
  </si>
  <si>
    <t>055119069</t>
  </si>
  <si>
    <t>201923</t>
  </si>
  <si>
    <t>200223</t>
  </si>
  <si>
    <t>418423</t>
  </si>
  <si>
    <t>102424</t>
  </si>
  <si>
    <t>12328924</t>
  </si>
  <si>
    <t>1126-2023</t>
  </si>
  <si>
    <t>PRESTACIÓN DE SERVICIOS PROFESIONALES PARA APOYAR AL MINISTERIO DE SALUD Y PROTECCIÓN SOCIAL EN EL DESARROLLO Y MANTENIMIENTO DE APLICATIVOS A NIVEL DE LA CAPA DE DATOS, DISEÑO Y DESARROLLO WEB Y DE APLICACIÓN (FULL STACK), ACORDE A LA ARQUITECTURA Y</t>
  </si>
  <si>
    <t>2024-01-17 18:53:05</t>
  </si>
  <si>
    <t>80150682</t>
  </si>
  <si>
    <t>PEREZ GOMEZ ORLANDO</t>
  </si>
  <si>
    <t>417121431</t>
  </si>
  <si>
    <t>204323</t>
  </si>
  <si>
    <t>202623</t>
  </si>
  <si>
    <t>424123</t>
  </si>
  <si>
    <t>122224</t>
  </si>
  <si>
    <t>12334124</t>
  </si>
  <si>
    <t>2023-09-21 00:00:00</t>
  </si>
  <si>
    <t>1157-2023</t>
  </si>
  <si>
    <t>PRESTACIÓN DE SERVICIOS PROFESIONALES PARA APOYAR A LA OFICINA DE TECNOLOGÍA DE LA INFORMACIÓN Y LA COMUNICACIÓN - OTIC DEL MSPS EN LAS ACTIVIDADES CORRESPONDIENTES PARA LA IMPLEMENTACIÓN DE NUEVAS VERSIONES DEL SOFTWARE EN LOS DIFERENTES AMBIENTES</t>
  </si>
  <si>
    <t>1026274457</t>
  </si>
  <si>
    <t>GARZON MELO HECTOR LEONARDO</t>
  </si>
  <si>
    <t>488438629880</t>
  </si>
  <si>
    <t>194823</t>
  </si>
  <si>
    <t>193223</t>
  </si>
  <si>
    <t>424223</t>
  </si>
  <si>
    <t>80024</t>
  </si>
  <si>
    <t>12323424</t>
  </si>
  <si>
    <t>1155-2023</t>
  </si>
  <si>
    <t>PRESTACIÓN DE SERVICIOS PROFESIONALES PARA APOYAR A LA OFICINA DE TECNOLOGÍA DE LA INFORMACIÓN Y LA COMUNICACIÓN OTIC DEL MINISTERIO DE SALUD Y PROTECCIÓN SOCIAL, EN EL DESARROLLO DE MINERÍA DE DATOS E INTELIGENCIA DE NEGOCIOS, PARA LA ENTIDAD</t>
  </si>
  <si>
    <t>1077420014</t>
  </si>
  <si>
    <t>BEJARANO RENGIFO BARNARD STITH</t>
  </si>
  <si>
    <t>69896229991</t>
  </si>
  <si>
    <t>226123</t>
  </si>
  <si>
    <t>433923</t>
  </si>
  <si>
    <t>80124</t>
  </si>
  <si>
    <t>12323524</t>
  </si>
  <si>
    <t>1187-2023</t>
  </si>
  <si>
    <t>PRESTACIÓN DE SERVICIOS PROFESIONALES PARA APOYAR AL GRUPO DE SEGURIDAD DE LA INFORMACIÓN Y PROTECCIÓN DE DATOS PERSONALES DE LA OFICINA DE TECNOLOGÍA DE LA INFORMACIÓN Y LA COMUNICACIÓN OTIC, EN LA IMPLEMENTACIÓN, MONITOREO Y SEGUIMIENTO DE LOS CONT</t>
  </si>
  <si>
    <t>79981240</t>
  </si>
  <si>
    <t>GOMEZ URUEÑA JUAN JOSE</t>
  </si>
  <si>
    <t>29919850301</t>
  </si>
  <si>
    <t>246623</t>
  </si>
  <si>
    <t>244423</t>
  </si>
  <si>
    <t>441823</t>
  </si>
  <si>
    <t>89824</t>
  </si>
  <si>
    <t>15511624</t>
  </si>
  <si>
    <t>1216-2023</t>
  </si>
  <si>
    <t>PRESTACIÓN DE SERVICIOS PROFESIONALES EN EL APOYO, ACOMPAÑAMIENTO Y ASESORÍA JURÍDICA, EN LA GESTIÓN CONTRACTUAL DE ACUERDO A LAS NECESIDADES DE LA DIRECCIÓN DE EPIDEMIOLOGÍA Y DEMOGRAFÍA.</t>
  </si>
  <si>
    <t>51644243</t>
  </si>
  <si>
    <t>MARTINEZ BARRETO CLAUDIA MERCEDES</t>
  </si>
  <si>
    <t>20768919835</t>
  </si>
  <si>
    <t>205823</t>
  </si>
  <si>
    <t>446623</t>
  </si>
  <si>
    <t>115024</t>
  </si>
  <si>
    <t>12331924</t>
  </si>
  <si>
    <t>1179-2023</t>
  </si>
  <si>
    <t>PRESTACIÓN DE SERVICIOS PROFESIONALES PARA APOYAR AL MINISTERIO DE SALUD Y PROTECCIÓN SOCIAL EN LA DEFINICIÓN DE LAS ESPECIFICACIONES, ANÁLISIS DE REQUERIMIENTOS, GESTIÓN DE INCIDENCIAS IDENTIFICADAS DURANTE LA REALIZACIÓN DE PRUEBAS DE LOS APLICATIV</t>
  </si>
  <si>
    <t>80723352</t>
  </si>
  <si>
    <t>Clavijo Prada Norman Dario</t>
  </si>
  <si>
    <t>04827159838</t>
  </si>
  <si>
    <t>237423</t>
  </si>
  <si>
    <t>453523</t>
  </si>
  <si>
    <t>80924</t>
  </si>
  <si>
    <t>12324524</t>
  </si>
  <si>
    <t>1224-2023</t>
  </si>
  <si>
    <t>PRESTAR SERVICIOS PROFESIONALES PARA BRINDAR ASISTENCIA TÉCNICA QUE SE REQUIERA PARA LLEVAR A CABO EL SEGUIMIENTO A LOS PROYECTOS QUE SE EJECUTEN CON ENTIDADES TERRITORIALES Y OTRAS ORGANIZACIONES ASOCIADOS A LA INFRAESTRUCTURA DE LA PRESTACIÓN DE SE</t>
  </si>
  <si>
    <t>2024-01-17 18:53:06</t>
  </si>
  <si>
    <t>93367124</t>
  </si>
  <si>
    <t>CARDONA JULIO CESAR</t>
  </si>
  <si>
    <t>009400372299</t>
  </si>
  <si>
    <t>261823</t>
  </si>
  <si>
    <t>460723</t>
  </si>
  <si>
    <t>80724</t>
  </si>
  <si>
    <t>12324124</t>
  </si>
  <si>
    <t>1286-2023</t>
  </si>
  <si>
    <t>PRESTAR SERVICIOS PROFESIONALES A LA SUBDIRECCIÓN DE INFRAESTRUCTURA PARA EL SEGUIMIENTO, ACTUALIZACIÓN Y CIERRE DE EJECUCIÓN FINANCIERA DE LOS RECURSOS ASIGNADOS A LOS PROYECTOS DE INFRAESTRUCTURA EN SALUD.</t>
  </si>
  <si>
    <t>98323563</t>
  </si>
  <si>
    <t>URBANO LOPEZ MILTON FRANUEL</t>
  </si>
  <si>
    <t>18811580551</t>
  </si>
  <si>
    <t>235723</t>
  </si>
  <si>
    <t>461423</t>
  </si>
  <si>
    <t>89924</t>
  </si>
  <si>
    <t>15916324</t>
  </si>
  <si>
    <t>1257-2023</t>
  </si>
  <si>
    <t>PRESTAR SERVICIOS PROFESIONALES PARA ASESORAR A LA DPSAP EN EL MANEJO DE INFORMACIÓN DE GESTIÓN FINANCIERA DE ESE´S Y EL SEGUIMIENTO A LOS RECURSOS DEL SUBCOMPONENTE DE SUBSIDIO A LA OFERTA, EN EL MARCO DE LA NORMATIVIDAD RELACIONADA</t>
  </si>
  <si>
    <t>52077087</t>
  </si>
  <si>
    <t>CEPEDA MURILLO LUZ MERY</t>
  </si>
  <si>
    <t>38854541312</t>
  </si>
  <si>
    <t>262023</t>
  </si>
  <si>
    <t>259623</t>
  </si>
  <si>
    <t>461623</t>
  </si>
  <si>
    <t>310024</t>
  </si>
  <si>
    <t>19005124</t>
  </si>
  <si>
    <t>1294/23</t>
  </si>
  <si>
    <t>Prestar servicios de apoyo a la subdirección de infraestructura, para la realización de la logística y temas administrativos que demande el desarrollo de los proyectos de infraestructura liderados por la subdirección.</t>
  </si>
  <si>
    <t>1061723675</t>
  </si>
  <si>
    <t>ROJAS PARADA INTI GABRIEL</t>
  </si>
  <si>
    <t>71662377508</t>
  </si>
  <si>
    <t>237623</t>
  </si>
  <si>
    <t>235423</t>
  </si>
  <si>
    <t>466723</t>
  </si>
  <si>
    <t>80624</t>
  </si>
  <si>
    <t>12324024</t>
  </si>
  <si>
    <t>1300-2023</t>
  </si>
  <si>
    <t>PRESTAR SERVICIOS PROFESIONALES PARA APOYAR A LA SUBDIRECCIÓN DE INFRAESTRUCTURA, PARA EL ACOMPAÑAMIENTO Y DESARROLLO DEL EJERCICIO DE PLANEACIÓN ESTRATÉGICA TERRITORIAL, CON ENFOQUE DIFERENCIAL</t>
  </si>
  <si>
    <t>1069721803</t>
  </si>
  <si>
    <t>JUNCA ORTIZ JESSIKA DEL PILAR</t>
  </si>
  <si>
    <t>039796750</t>
  </si>
  <si>
    <t>249423</t>
  </si>
  <si>
    <t>247223</t>
  </si>
  <si>
    <t>470423</t>
  </si>
  <si>
    <t>80824</t>
  </si>
  <si>
    <t>12324424</t>
  </si>
  <si>
    <t>1273-2023</t>
  </si>
  <si>
    <t>PRESTAR SERVICIOS PROFESIONALES BRINDANDO APOYO A LA DPSAP EN ASPECTOS RELACIONADOS CON LA GESTIÓN INTEGRAL, ANÁLISIS Y SEGUIMIENTO DE LOS PROYECTOS DE DOTACIÓN HOSPITALARIA</t>
  </si>
  <si>
    <t>2024-01-17 18:53:07</t>
  </si>
  <si>
    <t>19364390</t>
  </si>
  <si>
    <t>GARZON SUAREZ JOSE HELADIO</t>
  </si>
  <si>
    <t>5384125028</t>
  </si>
  <si>
    <t>236423</t>
  </si>
  <si>
    <t>471123</t>
  </si>
  <si>
    <t>90124</t>
  </si>
  <si>
    <t>15916424</t>
  </si>
  <si>
    <t>1282-2023</t>
  </si>
  <si>
    <t>PRESTAR SERVICIOS PROFESIONALES PARA APOYAR A LA DPSAP EN LOS PROCESOS DE PLANEACIÓN, EJECUCIÓN Y SEGUIMIENTO DE LA GESTIÓN FINANCIERA DE LAS ENTIDADES TERRITORIALES DE SALUD Y HOSPITALES PÚBLICOS.</t>
  </si>
  <si>
    <t>1015414765</t>
  </si>
  <si>
    <t>TOVAR CASALLAS ALVARO</t>
  </si>
  <si>
    <t>57486694914</t>
  </si>
  <si>
    <t>216023</t>
  </si>
  <si>
    <t>487923</t>
  </si>
  <si>
    <t>4724, 5124</t>
  </si>
  <si>
    <t>130324</t>
  </si>
  <si>
    <t>16191124</t>
  </si>
  <si>
    <t>1345-2023</t>
  </si>
  <si>
    <t>PRESTAR SERVICIOS PROFESIONALES A LA DIRECCIÓN DE FINANCIAMIENTO EN LA ESTRUCTURACIÓN, DISEÑOS, DESARROLLOS, MANTENIMIENTO, Y SOPORTE TÉCNICO DE LAS HERRAMIENTAS TECNOLÓGICAS A CARGO DE LA DIRECCIÓN, ASÍ COMO AFECTAR EL PROCESAMIENTO Y CRUCE DE INFOR</t>
  </si>
  <si>
    <t>39541806</t>
  </si>
  <si>
    <t>MORENO GOMEZ MARTHA EMILIA DE LAS MERCEDES</t>
  </si>
  <si>
    <t>008670279044</t>
  </si>
  <si>
    <t>236623</t>
  </si>
  <si>
    <t>498523</t>
  </si>
  <si>
    <t>71724, 81724</t>
  </si>
  <si>
    <t>12426924, 12572324</t>
  </si>
  <si>
    <t>PRESTAR SERVICIOS PROFESIONALES PARA ASESORAR A LA DPSAP EN LA ACTUALIZACIÓN TÉCNICA Y NORMATIVA DE LOS INSTRUMENTOS Y HERRAMIENTAS DE LOS COMPONENTES DE ACREDITACIÓN Y HABILITACIÓN DEL SOGCS.</t>
  </si>
  <si>
    <t>1036958467</t>
  </si>
  <si>
    <t>ARTUNDUAGA ROJAS ISABEL CRISTINA</t>
  </si>
  <si>
    <t>255168478</t>
  </si>
  <si>
    <t>255623</t>
  </si>
  <si>
    <t>253423</t>
  </si>
  <si>
    <t>500023</t>
  </si>
  <si>
    <t>95924</t>
  </si>
  <si>
    <t>12083924</t>
  </si>
  <si>
    <t>1334-2023</t>
  </si>
  <si>
    <t>1020732182</t>
  </si>
  <si>
    <t>PINEDA CHAPARRO LINA MARCELA</t>
  </si>
  <si>
    <t>457370104400</t>
  </si>
  <si>
    <t>258023</t>
  </si>
  <si>
    <t>509223</t>
  </si>
  <si>
    <t>4824</t>
  </si>
  <si>
    <t>130424</t>
  </si>
  <si>
    <t>18903024</t>
  </si>
  <si>
    <t>1414-2023</t>
  </si>
  <si>
    <t>PRESTAR LOS SERVICIOS PROFESIONALES A LA DIRECCIÓN DE MEDICAMENTOS Y TECNOLOGÍAS EN SALUD EN EL DESARROLLO DE ACCIONES REQUERIDAS PARA LA FORMULACIÓN, MODIFICACIÓN Y SEGUIMIENTO DEL PROYECTO DE INVERSIÓN, ASÍ COMO EL SEGUIMIENTO DE ACCIONES DE COOPER</t>
  </si>
  <si>
    <t>1128052564</t>
  </si>
  <si>
    <t>DIAZ MARTINEZ LUCIA ETEL</t>
  </si>
  <si>
    <t>24050117428</t>
  </si>
  <si>
    <t>97723</t>
  </si>
  <si>
    <t>97523</t>
  </si>
  <si>
    <t>617923</t>
  </si>
  <si>
    <t>264324</t>
  </si>
  <si>
    <t>19002424</t>
  </si>
  <si>
    <t>2023-12-05 00:00:00</t>
  </si>
  <si>
    <t>1539-2023</t>
  </si>
  <si>
    <t>PRESTAR SERVICIOS PROFESIONALES A LA DIRECCIÓN DE PROMOCIÓN Y PREVENCIÓN PARA EL DESARROLLO DE ESTRATEGIAS DE COMUNICACIÓN QUE DEN RESPUESTA A LOS PLANES, PROGRAMAS Y PROYECTOS DE PROMOCIÓN Y PREVENCIÓN.</t>
  </si>
  <si>
    <t>2024-01-17 19:04:48</t>
  </si>
  <si>
    <t>810004361</t>
  </si>
  <si>
    <t>ASOCIACION DE CABILDOS INDIGENAS DE CALDAS ACICAL</t>
  </si>
  <si>
    <t>084270002375</t>
  </si>
  <si>
    <t>23723</t>
  </si>
  <si>
    <t>23523</t>
  </si>
  <si>
    <t>CONVENIO</t>
  </si>
  <si>
    <t>349-2022</t>
  </si>
  <si>
    <t>AUNAR ESFUERZOS TÉCNICOS Y FINANCIEROS PARA EL DESARROLLO DEL SEGUNDO CICLO DE LA FASE DE IMPLEMENTACIÓN DEL MODELO DE SALUD PROPIO E INTERCULTURAL DE LOS CABILDOS INDÍGENAS FILIALES AL CRIDEC, COMO CUMPLIMIENTO A LOS ACUERDOS DE MINGA SUR OCCIDENTE</t>
  </si>
  <si>
    <t>1032505505</t>
  </si>
  <si>
    <t>REINA SUAREZ MATEO ALEXANDER</t>
  </si>
  <si>
    <t>10824857437</t>
  </si>
  <si>
    <t>100623</t>
  </si>
  <si>
    <t>131224</t>
  </si>
  <si>
    <t>15652324</t>
  </si>
  <si>
    <t>045-2023</t>
  </si>
  <si>
    <t>PRESTAR APOYO PROFESIONAL EN EL DISEÑO GRÁFICO NECESARIO EN LA IMPLEMENTACIÓN DE ESTRATEGIAS DE COMUNICACIÓN PARA HACER VIABLES LOS AVANCES DE LA GESTIÓN MISIONAL EN LOS PÚBLICOS INTERNOS Y EXTERNOS DEL MINISTERIO.</t>
  </si>
  <si>
    <t>C-1901-0300-34-0-1901024-02</t>
  </si>
  <si>
    <t>ADQUISICIÓN DE BIENES Y SERVICIOS - SERVICIO DE REGULACIÓN DE PRECIOS DE TECNOLOGÍAS EN EL SISTEMA DE SALUD - FORTALECIMIENTO DE LA RECTORÍA Y REGULACIÓN DE LAS TECNOLOGÍAS EN SALUD EN COLOMBIA. NACIONAL</t>
  </si>
  <si>
    <t>1032404231</t>
  </si>
  <si>
    <t>MARQUEZ NOSSA SERGIO RAMON</t>
  </si>
  <si>
    <t>0550005700129702</t>
  </si>
  <si>
    <t>76223</t>
  </si>
  <si>
    <t>77223</t>
  </si>
  <si>
    <t>102523</t>
  </si>
  <si>
    <t>97024</t>
  </si>
  <si>
    <t>12580024</t>
  </si>
  <si>
    <t>056-2023</t>
  </si>
  <si>
    <t>PRESTAR LOS SERVICIOS PROFESIONALES EN LA DIRECCIÓN DE MEDICAMENTOS Y TECNOLOGÍAS EN SALUD APOYANDO EL DISEÑO Y EJECUCIÓN DE METODOLOGÍAS DE REGULACIÓN DE PRECIOS DE MEDICAMENTOS Y DISPOSITIVOS MÉDICOS EN DESARROLLO DE LA POLÍTICA NACIONAL FARMACÉUTI</t>
  </si>
  <si>
    <t>2024-01-17 19:04:49</t>
  </si>
  <si>
    <t>1018500215</t>
  </si>
  <si>
    <t>PARDO SOLORZANO MANUELA VICTORIA</t>
  </si>
  <si>
    <t>6342026025</t>
  </si>
  <si>
    <t>90423</t>
  </si>
  <si>
    <t>109023</t>
  </si>
  <si>
    <t>97224</t>
  </si>
  <si>
    <t>12580124</t>
  </si>
  <si>
    <t>057-2023</t>
  </si>
  <si>
    <t>PRESTAR LOS SERVICIOS PROFESIONALES EN LA DIRECCIÓN DE MEDICAMENTOS Y TECNOLOGÍAS EN SALUD EN LO RELACIONADO CON LA BÚSQUEDA, SÍNTESIS Y ANÁLISIS DE INFORMACIÓN ENCAMINADA A LA GENERACIÓN DE INSUMOS TÉCNICOS NECESARIOS PARA LA REGULACIÓN DE PRECIOS D</t>
  </si>
  <si>
    <t>2236581</t>
  </si>
  <si>
    <t>ALCALA ESPINOSA LUCAS ANDRES</t>
  </si>
  <si>
    <t>18038323705</t>
  </si>
  <si>
    <t>176923</t>
  </si>
  <si>
    <t>97124</t>
  </si>
  <si>
    <t>12327424</t>
  </si>
  <si>
    <t>179-2023</t>
  </si>
  <si>
    <t>PRESTAR SERVICIOS PROFESIONALES A LA SUBDIRECCIÓN DE ENFERMEDADES TRANSMISIBLES EN LA IMPLEMENTACIÓN DEL PLAN DE ELIMINACIÓN Y CONTROL DE LA ENFERMEDAD DE CHAGAS Y BRUCELOSIS Y EL FORTALECIMIENTO DE LAS ACCIONES DE CONTROL DE VECTORES DE LAS ENFERMED</t>
  </si>
  <si>
    <t>84451899</t>
  </si>
  <si>
    <t>MIRANDA JIMENEZ RAFAEL JOSE</t>
  </si>
  <si>
    <t>20505864920</t>
  </si>
  <si>
    <t>139223</t>
  </si>
  <si>
    <t>138823</t>
  </si>
  <si>
    <t>95724</t>
  </si>
  <si>
    <t>12083624</t>
  </si>
  <si>
    <t>588-2023</t>
  </si>
  <si>
    <t>PRESTAR SERVICIOS PROFESIONALES A LA SUBDIRECCIÓN DE ENFERMEDADES NO TRANSMISIBLES EN EL FORTALECIMIENTO DE CAPACIDADES PARA LA ATENCIÓN PRIMARIA EN SALUD MENTAL A NIVEL NACIONAL Y TERRITORIAL, CON ÉNFASIS EN NIÑEZ, ADOLESCENCIA Y JUVENTUD.</t>
  </si>
  <si>
    <t>1026266824</t>
  </si>
  <si>
    <t>BUITRAGO HUERTAS NATALIA ANDREA</t>
  </si>
  <si>
    <t>66737244742</t>
  </si>
  <si>
    <t>141623</t>
  </si>
  <si>
    <t>141223</t>
  </si>
  <si>
    <t>90424, 103324</t>
  </si>
  <si>
    <t>12325524, 12329024</t>
  </si>
  <si>
    <t>229-2023</t>
  </si>
  <si>
    <t>PRESTACIÓN DE SERVICIOS PROFESIONALES PARA APOYAR AL MINISTERIO DE SALUD Y PROTECCIÓN SOCIAL EN LAS ACTIVIDADES DE FORTALECIMIENTO DEL COMPONENTE GEOGRÁFICO, COMO REFERENCIA PARA EL ANALISIS DE LA INFORMACIÓN, ASÍ COMO EN LA ADMINISTRACIÓN, OPERACIÓN</t>
  </si>
  <si>
    <t>80093000</t>
  </si>
  <si>
    <t>GALLEGO VEGA GERMAN AUGUSTO</t>
  </si>
  <si>
    <t>457600057378</t>
  </si>
  <si>
    <t>135023</t>
  </si>
  <si>
    <t>819424</t>
  </si>
  <si>
    <t>542-2023</t>
  </si>
  <si>
    <t>PRESTAR SERVICIOS PROFESIONALES AL GRUPO SEXUALIDAD Y DERECHOS SEXUALES Y REPRODUCTIVOS EN EL FORTALECIMIENTO DE LA ATENCIÓN PRIMARIA EN SALUD A EFECTOS DE PROMOVER LA SALUD MATERNOPERINATAL DESDE UN ENFOQUE DE DERECHOS SEXUALES Y REPRODUCTIVOS Y EN</t>
  </si>
  <si>
    <t>51808544</t>
  </si>
  <si>
    <t>FAJARDO VILLAMIL NANCY</t>
  </si>
  <si>
    <t>455000159190</t>
  </si>
  <si>
    <t>143123</t>
  </si>
  <si>
    <t>142723</t>
  </si>
  <si>
    <t>284223</t>
  </si>
  <si>
    <t>96824</t>
  </si>
  <si>
    <t>12327324</t>
  </si>
  <si>
    <t>228-2023</t>
  </si>
  <si>
    <t>PRESTACIÓN DE SERVICIOS PROFESIONALES PARA APOYAR AL MINISTERIO DE SALUD Y PROTECCIÓN SOCIAL EN EL ANÁLISIS Y ESPECIFICACIÓN DE REQUERIMIENTOS FUNCIONALES DERIVADOS DEL CAMBIO NORMATIVO O EVOLUCIÓN DE LOS PROCESOS MISIONALES, ASÍ COMO EN EL DISEÑO, E</t>
  </si>
  <si>
    <t>2024-01-17 19:04:50</t>
  </si>
  <si>
    <t>55208139</t>
  </si>
  <si>
    <t>MURCIA CASTRO MONICA</t>
  </si>
  <si>
    <t>04848926367</t>
  </si>
  <si>
    <t>166223</t>
  </si>
  <si>
    <t>297223</t>
  </si>
  <si>
    <t>132124</t>
  </si>
  <si>
    <t>15570124</t>
  </si>
  <si>
    <t>647-2023</t>
  </si>
  <si>
    <t>PRESTAR LOS SERVICIOS PROFESIONALES A LA DIRECCIÓN DE MEDICAMENTOS Y TECNOLOGÍAS EN SALUD APOYO JURÍDICAMENTE EN LOS PROCESOS REGULATORIOS RELACIONADOS CON EL USO MÉDICO Y CIENTÍFICO DEL CANNABIS, ASÍ COMO LA IMPLEMENTACIÓN DE POLÍTICAS QUE PERMITAN</t>
  </si>
  <si>
    <t>C-1901-0300-29-0-1901003-02</t>
  </si>
  <si>
    <t>ADQUISICIÓN DE BIENES Y SERVICIOS - DOCUMENTOS DE LINEAMIENTOS TÉCNICOS - IMPLEMENTACIÓN DE ACCIONES DE PROMOCIÓN DE LA SALUD Y PREVENCIÓN DE LA ENFERMEDAD. NACIONAL</t>
  </si>
  <si>
    <t>1047395382</t>
  </si>
  <si>
    <t>JULIETA ISABEL MORENO MOLINA</t>
  </si>
  <si>
    <t>380310938</t>
  </si>
  <si>
    <t>135323</t>
  </si>
  <si>
    <t>307523</t>
  </si>
  <si>
    <t>136524</t>
  </si>
  <si>
    <t>15655624</t>
  </si>
  <si>
    <t>737-2023</t>
  </si>
  <si>
    <t>PRESTAR SERVICIOS PROFESIONALES AL GRUPO SEXUALIDAD Y DERECHOS SEXUALES Y REPRODUCTIVOS EN EL FORTALECIMIENTO INSTITUCIONAL QUE PERMITA GESTIONAR EL EJERCICIO DE DERECHOS EN EL CURSO DE VIDA Y EN EL FINAL DE LA VIDA, DESDE LA METODOLOGÍA DE LA BIOÉTI</t>
  </si>
  <si>
    <t>2024-01-17 19:07:30</t>
  </si>
  <si>
    <t>80111509</t>
  </si>
  <si>
    <t>REYES MUÑOZ JOSE DAVID</t>
  </si>
  <si>
    <t>20761623610</t>
  </si>
  <si>
    <t>128823</t>
  </si>
  <si>
    <t>128223</t>
  </si>
  <si>
    <t>308023</t>
  </si>
  <si>
    <t>136924</t>
  </si>
  <si>
    <t>15702824</t>
  </si>
  <si>
    <t>680-2023</t>
  </si>
  <si>
    <t>PRESTAR SERVICIOS PROFESIONALES PARA APOYAR AL MINISTERIO DE SALUD Y PROTECCIÓN SOCIAL EN EL PROCESAMIENTO DE LOS DATOS Y GENERACIÓN DE REPORTES RELACIONADOS CON ENFERMEDADES LABORALES DIRECTAS Y EVENTOS DE POSIBLE ORIGEN LABORAL RELACIONADOS CON LAS</t>
  </si>
  <si>
    <t>2024-01-17 19:07:31</t>
  </si>
  <si>
    <t>31168481</t>
  </si>
  <si>
    <t>ANGEL CORREA ANA MARIA</t>
  </si>
  <si>
    <t>000038508073</t>
  </si>
  <si>
    <t>98023</t>
  </si>
  <si>
    <t>97823</t>
  </si>
  <si>
    <t>314923</t>
  </si>
  <si>
    <t>95124</t>
  </si>
  <si>
    <t>12083324</t>
  </si>
  <si>
    <t>244-2023</t>
  </si>
  <si>
    <t>PRESTAR SERVICIOS PROFESIONALES A LA SUBDIRECCIÓN DE SALUD NUTRICIONAL EN LA IMPLEMENTACIÓN DE ESTRATEGIAS DE ALIMENTACIÓN SALUDABLE CON EL FIN DE CONTRIBUIR A LA REDUCCIÓN DE LA MORBIMORTALIDAD ASOCIADA A LAS MALAS PRÁCTICAS DE ALIMENTACIÓN.</t>
  </si>
  <si>
    <t>53107280</t>
  </si>
  <si>
    <t>MARCELO BURGOS IVONNE CAROLINA</t>
  </si>
  <si>
    <t>006301099724</t>
  </si>
  <si>
    <t>163523</t>
  </si>
  <si>
    <t>162723</t>
  </si>
  <si>
    <t>316223</t>
  </si>
  <si>
    <t>95524</t>
  </si>
  <si>
    <t>12083424</t>
  </si>
  <si>
    <t>678-2023</t>
  </si>
  <si>
    <t>PRESTAR SERVICIOS PROFESIONALES A LA SUBDIRECCIÓN DE ENFERMEDADES NO TRANSMISIBLES EN LA GESTIÓN SECTORIAL NACIONAL Y TERRITORIAL DE ACCIONES DE ATENCIÓN INTEGRAL DE LAS ENFERMEDADES NO TRANSMISIBLES, CON ÉNFASIS EN RIESGO CARDIO CEREBRO VASCULAR Y M</t>
  </si>
  <si>
    <t>79981959</t>
  </si>
  <si>
    <t>VALBUENA SALDAÑA ANDRES MAURICIO</t>
  </si>
  <si>
    <t>0570000470043472</t>
  </si>
  <si>
    <t>107123</t>
  </si>
  <si>
    <t>321723</t>
  </si>
  <si>
    <t>86724, 96324</t>
  </si>
  <si>
    <t>12326724, 15915124</t>
  </si>
  <si>
    <t>2023-07-19 00:00:00</t>
  </si>
  <si>
    <t>665-2023</t>
  </si>
  <si>
    <t>PRESTAR SERVICIOS PROFESIONALES AL GRUPO DE INMUNOPREVENIBLES - PAI EN EL PROCESO DE MANTENIMIENTO, SOPORTE Y ACTUALIZACIONES DEL PAIWEB, APORTANDO SUS CONOCIMIENTOS Y CAPACIDADES PROFESIONALES Y TÉCNICAS EN NUEVOS DESARROLLOS, MEJORAMIENTO DE FUNCIO</t>
  </si>
  <si>
    <t>80093308</t>
  </si>
  <si>
    <t>BECERRA SANDOVAL CAMILO ANDRES</t>
  </si>
  <si>
    <t>67350923419</t>
  </si>
  <si>
    <t>112823</t>
  </si>
  <si>
    <t>322423</t>
  </si>
  <si>
    <t>95024</t>
  </si>
  <si>
    <t>12083224</t>
  </si>
  <si>
    <t>733-2023</t>
  </si>
  <si>
    <t>PRESTAR SERVICIOS PROFESIONALES A LA SUBDIRECCIÓN DE SALUD NUTRICIONAL, ALIMENTOS Y BEBIDAS EN EL DESARROLLO DE INSUMOS TÉCNICOS PARA LA FORMULACIÓN DE NORMATIVIDAD SANITARIA DE ALIMENTOS COMO LA LECHE PARA EL CONSUMO HUMANO, PRODUCTOS DE LA PESCA Y</t>
  </si>
  <si>
    <t>2024-01-17 19:07:32</t>
  </si>
  <si>
    <t>53015188</t>
  </si>
  <si>
    <t>RODRIGUEZ YECICA</t>
  </si>
  <si>
    <t>20936034227</t>
  </si>
  <si>
    <t>173723</t>
  </si>
  <si>
    <t>172423</t>
  </si>
  <si>
    <t>329023</t>
  </si>
  <si>
    <t>96524</t>
  </si>
  <si>
    <t>12326924</t>
  </si>
  <si>
    <t>756-2023</t>
  </si>
  <si>
    <t>20716599</t>
  </si>
  <si>
    <t>GAITAN CAMELO MARIA ISABEL</t>
  </si>
  <si>
    <t>89251813541</t>
  </si>
  <si>
    <t>140923</t>
  </si>
  <si>
    <t>335523</t>
  </si>
  <si>
    <t>95624</t>
  </si>
  <si>
    <t>12083524</t>
  </si>
  <si>
    <t>748-2023</t>
  </si>
  <si>
    <t>30412697</t>
  </si>
  <si>
    <t>VARGAS TREJOS DELIA LORENA</t>
  </si>
  <si>
    <t>0550084200009227</t>
  </si>
  <si>
    <t>77323</t>
  </si>
  <si>
    <t>353323</t>
  </si>
  <si>
    <t>96624</t>
  </si>
  <si>
    <t>18890924</t>
  </si>
  <si>
    <t>2023-08-11 00:00:00</t>
  </si>
  <si>
    <t>791-2023</t>
  </si>
  <si>
    <t>1110548006</t>
  </si>
  <si>
    <t>AMEZQUITA MURILLLO WILMER ANDRES</t>
  </si>
  <si>
    <t>166070645329</t>
  </si>
  <si>
    <t>186223</t>
  </si>
  <si>
    <t>184723</t>
  </si>
  <si>
    <t>362623</t>
  </si>
  <si>
    <t>81124</t>
  </si>
  <si>
    <t>12324824</t>
  </si>
  <si>
    <t>801-2023</t>
  </si>
  <si>
    <t>PRESTACIÓN DE SERVICIOS PROFESIONALES PARA BRINDAR APOYO JURÍDICO EN LA ESTRUCTURACIÓN, SEGUIMIENTO Y FINALIZACIÓN DE LOS CONVENIOS REQUERIDOS PARA ADELANTAR EL PROCESO DE CONSULTA PREVIA DEL PROYECTO DE LEY 339 DE 2023.</t>
  </si>
  <si>
    <t>5820325</t>
  </si>
  <si>
    <t>PINTO RUBIO GUSTAVO</t>
  </si>
  <si>
    <t>66890352228</t>
  </si>
  <si>
    <t>365723</t>
  </si>
  <si>
    <t>79724</t>
  </si>
  <si>
    <t>12323124</t>
  </si>
  <si>
    <t>911-2023</t>
  </si>
  <si>
    <t>PRESTACIÓN DE SERVICIOS PROFESIONALES EN EL APOYO, ACOMPAÑAMIENTO Y ASESORÍA JURÍDICA, EN LA GESTIÓN CONTRACTUAL DE ACUERDO A LAS NECESIDADES DE LA DIRECCIÓN DE EPIDEMIOLOGÍA Y DEMOGRAFÍA</t>
  </si>
  <si>
    <t>2024-01-17 19:07:33</t>
  </si>
  <si>
    <t>35456552</t>
  </si>
  <si>
    <t>CRUZ ARISTIZABAL MARIA CRISTINA</t>
  </si>
  <si>
    <t>19343977936</t>
  </si>
  <si>
    <t>204623</t>
  </si>
  <si>
    <t>202923</t>
  </si>
  <si>
    <t>380423</t>
  </si>
  <si>
    <t>136724</t>
  </si>
  <si>
    <t>18927524</t>
  </si>
  <si>
    <t>968-2023</t>
  </si>
  <si>
    <t>PRESTACIÓN DE SERVICIOS PROFESIONALES PARA APOYAR TÉCNICAMENTE A LA OFICINA DE TECNOLOGÍA DE LA INFORMACIÓN Y LA COMUNICACIÓN OTIC EN EL DIRECCIONAMIENTO ESTRATÉGICO DE SU PROYECTO DE INVERSIÓN, MONITOREO POR RESULTADOS Y SEGUIMIENTO A INICIATIVAS TI</t>
  </si>
  <si>
    <t>2024-01-17 19:10:05</t>
  </si>
  <si>
    <t>79379770</t>
  </si>
  <si>
    <t>SANABRIA BUITRAGO CARLOS</t>
  </si>
  <si>
    <t>0550001600012353</t>
  </si>
  <si>
    <t>203623</t>
  </si>
  <si>
    <t>421823</t>
  </si>
  <si>
    <t>322124</t>
  </si>
  <si>
    <t>24888324</t>
  </si>
  <si>
    <t>1135-2023</t>
  </si>
  <si>
    <t>PRESTACIÓN DE SERVICIOS PROFESIONALES PARA APOYAR AL MINISTERIO DE SALUD Y PROTECCIÓN SOCIAL EN LA REALIZACIÓN DE ACTIVIDADES RELACIONADAS CON LA DEFINICIÓN Y DISEÑO DE LOS COMPONENTES DE ARQUITECTURA DEL SISTEMA DE INFORMACIÓN IMPLEMENTADO POR ESTA</t>
  </si>
  <si>
    <t>1015411247</t>
  </si>
  <si>
    <t>SIERRA CARRILLO TATIANA ALEJANDRA</t>
  </si>
  <si>
    <t>8212008474</t>
  </si>
  <si>
    <t>424823</t>
  </si>
  <si>
    <t>118524</t>
  </si>
  <si>
    <t>15647524</t>
  </si>
  <si>
    <t>1136-2023</t>
  </si>
  <si>
    <t>PRESTAR SERVICIOS PROFESIONALES A LA SUBDIRECCIÓN DE SALUD AMBIENTAL PARA LA GESTIÓN DEL COMPONENTE DE SANEAMIENTO BÁSICO, Y AGUA DE USO RECREACIONAL</t>
  </si>
  <si>
    <t>80151285</t>
  </si>
  <si>
    <t>TORRES TRIVIÑO EDGAR ARNELSON</t>
  </si>
  <si>
    <t>03123061372</t>
  </si>
  <si>
    <t>204223</t>
  </si>
  <si>
    <t>441523</t>
  </si>
  <si>
    <t>103724</t>
  </si>
  <si>
    <t>16226224</t>
  </si>
  <si>
    <t>1152-2023</t>
  </si>
  <si>
    <t>PRESTACIÓN DE SERVICIOS PROFESIONALES PARA APOYAR AL MINISTERIO DE SALUD Y PROTECCIÓN SOCIAL EN EL DESARROLLO Y DOCUMENTACIÓN TÉCNICA DE FUNCIONALIDADES CON ÉNFASIS EN LA CAPA DE PRESENTACIÓN Y LA CAPA DE DATOS DEL SISTEMA DE INFORMACIÓN IMPLEMENTADO</t>
  </si>
  <si>
    <t>2024-01-17 19:10:06</t>
  </si>
  <si>
    <t>1023899256</t>
  </si>
  <si>
    <t>ORJUELA HURTADO DIEGO ALEJANDRO</t>
  </si>
  <si>
    <t>91297367451</t>
  </si>
  <si>
    <t>226923</t>
  </si>
  <si>
    <t>453423</t>
  </si>
  <si>
    <t>133324</t>
  </si>
  <si>
    <t>15652824</t>
  </si>
  <si>
    <t>1231-2023</t>
  </si>
  <si>
    <t>PRESTAR SERVICIOS PROFESIONALES AL GRUPO DE GESTIÓN PARA LA PROMOCIÓN Y PREVENCIÓN PARA EL FORTALECIMIENTO DEL ANÁLISIS DE INFORMACIÓN QUE PERMITAN LA GEORREFERENCIACIÓN Y ELABORACIÓN DE MAPAS CON TECNOLOGÍAS DE LA INFORMACIÓN PARA EL MONITOREO DE LO</t>
  </si>
  <si>
    <t>1018466027</t>
  </si>
  <si>
    <t>PALACIOS CLAVIJO ANDRES FELIPE</t>
  </si>
  <si>
    <t>180353237</t>
  </si>
  <si>
    <t>261023</t>
  </si>
  <si>
    <t>466323</t>
  </si>
  <si>
    <t>103524</t>
  </si>
  <si>
    <t>15205924</t>
  </si>
  <si>
    <t>1271-2023</t>
  </si>
  <si>
    <t>PRESTAR LOS SERVICIOS PROFESIONALES EN LA DIRECCIÓN DE MEDICAMENTOS Y TECNOLOGÍAS EN SALUD APOYANDO EL ANÁLISIS ESTADÍSTICO DE INFORMACIÓN Y SEGUIMIENTO FÁRMACO EPIDEMIOLÓGICO RELACIONADO CON EL USO DE MEDICAMENTOS Y NUEVAS TECNOLOGÍAS EN SALUD.</t>
  </si>
  <si>
    <t>19380819</t>
  </si>
  <si>
    <t>PEÑA ZAMUDIO ALFONSO ALBERTO</t>
  </si>
  <si>
    <t>03304650223</t>
  </si>
  <si>
    <t>211123</t>
  </si>
  <si>
    <t>466923</t>
  </si>
  <si>
    <t>117124</t>
  </si>
  <si>
    <t>15859524</t>
  </si>
  <si>
    <t>1301-2023</t>
  </si>
  <si>
    <t>PRESTAR SERVICIOS PROFESIONALES EN LA SUBDIRECCIÓN DE ENFERMEDADES NO TRANSMISIBLES PARA LA GESTIÓN Y DESARROLLO DE LA FASE DE ALISTAMIENTO DEL PROCESO DE ACTUALIZACIÓN DE LA POLÍTICA PÚBLICA NACIONAL DE SALUD MENTAL.</t>
  </si>
  <si>
    <t>1061745584</t>
  </si>
  <si>
    <t>PALACIOS CERON LUIS ALEJANDRO</t>
  </si>
  <si>
    <t>26133649556</t>
  </si>
  <si>
    <t>222023</t>
  </si>
  <si>
    <t>220223</t>
  </si>
  <si>
    <t>470923</t>
  </si>
  <si>
    <t>96924</t>
  </si>
  <si>
    <t>15917824</t>
  </si>
  <si>
    <t>1325-2023</t>
  </si>
  <si>
    <t>PRESTAR SERVICIOS PROFESIONALES A LA OFICINA DE PROMOCIÓN SOCIAL DE APOYO AL PROCESO DE ASISTENCIA TÉCNICA QUE PERMITA MEJORAR LA CAPACIDAD DE LOS ACTORES DEL SECTOR SALUD PARA LA IMPLEMENTACIÓN DE LAS MEDIDAS DE ASISTENCIA Y REHABILITACIÓN PARA LAS</t>
  </si>
  <si>
    <t>5206563</t>
  </si>
  <si>
    <t>CAICEDO NAVAS MIGUEL ERNESTO</t>
  </si>
  <si>
    <t>0550005100070183</t>
  </si>
  <si>
    <t>216323</t>
  </si>
  <si>
    <t>476523</t>
  </si>
  <si>
    <t>136624</t>
  </si>
  <si>
    <t>18934824</t>
  </si>
  <si>
    <t>1330-2023</t>
  </si>
  <si>
    <t>PRESTAR SERVICIOS PROFESIONALES A LA DIRECCIÓN DE FINANCIAMIENTO SECTORIAL EN LA REVISIÓN, ANÁLISIS Y CONCEPTUALIZACIÓN DE REQUERIMIENTOS Y PROYECTOS DE LEYES QUE AFECTAN EL FINANCIAMIENTO DEL SISTEMA DE SALUD, ASÍ COMO PRESENTAR LAS PROPUESTAS DE AC</t>
  </si>
  <si>
    <t>2024-01-17 19:10:07</t>
  </si>
  <si>
    <t>79820492</t>
  </si>
  <si>
    <t>MAYORGA CANGREJO WILSON EDUARDO</t>
  </si>
  <si>
    <t>236412649</t>
  </si>
  <si>
    <t>267423</t>
  </si>
  <si>
    <t>265023</t>
  </si>
  <si>
    <t>509923</t>
  </si>
  <si>
    <t>98524</t>
  </si>
  <si>
    <t>18897124</t>
  </si>
  <si>
    <t>1452-2023</t>
  </si>
  <si>
    <t>PRESTAR SERVICIOS PROFESIONALES AL GRUPO DE GESTIÓN PARA LA PROMOCIÓN Y PREVENCIÓN EN EL ACOMPAÑAMIENTO Y SEGUIMIENTO JURÍDICO DE LOS PROCESOS DE MONITOREO, EVALUACIÓN Y CONTROL DE LAS INTERVENCIONES INDIVIDUALES Y COLECTIVAS Y LA INVERSIÓN QUE REALI</t>
  </si>
  <si>
    <t>79861666</t>
  </si>
  <si>
    <t>QUINTERO PEÑA HUGO LEON</t>
  </si>
  <si>
    <t>0570009770096916</t>
  </si>
  <si>
    <t>270023</t>
  </si>
  <si>
    <t>267523</t>
  </si>
  <si>
    <t>521523</t>
  </si>
  <si>
    <t>262924</t>
  </si>
  <si>
    <t>19002024</t>
  </si>
  <si>
    <t>1501-2023</t>
  </si>
  <si>
    <t>PRESTAR SERVICIOS PROFESIONALES PARA APOYAR JURÍDICAMENTE A LA DPSAP EN LOS PROCESOS DE GESTIÓN DE LA CONTRATACIÓN Y EN EL SEGUIMIENTO -EJECUCIÓN DE LOS CONTRATOS, CONVENIOS Y PROYECTOS A CARGO DE LA DIRECCIÓN.</t>
  </si>
  <si>
    <t>213923</t>
  </si>
  <si>
    <t>530023</t>
  </si>
  <si>
    <t>80224, 80324</t>
  </si>
  <si>
    <t>12323624, 12323724</t>
  </si>
  <si>
    <t>1455-2023</t>
  </si>
  <si>
    <t>PRESTAR SERVICIOS PROFESIONALES JURÍDICOS A LA OFICINA DE PROMOCIÓN SOCIAL EN EL SEGUIMIENTO Y TRÁMITE DE LOS PROCESOS DE CONTRATACIÓN REQUERIDOS PARA LA ASISTENCIA TÉCNICA E IMPLEMENTACIÓN DE LA TRANSVERSALIZACIÓN DEL ENFOQUE DIFERENCIAL EN POBLACIÓ</t>
  </si>
  <si>
    <t>2024-01-17 19:12:39</t>
  </si>
  <si>
    <t>19257058</t>
  </si>
  <si>
    <t>OVIEDO HERNANDEZ JUAN ERNESTO</t>
  </si>
  <si>
    <t>5287484013</t>
  </si>
  <si>
    <t>270223</t>
  </si>
  <si>
    <t>267723</t>
  </si>
  <si>
    <t>530623</t>
  </si>
  <si>
    <t>149224</t>
  </si>
  <si>
    <t>15990924</t>
  </si>
  <si>
    <t>1512-2023</t>
  </si>
  <si>
    <t>PRESTAR SERVICIOS PROFESIONALES PARA ASESORAR TÉCNICAMENTE A LA DPSAP EN LA ESTRUCTURACIÓN DE LOS DIFERENTES PROCESOS TÉCNICOS Y ASISTENCIALES QUE SE REQUIERA PARA LA INFRAESTRUCTURA DEL COMPLEJO HOSPITALARIO SAN JUAN DE DIOS UBICADO EN BOGOTÁ D.C.</t>
  </si>
  <si>
    <t>14221951</t>
  </si>
  <si>
    <t>CALLEJAS CAMACHO ALBERTO</t>
  </si>
  <si>
    <t>06844411268</t>
  </si>
  <si>
    <t>249223</t>
  </si>
  <si>
    <t>247023</t>
  </si>
  <si>
    <t>546823</t>
  </si>
  <si>
    <t>267124</t>
  </si>
  <si>
    <t>19004424</t>
  </si>
  <si>
    <t>1514-2023</t>
  </si>
  <si>
    <t>PRESTAR LOS SERVICIOS PROFESIONALES PARA APOYAR A LA DPSAP EN LAS ACTIVIDADES DE CARÁCTER FINANCIERO, PRESUPUESTAL Y CONTABLE EN EL MARCO DE LA POLÍTICA PÚBLICA Y DEL NUEVO MODELO DE PRESTACIÓN DE SERVICIOS DE SALUD QUE CONLLEVE EL FORTALECIMIENTO DE</t>
  </si>
  <si>
    <t>51674265</t>
  </si>
  <si>
    <t>LOPEZ HERRERA MARIA DEL CARMEN</t>
  </si>
  <si>
    <t>230871808</t>
  </si>
  <si>
    <t>235923</t>
  </si>
  <si>
    <t>233723</t>
  </si>
  <si>
    <t>576223</t>
  </si>
  <si>
    <t>266324</t>
  </si>
  <si>
    <t>19003524</t>
  </si>
  <si>
    <t>1530-2023</t>
  </si>
  <si>
    <t>PRESTAR SERVICIOS PROFESIONALES PARA ASEORAR A LA DPSAP EN LA ARTICULACIÓN DE ACCIONES QUE CONTRIBUYAN A LA IMPLEMENTACIÓN Y SEGUIMIENTO DE LA GESTIÓN FINANCIERA DE LAS IPS PÚBLICAS Y ENTIDADES TERRITORIALES.</t>
  </si>
  <si>
    <t>79654832</t>
  </si>
  <si>
    <t>PRADA GARCIA PEDRO CESAR</t>
  </si>
  <si>
    <t>66660132539</t>
  </si>
  <si>
    <t>273323</t>
  </si>
  <si>
    <t>638923</t>
  </si>
  <si>
    <t>392424</t>
  </si>
  <si>
    <t>54650224</t>
  </si>
  <si>
    <t>1565/23</t>
  </si>
  <si>
    <t>Prestar servicios profesionales para asesorar a la DPSAP en la gestión, estructuración y seguimiento a los proyectos de infraestructura en salud desarrollados por las entidades nacionales, territoriales y otras organizaciones para el mejoramiento de</t>
  </si>
  <si>
    <t>260023</t>
  </si>
  <si>
    <t>640723</t>
  </si>
  <si>
    <t>266924</t>
  </si>
  <si>
    <t>19004124</t>
  </si>
  <si>
    <t>1556-2023</t>
  </si>
  <si>
    <t>2024-01-17 19:12:40</t>
  </si>
  <si>
    <t>94397996</t>
  </si>
  <si>
    <t>GIRALDO VARON ALBERT FERNEY</t>
  </si>
  <si>
    <t>029840204</t>
  </si>
  <si>
    <t>274723</t>
  </si>
  <si>
    <t>272223</t>
  </si>
  <si>
    <t>640823</t>
  </si>
  <si>
    <t>345924</t>
  </si>
  <si>
    <t>25306424</t>
  </si>
  <si>
    <t>1564-2023</t>
  </si>
  <si>
    <t>13873617</t>
  </si>
  <si>
    <t>VILLAMIZAR MORALES MARLON AUGUSTO</t>
  </si>
  <si>
    <t>02025616971</t>
  </si>
  <si>
    <t>213123</t>
  </si>
  <si>
    <t>211323</t>
  </si>
  <si>
    <t>663023</t>
  </si>
  <si>
    <t>126124</t>
  </si>
  <si>
    <t>15649224</t>
  </si>
  <si>
    <t>2023-12-19 00:00:00</t>
  </si>
  <si>
    <t>1583-2023</t>
  </si>
  <si>
    <t>PRESTAR ASISTENCIA TÉCNICA COMO AUDITOR INTERNO AL SISTEMA DE GESTIÓN DE ENERGÍA IMPLEMENTADO EN EL MINISTERIO DE SALUD Y PROTECCIÓN SOCIAL BAJO LA NORMA ISO 50001:2018.</t>
  </si>
  <si>
    <t>14138668</t>
  </si>
  <si>
    <t>CARANTON MENDEZ BISMAR ADOLFO</t>
  </si>
  <si>
    <t>07928412771</t>
  </si>
  <si>
    <t>262323</t>
  </si>
  <si>
    <t>664823</t>
  </si>
  <si>
    <t>267024</t>
  </si>
  <si>
    <t>19004324</t>
  </si>
  <si>
    <t>1586-2023</t>
  </si>
  <si>
    <t>PRESTAR SERVICIOS PROFESIONALES PARA APOYAR AL MSPS EN LA GESTIÓN Y SEGUIMIENTO DE PROYECTOS DE INFRAESTRUCTURA ASOCIADA A LA PRESTACIÓN DE SERVICIOS DE SALUD.</t>
  </si>
  <si>
    <t>2024-01-18 00:00:00</t>
  </si>
  <si>
    <t>2024-01-18 11:05:53</t>
  </si>
  <si>
    <t>1010247661</t>
  </si>
  <si>
    <t>RODRIGUEZ ACOSTA LAURA DANIELA</t>
  </si>
  <si>
    <t>24117827813</t>
  </si>
  <si>
    <t>101423</t>
  </si>
  <si>
    <t>124824</t>
  </si>
  <si>
    <t>15523124</t>
  </si>
  <si>
    <t>2023-03-15 00:00:00</t>
  </si>
  <si>
    <t>079-2023</t>
  </si>
  <si>
    <t>PRESTAR SERVICIOS PROFESIONALES RELACIONADAS CON ACTIVIDADES JURÍDICAS, ADMINISTRATIVAS Y DE LOS SISTEMAS DE INFORMACIÓN EN EL MARCO DEL PROCESO GESTIÓN DE CONTRATACIÓN.</t>
  </si>
  <si>
    <t>2024-01-18 11:05:54</t>
  </si>
  <si>
    <t>1234641436</t>
  </si>
  <si>
    <t>CARO SUA NELSON DAVID</t>
  </si>
  <si>
    <t>1652006601</t>
  </si>
  <si>
    <t>162023</t>
  </si>
  <si>
    <t>161423</t>
  </si>
  <si>
    <t>277323</t>
  </si>
  <si>
    <t>82124</t>
  </si>
  <si>
    <t>12427524</t>
  </si>
  <si>
    <t>2023-06-23 00:00:00</t>
  </si>
  <si>
    <t>648-2023</t>
  </si>
  <si>
    <t>1032481256</t>
  </si>
  <si>
    <t>VASCO VALENCIA STEPHANY</t>
  </si>
  <si>
    <t>16872051906</t>
  </si>
  <si>
    <t>210923</t>
  </si>
  <si>
    <t>361723</t>
  </si>
  <si>
    <t>99524</t>
  </si>
  <si>
    <t>12580424</t>
  </si>
  <si>
    <t>910-2023</t>
  </si>
  <si>
    <t>PRESTAR SERVICIOS PROFESIONALES PARA EL APOYO A LA ADMINISTRACIÓN DE LA PLATAFORMA SECOP, LA ESTRUCTURACIÓN DE ESTUDIOS DE MERCADO Y LA ACTUALIZACIÓN Y SEGUIMIENTO DE LAS HERRAMIENTAS DE LA SUBDIRECCIÓN ADMINISTRATIVA Y SUS GRUPOS.</t>
  </si>
  <si>
    <t>1010240636</t>
  </si>
  <si>
    <t>ORTIZ SILVA LUIS JAVIER</t>
  </si>
  <si>
    <t>078100062575</t>
  </si>
  <si>
    <t>374423</t>
  </si>
  <si>
    <t>100024</t>
  </si>
  <si>
    <t>12580724</t>
  </si>
  <si>
    <t>993-2023</t>
  </si>
  <si>
    <t>APOYAR LOS ASUNTOS ADMINISTRATIVOS Y JURÍDICO-CONTRACTUALES, EN LAS ACTIVIDADES DEFINIDAS EN EL PROCESO DE GESTIÓN DE CONTRATACIÓN.</t>
  </si>
  <si>
    <t>79746694</t>
  </si>
  <si>
    <t>NIVIA BOHORQUEZ ALFREDO</t>
  </si>
  <si>
    <t>0550462300007160</t>
  </si>
  <si>
    <t>218923</t>
  </si>
  <si>
    <t>488023</t>
  </si>
  <si>
    <t>99624</t>
  </si>
  <si>
    <t>12580524</t>
  </si>
  <si>
    <t>1395-2023</t>
  </si>
  <si>
    <t>PRESTACIÓN DE SERVICIOS DE APOYO A LA GESTIÓN BRINDANDO SOPORTE TÉCNICO E IMPLEMENTANDO, DESARROLLANDO Y MONITOREANDO LAS TAREAS NECESARIAS PARA LA CORRECTA OPERACIÓN DE LAS HERRAMIENTAS TECNOLÓGICAS A CARGO DE LA SUBDIRECCIÓN ADMINISTRATIVA Y SUS GR</t>
  </si>
  <si>
    <t>2024-01-18 11:20:49</t>
  </si>
  <si>
    <t>1010211137</t>
  </si>
  <si>
    <t>ARGUELLO MUÑOZ JESSICA STEPHANIE</t>
  </si>
  <si>
    <t>742701761</t>
  </si>
  <si>
    <t>82123</t>
  </si>
  <si>
    <t>108923</t>
  </si>
  <si>
    <t>99324</t>
  </si>
  <si>
    <t>12580324</t>
  </si>
  <si>
    <t>059-2023</t>
  </si>
  <si>
    <t>PRESTAR LOS SERVICIOS PROFESIONALES EN LA DIRECCIÓN DE MEDICAMENTOS Y TECNOLOGÍAS EN SALUD APOYANDO LO RELACIONADO CON LA BÚSQUEDA, SÍNTESIS Y ANÁLISIS DE INFORMACIÓN ENCAMINADA A LA GENERACIÓN DE INSUMOS TÉCNICOS NECESARIOS PARA LA REGULACIÓN DE PRE</t>
  </si>
  <si>
    <t>52738336</t>
  </si>
  <si>
    <t>IZQUIERDO PUERTO JINNA MARITZA</t>
  </si>
  <si>
    <t>446081119</t>
  </si>
  <si>
    <t>70923</t>
  </si>
  <si>
    <t>99224</t>
  </si>
  <si>
    <t>18894624</t>
  </si>
  <si>
    <t>090-2023</t>
  </si>
  <si>
    <t>PRESTACIÓN DE SERVICIOS PROFESIONALES PARA APOYAR A LA DIRECCIÓN DE EPIDEMIOLOGÍA Y DEMOGRAFÍA EN LOS SUBPROCESOS DEL GRUPO DE VIGILANCIA EN SALUD PÚBLICA CON ÉNFASIS EN LAS ACCIONES DE IMPLEMENTACIÓN DE LA SANIDAD PORTUARIA DE ACUERDO A LA NORMATIVI</t>
  </si>
  <si>
    <t>2024-01-18 11:20:50</t>
  </si>
  <si>
    <t>94431127</t>
  </si>
  <si>
    <t>MILLAN HURTADO JUAN FERNANDO</t>
  </si>
  <si>
    <t>001985548</t>
  </si>
  <si>
    <t>71023</t>
  </si>
  <si>
    <t>327124</t>
  </si>
  <si>
    <t>24979024</t>
  </si>
  <si>
    <t>092-2023</t>
  </si>
  <si>
    <t>52882274</t>
  </si>
  <si>
    <t>ZAMBRANO ROSERO JANETH ADRIANA</t>
  </si>
  <si>
    <t>1003871386</t>
  </si>
  <si>
    <t>129223</t>
  </si>
  <si>
    <t>128623</t>
  </si>
  <si>
    <t>139824</t>
  </si>
  <si>
    <t>15657124</t>
  </si>
  <si>
    <t>238-2023</t>
  </si>
  <si>
    <t>PRESTAR SERVICIOS PROFESIONALES PARA APOYAR A LA SUBDIRECCIÓN DE INFRAESTRUCTURA FÍSICA EN SALUD, EN LA GESTIÓN INTERSECTORIAL Y SEGUIMIENTO AL PLAN DE FORTALECIMIENTO DE LA INFRAESTRUCTURA PÚBLICA DE SALUD.</t>
  </si>
  <si>
    <t>30334318</t>
  </si>
  <si>
    <t>CAICEDO REVELO INDIRA TATIANA</t>
  </si>
  <si>
    <t>007170387935</t>
  </si>
  <si>
    <t>135424</t>
  </si>
  <si>
    <t>15654124</t>
  </si>
  <si>
    <t>212-2023</t>
  </si>
  <si>
    <t>PRESTAR SERVICIOS PROFESIONALES A LA SUBDIRECCIÓN DE ENFERMEDADES NO TRANSMISIBLES, EN LA DEFINICIÓN DE LÍNEAS DE BASE, PROYECCIONES Y ANÁLISIS DE INDICADORES DE SEGUIMIENTO DEL PLAN DECENAL DE SALUD PÚBLICA EN TODOS LOS COMPONENTES DE LAS ENFERMEDAD</t>
  </si>
  <si>
    <t>52362083</t>
  </si>
  <si>
    <t>RODRIGUEZ DULCEY GINA BIBIAN</t>
  </si>
  <si>
    <t>37243204748</t>
  </si>
  <si>
    <t>110223</t>
  </si>
  <si>
    <t>109923</t>
  </si>
  <si>
    <t>275523</t>
  </si>
  <si>
    <t>137324</t>
  </si>
  <si>
    <t>15656124</t>
  </si>
  <si>
    <t>642-2023</t>
  </si>
  <si>
    <t>77186751</t>
  </si>
  <si>
    <t>GUERRA ANGARITA ELKIN AUGUSTO</t>
  </si>
  <si>
    <t>0550027300082503</t>
  </si>
  <si>
    <t>148323</t>
  </si>
  <si>
    <t>147823</t>
  </si>
  <si>
    <t>307123</t>
  </si>
  <si>
    <t>330324</t>
  </si>
  <si>
    <t>24924824</t>
  </si>
  <si>
    <t>377-2023</t>
  </si>
  <si>
    <t>PRESTAR SERVICIOS PROFESIONALES AL MSYPS EN LA ESTRUCTURACIÓN DE LAS BASES DE DATOS, VARIABLES, CRITERIOS E INDICADORES QUE FIJEN EL COMPORTAMIENTO DEL SGSSS DE LAS FUENTES DE INGRESOS Y GASTOS DEL SGSSS, TENDIENTES A ESTABLECER LA SISTEMATIZACIÓN DE</t>
  </si>
  <si>
    <t>2024-01-18 11:20:51</t>
  </si>
  <si>
    <t>1152447119</t>
  </si>
  <si>
    <t>CHAMORRO VELASQUEZ CINDY LORENA</t>
  </si>
  <si>
    <t>61477598781</t>
  </si>
  <si>
    <t>152423</t>
  </si>
  <si>
    <t>151823</t>
  </si>
  <si>
    <t>309223</t>
  </si>
  <si>
    <t>135024</t>
  </si>
  <si>
    <t>15627124</t>
  </si>
  <si>
    <t>690-2023</t>
  </si>
  <si>
    <t>PRESTAR LOS SERVICIOS PROFESIONALES EN LA DIRECCIÓN DE MEDICAMENTOS Y TECNOLOGÍAS EN SALUD APOYANDO EL PROCESAMIENTO DE INFORMACIÓN Y LA ELABORACIÓN DE ESTUDIOS ECONOMÉTRICOS Y ECONÓMICOS QUE PERMITAN IDENTIFICAR FALLAS EN EL MERCADO FARMACÉUTICO COM</t>
  </si>
  <si>
    <t>79601160</t>
  </si>
  <si>
    <t>AVILA REYES EDUARDO ALEJANDRO</t>
  </si>
  <si>
    <t>01336751141</t>
  </si>
  <si>
    <t>113123</t>
  </si>
  <si>
    <t>311523</t>
  </si>
  <si>
    <t>99924</t>
  </si>
  <si>
    <t>18903724</t>
  </si>
  <si>
    <t>691-2023</t>
  </si>
  <si>
    <t>PRESTAR SERVICIOS PROFESIONALES A LA SUBDIRECCIÓN DE SALUD NUTRICIONAL, ALIMENTOS Y BEBIDAS EN EL DESARROLLO DE INSUMOS TÉCNICOS FRENTE A LA FORMULACIÓN DE NORMATIVIDAD SANITARIA EN ALIMENTOS Y BEBIDAS RELACIONADA CON CONTAMINANTES, ADITIVOS Y CLASIF</t>
  </si>
  <si>
    <t>1093759041</t>
  </si>
  <si>
    <t>TARAZONA RUEDA JOSE DAVID</t>
  </si>
  <si>
    <t>0550488438210731</t>
  </si>
  <si>
    <t>103423</t>
  </si>
  <si>
    <t>316323</t>
  </si>
  <si>
    <t>137124</t>
  </si>
  <si>
    <t>15655824</t>
  </si>
  <si>
    <t>757-2023</t>
  </si>
  <si>
    <t>PRESTAR SERVICIOS PROFESIONALES A LA DIRECCIÓN DE PROMOCIÓN Y PREVENCIÓN, GRUPO DE CONVIVENCIA SOCIAL, EN EL ACOMPAÑAMIENTO Y SEGUIMIENTO JURÍDICO – LEGAL, EN LOS TERRITORIOS QUE EJECUTAN PROYECTOS AVALADOS POR LA DIRECCIÓN DE PROMOCIÓN Y PREVENCIÓN</t>
  </si>
  <si>
    <t>1016025321</t>
  </si>
  <si>
    <t>GARAY QUINTERO LUIS CARLOS</t>
  </si>
  <si>
    <t>65896234999</t>
  </si>
  <si>
    <t>321923</t>
  </si>
  <si>
    <t>115524</t>
  </si>
  <si>
    <t>15845824</t>
  </si>
  <si>
    <t>734-2023</t>
  </si>
  <si>
    <t>PRESTAR SERVICIOS PROFESIONALES A LA SUBDIRECCIÓN DE SALUD NUTRICIONAL, ALIMENTOS Y BEBIDAS EN LA GENERACIÓN DE INSUMOS PARA EL DESARROLLO NORMATIVO EN TEMAS, SUPLEMENTOS DIETARIOS, ALIMENTOS PARA DEPORTISTAS, ASÍ COMO LO RELACIONADO CON LOS ALIMENTO</t>
  </si>
  <si>
    <t>46668705</t>
  </si>
  <si>
    <t>PEDRAZA PEDRAZA NUBIA STELLA</t>
  </si>
  <si>
    <t>21966212095</t>
  </si>
  <si>
    <t>113823</t>
  </si>
  <si>
    <t>113523</t>
  </si>
  <si>
    <t>322223</t>
  </si>
  <si>
    <t>98724</t>
  </si>
  <si>
    <t>18898024</t>
  </si>
  <si>
    <t>666-2023</t>
  </si>
  <si>
    <t>PRESTAR SERVICIOS PROFESIONALES AL GRUPO DE INMUNOPREVENIBLES - PAI EN LA GESTIÓN RELACIONADA CON LA ASISTENCIA TÉCNICA DE LOS COMPONENTES DEL PAI Y DE LOS PLANES DE ERRADICACIÓN, ELIMINACIÓN Y CONTROL, EN LAS ENTIDADES TERRITORIALES DEPARTAMENTALES</t>
  </si>
  <si>
    <t>40023270</t>
  </si>
  <si>
    <t>GONZALEZ CASA ELSY DEL PILAR</t>
  </si>
  <si>
    <t>008670370298</t>
  </si>
  <si>
    <t>125623</t>
  </si>
  <si>
    <t>125123</t>
  </si>
  <si>
    <t>325623</t>
  </si>
  <si>
    <t>310524</t>
  </si>
  <si>
    <t>16210124</t>
  </si>
  <si>
    <t>789-2023</t>
  </si>
  <si>
    <t>PRESTAR SERVICIOS PROFESIONALES A LA SUBDIRECCIÓN DE SALUD AMBIENTAL EN EL DESARROLLO E IMPLEMENTACIÓN DEL COMPONENTE ESTRATÉGICO DEL ASEGURAMIENTO SANITARIO DE CADENAS PRODUCTIVAS, ENFOCADO A PROVEEDORES Y PRODUCTORES DE BIENES Y SERVICIOS Y A LA CO</t>
  </si>
  <si>
    <t>2024-01-18 11:20:52</t>
  </si>
  <si>
    <t>1104705738</t>
  </si>
  <si>
    <t>GIRALDO SIERRA EDGAR ALBERTO</t>
  </si>
  <si>
    <t>488404647007</t>
  </si>
  <si>
    <t>183523</t>
  </si>
  <si>
    <t>330523</t>
  </si>
  <si>
    <t>15647724</t>
  </si>
  <si>
    <t>804-2023</t>
  </si>
  <si>
    <t>79884757</t>
  </si>
  <si>
    <t>GUEPENDO OLARTE YILBER</t>
  </si>
  <si>
    <t>42200000794</t>
  </si>
  <si>
    <t>175823</t>
  </si>
  <si>
    <t>174523</t>
  </si>
  <si>
    <t>332523</t>
  </si>
  <si>
    <t>266624</t>
  </si>
  <si>
    <t>19003824</t>
  </si>
  <si>
    <t>783-2023</t>
  </si>
  <si>
    <t>PRESTAR SERVICIOS PROFESIONALES PARA ASESORAR Y APOYAR AL MINISTERIO DE SALUD Y PROTECCIÓN SOCIAL EN LOS ASPECTOS JURÍDICOS RELACIONADOS CON LOS PROCESOS CONTRACTUALES QUE SE DEBEN LLEVAR A CABO EN EL DESARROLLO DE LOS PROGRAMAS Y PROYECTOS ASOCIADOS</t>
  </si>
  <si>
    <t>52694923</t>
  </si>
  <si>
    <t>VALENCIA GRANADOS CLAUDIA LILIANA</t>
  </si>
  <si>
    <t>036270239886</t>
  </si>
  <si>
    <t>130423</t>
  </si>
  <si>
    <t>133023</t>
  </si>
  <si>
    <t>336723</t>
  </si>
  <si>
    <t>99724</t>
  </si>
  <si>
    <t>18900224</t>
  </si>
  <si>
    <t>675-2023</t>
  </si>
  <si>
    <t>52812942</t>
  </si>
  <si>
    <t>MUNARTH RUBIO NATALIA</t>
  </si>
  <si>
    <t>04846683084</t>
  </si>
  <si>
    <t>112023</t>
  </si>
  <si>
    <t>111823</t>
  </si>
  <si>
    <t>341723</t>
  </si>
  <si>
    <t>264124</t>
  </si>
  <si>
    <t>19002324</t>
  </si>
  <si>
    <t>813-2023</t>
  </si>
  <si>
    <t>PRESTAR SERVICIOS PROFESIONALES AL GRUPO DE CURSO DE VIDA EN LA GESTIÓN, SEGUIMIENTO Y EN LA DEFINICIÓN DE ORIENTACIONES TÉCNICAS PARA LA ATENCIÓN INTEGRAL EN SALUD EN LA PRIMERA INFANCIA E INFANCIA CON ÉNFASIS EN LA VALORACIÓN INTEGRAL Y DEL DESARRO</t>
  </si>
  <si>
    <t>2024-01-18 11:20:53</t>
  </si>
  <si>
    <t>77163405</t>
  </si>
  <si>
    <t>POLO GAMERO LUIS ALBERTO</t>
  </si>
  <si>
    <t>628399479</t>
  </si>
  <si>
    <t>109423</t>
  </si>
  <si>
    <t>343623</t>
  </si>
  <si>
    <t>313624</t>
  </si>
  <si>
    <t>19006524</t>
  </si>
  <si>
    <t>2023-08-02 00:00:00</t>
  </si>
  <si>
    <t>365-2023</t>
  </si>
  <si>
    <t>PRESTAR SERVICIOS PROFESIONALES A LA DIRECCIÓN DE PROMOCIÓN Y PREVENCIÓN EN LA GESTIÓN ADMINISTRATIVA Y FINANCIERA DE LOS PLANES, PROGRAMAS Y ESTRATEGIAS DE PROMOCIÓN DE LA SALUD Y PREVENCIÓN DE LA ENFERMEDAD.</t>
  </si>
  <si>
    <t>79296461</t>
  </si>
  <si>
    <t>PUA MORA ROBERTO</t>
  </si>
  <si>
    <t>03119196697</t>
  </si>
  <si>
    <t>362823</t>
  </si>
  <si>
    <t>117624</t>
  </si>
  <si>
    <t>15861324</t>
  </si>
  <si>
    <t>920-2023</t>
  </si>
  <si>
    <t>PRESTAR SERVICIOS PROFESIONALES AL GRUPO SEXUALIDAD Y DERECHOS SEXUALES Y REPRODUCTIVOS EN EL PROCESO DE ADAPTACIÓN DE LOS SERVICIOS EN ATENCIÓN PRIMARIA EN SALUD PARA EL SEGUIMIENTO Y MONITOREO DE LOS EVENTOS EN SALUD SEXUAL Y REPRODUCTIVA Y EL ABOR</t>
  </si>
  <si>
    <t>1013621835</t>
  </si>
  <si>
    <t>GOMEZ SANCHEZ ANDRES ALFONSO</t>
  </si>
  <si>
    <t>175648807</t>
  </si>
  <si>
    <t>158823</t>
  </si>
  <si>
    <t>158223</t>
  </si>
  <si>
    <t>369123</t>
  </si>
  <si>
    <t>132224</t>
  </si>
  <si>
    <t>15571824</t>
  </si>
  <si>
    <t>673-2023</t>
  </si>
  <si>
    <t>PRESTAR LOS SERVICIOS PROFESIONALES EN LA DIRECCIÓN DE MEDICAMENTOS Y TECNOLOGÍAS EN SALUD APOYANDO TÉCNICAMENTE LA REGLAMENTACIÓN DE COMPONENTES ANATÓMICOS DE ORIGEN HUMANO.</t>
  </si>
  <si>
    <t>1049616249</t>
  </si>
  <si>
    <t>SUAREZ MENDOZA EDGAR FERNANDO</t>
  </si>
  <si>
    <t>24060598170</t>
  </si>
  <si>
    <t>205423</t>
  </si>
  <si>
    <t>203723</t>
  </si>
  <si>
    <t>373623</t>
  </si>
  <si>
    <t>117424</t>
  </si>
  <si>
    <t>12332824</t>
  </si>
  <si>
    <t>989-2023</t>
  </si>
  <si>
    <t>PRESTACIÓN DE SERVICIOS PROFESIONALES PARA APOYAR A LA OFICINA DE TECNOLOGÍA DE LA INFORMACIÓN Y LA COMUNICACIÓN OTIC, EN ACTIVIDADES DE GESTIÓN, MONITOREO Y SEGUIMIENTO A LOS PROTOCOLOS Y PROCEDIMIENTOS DE SEGURIDAD DIGITAL Y PROTECCIÓN DE DATOS QUE</t>
  </si>
  <si>
    <t>11793154</t>
  </si>
  <si>
    <t>PADILLA MORENO BALMES FERNELI</t>
  </si>
  <si>
    <t>060147964</t>
  </si>
  <si>
    <t>216723</t>
  </si>
  <si>
    <t>214923</t>
  </si>
  <si>
    <t>382523</t>
  </si>
  <si>
    <t>123224, 123324, 123424</t>
  </si>
  <si>
    <t>15988224, 15994324, 15997824</t>
  </si>
  <si>
    <t>998-2023</t>
  </si>
  <si>
    <t>PRESTAR SERVICIOS PROFESIONALES A LA OFICINA DE PROMOCIÓN SOCIAL PARA LA GESTIÓN FINANCIERA Y PRESUPUESTAL QUE SE REQUIERE PARA LA IMPLEMENTACIÓN DE PLANES, PROGRAMAS Y PROYECTOS PARA POBLACIÓN EN CONDICIONES DE VULNERABILIDAD.</t>
  </si>
  <si>
    <t>2024-01-18 11:20:54</t>
  </si>
  <si>
    <t>C-1999-0300-13-0-1999054-02</t>
  </si>
  <si>
    <t>ADQUISICIÓN DE BIENES Y SERVICIOS - DOCUMENTOS DE LINEAMIENTOS TÉCNICOS - IMPLEMENTACIÓN DEL MODELO DE SERVICIO AL CIUDADANO EN EL SECTOR SALUD A NIVEL NACIONAL</t>
  </si>
  <si>
    <t>93201530</t>
  </si>
  <si>
    <t>ACOSTA BARRETO WALTER TARCICIO</t>
  </si>
  <si>
    <t>20023149221</t>
  </si>
  <si>
    <t>196923</t>
  </si>
  <si>
    <t>385323</t>
  </si>
  <si>
    <t>98824</t>
  </si>
  <si>
    <t>18893724</t>
  </si>
  <si>
    <t>973-2023</t>
  </si>
  <si>
    <t>PRESTAR SUS SERVICIOS PROFESIONALES EN LA CONSOLIDACIÓN DE LAS MEDICIONES DE PERCEPCIÓN E IMPLEMENTACIÓN DE LOS SEIS COMPONENTES DEL MODELO INTEGRAL DE SERVICIO AL CIUDADANO.</t>
  </si>
  <si>
    <t>79696783</t>
  </si>
  <si>
    <t>REYES GUARNIZO GERARDO ENRIQUE</t>
  </si>
  <si>
    <t>18822415896</t>
  </si>
  <si>
    <t>136023</t>
  </si>
  <si>
    <t>404523</t>
  </si>
  <si>
    <t>312724</t>
  </si>
  <si>
    <t>18930824</t>
  </si>
  <si>
    <t>851-2023</t>
  </si>
  <si>
    <t>PRESTACIÓN DE SERVICIOS PROFESIONALES PARA APOYAR A LA OFICINA DE TECNOLOGÍA DE LA INFORMACIÓN Y LA COMUNICACIÓN - OTIC DEL MSPS EN EL TRATAMIENTO, GESTIÓN, SEGURIDAD Y MODELAMIENTO DE LAS BASES DE DATOS MISIONALES DEL MSPS.</t>
  </si>
  <si>
    <t>53152671</t>
  </si>
  <si>
    <t>MORENO BULLA PAOLA YISSELLY</t>
  </si>
  <si>
    <t>530097757</t>
  </si>
  <si>
    <t>227123</t>
  </si>
  <si>
    <t>225223</t>
  </si>
  <si>
    <t>422323</t>
  </si>
  <si>
    <t>137424</t>
  </si>
  <si>
    <t>15656324</t>
  </si>
  <si>
    <t>1172-2023</t>
  </si>
  <si>
    <t>PRESTAR SERVICIOS PROFESIONALES DE APOYO JURÍDICO CONTRACTUAL EN LOS DIFERENTES PLANES, PROGRAMAS DE PROMOCIÓN DE LA SALUD Y PREVENCIÓN DE LA ENFERMEDAD.</t>
  </si>
  <si>
    <t>79470778</t>
  </si>
  <si>
    <t>RAMOS GOMEZ EDILBERTO ANTONIO</t>
  </si>
  <si>
    <t>24121730204</t>
  </si>
  <si>
    <t>233423</t>
  </si>
  <si>
    <t>231223</t>
  </si>
  <si>
    <t>441923</t>
  </si>
  <si>
    <t>117524</t>
  </si>
  <si>
    <t>12342324</t>
  </si>
  <si>
    <t>1207-2023</t>
  </si>
  <si>
    <t>PRESTAR LOS SERVICIOS PROFESIONALES PARA APOYAR LA GESTIÓN DE LA OFICINA DE TECNOLOGÍA DE LA INFORMACIÓN Y LA COMUNICACIÓN TIC DEL MSPS COMO ARQUITECTO EMPRESARIAL PARA ASESORAR E IMPARTIR AL MSPS, LOS LINEAMIENTOS Y MAPA DE RUTA TECNOLÓGICA, CON BAS</t>
  </si>
  <si>
    <t>51808483</t>
  </si>
  <si>
    <t>RUIZ RIAÑO MARTHA CECILIA</t>
  </si>
  <si>
    <t>001970056030</t>
  </si>
  <si>
    <t>211023</t>
  </si>
  <si>
    <t>446823</t>
  </si>
  <si>
    <t>99824</t>
  </si>
  <si>
    <t>18902824</t>
  </si>
  <si>
    <t>1185-2023</t>
  </si>
  <si>
    <t>2024-01-18 11:20:55</t>
  </si>
  <si>
    <t>C-1905-0300-1-0-1905036-02</t>
  </si>
  <si>
    <t>ADQUISICIÓN DE BIENES Y SERVICIOS - DOCUMENTOS METODOLÓGICOS - GENERACION DE EVALUACIONES DE TECNOLOGIA EN SALUD BASADA EN LA EVIDENCIA CIENTIFICA PARA LA TOMA DE DECISIONES A NIVEL NACIONAL</t>
  </si>
  <si>
    <t>1030595504</t>
  </si>
  <si>
    <t>SIERRA PALACIOS CAMILO ERNESTO</t>
  </si>
  <si>
    <t>0392188348</t>
  </si>
  <si>
    <t>259123</t>
  </si>
  <si>
    <t>256723</t>
  </si>
  <si>
    <t>474423</t>
  </si>
  <si>
    <t>137224</t>
  </si>
  <si>
    <t>39228624</t>
  </si>
  <si>
    <t>1304-2023</t>
  </si>
  <si>
    <t>PRESTAR LOS SERVICIOS PROFESIONALES AL MINISTERIO DE SALUD Y PROTECCIÓN SOCIAL EN LAS ACTIVIDADES DE ORDEN FINANCIERO, ECONÓMICO Y/O PRESUPUESTAL A PROYECTOS DE INVERSIÓN RELACIONADOS CON TECNOLOGÍAS EN SALUD</t>
  </si>
  <si>
    <t>1019060794</t>
  </si>
  <si>
    <t>PINZON GOMEZ ADRIANA CAROLINA</t>
  </si>
  <si>
    <t>007170495100</t>
  </si>
  <si>
    <t>476323</t>
  </si>
  <si>
    <t>99424</t>
  </si>
  <si>
    <t>18898624</t>
  </si>
  <si>
    <t>1280/23</t>
  </si>
  <si>
    <t>Prestar servicios profesionales a la Dirección de Promoción y Prevención, Grupo de Convivencia Social, en desarrollos técnicos en prevención universal selectiva e indicada de consumo de sustancias psicoactivas por momentos de curso de vida y en los d</t>
  </si>
  <si>
    <t>1110554428</t>
  </si>
  <si>
    <t>HERNANDEZ PARRA LAURA ROCIO</t>
  </si>
  <si>
    <t>61236512150</t>
  </si>
  <si>
    <t>266123</t>
  </si>
  <si>
    <t>263723</t>
  </si>
  <si>
    <t>486623</t>
  </si>
  <si>
    <t>100124</t>
  </si>
  <si>
    <t>15918124</t>
  </si>
  <si>
    <t>1402-2023</t>
  </si>
  <si>
    <t>PRESTACIÓN DE SERVICIOS PROFESIONALES A LA OFICINA DE PROMOCIÓN SOCIAL BRINDANDO APOYO JURÍDICO, CONTRACTUAL Y ADMINISTRATIVO EN LOS PROCESOS DE ENFOQUE DIFERENCIAL.</t>
  </si>
  <si>
    <t>65759157</t>
  </si>
  <si>
    <t>RODRIGUEZ BETANCOURTH FLORA DEOMAR</t>
  </si>
  <si>
    <t>1652025011</t>
  </si>
  <si>
    <t>110523</t>
  </si>
  <si>
    <t>490123</t>
  </si>
  <si>
    <t>117724</t>
  </si>
  <si>
    <t>15862824</t>
  </si>
  <si>
    <t>1371-2023</t>
  </si>
  <si>
    <t>1069735172</t>
  </si>
  <si>
    <t>PENAGOS PAEZ MARIA FERNANDA</t>
  </si>
  <si>
    <t>22357346766</t>
  </si>
  <si>
    <t>501623</t>
  </si>
  <si>
    <t>310624</t>
  </si>
  <si>
    <t>18985724</t>
  </si>
  <si>
    <t>1387-2023</t>
  </si>
  <si>
    <t>PRESTAR SERVICIOS PROFESIONALES PARA APOYAR A LA DIRECCIÓN DE EPIDEMIOLOGÍA Y DEMOGRAFÍA Y EL VICEMINISTERIO DE SALUD PÚBLICA Y PRESTACIÓN DE SERVICIOS, PARA EL TRÁMITE DE PROCESOS REGLAMENTARIOS, NORMATIVOS Y DE POLÍTICAS PÚBLICAS DE ESTAS ÁREAS.</t>
  </si>
  <si>
    <t>2024-01-18 11:20:56</t>
  </si>
  <si>
    <t>1007554849</t>
  </si>
  <si>
    <t>BERNAL ÑAÑEZ MAYRA ALEJANDRA</t>
  </si>
  <si>
    <t>20100005072</t>
  </si>
  <si>
    <t>233823</t>
  </si>
  <si>
    <t>231623</t>
  </si>
  <si>
    <t>524423</t>
  </si>
  <si>
    <t>116224</t>
  </si>
  <si>
    <t>12332524</t>
  </si>
  <si>
    <t>1474-2023</t>
  </si>
  <si>
    <t>PRESTACIÓN DE SERVICIOS DE APOYO TÉCNICO PARA LAS LABORES CONTABLES Y ADMINISTRATIVAS DE LOS RECURSOS DE LA OTIC</t>
  </si>
  <si>
    <t>1012380885</t>
  </si>
  <si>
    <t>AGUILERA DAZA DUVAN ALEJANDRO</t>
  </si>
  <si>
    <t>0550488408848973</t>
  </si>
  <si>
    <t>270123</t>
  </si>
  <si>
    <t>267623</t>
  </si>
  <si>
    <t>534323</t>
  </si>
  <si>
    <t>123524</t>
  </si>
  <si>
    <t>15967824</t>
  </si>
  <si>
    <t>1487-2023</t>
  </si>
  <si>
    <t>PRESTAR SERVICIOS PROFESIONALES A LA DPSAP PARA EL ANÁLISIS Y SEGUIMIENTO A LOS PROYECTOS DE INFRAESTRUCTURA ASOCIADA A LA PRESTACIÓN DE SERVICIOS DE SALUD.</t>
  </si>
  <si>
    <t>2024-01-18 11:23:26</t>
  </si>
  <si>
    <t>79957256</t>
  </si>
  <si>
    <t>RUIZ VARGAS JIM</t>
  </si>
  <si>
    <t>132097528</t>
  </si>
  <si>
    <t>196523</t>
  </si>
  <si>
    <t>358423</t>
  </si>
  <si>
    <t>317024</t>
  </si>
  <si>
    <t>16048224</t>
  </si>
  <si>
    <t>838-2023</t>
  </si>
  <si>
    <t>PRESTACIÓN DE SERVICIOS PROFESIONALES PARA APOYAR LAS DIFERENTES LABORES DE GESTIÓN QUE SE DESARROLLAN EN LA SUBDIRECCIÓN DE GESTIÓN DEL TALENTO HUMANO-GRUPO NÓMINA, RELACIONADAS CON EL APOYO AL PROCESO DE LIQUIDACIÓN DE NÓMINA MENSUAL.</t>
  </si>
  <si>
    <t>1032439210</t>
  </si>
  <si>
    <t>LIÑAN MURILLO PABLO ESTEBAN</t>
  </si>
  <si>
    <t>52624523881</t>
  </si>
  <si>
    <t>211923</t>
  </si>
  <si>
    <t>366223</t>
  </si>
  <si>
    <t>124724</t>
  </si>
  <si>
    <t>15512024</t>
  </si>
  <si>
    <t>966-2023</t>
  </si>
  <si>
    <t>PRESTAR SERVICIOS PROFESIONALES EN ASUNTOS JURÍDICOS CONTRACTUALES APOYANDO LAS ACTIVIDADES DEFINIDAS EN EL PROCESO DE GESTIÓN DE CONTRATACIÓN.</t>
  </si>
  <si>
    <t>1110506655</t>
  </si>
  <si>
    <t>GALINDO RUIZ CHRISTIAN FELIPE</t>
  </si>
  <si>
    <t>2142076679</t>
  </si>
  <si>
    <t>250223</t>
  </si>
  <si>
    <t>587123</t>
  </si>
  <si>
    <t>82424</t>
  </si>
  <si>
    <t>12428124</t>
  </si>
  <si>
    <t>1435-2023</t>
  </si>
  <si>
    <t>PRESTAR SERVICIOS PROFESIONALES EN DERECHO AL MSPS PARA EJERCER LA DEFENSA DE LA ENTIDAD EN LOS PROCESOS Y ASUNTOS EN QUE ESTE SEA PARTE Y QUE SE ADELANTEN DENTRO DEL TERRITORIO NACIONAL Y APOYAR EN LOS ASUNTOS RELACIONADOS CON GESTIONES DE DEFENSA L</t>
  </si>
  <si>
    <t>2024-01-18 11:24:44</t>
  </si>
  <si>
    <t>79792522</t>
  </si>
  <si>
    <t>REY SANTOFIMIO JUAN PABLO</t>
  </si>
  <si>
    <t>20785927126</t>
  </si>
  <si>
    <t>92723</t>
  </si>
  <si>
    <t>330524</t>
  </si>
  <si>
    <t>25076924</t>
  </si>
  <si>
    <t>2023-03-31 00:00:00</t>
  </si>
  <si>
    <t>160-2023</t>
  </si>
  <si>
    <t>PRESTAR SERVICIOS PROFESIONALES DE APOYO AL MINISTERIO DE SALUD Y PROTECCIÓN SOCIAL EN LA TRANSICIÓN HACIA EL MODELO DE SALUD PREVENTIVO Y PREDICTIVO QUE AFECTE LOS DETERMINANTES SOCIALES EN EL MARCO DE LA GESTIÓN TERRITORIAL Y DEL RIESGO PARA LAS EM</t>
  </si>
  <si>
    <t>2024-01-18 11:33:16</t>
  </si>
  <si>
    <t>80154121</t>
  </si>
  <si>
    <t>MACIAS ALVAREZ RAFAEL ANTONIO</t>
  </si>
  <si>
    <t>074118787</t>
  </si>
  <si>
    <t>72223</t>
  </si>
  <si>
    <t>351124</t>
  </si>
  <si>
    <t>25387124</t>
  </si>
  <si>
    <t>052-2023</t>
  </si>
  <si>
    <t>91262263</t>
  </si>
  <si>
    <t>FERRER GARAY ALEXEI</t>
  </si>
  <si>
    <t>63474203320</t>
  </si>
  <si>
    <t>72323</t>
  </si>
  <si>
    <t>82324</t>
  </si>
  <si>
    <t>12427724</t>
  </si>
  <si>
    <t>029-2023</t>
  </si>
  <si>
    <t>PRESTAR SERVICIOS PROFESIONALES PARA IMPLEMENTAR Y HACER SEGUIMIENTO A LINEAMIENTOS RELACIONADOS CON LA PRESTACIÓN DE SERVICIOS DE SALUD.</t>
  </si>
  <si>
    <t>7178796</t>
  </si>
  <si>
    <t>HERNANDEZ PINTO NELSON DAVID</t>
  </si>
  <si>
    <t>0550006101009386</t>
  </si>
  <si>
    <t>126524</t>
  </si>
  <si>
    <t>15649524</t>
  </si>
  <si>
    <t>053-2023</t>
  </si>
  <si>
    <t>PRESTAR SERVICIOS PROFESIONALES PARA APOYAR EN EL ANÁLISIS, IMPLEMENTACIÓN, ASISTENCIA TÉCNICA Y SEGUIMIENTO DE LA EJECUCIÓN DE PROYECTOS DE INFRAESTRUCTURA FÍSICA EN SALUD.</t>
  </si>
  <si>
    <t>C-1999-0300-13-0-1999056-02</t>
  </si>
  <si>
    <t>ADQUISICIÓN DE BIENES Y SERVICIOS - DOCUMENTOS METODOLÓGICOS - IMPLEMENTACIÓN DEL MODELO DE SERVICIO AL CIUDADANO EN EL SECTOR SALUD A NIVEL NACIONAL</t>
  </si>
  <si>
    <t>52716195</t>
  </si>
  <si>
    <t>TOLEDO PEÑA ADRIANA MARIA</t>
  </si>
  <si>
    <t>009870191534</t>
  </si>
  <si>
    <t>72023</t>
  </si>
  <si>
    <t>71823</t>
  </si>
  <si>
    <t>107523</t>
  </si>
  <si>
    <t>321024</t>
  </si>
  <si>
    <t>24924924</t>
  </si>
  <si>
    <t>027-2023</t>
  </si>
  <si>
    <t>PRESTAR SERVICIOS PROFESIONALES PARA REALIZAR LA CONSOLIDACIÓN DE LOS COMPONENTES DEL MODELO INTEGRAL DE SERVICIO AL CIUDADANO.</t>
  </si>
  <si>
    <t>1032472802</t>
  </si>
  <si>
    <t>CHAPARRO CARMONA JHON SEBASTIAN</t>
  </si>
  <si>
    <t>18682156101</t>
  </si>
  <si>
    <t>81123</t>
  </si>
  <si>
    <t>80923</t>
  </si>
  <si>
    <t>137023</t>
  </si>
  <si>
    <t>327224</t>
  </si>
  <si>
    <t>24984724</t>
  </si>
  <si>
    <t>2023-03-09 00:00:00</t>
  </si>
  <si>
    <t>114-2023</t>
  </si>
  <si>
    <t>APOYAR A LA DIRECCIÓN DE EPIDEMIOLOGÍA Y DEMOGRAFÍA EN LA EJECUCIÓN DE ACTIVIDADES PARA FORTALECER LA COMUNICACIÓN DE LOS EVENTOS DE VIGILANCIA EN SALUD PÚBLICA Y LOS QUE SE REQUIERAN EN LA DIRECCIÓN.</t>
  </si>
  <si>
    <t>31576502</t>
  </si>
  <si>
    <t>BURBANO ULCHUR ISABEL CRISTINA</t>
  </si>
  <si>
    <t>0550005900211664</t>
  </si>
  <si>
    <t>175723</t>
  </si>
  <si>
    <t>147024</t>
  </si>
  <si>
    <t>15780324</t>
  </si>
  <si>
    <t>149-2023</t>
  </si>
  <si>
    <t>PRESTAR LOS SERVICIOS PROFESIONALES EN LA DIRECCIÓN DE MEDICAMENTOS Y TECNOLOGÍAS EN SALUD APOYANDO LA REVISIÓN JURÍDICA DE LOS DOCUMENTOS NORMATIVOS Y AQUELLOS QUE SE EMITAN EN LA DEPENDENCIA EN CUMPLIMIENTO DE SUS FUNCIONES.</t>
  </si>
  <si>
    <t>2024-01-18 11:33:17</t>
  </si>
  <si>
    <t>60336996</t>
  </si>
  <si>
    <t>CHACON MONTAÑEZ CARFA FILAL</t>
  </si>
  <si>
    <t>616777926</t>
  </si>
  <si>
    <t>106123</t>
  </si>
  <si>
    <t>105723</t>
  </si>
  <si>
    <t>197423</t>
  </si>
  <si>
    <t>118024</t>
  </si>
  <si>
    <t>15647324</t>
  </si>
  <si>
    <t>196-2023</t>
  </si>
  <si>
    <t>52886815</t>
  </si>
  <si>
    <t>MACANA GUERRERO DIANA MARCELA</t>
  </si>
  <si>
    <t>58600010938</t>
  </si>
  <si>
    <t>124123</t>
  </si>
  <si>
    <t>123623</t>
  </si>
  <si>
    <t>311224</t>
  </si>
  <si>
    <t>19005724</t>
  </si>
  <si>
    <t>608-2023</t>
  </si>
  <si>
    <t>PRESTAR SERVICIOS PROFESIONALES A LA SUBDIRECCIÓN DE SALUD AMBIENTAL EN LA GESTIÓN SECTORIAL E INTERSECTORIAL DE LOS PROCESOS RELACIONADOS CON HIDROCARBUROS Y MINERÍA, REALIZANDO SEGUIMIENTO AL CUMPLIMIENTO DE LA SENTENCIAS RELACIONADAS</t>
  </si>
  <si>
    <t>1032379276</t>
  </si>
  <si>
    <t>GOMEZ ROMERO SARA ESMERALDA</t>
  </si>
  <si>
    <t>0550451500132027</t>
  </si>
  <si>
    <t>110823</t>
  </si>
  <si>
    <t>272123</t>
  </si>
  <si>
    <t>125124</t>
  </si>
  <si>
    <t>15648424</t>
  </si>
  <si>
    <t>616-2023</t>
  </si>
  <si>
    <t>PRESTAR SERVICIOS PROFESIONALES A LA SUBDIRECCIÓN DE ENFERMEDADES TRANSMISIBLES EN LA EJECUCIÓN DE ACCIONES PARA LA IMPLEMENTACIÓN DE PLANES, PROGRAMAS Y PROYECTOS PARA EL CONTROL DE LAS ETV - ARBOVIROSIS EN EL MARCO DE LO DEFINIDO EN EL PLAN DE ACCI</t>
  </si>
  <si>
    <t>52427603</t>
  </si>
  <si>
    <t>PEREZ CAMACHO ADRIANA MARCELA</t>
  </si>
  <si>
    <t>0908067671</t>
  </si>
  <si>
    <t>110623</t>
  </si>
  <si>
    <t>126224</t>
  </si>
  <si>
    <t>15649424</t>
  </si>
  <si>
    <t>637-2023</t>
  </si>
  <si>
    <t>52050793</t>
  </si>
  <si>
    <t>PARRA RODRIGUEZ MARIA TERESA</t>
  </si>
  <si>
    <t>004870261619</t>
  </si>
  <si>
    <t>290123</t>
  </si>
  <si>
    <t>125024</t>
  </si>
  <si>
    <t>15648224</t>
  </si>
  <si>
    <t>630-2023</t>
  </si>
  <si>
    <t>PRESTAR SERVICIOS PROFESIONALES A LA DIRECCIÓN DE PROMOCIÓN Y PREVENCIÓN EN EL DESARROLLO Y SOSTENIMIENTO DEL SISTEMA INTEGRADO DE GESTIÓN INSTITUCIONAL Y EL SEGUIMIENTO A LOS PLANES DE MEJORAMIENTO Y RECOMENDACIONES DADAS POR LAS AUDITORÍAS INTERNAS</t>
  </si>
  <si>
    <t>2024-01-18 11:33:18</t>
  </si>
  <si>
    <t>80108140</t>
  </si>
  <si>
    <t>MELO GARCIA PABLO ANDRES</t>
  </si>
  <si>
    <t>20075792106</t>
  </si>
  <si>
    <t>107423</t>
  </si>
  <si>
    <t>295623</t>
  </si>
  <si>
    <t>345224</t>
  </si>
  <si>
    <t>25260724</t>
  </si>
  <si>
    <t>699-2023</t>
  </si>
  <si>
    <t>79101695</t>
  </si>
  <si>
    <t>PAEZ MUÑOZ LUIS FRANCISCO</t>
  </si>
  <si>
    <t>18304001140</t>
  </si>
  <si>
    <t>175623</t>
  </si>
  <si>
    <t>174323</t>
  </si>
  <si>
    <t>301723</t>
  </si>
  <si>
    <t>346124</t>
  </si>
  <si>
    <t>25321924</t>
  </si>
  <si>
    <t>707-2023</t>
  </si>
  <si>
    <t>PRESTAR SERVICIOS PROFESIONALES PARA ASESORAR LA ACTUALIZACIÓN E IMPLEMENTACIÓN DE LOS LINEAMIENTOS TÉCNICOS Y DE INFORMACIÓN PARA EL DISEÑO Y REDISEÑO INSTITUCIONAL DE LAS ENTIDADES PÚBLICAS DE PRESTACIÓN DE SERVICIOS, RELACIONADOS CON LA POLÍTICA D</t>
  </si>
  <si>
    <t>60336731</t>
  </si>
  <si>
    <t>MORA PARADA NOHORA PIEDAD</t>
  </si>
  <si>
    <t>488403186023</t>
  </si>
  <si>
    <t>173023</t>
  </si>
  <si>
    <t>171823</t>
  </si>
  <si>
    <t>310523</t>
  </si>
  <si>
    <t>126624</t>
  </si>
  <si>
    <t>18925624</t>
  </si>
  <si>
    <t>297-2023</t>
  </si>
  <si>
    <t>PRESTACIÓN DE SERVICIOS PROFESIONALES PARA APOYAR A LA OFICINA DE TECNOLOGÍA DE LA INFORMACIÓN Y LA COMUNICACIÓN - OTIC DEL MSYPS, EN LA ARTICULACIÓN Y GESTIÓN DE EQUIPOS DE TRABAJO ENFOCADOS EN EL DESARROLLO DE SISTEMAS, ARTEFACTOS, FUNCIONALIDADES</t>
  </si>
  <si>
    <t>1090379332</t>
  </si>
  <si>
    <t>ROJAS RODRIGUEZ LILIANA</t>
  </si>
  <si>
    <t>08830566326</t>
  </si>
  <si>
    <t>123923</t>
  </si>
  <si>
    <t>325523</t>
  </si>
  <si>
    <t>330824</t>
  </si>
  <si>
    <t>25091524</t>
  </si>
  <si>
    <t>785-2023</t>
  </si>
  <si>
    <t>PRESTAR SERVICIOS PROFESIONALES A LA SUBDIRECCIÓN DE SALUD AMBIENTAL EN LA GESTIÓN DE LOS RIESGOS IDENTIFICADOS EN LA VIGILANCIA DE LA CALIDAD DEL AGUA PARA CONSUMO HUMANO EN LOS ESPACIOS SECTORIAL E INTERSECTORIAL DEL COMPONENTE DE AGUA PARA CONSUMO</t>
  </si>
  <si>
    <t>2024-01-18 11:33:19</t>
  </si>
  <si>
    <t>52719124</t>
  </si>
  <si>
    <t>SERRATO LANUZA MONICA LILIANA</t>
  </si>
  <si>
    <t>0550008300583211</t>
  </si>
  <si>
    <t>107823</t>
  </si>
  <si>
    <t>330223</t>
  </si>
  <si>
    <t>314524</t>
  </si>
  <si>
    <t>19006624</t>
  </si>
  <si>
    <t>116-2023</t>
  </si>
  <si>
    <t>PRESTAR SERVICIOS PROFESIONALES AL GRUPO DE INMUNOPREVENIBLES - PAI EN LA REVISIÓN DE LA CALIDAD DEL DATO E INDICADORES CORRESPONDIENTES AL SISTEMA DE INFORMACIÓN PAIWEB EN LAS ENTIDADES TERRITORIALES DISTRITALES Y DEPARTAMENTALES ASIGNADA</t>
  </si>
  <si>
    <t>1018409715</t>
  </si>
  <si>
    <t>CHAPARRO CARMONA LEYDY TATIANA</t>
  </si>
  <si>
    <t>0550007500875229</t>
  </si>
  <si>
    <t>392023</t>
  </si>
  <si>
    <t>316924</t>
  </si>
  <si>
    <t>19007624</t>
  </si>
  <si>
    <t>1025-2023</t>
  </si>
  <si>
    <t>PRESTAR SERVICIOS PROFESIONALES PARA ARTICULAR Y HACER SEGUIMIENTO A LAS DIRECTRICES Y LINEAMIENTOS RELACIONADOS CON LA GESTIÓN DE LA PRESTACIÓN DE LOS SERVICIOS DE SALUD, LA ATENCIÓN PRIMARIA Y LA SALUD PÚBLICA EN EL MINISTERIO DE SALUD Y PROTECCIÓN</t>
  </si>
  <si>
    <t>79947417</t>
  </si>
  <si>
    <t>PEÑA VALDERRAMA CAMILO ANDRES</t>
  </si>
  <si>
    <t>480870016346</t>
  </si>
  <si>
    <t>190123</t>
  </si>
  <si>
    <t>398523</t>
  </si>
  <si>
    <t>314024</t>
  </si>
  <si>
    <t>16035824</t>
  </si>
  <si>
    <t>953-2023</t>
  </si>
  <si>
    <t>PRESTAR SERVICIOS PROFESIONALES PARA BRINDAR APOYO JURÍDICO A LA DIRECCIÓN DE REGULACIÓN DE LA OPERACIÓN DEL ASEGURAMIENTO EN SALUD, RIESGOS LABORALES Y PENSIONES, EN LA ELABORACIÓN DE ACTOS ADMINISTRATIVOS, REVISIÓN DE PROYECTOS NORMATIVOS, CONSTRUC</t>
  </si>
  <si>
    <t>93382575</t>
  </si>
  <si>
    <t>VALDERRAMA ABRIL ALEXANDER</t>
  </si>
  <si>
    <t>140195587</t>
  </si>
  <si>
    <t>227223</t>
  </si>
  <si>
    <t>225323</t>
  </si>
  <si>
    <t>422123</t>
  </si>
  <si>
    <t>124924</t>
  </si>
  <si>
    <t>15648124</t>
  </si>
  <si>
    <t>1173-2023</t>
  </si>
  <si>
    <t>51754109</t>
  </si>
  <si>
    <t>LOPEZ SALAMANCA LUZ MARINA</t>
  </si>
  <si>
    <t>006180115286</t>
  </si>
  <si>
    <t>235623</t>
  </si>
  <si>
    <t>446223</t>
  </si>
  <si>
    <t>125324</t>
  </si>
  <si>
    <t>15648724</t>
  </si>
  <si>
    <t>1214-2023</t>
  </si>
  <si>
    <t>PRESTAR SERVICIOS PROFESIONALES PARA ASESORAR A LA DPS Y BRINDAR ASISTENCIA TÉCNICA JURÍDICA EN EL DISEÑO, ESTRUCTURACIÓN E IMPLEMENTACIÓN DE LA NORMATIVA DE PRESTACIÓN DE SERVICIOS.</t>
  </si>
  <si>
    <t>80061486</t>
  </si>
  <si>
    <t>BAEZ MORENO JOHN ALEXANDER</t>
  </si>
  <si>
    <t>025338120</t>
  </si>
  <si>
    <t>105823</t>
  </si>
  <si>
    <t>105523</t>
  </si>
  <si>
    <t>452023</t>
  </si>
  <si>
    <t>125224</t>
  </si>
  <si>
    <t>15648524</t>
  </si>
  <si>
    <t>1234/23</t>
  </si>
  <si>
    <t>PRESTAR SERVICIOS PROFESIONALES EN LA GESTIÓN Y SEGUIMIENTO A LA EJECUCIÓN DE LOS RECURSOS ASIGNADOS A LAS ENTIDADES TERRITORIALES Y EMPRESAS SOCIALES DEL ESTADO.</t>
  </si>
  <si>
    <t>2024-01-18 11:33:20</t>
  </si>
  <si>
    <t>52025518</t>
  </si>
  <si>
    <t>AGUILAR RUGELES ANGELICA</t>
  </si>
  <si>
    <t>011800120732</t>
  </si>
  <si>
    <t>248823</t>
  </si>
  <si>
    <t>452223</t>
  </si>
  <si>
    <t>316724</t>
  </si>
  <si>
    <t>19007424</t>
  </si>
  <si>
    <t>1230-2023</t>
  </si>
  <si>
    <t>PRESTAR SERVICIOS PROFESIONALES PARA ARTICULAR Y HACER SEGUIMIENTO A LAS DIRECTRICES Y LINEAMIENTOS RELACIONADOS CON LA GESTIÓN DE LA PRESTACIÓN DE LOS SERVICIOS DE SALUD, LA ATENCIÓN PRIMARIA Y LA SALUD PUBLICA EN EL MSPS</t>
  </si>
  <si>
    <t>1032396084</t>
  </si>
  <si>
    <t>ROJAS SALCEDO LINA MARCELA</t>
  </si>
  <si>
    <t>91257293578</t>
  </si>
  <si>
    <t>233223</t>
  </si>
  <si>
    <t>231023</t>
  </si>
  <si>
    <t>456723</t>
  </si>
  <si>
    <t>135624</t>
  </si>
  <si>
    <t>18927324</t>
  </si>
  <si>
    <t>2023-10-12 00:00:00</t>
  </si>
  <si>
    <t>1260-2023</t>
  </si>
  <si>
    <t>PRESTAR LOS SERVICIOS PROFESIONALES PARA APOYAR LA GESTIÓN DE LA OFICINA DE TECNOLOGÍA DE LA INFORMACIÓN Y LA COMUNICACIÓN TIC DEL MSPS EN LA CREACIÓN Y ACTUALIZACIÓN DE MODELOS MULTIDIMENSIONALES Y LA INTEGRACIÓN DE NUEVAS FUENTES A LA BODEGA DE DAT</t>
  </si>
  <si>
    <t>1110447528</t>
  </si>
  <si>
    <t>TORRES CHITIVA DANIELA JOHANNA</t>
  </si>
  <si>
    <t>06821088125</t>
  </si>
  <si>
    <t>264923</t>
  </si>
  <si>
    <t>262623</t>
  </si>
  <si>
    <t>459823</t>
  </si>
  <si>
    <t>126724</t>
  </si>
  <si>
    <t>18925724</t>
  </si>
  <si>
    <t>1252-2023</t>
  </si>
  <si>
    <t>PRESTACIÓN DE SERVICIOS PROFESIONALES AL MINISTERIO DE SALUD Y PROTECCIÓN SOCIAL EN LA ESTRUCTURACIÓN Y GESTIÓN DE LOS PROCESOS CONTRACTUALES RELACIONADOS CON EL COMPONENTE TECNOLÓGICO DE LA ENTIDAD</t>
  </si>
  <si>
    <t>49729653</t>
  </si>
  <si>
    <t>MEJIA PARRA ANA JOAQUINA</t>
  </si>
  <si>
    <t>325276029</t>
  </si>
  <si>
    <t>236023</t>
  </si>
  <si>
    <t>460823</t>
  </si>
  <si>
    <t>137524</t>
  </si>
  <si>
    <t>15656524</t>
  </si>
  <si>
    <t>1266-2023</t>
  </si>
  <si>
    <t>PRESTAR SERVICIOS PROFESIONALES PARA ASESORAR EN EL DISEÑO E IMPLEMENTACIÓN DE LA ESTRATEGIA DE APS Y REDES INTEGRALES E INTEGRADAS DE SERVICIOS DE SALUD.</t>
  </si>
  <si>
    <t>93344851</t>
  </si>
  <si>
    <t>TAO ORTIZ JAIL</t>
  </si>
  <si>
    <t>009000306051</t>
  </si>
  <si>
    <t>235823</t>
  </si>
  <si>
    <t>233623</t>
  </si>
  <si>
    <t>461223</t>
  </si>
  <si>
    <t>329624</t>
  </si>
  <si>
    <t>25081724</t>
  </si>
  <si>
    <t>1258-2023</t>
  </si>
  <si>
    <t>PRESTAR SERVICIOS PROFESIONALES PARA ASESORAR A LA DPS EN EL DESARROLLO, ACTUALIZACIÓN, SOPORTE E IMPLEMENTACIÓN DE LOS SISTEMAS DE INFORMACIÓN QUE IMPULSEN EL FORTALECIMIENTO DE LA PRESTACIÓN DE SERVICIOS DE SALUD.</t>
  </si>
  <si>
    <t>2024-01-18 11:33:21</t>
  </si>
  <si>
    <t>79968948</t>
  </si>
  <si>
    <t>RINCON BETANCOURT DANIEL</t>
  </si>
  <si>
    <t>380022590</t>
  </si>
  <si>
    <t>249623</t>
  </si>
  <si>
    <t>247423</t>
  </si>
  <si>
    <t>473523</t>
  </si>
  <si>
    <t>314624</t>
  </si>
  <si>
    <t>19006724</t>
  </si>
  <si>
    <t>1327-2023</t>
  </si>
  <si>
    <t>PRESTAR SERVICIOS PROFESIONALES PARA ASESORAR A LA DPSAP EN LA ACTUALIZACIÓN E IMPLEMENTACIÓN DE LOS LINEAMIENTOS TÉCNICOS, ENFOQUE DIFERENCIAL, TERRITORIAL Y POBLACIONAL QUE REQUIERA LA POLÍTICA DE PRESTACIÓN DE SERVICIOS DE SALUD.</t>
  </si>
  <si>
    <t>1022379907</t>
  </si>
  <si>
    <t>BEJARANO OSPINA LUIS FELIPE</t>
  </si>
  <si>
    <t>034547398</t>
  </si>
  <si>
    <t>190323</t>
  </si>
  <si>
    <t>473723</t>
  </si>
  <si>
    <t>314124</t>
  </si>
  <si>
    <t>16039024</t>
  </si>
  <si>
    <t>1323-2023</t>
  </si>
  <si>
    <t>PRESTAR SERVICIOS PROFESIONALES PARA BRINDAR APOYO JURÍDICO AL MSPS PARA LA ESTRUCTURACIÓN Y ASISTENCIA TÉCNICA EN LA EJECUCIÓN DE PLANES, PROGRAMAS Y PROYECTOS REQUERIDOS PARA LA CONSTRUCCIÓN DEL NUEVO MODELO DE SALUD, EN EL MARCO DEL ASEGURAMIENTO</t>
  </si>
  <si>
    <t>1020769429</t>
  </si>
  <si>
    <t>ANDRADE RODRIGUEZ JUANITA</t>
  </si>
  <si>
    <t>0550007400708645</t>
  </si>
  <si>
    <t>217923</t>
  </si>
  <si>
    <t>489923</t>
  </si>
  <si>
    <t>314224</t>
  </si>
  <si>
    <t>18990224</t>
  </si>
  <si>
    <t>1358-2023</t>
  </si>
  <si>
    <t>PRESTAR SERVICIOS PROFESIONALES A LA DIRECCIÓN DE FINANCIAMIENTO SECTORIAL EN LA VALIDACIÓN, SEGUIMIENTO, ANÁLISIS Y PREPARACIÓN DE INFORMES DEL SANEAMIENTO FINANCIERO DE LOS ACTORES DEL SISTEMA, ASÍ COMO EFECTUAR EL ANÁLISIS DE LAS FUENTES DE INFORM</t>
  </si>
  <si>
    <t>52048626</t>
  </si>
  <si>
    <t>ROJAS PINEDA CLAUDIA YANETH</t>
  </si>
  <si>
    <t>19116687502</t>
  </si>
  <si>
    <t>236523</t>
  </si>
  <si>
    <t>234323</t>
  </si>
  <si>
    <t>491523</t>
  </si>
  <si>
    <t>348024</t>
  </si>
  <si>
    <t>25295324</t>
  </si>
  <si>
    <t>1391-2023</t>
  </si>
  <si>
    <t>PRESTAR SERVICIOS PROFESIONALES PARA APOYAR A LA DPSAP EN LA ASISTENCIA TÉCNICA Y SEGUIMIENTO DE LA GESTIÓN FINANCIERA DE LAS IPS PÚBLICAS Y ENTIDADES TERRITORIALES.</t>
  </si>
  <si>
    <t>79879051</t>
  </si>
  <si>
    <t>ROMERO SUAREZ ANDRES EDUARDO</t>
  </si>
  <si>
    <t>20037015244</t>
  </si>
  <si>
    <t>260223</t>
  </si>
  <si>
    <t>257823</t>
  </si>
  <si>
    <t>498123</t>
  </si>
  <si>
    <t>135724</t>
  </si>
  <si>
    <t>15661024</t>
  </si>
  <si>
    <t>1424-2023</t>
  </si>
  <si>
    <t>PRESTAR LOS SERVICIOS PROFESIONALES EN LA DIRECCIÓN DE MEDICAMENTOS Y TECNOLOGÍAS EN SALUD APOYANDO EL PROCESO DE MEJORAMIENTO DE LAS MALLAS DE VALIDACIONES EN EL SISMED, ASÍ COMO LA GESTIÓN DE LOS PROCESOS REQUERIDOS PARA GARANTIZAR LA CALIDAD DE LA</t>
  </si>
  <si>
    <t>2024-01-18 11:33:22</t>
  </si>
  <si>
    <t>1016050034</t>
  </si>
  <si>
    <t>HERNANDEZ AGUDELO CRISTIAN FELIPE</t>
  </si>
  <si>
    <t>457400126357</t>
  </si>
  <si>
    <t>267323</t>
  </si>
  <si>
    <t>506423</t>
  </si>
  <si>
    <t>126324</t>
  </si>
  <si>
    <t>18939024</t>
  </si>
  <si>
    <t>2023-11-07 00:00:00</t>
  </si>
  <si>
    <t>1453-2023</t>
  </si>
  <si>
    <t>PRESTAR SERVICIOS DE APOYO A LA GESTIÓN AL MSPS EN LA OPERACIÓN Y SEGUIMIENTO DE LOS SISTEMAS DE INFORMACIÓN QUE RESPALDAN LOS PROCESOS DE REPORTE, MANEJO DOCUMENTAL Y ADMINISTRATIVO CONFORME CON LAS NECESIDADES DE APOYO Y ACOMPAÑAMIENTO QUE SE PRESE</t>
  </si>
  <si>
    <t>1020731980</t>
  </si>
  <si>
    <t>ORTIZ QUIÑONES JAIME ANDRES</t>
  </si>
  <si>
    <t>46163863251</t>
  </si>
  <si>
    <t>269923</t>
  </si>
  <si>
    <t>509523</t>
  </si>
  <si>
    <t>124624</t>
  </si>
  <si>
    <t>15647824</t>
  </si>
  <si>
    <t>1464-2023</t>
  </si>
  <si>
    <t>BRINDAR APOYO JURIDICO AL MSPS EN ACTIVIDADES RELACIONADAS CON LA GESTIÓN DE LA CONTRATACIÓN DE LOS PROCESOS QUE CONTRIBUYAN AL MEJORAMIENTO DE LA PRESTACIÓN DE SERVICIOS DE SALUD.</t>
  </si>
  <si>
    <t>52742744</t>
  </si>
  <si>
    <t>RAMIREZ FRANCO MARIA ISABEL</t>
  </si>
  <si>
    <t>023178833</t>
  </si>
  <si>
    <t>276723</t>
  </si>
  <si>
    <t>274123</t>
  </si>
  <si>
    <t>658323</t>
  </si>
  <si>
    <t>346224</t>
  </si>
  <si>
    <t>25332224</t>
  </si>
  <si>
    <t>1569-2023</t>
  </si>
  <si>
    <t>PRESTAR SERVICIOS DE APOYO A LA DPSAP ADELANTANDO ACTIVIDADES TÉCNICAS ASOCIADAS A LA OPERACIÓN DE LOS SISTEMAS DE INFORMACIÓN, QUE CONTRIBUYAN AL MEJORAMIENTO CONTINUO DE LA CALIDAD EN DESARROLLO DE LA PRESTACIÓN DE LOS SERVICIOS DE SALUD.</t>
  </si>
  <si>
    <t>79471147</t>
  </si>
  <si>
    <t>VERGEL GARNICA JULIO CESAR</t>
  </si>
  <si>
    <t>008870378190</t>
  </si>
  <si>
    <t>277623</t>
  </si>
  <si>
    <t>274923</t>
  </si>
  <si>
    <t>659323</t>
  </si>
  <si>
    <t>33924, 34624</t>
  </si>
  <si>
    <t>347924</t>
  </si>
  <si>
    <t>25276124</t>
  </si>
  <si>
    <t>1574-2023</t>
  </si>
  <si>
    <t>PRESTAR SERVICIOS PROFESIONALES PARA ASESORAR EN LA ACTUALIZACIÓN E IMPLEMENTACIÓN DEL SISTEMA ÚNICO DE HABILITACIÓN Y DEMÁS COMPONENTES DEL SOGC ASOCIADOS A PRESTACIÓN DE SERVICIOS DE SALUD EN EL MARCO DEL MODELO PREVENTIVO Y PREDICTIVO.</t>
  </si>
  <si>
    <t>2024-01-18 12:22:02</t>
  </si>
  <si>
    <t>1063726946</t>
  </si>
  <si>
    <t>CARABALLO CABRERA YIRA PETRA</t>
  </si>
  <si>
    <t>230311144786</t>
  </si>
  <si>
    <t>75223</t>
  </si>
  <si>
    <t>74223</t>
  </si>
  <si>
    <t>102123</t>
  </si>
  <si>
    <t>92324</t>
  </si>
  <si>
    <t>12578724</t>
  </si>
  <si>
    <t>009-2023</t>
  </si>
  <si>
    <t>PRESTACIÓN DE SERVICIOS PROFESIONALES PARA APOYAR LAS ACTIVIDADES DE PROMOCIÓN DE LA SALUD, PREVENCIÓN DE ENFERMEDADES, Y SISTEMAS DE VIGILANCIA EPIDEMIOLÓGICA OCUPACIONAL QUE REQUIERA LA SUBDIRECCIÓN DE GESTIÓN DEL TALENTO HUMANO, DIRIGIDAS A LOS SE</t>
  </si>
  <si>
    <t>39460877</t>
  </si>
  <si>
    <t>CORDOBA PINTO MARIA CAROLINA</t>
  </si>
  <si>
    <t>51632145016</t>
  </si>
  <si>
    <t>173123</t>
  </si>
  <si>
    <t>171923</t>
  </si>
  <si>
    <t>285823</t>
  </si>
  <si>
    <t>313224</t>
  </si>
  <si>
    <t>15993624</t>
  </si>
  <si>
    <t>651-2023</t>
  </si>
  <si>
    <t>1073163046</t>
  </si>
  <si>
    <t>CARO MELO YILENA NATHALY</t>
  </si>
  <si>
    <t>0550488403826040</t>
  </si>
  <si>
    <t>178323</t>
  </si>
  <si>
    <t>344623</t>
  </si>
  <si>
    <t>316424</t>
  </si>
  <si>
    <t>16042524</t>
  </si>
  <si>
    <t>356-2023</t>
  </si>
  <si>
    <t>1110549209</t>
  </si>
  <si>
    <t>LOZANO VERA KRISTHIAN FABIAN</t>
  </si>
  <si>
    <t>362599540</t>
  </si>
  <si>
    <t>206023</t>
  </si>
  <si>
    <t>377523</t>
  </si>
  <si>
    <t>116324</t>
  </si>
  <si>
    <t>15317624</t>
  </si>
  <si>
    <t>963-2023</t>
  </si>
  <si>
    <t>41675732</t>
  </si>
  <si>
    <t>RIVEROS DIAZ DILSA DELITH</t>
  </si>
  <si>
    <t>033554833</t>
  </si>
  <si>
    <t>617523</t>
  </si>
  <si>
    <t>122324</t>
  </si>
  <si>
    <t>15275224</t>
  </si>
  <si>
    <t>803-2023</t>
  </si>
  <si>
    <t>PRESTAR SERVICIOS PROFESIONALES EN EL ÁREA CONTABLE APOYANDO EL DESARROLLO DEL PLAN ANUAL DE AUDITORÍAS A CARGO DE LA OFICINA DE CONTROL INTERNO</t>
  </si>
  <si>
    <t>2024-01-18 12:22:03</t>
  </si>
  <si>
    <t>52835002</t>
  </si>
  <si>
    <t>CUELLAR PENAGOS MARIA MARICELA</t>
  </si>
  <si>
    <t>106791031</t>
  </si>
  <si>
    <t>252623</t>
  </si>
  <si>
    <t>249523</t>
  </si>
  <si>
    <t>660623</t>
  </si>
  <si>
    <t>264724</t>
  </si>
  <si>
    <t>15941424</t>
  </si>
  <si>
    <t>1559-2023</t>
  </si>
  <si>
    <t>PRESTAR SERVICIOS DE APOYO A LA GESTIÓN DE LOS GRUPOS DE COBRO COACTIVO Y DE SEGUIMIENTO DE PATRIMONIOS AUTÓNOMOS DE LA DIRECCIÓN JURÍDICA, EN ACTIVIDADES ADMINISTRATIVAS Y ASISTENCIALES</t>
  </si>
  <si>
    <t>2024-01-18 12:32:19</t>
  </si>
  <si>
    <t>13070647</t>
  </si>
  <si>
    <t>VALENCIA CABRERA WILLIAN GIRALDO</t>
  </si>
  <si>
    <t>007829745</t>
  </si>
  <si>
    <t>77623</t>
  </si>
  <si>
    <t>77723</t>
  </si>
  <si>
    <t>98323</t>
  </si>
  <si>
    <t>119124, 119224, 119324</t>
  </si>
  <si>
    <t>12333024, 12333124, 12333424</t>
  </si>
  <si>
    <t>011-2023</t>
  </si>
  <si>
    <t>PRESTACIÓN DE SERVICIOS PROFESIONALES PARA APOYAR A LA OFICINA DE TECNOLOGÍA DE LA INFORMACIÓN Y LA COMUNICACIÓN-OTIC DEL MINISTERIO DE SALUD Y PROTECCIÓN SOCIAL, EN LA ARTICULACIÓN, DESARROLLO Y MANTENIMIENTO DE LOS SISTEMAS DE INFORMACIÓN QUE INTEG</t>
  </si>
  <si>
    <t>19405238</t>
  </si>
  <si>
    <t>LOZANO DIAZ GABRIEL</t>
  </si>
  <si>
    <t>006180115294</t>
  </si>
  <si>
    <t>72123</t>
  </si>
  <si>
    <t>107223</t>
  </si>
  <si>
    <t>81924</t>
  </si>
  <si>
    <t>12427224</t>
  </si>
  <si>
    <t>077-2023</t>
  </si>
  <si>
    <t>PRESTAR SERVICIOS PROFESIONALES PARA APOYAR A LA DIRECCIÓN DE PRESTACIÓN DE SERVICIOS Y ATENCIÓN PRIMARIA EN EL ANÁLISIS Y PROPUESTAS DE FINANCIAMIENTO DEL MODELO DE ATENCIÓN PREVENTIVO Y PREDICTIVO COMO GARANTÍA EFECTIVA DE ACCESO A LOS SERVICIOS DE</t>
  </si>
  <si>
    <t>2024-01-18 12:32:20</t>
  </si>
  <si>
    <t>80023466</t>
  </si>
  <si>
    <t>MORENO CHAPARRO CAMILO ANDRES</t>
  </si>
  <si>
    <t>472970039930</t>
  </si>
  <si>
    <t>320924</t>
  </si>
  <si>
    <t>24921724</t>
  </si>
  <si>
    <t>081-2023</t>
  </si>
  <si>
    <t>PRESTAR SUS SERVICIOS PROFESIONALES EN LA ADMINISTRACIÓN, CARGUE DE CONTENIDOS Y ACTUALIZACIÓN DE INFORMACIÓN DE LAS ENTIDADES DEL SECTOR EN EL CENTRO ESPECIALIZADO DE SERVICIO AL CIUDADANO – CESC.</t>
  </si>
  <si>
    <t>52839246</t>
  </si>
  <si>
    <t>KADER RUEDA ISDITH MARALY</t>
  </si>
  <si>
    <t>007500858746</t>
  </si>
  <si>
    <t>73623</t>
  </si>
  <si>
    <t>73423</t>
  </si>
  <si>
    <t>316524</t>
  </si>
  <si>
    <t>18992924</t>
  </si>
  <si>
    <t>082-2023</t>
  </si>
  <si>
    <t>PRESTAR SUS SERVICIOS PROFESIONALES PARA REALIZAR MEDICIONES DE LA CALIDAD DE LA RESPUESTA CON LAS ENTIDADES DEL SECTOR PARA PUBLICAR EN EL CESC.</t>
  </si>
  <si>
    <t>40218133</t>
  </si>
  <si>
    <t>ORJUELA CANTOR NIDIA PATRICIA</t>
  </si>
  <si>
    <t>7962006025</t>
  </si>
  <si>
    <t>116624</t>
  </si>
  <si>
    <t>15854024</t>
  </si>
  <si>
    <t>085-2023</t>
  </si>
  <si>
    <t>PRESTACIÓN DE SERVICIOS PROFESIONALES A LA DIRECCIÓN DE EPIDEMIOLOGÍA Y DEMOGRAFÍA PARA EL FORTALECIMIENTO DE LOS SUBPROCESOS DEL GRUPO DE GESTIÓN DEL CONOCIMIENTO CON ÉNFASIS EN EL FORTALECIMIENTO DE LOS REGISTROS ADMINISTRATIVOS SEGÚN NECESIDADES D</t>
  </si>
  <si>
    <t>46451262</t>
  </si>
  <si>
    <t>BAEZ QUINTERO LILIANA CAROLINA</t>
  </si>
  <si>
    <t>0550009400853496</t>
  </si>
  <si>
    <t>124323</t>
  </si>
  <si>
    <t>115624</t>
  </si>
  <si>
    <t>15850624</t>
  </si>
  <si>
    <t>091-2023</t>
  </si>
  <si>
    <t>PRESTACIÓN DE SERVICIOS PROFESIONALES A LA DIRECCIÓN DE EPIDEMIOLOGÍA Y DEMOGRAFÍA, PARA EL APOYO TÉCNICO A LOS PROCESOS DE GESTIÓN DEL CONOCIMIENTO QUE INCLUYE LA GESTIÓN DEL FONDO DE INVESTIGACIÓN EN SALUD.</t>
  </si>
  <si>
    <t>2024-01-18 12:33:50</t>
  </si>
  <si>
    <t>66818994</t>
  </si>
  <si>
    <t>OSORIO ARTURO EDNA LORENA</t>
  </si>
  <si>
    <t>006301000037</t>
  </si>
  <si>
    <t>127423</t>
  </si>
  <si>
    <t>126923</t>
  </si>
  <si>
    <t>196723</t>
  </si>
  <si>
    <t>330224</t>
  </si>
  <si>
    <t>25071524</t>
  </si>
  <si>
    <t>199-2023</t>
  </si>
  <si>
    <t>PRESTAR SERVICIOS PROFESIONALES PARA BRINDAR ASESORÍA JURÍDICA EN LA ESTRUCTURACIÓN, PUESTA EN MARCHA Y SEGUIMIENTO DE PROGRAMAS Y PROYECTOS DE INFRAESTRUCTURA Y DOTACIÓN ASOCIADA A LA PRESTACIÓN DE SALUD.</t>
  </si>
  <si>
    <t>51991057</t>
  </si>
  <si>
    <t>LEAL SIACHOQUE SANDRA MAGALLY</t>
  </si>
  <si>
    <t>300874922</t>
  </si>
  <si>
    <t>71923</t>
  </si>
  <si>
    <t>81824</t>
  </si>
  <si>
    <t>12427124</t>
  </si>
  <si>
    <t>054-2023 CESION Y MODIF 1</t>
  </si>
  <si>
    <t>PRESTAR SERVICIOS PROFESIONALES PARA APOYAR LOS PROCESOS DE GESTIÓN CONTRACTUAL Y DESARROLLO INSTITUCIONAL, REQUERIDOS PARA BRINDAR ASISTENCIA TÉCNICA EN DESARROLLO DE PROYECTOS RELACIONADOS CON LA PRESTACIÓN DE SERVICIOS DE SALUD.</t>
  </si>
  <si>
    <t>1013592317</t>
  </si>
  <si>
    <t>GALINDO MOLINA KAREN GISELLE</t>
  </si>
  <si>
    <t>24058697106</t>
  </si>
  <si>
    <t>106423</t>
  </si>
  <si>
    <t>272923</t>
  </si>
  <si>
    <t>135524</t>
  </si>
  <si>
    <t>15654224</t>
  </si>
  <si>
    <t>622-2023</t>
  </si>
  <si>
    <t>PRESTAR SERVICIOS PROFESIONALES DE APOYO AL MINISTERIO DE SALUD Y PROTECCIÓN SOCIAL EN LAS ACTIVIDADES DE FORTALECIMIENTO DEL MODELO INTEGRADO DE PLANEACIÓN Y GESTIÓN MIPG EN LAS POLÍTICAS ASIGNADAS, ASÍ COMO BRINDAR ASISTENCIA TÉCNICA EN LA INTEGRAC</t>
  </si>
  <si>
    <t>1032402798</t>
  </si>
  <si>
    <t>GONGORA LEAL DAVID LEONARDO</t>
  </si>
  <si>
    <t>0550488412349604</t>
  </si>
  <si>
    <t>152523</t>
  </si>
  <si>
    <t>151923</t>
  </si>
  <si>
    <t>299923</t>
  </si>
  <si>
    <t>135124</t>
  </si>
  <si>
    <t>15631024</t>
  </si>
  <si>
    <t>683-2023</t>
  </si>
  <si>
    <t>PRESTAR LOS SERVICIOS PROFESIONALES EN LA DIRECCIÓN DE MEDICAMENTOS Y TECNOLOGÍAS EN SALUD APOYANDO LA ELABORACIÓN DE INSUMOS TÉCNICOS NECESARIOS EN LOS PROCESOS DE REGULACIÓN DE PRECIOS DE MEDICAMENTOS Y PARA EL MONITOREO DE ABASTECIMIENTO DE MEDICA</t>
  </si>
  <si>
    <t>2024-01-18 12:33:51</t>
  </si>
  <si>
    <t>C-1901-0300-34-0-1901002-02</t>
  </si>
  <si>
    <t>ADQUISICIÓN DE BIENES Y SERVICIOS - DOCUMENTOS DE PLANEACIÓN - FORTALECIMIENTO DE LA RECTORÍA Y REGULACIÓN DE LAS TECNOLOGÍAS EN SALUD EN COLOMBIA. NACIONAL</t>
  </si>
  <si>
    <t>52098734</t>
  </si>
  <si>
    <t>HERNANDEZ ROJAS HEIDY</t>
  </si>
  <si>
    <t>4902116171</t>
  </si>
  <si>
    <t>167823</t>
  </si>
  <si>
    <t>166623</t>
  </si>
  <si>
    <t>300123</t>
  </si>
  <si>
    <t>135224</t>
  </si>
  <si>
    <t>15636924</t>
  </si>
  <si>
    <t>646-2023</t>
  </si>
  <si>
    <t>PRESTAR LOS SERVICIOS PROFESIONALES A LA DIRECCIÓN DE MEDICAMENTOS Y TECNOLOGÍAS EN SALUD EN LA IMPLEMENTACIÓN DEL SISTEMA DE INFORMACIÓN SISDIS Y EN LA ATENCIÓN DE LOS REQUERIMIENTOS, ASÍ COMO EN LA ESTANDARIZACIÓN, CONTROL DE PRECIOS Y REGLAMENTACI</t>
  </si>
  <si>
    <t>16705657</t>
  </si>
  <si>
    <t>MOJICA MADERA JOSE ALEJANDRO</t>
  </si>
  <si>
    <t>001670024551</t>
  </si>
  <si>
    <t>114323</t>
  </si>
  <si>
    <t>305623</t>
  </si>
  <si>
    <t>311824</t>
  </si>
  <si>
    <t>19046524</t>
  </si>
  <si>
    <t>645-2023</t>
  </si>
  <si>
    <t>PRESTAR SERVICIOS PROFESIONALES AL GRUPO DE INMUNOPREVENIBLES - PAI EN EL COMPONENTE DE BÚSQUEDA Y REVISIÓN DE EVIDENCIA CIENTÍFICA QUE SIRVAN DE INSUMO PARA LA TOMA DE DECISIONES, EL AVANCE, ACTUALIZACIÓN Y SEGUIMIENTO DE LAS ENFERMEDADES INMUNOPREV</t>
  </si>
  <si>
    <t>2024-01-18 12:35:31</t>
  </si>
  <si>
    <t>1075241448</t>
  </si>
  <si>
    <t>LOZANO CARVAJAL LINA MARCELA</t>
  </si>
  <si>
    <t>22500027359</t>
  </si>
  <si>
    <t>169423</t>
  </si>
  <si>
    <t>306523</t>
  </si>
  <si>
    <t>133524</t>
  </si>
  <si>
    <t>15653124</t>
  </si>
  <si>
    <t>709-2023</t>
  </si>
  <si>
    <t>BRINDAR ACOMPAÑAMIENTO Y ASESORÍA EN LA GESTIÓN DE LA INFORMACIÓN DE LAS METODOLOGÍAS DEL SISTEMA INTEGRADO DE GESTIÓN, EN ESPECIAL PARA LA ELABORACIÓN, SEGUIMIENTO Y CONTROL DE LOS DOCUMENTOS, ASÍ COMO EN EL FORTALECIMIENTO DE LAS POLÍTICAS DEL MIPG</t>
  </si>
  <si>
    <t>2024-01-18 12:35:32</t>
  </si>
  <si>
    <t>1110491736</t>
  </si>
  <si>
    <t>DIMEY MANRIQUE JUAN GUILLERMO</t>
  </si>
  <si>
    <t>236430195</t>
  </si>
  <si>
    <t>313323</t>
  </si>
  <si>
    <t>133624</t>
  </si>
  <si>
    <t>15653324</t>
  </si>
  <si>
    <t>2023-07-13 00:00:00</t>
  </si>
  <si>
    <t>742-2023</t>
  </si>
  <si>
    <t>PRESTAR SERVICIOS PROFESIONALES DE APOYO AL MINISTERIO DE SALUD Y PROTECCIÓN SOCIAL A LÍDERES Y FACILITADORES DE LOS PROCESOS A CARGO EN RELACIÓN CON LAS METODOLOGÍAS DEL SIG Y EL FORTALECIMIENTO DE LAS POLÍTICAS DE MIPG ASIGNADAS</t>
  </si>
  <si>
    <t>52900126</t>
  </si>
  <si>
    <t>RODRIGUEZ MORENO SANDRA MILENA</t>
  </si>
  <si>
    <t>0570459270010745</t>
  </si>
  <si>
    <t>109323</t>
  </si>
  <si>
    <t>314323</t>
  </si>
  <si>
    <t>311024</t>
  </si>
  <si>
    <t>19008224</t>
  </si>
  <si>
    <t>663-2023</t>
  </si>
  <si>
    <t>PRESTAR SERVICIOS PROFESIONALES AL GRUPO DE INMUNOPREVENIBLES - PAI EN LA GESTIÓN RELACIONADA CON LA ASISTENCIA TÉCNICA EN EL COMPONENTE DE SISTEMA DE INFORMACIÓN Y MESA DE AYUDA PAIWEB EN LAS ENTIDADES TERRITORIALES DEPARTAMENTALES Y DISTRITALES.</t>
  </si>
  <si>
    <t>1019008432</t>
  </si>
  <si>
    <t>RODRIGUEZ CASTAÑEDA JENNY MARCELA</t>
  </si>
  <si>
    <t>0570451870033912</t>
  </si>
  <si>
    <t>108523</t>
  </si>
  <si>
    <t>318123</t>
  </si>
  <si>
    <t>97824</t>
  </si>
  <si>
    <t>12327824</t>
  </si>
  <si>
    <t>662-2023</t>
  </si>
  <si>
    <t>2024-01-18 12:35:33</t>
  </si>
  <si>
    <t>79753972</t>
  </si>
  <si>
    <t>CHAVEZ FONTECHA ENGELBERT</t>
  </si>
  <si>
    <t>17300025919</t>
  </si>
  <si>
    <t>123223</t>
  </si>
  <si>
    <t>332723</t>
  </si>
  <si>
    <t>98024</t>
  </si>
  <si>
    <t>12328024</t>
  </si>
  <si>
    <t>788-2023</t>
  </si>
  <si>
    <t>PRESTAR SERVICIOS PROFESIONALES A LA SUBDIRECCIÓN DE SALUD AMBIENTAL EN LA GESTIÓN DE LA AGENDA REGULATORIA Y LEGISLATIVA MEDIANTE EL ESTABLECIMIENTO DE HERRAMIENTAS Y ESTRATEGIAS DE EVALUACIÓN DE LA NORMATIVA DE LOS COMPONENTES DE LA SALUD AMBIENTAL</t>
  </si>
  <si>
    <t>C-1901-0300-27-0-1901009-02</t>
  </si>
  <si>
    <t>ADQUISICIÓN DE BIENES Y SERVICIOS - SERVICIO DE ASISTENCIA TÉCNICA INSTITUCIONAL - ASISTENCIA PARA INCREMENTAR LA CAPACIDAD DE RESPUESTA DEL SECTOR SALUD HACIA LA POBLACIÓN AFECTADA POR EMERGENCIAS Y DESASTRES NACIONAL</t>
  </si>
  <si>
    <t>14139749</t>
  </si>
  <si>
    <t>MOLANO ESPINOSA HORACIO</t>
  </si>
  <si>
    <t>1001333174</t>
  </si>
  <si>
    <t>182023</t>
  </si>
  <si>
    <t>336023</t>
  </si>
  <si>
    <t>116524</t>
  </si>
  <si>
    <t>12332624</t>
  </si>
  <si>
    <t>795-2023</t>
  </si>
  <si>
    <t>PRESTAR SERVICIOS PROFESIONALES A LA OFICINA DE GESTIÓN TERRITORIAL DE EMERGENCIAS Y DESASTRES DEL MINISTERIO DE SALUD Y PROTECCIÓN SOCIAL, PARA APOYAR EL FORTALECIMIENTO A LAS EMPRESAS PRESTADORAS DE SERVICIOS DE SALUD EN EL MARCO DE LA RED NACIONAL</t>
  </si>
  <si>
    <t>2024-01-18 12:37:14</t>
  </si>
  <si>
    <t>80048324</t>
  </si>
  <si>
    <t>BAUTISTA LOPEZ RICARDO ANDRES</t>
  </si>
  <si>
    <t>005990234</t>
  </si>
  <si>
    <t>178623</t>
  </si>
  <si>
    <t>362523</t>
  </si>
  <si>
    <t>133424</t>
  </si>
  <si>
    <t>15652924</t>
  </si>
  <si>
    <t>870-2023</t>
  </si>
  <si>
    <t>PRESTAR SERVICIOS PROFESIONALES AL MINISTERIO DE SALUD Y PROTECCIÓN SOCIAL EN LAS ACTIVIDADES DE PLANIFICACIÓN, SEGUIMIENTO Y AUDITORÍA DEL SISTEMA INTEGRADO DE GESTIÓN, ASÍ COMO EN EL FORTALECIMIENTO DE LAS POLÍTICAS ASIGNADAS</t>
  </si>
  <si>
    <t>1118837863</t>
  </si>
  <si>
    <t>PIMIENTA ARISMENDY JOSE CAMILO</t>
  </si>
  <si>
    <t>088033766</t>
  </si>
  <si>
    <t>186823</t>
  </si>
  <si>
    <t>185323</t>
  </si>
  <si>
    <t>377923</t>
  </si>
  <si>
    <t>99124</t>
  </si>
  <si>
    <t>15917924</t>
  </si>
  <si>
    <t>994-2023</t>
  </si>
  <si>
    <t>1032386319</t>
  </si>
  <si>
    <t>PATARROYO RUBIANO ANDRES FELIPE</t>
  </si>
  <si>
    <t>1005581911</t>
  </si>
  <si>
    <t>199923</t>
  </si>
  <si>
    <t>379823</t>
  </si>
  <si>
    <t>97724</t>
  </si>
  <si>
    <t>18925024</t>
  </si>
  <si>
    <t>897-2023</t>
  </si>
  <si>
    <t>PRESTAR SERVICIOS PROFESIONALES AL DIRECCIÓN DE FINANCIAMIENTO SECTORIAL EN EL ANÁLISIS DE LA INFORMACIÓN CUALITATIVA Y CUANTITATIVA PARA EL SEGUIMIENTO DE LOS RECURSOS DEL SISTEMA DE SALUD, ASÍ COMO PROPONER METODOLOGÍAS PARA EL PROCESAMIENTO, MODUL</t>
  </si>
  <si>
    <t>52831410</t>
  </si>
  <si>
    <t>FUENTES SUAREZ DIANA YOLANDA</t>
  </si>
  <si>
    <t>24091262040</t>
  </si>
  <si>
    <t>200623</t>
  </si>
  <si>
    <t>380123</t>
  </si>
  <si>
    <t>97524</t>
  </si>
  <si>
    <t>18891524</t>
  </si>
  <si>
    <t>901-2023</t>
  </si>
  <si>
    <t>PRESTAR SERVICIOS PROFESIONALES A LA DIRECCIÓN DE FINANCIAMIENTO SECTORIAL EN EL ANÁLISIS, SEGUIMIENTO Y ELABORACIÓN DE INFORMES Y CONCEPTOS TÉCNICOS EN EL MARCO DE LA PLANEACIÓN FINANCIERA TERRITORIAL, LAS MEDIDAS DE FLUJO DE RECURSOS Y SANEAMIENTO</t>
  </si>
  <si>
    <t>35199173</t>
  </si>
  <si>
    <t>CASTRO REY NATALIA</t>
  </si>
  <si>
    <t>272151962</t>
  </si>
  <si>
    <t>191623</t>
  </si>
  <si>
    <t>381923</t>
  </si>
  <si>
    <t>82024</t>
  </si>
  <si>
    <t>12427324</t>
  </si>
  <si>
    <t>859-2023</t>
  </si>
  <si>
    <t>1013598265</t>
  </si>
  <si>
    <t>LOZANO NUÑEZ MIGUEL ANGEL</t>
  </si>
  <si>
    <t>03100041706</t>
  </si>
  <si>
    <t>201223</t>
  </si>
  <si>
    <t>385123</t>
  </si>
  <si>
    <t>137024</t>
  </si>
  <si>
    <t>16343824</t>
  </si>
  <si>
    <t>904-2023</t>
  </si>
  <si>
    <t>PRESTAR SERVICIOS PROFESIONALES A LA DIRECCIÓN DE FINANCIAMIENTO SECTORIAL EN LA REVISIÓN, ANÁLISIS Y SEGUIMIENTO DE LA INFORMACIÓN REPORTADA POR LOS ACTORES DEL SISTEMA EN EL MARCO DE LAS MEDIDAS DE SANEAMIENTO Y ACLARACIÓN DE CUENTAS, ASÍ COMO EFEC</t>
  </si>
  <si>
    <t>2024-01-18 12:41:21</t>
  </si>
  <si>
    <t>13928991</t>
  </si>
  <si>
    <t>SUAREZ RODRIGUEZ OSCAR ARNULFO</t>
  </si>
  <si>
    <t>79278313463</t>
  </si>
  <si>
    <t>401823</t>
  </si>
  <si>
    <t>116824</t>
  </si>
  <si>
    <t>15953824</t>
  </si>
  <si>
    <t>1071-2023</t>
  </si>
  <si>
    <t>79884089</t>
  </si>
  <si>
    <t>ROCHA AVENDAÑO JHONY ALEXANDER</t>
  </si>
  <si>
    <t>18927164414</t>
  </si>
  <si>
    <t>137123</t>
  </si>
  <si>
    <t>136723</t>
  </si>
  <si>
    <t>402523</t>
  </si>
  <si>
    <t>144724</t>
  </si>
  <si>
    <t>18928424</t>
  </si>
  <si>
    <t>351-2023</t>
  </si>
  <si>
    <t>PRESTACIÓN DE SERVICIOS PROFESIONALES PARA APOYAR A LA OFICINA DE TECNOLOGÍA DE LA INFORMACIÓN Y LA COMUNICACIÓN - OTIC DEL MINISTERIO DE SALUD Y PROTECCIÓN SOCIAL EN LA GENERACIÓN Y ANÁLISIS DE LA INFORMACIÓN QUE SE GENERE A PARTIR DE LAS TRANSACCIO</t>
  </si>
  <si>
    <t>6254381</t>
  </si>
  <si>
    <t>CUERO LEON JOSE LUIS</t>
  </si>
  <si>
    <t>488240235</t>
  </si>
  <si>
    <t>209123</t>
  </si>
  <si>
    <t>406823</t>
  </si>
  <si>
    <t>97624</t>
  </si>
  <si>
    <t>16244124</t>
  </si>
  <si>
    <t>985-2023</t>
  </si>
  <si>
    <t>PRESTAR SERVICIOS PROFESIONALES AL MINISTERIO DE SALUD Y PROTECCIÓN SOCIAL, EN LA FORMULACIÓN, EJECUCIÓN, SEGUIMIENTO Y ASISTENCIA TÉCNICA A LAS POLÍTICAS PÚBLICAS DEL SECTOR SALUD, EL MARCO DE LAS COMPETENCIAS DE LA OFICINA DE GESTIÓN TERRITORIAL, E</t>
  </si>
  <si>
    <t>1019095095</t>
  </si>
  <si>
    <t>FLORIAN LEON INGRID DANIELA</t>
  </si>
  <si>
    <t>0550466700057196</t>
  </si>
  <si>
    <t>199123</t>
  </si>
  <si>
    <t>412923</t>
  </si>
  <si>
    <t>116724</t>
  </si>
  <si>
    <t>15946424</t>
  </si>
  <si>
    <t>1104-2023</t>
  </si>
  <si>
    <t>2024-01-18 12:41:22</t>
  </si>
  <si>
    <t>51777044</t>
  </si>
  <si>
    <t>BECERRA SILVA JACQUELINE</t>
  </si>
  <si>
    <t>0570007470313946</t>
  </si>
  <si>
    <t>205323</t>
  </si>
  <si>
    <t>424723</t>
  </si>
  <si>
    <t>97324</t>
  </si>
  <si>
    <t>12327524</t>
  </si>
  <si>
    <t>1162-2023</t>
  </si>
  <si>
    <t>PRESTACIÓN DE SERVICIOS PROFESIONALES PARA APOYAR AL MSPS, EN EL ANÁLISIS Y ESPECIFICACIÓN DE REQUERIMIENTOS FUNCIONALES DERIVADOS DEL CAMBIO NORMATIVO O EVOLUCIÓN DE LOS PROCESOS MISIONALES, DISEÑO, EJECUCIÓN DE PRUEBAS DE CALIDAD Y ACOMPAÑAMIENTO E</t>
  </si>
  <si>
    <t>80547914</t>
  </si>
  <si>
    <t>MARTINEZ VANEGAS JACK LEONARDO</t>
  </si>
  <si>
    <t>500044847</t>
  </si>
  <si>
    <t>196023</t>
  </si>
  <si>
    <t>194423</t>
  </si>
  <si>
    <t>427323</t>
  </si>
  <si>
    <t>134224</t>
  </si>
  <si>
    <t>18927124</t>
  </si>
  <si>
    <t>1049-2023</t>
  </si>
  <si>
    <t>PRESTACIÓN DE SERVICIOS PROFESIONALES PARA APOYAR A LA OFICINA DE TECNOLOGÍA DE LA INFORMACIÓN Y LA COMUNICACIÓN OTIC DEL MINISTERIO DE SALUD Y PROTECCIÓN SOCIAL, EN LIDERAR Y GESTIONAR EL DESARROLLO DEL SISTEMA NACIONAL DE INFORMACIÓN Y BANCO DE DAT</t>
  </si>
  <si>
    <t>1110563960</t>
  </si>
  <si>
    <t>ORJUELA CAMILA DEL PILAR</t>
  </si>
  <si>
    <t>488412911858</t>
  </si>
  <si>
    <t>130323</t>
  </si>
  <si>
    <t>129923</t>
  </si>
  <si>
    <t>454023</t>
  </si>
  <si>
    <t>140224</t>
  </si>
  <si>
    <t>15657324</t>
  </si>
  <si>
    <t>1242-2023</t>
  </si>
  <si>
    <t>PRESTAR SERVICIOS PROFESIONALES A LA SUBDIRECCIÓN DE ENFERMEDADES NO TRASMISIBLES EN EL DESARROLLO DE ACCIONES DE TELEORIENTACIÓN EN SALUD MENTAL DESDE LA LÍNEA DE TELEORIENTACIÓN HABILITADA POR EL MINSALUD PARA TAL FIN</t>
  </si>
  <si>
    <t>79380257</t>
  </si>
  <si>
    <t>ATUESTA GARCIA DELIO ADENAWER</t>
  </si>
  <si>
    <t>24103603900</t>
  </si>
  <si>
    <t>190823</t>
  </si>
  <si>
    <t>455223</t>
  </si>
  <si>
    <t>122624, 122724, 122824</t>
  </si>
  <si>
    <t>15670024, 15673324, 15675724</t>
  </si>
  <si>
    <t>1195-2023</t>
  </si>
  <si>
    <t>APOYAR TÉCNICAMENTE A LA DIRECCIÓN DE EPIDEMIOLOGIA Y DEMOGRAFÍA EN EL FORTALECIMIENTO DE CAPACIDADES EN LOS TERRITORIOS PARA LA PLANEACIÓN EN SALUD PÚBLICA.</t>
  </si>
  <si>
    <t>52460899</t>
  </si>
  <si>
    <t>COBOS BAQUERO ANA MARIA</t>
  </si>
  <si>
    <t>007590252537</t>
  </si>
  <si>
    <t>215723</t>
  </si>
  <si>
    <t>461523</t>
  </si>
  <si>
    <t>98624</t>
  </si>
  <si>
    <t>18931124</t>
  </si>
  <si>
    <t>1312-2023</t>
  </si>
  <si>
    <t>PRESTAR SERVICIOS PROFESIONALES A LA DIRECCIÓN DE PROMOCIÓN Y PREVENCIÓN EN EL PROCESO DE MONITOREO Y SEGUIMIENTO DE LOS PLANES, PROGRAMAS Y PROYECTOS DE SALUD PÚBLICA A CARGO DE LA DIRECCIÓN DE PROMOCIÓN Y PREVENCIÓN.</t>
  </si>
  <si>
    <t>7228916</t>
  </si>
  <si>
    <t>PUERTO CORREDOR JOSE LEONARDO</t>
  </si>
  <si>
    <t>55570498788</t>
  </si>
  <si>
    <t>232423</t>
  </si>
  <si>
    <t>230223</t>
  </si>
  <si>
    <t>468123</t>
  </si>
  <si>
    <t>115824</t>
  </si>
  <si>
    <t>12332324</t>
  </si>
  <si>
    <t>2023-10-19 00:00:00</t>
  </si>
  <si>
    <t>1302-2023</t>
  </si>
  <si>
    <t>2024-01-18 12:41:23</t>
  </si>
  <si>
    <t>52901122</t>
  </si>
  <si>
    <t>CAICEDO VASQUEZ JOHANNA MAXILY</t>
  </si>
  <si>
    <t>35677106300</t>
  </si>
  <si>
    <t>260123</t>
  </si>
  <si>
    <t>257623</t>
  </si>
  <si>
    <t>469723</t>
  </si>
  <si>
    <t>132624</t>
  </si>
  <si>
    <t>15585924</t>
  </si>
  <si>
    <t>1250-2023</t>
  </si>
  <si>
    <t>PRESENTAR LOS SERVICIOS PROFESIONALES EN APOYO A LA DIRECCIÓN DE MEDICAMENTOS Y TECNOLOGÍAS EN SALUD PARA LA FASE DE FORMULACIÓN DE LA POLÍTICA FARMACÉUTICA Y DE DISPOSITIVOS MÉDICOS ORIENTADO A DAR CUMPLIMIENTO CON LO ESTIPULADO EN EL PLAN NACIONAL</t>
  </si>
  <si>
    <t>C-1901-0300-28-0-1901002-02</t>
  </si>
  <si>
    <t>ADQUISICIÓN DE BIENES Y SERVICIOS - DOCUMENTOS DE PLANEACIÓN - IMPLEMENTACIÓN DE ACCIONES DEL PROGRAMA AMPLIADO DE INMUNIZACIONES - PAI NACIONAL</t>
  </si>
  <si>
    <t>52824441</t>
  </si>
  <si>
    <t>MOGOLLON PASTRAN SONIA CAROLINA</t>
  </si>
  <si>
    <t>20565847536</t>
  </si>
  <si>
    <t>474123</t>
  </si>
  <si>
    <t>98224</t>
  </si>
  <si>
    <t>18895724</t>
  </si>
  <si>
    <t>52260420</t>
  </si>
  <si>
    <t>VARGAS ERIKA MARIA</t>
  </si>
  <si>
    <t>20145859539</t>
  </si>
  <si>
    <t>183423</t>
  </si>
  <si>
    <t>474623</t>
  </si>
  <si>
    <t>97924</t>
  </si>
  <si>
    <t>12327924</t>
  </si>
  <si>
    <t>1297-2023</t>
  </si>
  <si>
    <t>PRESTAR SERVICIOS PROFESIONALES AL GRUPO DE INMUNOPREVENIBLES – PAI PARA EL ANÁLISIS DE INFORMACIÓN, GENERACIÓN Y SEGUIMIENTO DE INDICADORES Y SEGUIMIENTO A LA CALIDAD DEL DATO EN EL MARCO DEL PROGRAMA AMPLIADO DE INMUNIZACIONES – PAI Y ELABORACIÓN D</t>
  </si>
  <si>
    <t>79469272</t>
  </si>
  <si>
    <t>FORERO ALDANA CARLOS FERNANDO</t>
  </si>
  <si>
    <t>023080542</t>
  </si>
  <si>
    <t>194923</t>
  </si>
  <si>
    <t>193323</t>
  </si>
  <si>
    <t>476823</t>
  </si>
  <si>
    <t>117824</t>
  </si>
  <si>
    <t>18925524</t>
  </si>
  <si>
    <t>1337-2023</t>
  </si>
  <si>
    <t>PRESTACIÓN DE SERVICIOS PROFESIONALES PARA APOYAR A LA OFICINA DE TECNOLOGÍA DE LA INFORMACIÓN Y LA COMUNICACIÓN OTIC DEL MSPS, EN LA ARTICULACIÓN DE LOS COMPONENTES PRIORIZADOS DEL SISTEMA NACIONAL DE INFORMACIÓN Y BANCO DE DATOS DEL SECTOR SALUD Y</t>
  </si>
  <si>
    <t>52832696</t>
  </si>
  <si>
    <t>CACERES CHAVES CAROLINA</t>
  </si>
  <si>
    <t>008290414948</t>
  </si>
  <si>
    <t>223023</t>
  </si>
  <si>
    <t>221223</t>
  </si>
  <si>
    <t>484023</t>
  </si>
  <si>
    <t>122924</t>
  </si>
  <si>
    <t>15994424</t>
  </si>
  <si>
    <t>1351-2023</t>
  </si>
  <si>
    <t>PRESTAR SERVICIOS PROFESIONALES A LA OFICINA DE PROMOCIÓN SOCIAL PARA LA CONSTRUCCIÓN DE LINEAMIENTOS Y GUÍAS CON ENFOQUE DIFERENCIA</t>
  </si>
  <si>
    <t>2024-01-18 12:41:24</t>
  </si>
  <si>
    <t>1049605689</t>
  </si>
  <si>
    <t>SIERRA GIL EDDA YECENIA</t>
  </si>
  <si>
    <t>0914305883</t>
  </si>
  <si>
    <t>209923</t>
  </si>
  <si>
    <t>208223</t>
  </si>
  <si>
    <t>487823</t>
  </si>
  <si>
    <t>116024, 116424</t>
  </si>
  <si>
    <t>15925224, 15925424</t>
  </si>
  <si>
    <t>1328-2023</t>
  </si>
  <si>
    <t>52849399</t>
  </si>
  <si>
    <t>MARIN CORTES SOLEINY</t>
  </si>
  <si>
    <t>07933420404</t>
  </si>
  <si>
    <t>260723</t>
  </si>
  <si>
    <t>258323</t>
  </si>
  <si>
    <t>501323</t>
  </si>
  <si>
    <t>312024</t>
  </si>
  <si>
    <t>16476424</t>
  </si>
  <si>
    <t>1427-2023</t>
  </si>
  <si>
    <t>PRESTAR LOS SERVICIOS PROFESIONALES A LA DIRECCIÓN DE MEDICAMENTOS Y TECNOLOGÍAS EN SALUD EN EL CICLO DE LAS BUENAS PRÁCTICAS REGULATORIAS TENDIENTES A LA FORMULACIÓN, ACTUALIZACIÓN Y FORTALECIMIENTO DE LA REGULACIÓN DE DISPOSITIVOS MÉDICOS INCLUIDOS</t>
  </si>
  <si>
    <t>51646301</t>
  </si>
  <si>
    <t>BORDA VILLEGAS CATALINA</t>
  </si>
  <si>
    <t>000038553806</t>
  </si>
  <si>
    <t>268223</t>
  </si>
  <si>
    <t>556523</t>
  </si>
  <si>
    <t>123024, 123124</t>
  </si>
  <si>
    <t>15971324, 15979424</t>
  </si>
  <si>
    <t>2023-11-24 00:00:00</t>
  </si>
  <si>
    <t>1519-2023</t>
  </si>
  <si>
    <t>PRESTAR SERVICIOS PROFESIONALES EN LA SUBDIRECCIÓN DE SALUD NUTRICIONAL, ALIMENTOS Y BEBIDAS, PARA LAS ACCIONES DEL SECTOR SALUD EN EL MARCO DEL PROGRAMA HAMBRE CERO, ESTABLECIDA EN EL PLAN NACIONAL DE DESARROLLO 2022-2026.</t>
  </si>
  <si>
    <t>2024-01-18 12:45:24</t>
  </si>
  <si>
    <t>1010245253</t>
  </si>
  <si>
    <t>HERRERA ANGEL ELIZABETH</t>
  </si>
  <si>
    <t>111701561461</t>
  </si>
  <si>
    <t>179423</t>
  </si>
  <si>
    <t>178123</t>
  </si>
  <si>
    <t>331623</t>
  </si>
  <si>
    <t>117224</t>
  </si>
  <si>
    <t>15318524</t>
  </si>
  <si>
    <t>CONTRATO DE COMPRA VENTA Y SUMINISTROS</t>
  </si>
  <si>
    <t>752-2023</t>
  </si>
  <si>
    <t>1065627981</t>
  </si>
  <si>
    <t>CHAPARRO DEL PORTILLO KELLY JOHANA</t>
  </si>
  <si>
    <t>19767776015</t>
  </si>
  <si>
    <t>212823</t>
  </si>
  <si>
    <t>358723</t>
  </si>
  <si>
    <t>146624</t>
  </si>
  <si>
    <t>15799624</t>
  </si>
  <si>
    <t>885-2023</t>
  </si>
  <si>
    <t>PRESTAR SERVICIOS PROFESIONALES COMO PROFESIONAL TÉCNICO DE LA SUBDIRECCIÓN ADMINISTRATIVA PARA APOYAR JURÍDICA Y ADMINISTRATIVAMENTE EN EL DESARROLLO DE ACTIVIDADES QUE PERMITAN EL CUMPLIMIENTO DE SUS FUNCIONES, PLANES, METAS Y PROGRAMAS.</t>
  </si>
  <si>
    <t>79547700</t>
  </si>
  <si>
    <t>GUATEQUE MARTINEZ JORGE ALEXANDER</t>
  </si>
  <si>
    <t>63918887361</t>
  </si>
  <si>
    <t>252923</t>
  </si>
  <si>
    <t>250723</t>
  </si>
  <si>
    <t>587223</t>
  </si>
  <si>
    <t>263424</t>
  </si>
  <si>
    <t>15841224</t>
  </si>
  <si>
    <t>1473-2023</t>
  </si>
  <si>
    <t>PRESTAR SERVICIOS PROFESIONALES DE ASESORÍA AL GRUPO DE ENTIDADES LIQUIDADAS PARA LA RECUPERACIÓN, MIGRACIÓN, ACTUALIZACIÓN, MANTENIMIENTO Y SOPORTE DEL SISTEMA INTEGRADO DE INFORMACIÓN- SII PARA LA GESTIÓN DEL PASIVO SOCIAL DE LA EMPRESA PUERTOS DE</t>
  </si>
  <si>
    <t>2024-01-18 12:52:02</t>
  </si>
  <si>
    <t>52436783</t>
  </si>
  <si>
    <t>HERNANDEZ HERRERA DINA LUZ</t>
  </si>
  <si>
    <t>03132811143</t>
  </si>
  <si>
    <t>74323</t>
  </si>
  <si>
    <t>74823</t>
  </si>
  <si>
    <t>102223</t>
  </si>
  <si>
    <t>73024</t>
  </si>
  <si>
    <t>12573924</t>
  </si>
  <si>
    <t>061-2023</t>
  </si>
  <si>
    <t>PRESTAR SERVICIOS PROFESIONALES COMO CONTADOR, PARA EL APOYO A LOS PROCESOS DE ADMINISTRACIÓN E INVENTARIOS DE BIENES, MEDICAMENTOS, BIOLÓGICOS E INSUMOS DE LA ENTIDAD Y LA IMPLEMENTACIÓN DEL PLAN AMPLIADO DE INMUNIZACIÓN.</t>
  </si>
  <si>
    <t>2024-01-18 12:52:03</t>
  </si>
  <si>
    <t>79641802</t>
  </si>
  <si>
    <t>HERNADEZ PEÑA JULIAN ALFREDO</t>
  </si>
  <si>
    <t>18836264980</t>
  </si>
  <si>
    <t>112323</t>
  </si>
  <si>
    <t>82524</t>
  </si>
  <si>
    <t>12428224</t>
  </si>
  <si>
    <t>103-2023</t>
  </si>
  <si>
    <t>restar servicios profesionales para adelantar la actualización, implementación y seguimiento de las aplicaciones requeridas en el marco de la asistencia técnica para el fortalecimiento de la prestación de servicios de salud</t>
  </si>
  <si>
    <t>80021424</t>
  </si>
  <si>
    <t>CORREDOR CASTILLO LUIS ALEXANDER</t>
  </si>
  <si>
    <t>488426500275</t>
  </si>
  <si>
    <t>74423</t>
  </si>
  <si>
    <t>74923</t>
  </si>
  <si>
    <t>132023</t>
  </si>
  <si>
    <t>308824</t>
  </si>
  <si>
    <t>19004824</t>
  </si>
  <si>
    <t>2023-03-02 00:00:00</t>
  </si>
  <si>
    <t>013-2023</t>
  </si>
  <si>
    <t>PRESTACIÓN DE SERVICIOS PROFESIONALES PARA LA GESTIÓN Y CONTROL DURANTE EL ALMACENAMIENTO Y DESPACHO DE MEDICAMENTOS E INSUMOS PARA LA IMPLEMENTACIÓN DEL PLAN AMPLIADO DE INMUNIZACIONES.</t>
  </si>
  <si>
    <t>19352191</t>
  </si>
  <si>
    <t>RODRIGUEZ LUNA GERMAN</t>
  </si>
  <si>
    <t>004470400666</t>
  </si>
  <si>
    <t>124623</t>
  </si>
  <si>
    <t>284323</t>
  </si>
  <si>
    <t>317324</t>
  </si>
  <si>
    <t>18993824</t>
  </si>
  <si>
    <t>643-2023</t>
  </si>
  <si>
    <t>PRESTACIÓN DE SERVICIOS PROFESIONALES AL MINISTERIO DE SALUD Y PROTECCIÓN SOCIAL MEDIANTE LA ATENCIÓN DE CONSULTAS SOBRE EL PROCESO DE AUTORIZACIÓN DEL EJERCICIO PROFESIONAL, DELEGACIÓN DE FUNCIONES PÚBLICAS A LOS COLEGIOS PROFESIONALES Y SECRETARIAS</t>
  </si>
  <si>
    <t>51693871</t>
  </si>
  <si>
    <t>LUNA ORTIZ PIEDAD</t>
  </si>
  <si>
    <t>0550488423565800</t>
  </si>
  <si>
    <t>84823</t>
  </si>
  <si>
    <t>306723</t>
  </si>
  <si>
    <t>117024</t>
  </si>
  <si>
    <t>15943524</t>
  </si>
  <si>
    <t>704-2023</t>
  </si>
  <si>
    <t>PRESTAR SERVICIOS PROFESIONALES A LA OFICINA DE PROMOCIÓN SOCIAL EN EL APOYO TÉCNICO EN LA ARTICULACIÓN, CONSOLIDACIÓN E IMPLEMENTACIÓN DE LINEAMIENTOS DE ENFOQUE DIFERENCIAL PARA PERSONAS MAYORES, HABITANTES DE CALLE, MUJERES O SECTORES LGBTI</t>
  </si>
  <si>
    <t>52213250</t>
  </si>
  <si>
    <t>BENAVIDES ABELLA GLADYS</t>
  </si>
  <si>
    <t>130167869</t>
  </si>
  <si>
    <t>316423</t>
  </si>
  <si>
    <t>310924</t>
  </si>
  <si>
    <t>16210524</t>
  </si>
  <si>
    <t>307-2023</t>
  </si>
  <si>
    <t>PRESTAR SERVICIOS PROFESIONALES AL GRUPO DE INMUNOPREVENIBLES - PAI EN LA GESTIÓN RELACIONADA CON LA ASISTENCIA TÉCNICA DE LOS COMPONENTES DEL PAI EN LAS ENTIDADES TERRITORIALES DEPARTAMENTALES Y DISTRITALES ASIGNADAS PARA EL LOGRO DE LAS METAS Y LAS</t>
  </si>
  <si>
    <t>2024-01-18 12:52:04</t>
  </si>
  <si>
    <t>1110508102</t>
  </si>
  <si>
    <t>BAYONA BLANCO DIEGO ALEJANDRO</t>
  </si>
  <si>
    <t>0550488416191515</t>
  </si>
  <si>
    <t>95123</t>
  </si>
  <si>
    <t>94823</t>
  </si>
  <si>
    <t>329923</t>
  </si>
  <si>
    <t>92824</t>
  </si>
  <si>
    <t>15917024</t>
  </si>
  <si>
    <t>775-2023</t>
  </si>
  <si>
    <t>PRESTAR SERVICIOS PROFESIONALES EN EL ÁMBITO DE LA SALUD A LA OFICINA ASESORA DE PLANEACIÓN Y ESTUDIOS SECTORIALES EN EL PROCESO DE PLANEACIÓN, SEGUIMIENTO Y ARTICULACIÓN EN SALUD CON LAS ÁREAS DEL MSPS Y LAS ENTIDADES ADSCRITAS AL SECTOR SALUD CON E</t>
  </si>
  <si>
    <t>6333488</t>
  </si>
  <si>
    <t>COLLAZOS COLLAZOS MIGUEL</t>
  </si>
  <si>
    <t>01322829171</t>
  </si>
  <si>
    <t>362723</t>
  </si>
  <si>
    <t>116924</t>
  </si>
  <si>
    <t>15953724</t>
  </si>
  <si>
    <t>921-2023</t>
  </si>
  <si>
    <t>PRESTACIÓN DE SERVICIOS PROFESIONALES PARA BRINDAR APOYO FINANCIERO EN LA ESTRUCTURACIÓN, SEGUIMIENTO Y FINALIZACIÓN DE LOS CONVENIOS REQUERIDOS PARA ADELANTAR EL PROCESO DE CONSULTA PREVIA DEL PROYECTO DE LEY 339 DE 2023</t>
  </si>
  <si>
    <t>1097639450</t>
  </si>
  <si>
    <t>PEREZ SANTAMARIA DAYANA ROCIO</t>
  </si>
  <si>
    <t>4572010585</t>
  </si>
  <si>
    <t>190023</t>
  </si>
  <si>
    <t>188523</t>
  </si>
  <si>
    <t>365523</t>
  </si>
  <si>
    <t>92424</t>
  </si>
  <si>
    <t>15524124</t>
  </si>
  <si>
    <t>934-2023</t>
  </si>
  <si>
    <t>PRESTACIÓN DE SERVICIOS DE APOYO A LA GESTIÓN EN LA DIRECCIÓN DE DESARROLLO DEL TALENTO HUMANO EN SALUD, BRINDANDO SOPORTE EN EL PROCESO DE RECEPCIÓN DE SOLICITUDES DE AUTORIZACIÓN DEL EJERCICIO DEL TALENTO HUMANO EN SALUD Y, ATENDER LOS DEMÁS REQUER</t>
  </si>
  <si>
    <t>51615263</t>
  </si>
  <si>
    <t>PULIDO SANCHEZ ADRIANA MARIA</t>
  </si>
  <si>
    <t>15237176593</t>
  </si>
  <si>
    <t>204023</t>
  </si>
  <si>
    <t>202423</t>
  </si>
  <si>
    <t>377023</t>
  </si>
  <si>
    <t>115424</t>
  </si>
  <si>
    <t>12332024</t>
  </si>
  <si>
    <t>992-2023</t>
  </si>
  <si>
    <t>PRESTACIÓN DE SERVICIOS PROFESIONALES PARA APOYAR A LA OFICINA DE TECNOLOGÍA DE LA INFORMACIÓN Y LA COMUNICACIÓN - OTIC DEL MSYPS, EN LA PLANEACIÓN DE ACTIVIDADES TÁCTICAS Y OPERATIVAS TENDIENTES A GARANTIZAR EL USO DEL SISTEMA DE AFILIACIÓN TRANSACC</t>
  </si>
  <si>
    <t>80126576</t>
  </si>
  <si>
    <t>MARTINEZ GALEANO ALEXANDER</t>
  </si>
  <si>
    <t>24517445316</t>
  </si>
  <si>
    <t>187023</t>
  </si>
  <si>
    <t>392423</t>
  </si>
  <si>
    <t>345624</t>
  </si>
  <si>
    <t>33519924</t>
  </si>
  <si>
    <t>834-2023</t>
  </si>
  <si>
    <t>PRESTAR SERVICIOS PROFESIONALES PARA APOYAR AL MINISTERIO DE SALUD Y PROTECCIÓN SOCIAL EN EL DISEÑO, IMPLEMENTACIÓN Y SEGUIMIENTO DE LAS ACCIONES ESTRATÉGICAS DE COMUNICACIÓN PARA EL CAMBIO Y ACCIÓN COLECTIVA PARA EL FORTALECIMIENTO DE LA CULTURA DE</t>
  </si>
  <si>
    <t>52883633</t>
  </si>
  <si>
    <t>LLINAS TRUJILLO JULIETH</t>
  </si>
  <si>
    <t>20149587967</t>
  </si>
  <si>
    <t>195323</t>
  </si>
  <si>
    <t>394423</t>
  </si>
  <si>
    <t>310324</t>
  </si>
  <si>
    <t>18982224</t>
  </si>
  <si>
    <t>986-2023</t>
  </si>
  <si>
    <t>PRESTAR SERVICIOS PROFESIONALES EN EL DESARROLLO Y APLICACIÓN DE ACCIONES CULTURA DEL SERVICIO ORIENTADAS A ARTICULAR LOS COMPONENTES DEL MODELO SECTORIAL.</t>
  </si>
  <si>
    <t>2024-01-18 12:52:05</t>
  </si>
  <si>
    <t>17642202</t>
  </si>
  <si>
    <t>BEDOYA PARRA JHON JAIRO</t>
  </si>
  <si>
    <t>8212025218</t>
  </si>
  <si>
    <t>404123</t>
  </si>
  <si>
    <t>309724</t>
  </si>
  <si>
    <t>18930324</t>
  </si>
  <si>
    <t>984-2023</t>
  </si>
  <si>
    <t>PRESTAR SERVICIOS PROFESIONALES AL MSPS, EN LA FORMULACIÓN, EJECUCIÓN, SEGUIMIENTO Y ASISTENCIA TÉCNICA A LAS POLÍTICAS PÚBLICAS DEL SECTOR SALUD, EL MARCO DE LAS COMPETENCIAS DE LA OFICINA DE GESTIÓN TERRITORIAL, EMERGENCIAS Y DESASTRES</t>
  </si>
  <si>
    <t>51995431</t>
  </si>
  <si>
    <t>ARRUBLA SANCHEZ DEISY JEANNETTE</t>
  </si>
  <si>
    <t>016670422969</t>
  </si>
  <si>
    <t>191823</t>
  </si>
  <si>
    <t>409823</t>
  </si>
  <si>
    <t>137624</t>
  </si>
  <si>
    <t>16205524</t>
  </si>
  <si>
    <t>1092-2023</t>
  </si>
  <si>
    <t>APOYAR TÉCNICAMENTE A LA DIRECCIÓN DE EPIDEMIOLOGIA Y DEMOGRAFÍA EN EL PROCESO DE IMPLEMENTACIÓN DEL PLAN DECENAL DE SALUD PÚBLICA A NIVEL TERRITORIAL 2022-2031.</t>
  </si>
  <si>
    <t>53015488</t>
  </si>
  <si>
    <t>DAZA RODRIGUEZ CRISTINA</t>
  </si>
  <si>
    <t>007000741004</t>
  </si>
  <si>
    <t>416123</t>
  </si>
  <si>
    <t>310824</t>
  </si>
  <si>
    <t>16210424</t>
  </si>
  <si>
    <t>1110-2023</t>
  </si>
  <si>
    <t>PRESTAR SERVICIOS PROFESIONALES A LA SUBDIRECCIÓN DE ENFERMEDADES NO TRANSMISIBLES EN EL SEGUIMIENTO A LA IMPLEMENTACIÓN DE ACCIONES ORIENTADAS A MEJORAR LA DISPONIBILIDAD Y ACCESO A LOS SERVICIOS DE SALUD MENTAL EN TERRITORIOS PRIORIZADOS, CON PERSP</t>
  </si>
  <si>
    <t>74323555</t>
  </si>
  <si>
    <t>HURTADO VARGAS WILLIAM MAURICIO</t>
  </si>
  <si>
    <t>03800022681</t>
  </si>
  <si>
    <t>248523</t>
  </si>
  <si>
    <t>246323</t>
  </si>
  <si>
    <t>421723</t>
  </si>
  <si>
    <t>146324</t>
  </si>
  <si>
    <t>15660424</t>
  </si>
  <si>
    <t>1137-2023</t>
  </si>
  <si>
    <t>PRESTAR SERVICIOS PROFESIONALES AL MSPS EN EL SEGUIMIENTO A LA GESTIÓN SECTORIAL E INSTITUCIONAL EN EL SECTOR SALUD DESDE LA OAPES CONSOLIDANDO Y FORTALECIENDO LA GESTIÓN DE INFORMACIÓN E INDICADORES PARA LA PLANIFICACIÓN, SEGUIMIENTO CONTROL Y EVALU</t>
  </si>
  <si>
    <t>93135234</t>
  </si>
  <si>
    <t>AYALA ALAPE JAIRO</t>
  </si>
  <si>
    <t>0550166200100161</t>
  </si>
  <si>
    <t>227323</t>
  </si>
  <si>
    <t>225423</t>
  </si>
  <si>
    <t>422423</t>
  </si>
  <si>
    <t>4924</t>
  </si>
  <si>
    <t>130524</t>
  </si>
  <si>
    <t>15654324</t>
  </si>
  <si>
    <t>1174-2023</t>
  </si>
  <si>
    <t>PRESTAR SERVICIOS PROFESIONALES DE APOYO JURÍDICO CONTRACTUAL EN LOS DIFERENTES PLANES, PROGRAMAS DE PROMOCIÓN DE LA SALUD Y PREVENCIÓN DE LA ENFERMEDAD</t>
  </si>
  <si>
    <t>2024-01-18 12:52:06</t>
  </si>
  <si>
    <t>1131107878</t>
  </si>
  <si>
    <t>DIAZ BLANCO MAYERLIS MARIA</t>
  </si>
  <si>
    <t>35915942324</t>
  </si>
  <si>
    <t>229123</t>
  </si>
  <si>
    <t>227423</t>
  </si>
  <si>
    <t>429723</t>
  </si>
  <si>
    <t>118424</t>
  </si>
  <si>
    <t>18821924</t>
  </si>
  <si>
    <t>1134-2023</t>
  </si>
  <si>
    <t>PRESTAR SERVICIOS PROFESIONALES PARA EL APOYO FINANCIERO EN LA EJECUCIÓN DE RECURSOS ASIGNADOS A LA OFICINA DE PROMOCIÓN SOCIAL.</t>
  </si>
  <si>
    <t>72334103</t>
  </si>
  <si>
    <t>MANJARRES PATERNINA FERNANDO DARIO</t>
  </si>
  <si>
    <t>007700756211</t>
  </si>
  <si>
    <t>433823</t>
  </si>
  <si>
    <t>340524</t>
  </si>
  <si>
    <t>25085024</t>
  </si>
  <si>
    <t>1156-2023</t>
  </si>
  <si>
    <t>PRESTACIÓN DE SERVICIOS PROFESIONALES PARA APOYAR AL MSPS EN LA REALIZACIÓN DE LAS ACTIVIDADES RELACIONADAS CON LA DEFINICIÓN Y DISEÑO DE LOS COMPONENTES DE ARQUITECTURA DEL SISTEMA DE INFORMACIÓN IMPLEMENTADO POR ESTA ENTIDAD Y LOS SISTEMAS DE INFOR</t>
  </si>
  <si>
    <t>53067946</t>
  </si>
  <si>
    <t>RIVERA MURILLO DIANA FARIDE</t>
  </si>
  <si>
    <t>60256872091</t>
  </si>
  <si>
    <t>434623</t>
  </si>
  <si>
    <t>330624</t>
  </si>
  <si>
    <t>24686524</t>
  </si>
  <si>
    <t>1002-2023</t>
  </si>
  <si>
    <t>1032471061</t>
  </si>
  <si>
    <t>VARGAS BOLIVAR ANGIE ALEXANDRA</t>
  </si>
  <si>
    <t>46726619824</t>
  </si>
  <si>
    <t>163923</t>
  </si>
  <si>
    <t>163023</t>
  </si>
  <si>
    <t>444923</t>
  </si>
  <si>
    <t>133824</t>
  </si>
  <si>
    <t>16138724</t>
  </si>
  <si>
    <t>1213</t>
  </si>
  <si>
    <t>PRESTAR SERVICIOS PROFESIONALES EN LA PREPARACIÓN DE INSUMOS Y POSICIONAMIENTO ESTRATÉGICO DEL SECTOR SALUD Y PROTECCIÓN SOCIAL EN ORGANISMOS Y ESPACIOS INTERNACIONALES DE INTERÉS INSTITUCIONAL.</t>
  </si>
  <si>
    <t>79824703</t>
  </si>
  <si>
    <t>SOSA MARTINEZ HANS EDWIN</t>
  </si>
  <si>
    <t>20015988918</t>
  </si>
  <si>
    <t>226823</t>
  </si>
  <si>
    <t>225023</t>
  </si>
  <si>
    <t>456823</t>
  </si>
  <si>
    <t>103824</t>
  </si>
  <si>
    <t>435324</t>
  </si>
  <si>
    <t>54929124</t>
  </si>
  <si>
    <t>1249-2023</t>
  </si>
  <si>
    <t>PRESTAR SERVICIOS PROFESIONALES AL GRUPO DE GESTIÓN PARA LA PROMOCIÓN Y PREVENCIÓN PARA EL FORTALECIMIENTO DEL ANÁLISIS DE INFORMACIÓN RELACIONADA CON FACTORES GEOGRÁFICOS, RECOPILACIÓN DE DATOS Y ANÁLISIS DE LA INFORMACIÓN REPORTADA POR LOS EQUIPOS</t>
  </si>
  <si>
    <t>80135588</t>
  </si>
  <si>
    <t>PARDO CHACON WILLINGTON</t>
  </si>
  <si>
    <t>66263505451</t>
  </si>
  <si>
    <t>236123</t>
  </si>
  <si>
    <t>233923</t>
  </si>
  <si>
    <t>469823</t>
  </si>
  <si>
    <t>3824, 3924</t>
  </si>
  <si>
    <t>90224</t>
  </si>
  <si>
    <t>15916524</t>
  </si>
  <si>
    <t>1259-2023</t>
  </si>
  <si>
    <t>PRESTAR SERVICIOS PROFESIONALES A LA DPSAP EN LA GENERACIÓN, ACTUALIZACIÓN, EJECUCIÓN Y SEGUIMIENTO AL COMPONENTE FINANCIERO DE LOS PLANES, PROGRAMAS Y PROYECTOS A CARGO DE LA DIRECCIÓN</t>
  </si>
  <si>
    <t>2024-01-18 12:52:07</t>
  </si>
  <si>
    <t>1082849460</t>
  </si>
  <si>
    <t>VENCE URIBE CIRO YASAEL</t>
  </si>
  <si>
    <t>51688321925</t>
  </si>
  <si>
    <t>231423</t>
  </si>
  <si>
    <t>229223</t>
  </si>
  <si>
    <t>471223</t>
  </si>
  <si>
    <t>71624, 71924, 77624</t>
  </si>
  <si>
    <t>12572224, 12572524, 12629824</t>
  </si>
  <si>
    <t>1329-2023</t>
  </si>
  <si>
    <t>1018413324</t>
  </si>
  <si>
    <t>HERRAN BARRERA WILLIAM DAVID</t>
  </si>
  <si>
    <t>68955969671</t>
  </si>
  <si>
    <t>478723</t>
  </si>
  <si>
    <t>91324</t>
  </si>
  <si>
    <t>15916724</t>
  </si>
  <si>
    <t>1317-2023</t>
  </si>
  <si>
    <t>BRINDAR APOYO A LA DPSAP EN EL SEGUIMIENTO Y ASISTENCIA TÉCNICA EN LOS PROYECTOS DE FORTALECIMIENTO DE LA CAPACIDAD INSTALADA ASOCIADA A LA INFRAESTRUCTURA FÍSICA Y A LA PRESTACIÓN DE SERVICIOS DE SALUD.</t>
  </si>
  <si>
    <t>1105672670</t>
  </si>
  <si>
    <t>OSPINA CASILIMAS JORGE ARMANDO</t>
  </si>
  <si>
    <t>0550488414320686</t>
  </si>
  <si>
    <t>226223</t>
  </si>
  <si>
    <t>224423</t>
  </si>
  <si>
    <t>482023</t>
  </si>
  <si>
    <t>330424</t>
  </si>
  <si>
    <t>32824624</t>
  </si>
  <si>
    <t>1348-2023</t>
  </si>
  <si>
    <t>C-1901-0300-36-0-1901004-02</t>
  </si>
  <si>
    <t>ADQUISICIÓN DE BIENES Y SERVICIOS - DOCUMENTOS NORMATIVOS - FORTALECIMIENTO DE LA CAPACIDAD DEL MINISTERIO DE SALUD Y PROTECCIÓN SOCIAL PARA ORIENTAR LA GESTIÓN DEL TALENTO HUMANO EN SALUD. NACIONAL</t>
  </si>
  <si>
    <t>1094918803</t>
  </si>
  <si>
    <t>BERMUDEZ LOPEZ PAULA JIMENA</t>
  </si>
  <si>
    <t>24104248003</t>
  </si>
  <si>
    <t>189423</t>
  </si>
  <si>
    <t>492823</t>
  </si>
  <si>
    <t>93424</t>
  </si>
  <si>
    <t>15528324</t>
  </si>
  <si>
    <t>1366-2023</t>
  </si>
  <si>
    <t>PRESTACIÓN DE SERVICIOS PROFESIONALES A LA DIRECCIÓN DE DESARROLLO DEL TALENTO HUMANO EN SALUD ASESORANDO JURÍDICAMENTE EN LA CONSTRUCCIÓN DE ACTOS ADMINISTRATIVOS Y DEMÁS DOCUMENTOS JURÍDICOS RELACIONADOS CON EL DESARROLLO REGULATORIO Y REGLAMENTARI</t>
  </si>
  <si>
    <t>7182145</t>
  </si>
  <si>
    <t>RAMOS ORTIZ CARLOS ERNESTO</t>
  </si>
  <si>
    <t>122005727</t>
  </si>
  <si>
    <t>225623</t>
  </si>
  <si>
    <t>223823</t>
  </si>
  <si>
    <t>510423</t>
  </si>
  <si>
    <t>263824</t>
  </si>
  <si>
    <t>18929524</t>
  </si>
  <si>
    <t>1448-2023</t>
  </si>
  <si>
    <t>PRESTACIÓN DE SERVICIOS PROFESIONALES DE APOYO AL MSPS EN EL SEGUIMIENTO DE DATOS E IMPLEMENTACIÓN DE MÉTODOS QUE PERMITAN RESOLVER PROBLEMAS ECONÓMICOS EN MATERIA DE COSTOS Y TARIFAS DEL ASEGURAMIENTO EN SALUD COMO SOPORTE DE LOS ESTUDIOS REQUERIDOS</t>
  </si>
  <si>
    <t>2024-01-18 12:52:08</t>
  </si>
  <si>
    <t>79292793</t>
  </si>
  <si>
    <t>HITSCHERICH POLANCO EDGAR ADRIAN</t>
  </si>
  <si>
    <t>0550078100021233</t>
  </si>
  <si>
    <t>658623</t>
  </si>
  <si>
    <t>331624</t>
  </si>
  <si>
    <t>33193524</t>
  </si>
  <si>
    <t>1581-2023</t>
  </si>
  <si>
    <t>2024-01-18 12:54:49</t>
  </si>
  <si>
    <t>1030594424</t>
  </si>
  <si>
    <t>ROJAS MATEUS ANGIE PAOLA</t>
  </si>
  <si>
    <t>488400862691</t>
  </si>
  <si>
    <t>185723</t>
  </si>
  <si>
    <t>329823</t>
  </si>
  <si>
    <t>345824</t>
  </si>
  <si>
    <t>33526824</t>
  </si>
  <si>
    <t>779-2023</t>
  </si>
  <si>
    <t>PRESTAR SERVICIOS PROFESIONALES AL DESPACHO DEL MINISTRO EN EL MONITOREO DE LAS INICIATIVAS LEGISLATIVAS DE INTERÉS DEL SECTOR SALUD, DEBATES DE CONTROL POLÍTICO, SEGUIMIENTO DE LOS TÉRMINOS DE EXPEDICIÓN DE LOS CONCEPTOS INSTITUCIONALES A PROYECTOS</t>
  </si>
  <si>
    <t>1033778965</t>
  </si>
  <si>
    <t>GONZALEZ BUSTOS LUISA FERNANDA</t>
  </si>
  <si>
    <t>4882009275</t>
  </si>
  <si>
    <t>177023</t>
  </si>
  <si>
    <t>402423</t>
  </si>
  <si>
    <t>267524</t>
  </si>
  <si>
    <t>15967324</t>
  </si>
  <si>
    <t>722-2023 CESION N° 1</t>
  </si>
  <si>
    <t>PRESTAR SERVICIOS DE APOYO A LA DIRECCIÓN JURÍDICA EN ELABORAR LOS DOCUMENTOS REQUERIDOS PARA ADELANTAR LOS TRAMITES EN LOS PROCESOS DE ACCIONES CONSTITUCIONALES (TUTELAS) EN LOS QUE SEA PARTE EL MINISTERIO DE SALUD Y PROTECCIÓN SOCIAL Y LE SEAN ASIG</t>
  </si>
  <si>
    <t>38211835</t>
  </si>
  <si>
    <t>TORRES RODRIGUEZ NADIA CATALINA</t>
  </si>
  <si>
    <t>86997728426</t>
  </si>
  <si>
    <t>229423</t>
  </si>
  <si>
    <t>476623</t>
  </si>
  <si>
    <t>125624</t>
  </si>
  <si>
    <t>15526824</t>
  </si>
  <si>
    <t>1364-2023</t>
  </si>
  <si>
    <t>PRESTAR SERVICIOS PROFESIONALES EN ASUNTOS JURÍDICOS CONTRACTUALES APOYANDO LAS ACTIVIDADES DEFINIDAS EN EL PROCESO DE GESTIÓN DE CONTRATACIÓN</t>
  </si>
  <si>
    <t>2024-01-18 13:00:22</t>
  </si>
  <si>
    <t>16698501</t>
  </si>
  <si>
    <t>ESCOBAR HERNANDEZ JORGE ENRIQUE</t>
  </si>
  <si>
    <t>031771202</t>
  </si>
  <si>
    <t>69623</t>
  </si>
  <si>
    <t>81624</t>
  </si>
  <si>
    <t>12426824</t>
  </si>
  <si>
    <t>038-2023</t>
  </si>
  <si>
    <t>Prestar servicios profesionales para realizar la elaboración y coordinación de un proceso de formación entorno a la participación y control social, requeridos para la garantía del Derecho a la Salud en el marco de las competencias de la Oficina de Ge</t>
  </si>
  <si>
    <t>79804333</t>
  </si>
  <si>
    <t>RODRIGUEZ GONZALEZ JUAN MANUEL</t>
  </si>
  <si>
    <t>007900292033</t>
  </si>
  <si>
    <t>105423</t>
  </si>
  <si>
    <t>105123</t>
  </si>
  <si>
    <t>316024</t>
  </si>
  <si>
    <t>16211124</t>
  </si>
  <si>
    <t>549-2023</t>
  </si>
  <si>
    <t>1018420732</t>
  </si>
  <si>
    <t>CAMELO TOVAR FREDY ARMINDO</t>
  </si>
  <si>
    <t>0550004100164278</t>
  </si>
  <si>
    <t>144723</t>
  </si>
  <si>
    <t>144423</t>
  </si>
  <si>
    <t>295923</t>
  </si>
  <si>
    <t>308924</t>
  </si>
  <si>
    <t>18963724</t>
  </si>
  <si>
    <t>652-2023</t>
  </si>
  <si>
    <t>PRESTACIÓN DE SERVICIOS PROFESIONALES BRINDANDO APOYO EN EL AJUSTE DEL SISTEMA DE FORMACIÓN CONTINUA PARA EL TALENTO HUMANO EN SALUD EN EL MARCO DEL MODELO DE ATENCIÓN PRIMARIA EN SALUD Y GESTIONANDO SU IMPLEMENTACIÓN PARA FORTALECER LAS CAPACIDADES</t>
  </si>
  <si>
    <t>72301827</t>
  </si>
  <si>
    <t>MAJJUL RODRIGUEZ JOSE ALEJANDRO</t>
  </si>
  <si>
    <t>0550002800071645</t>
  </si>
  <si>
    <t>170523</t>
  </si>
  <si>
    <t>169323</t>
  </si>
  <si>
    <t>306823</t>
  </si>
  <si>
    <t>138124</t>
  </si>
  <si>
    <t>16236324</t>
  </si>
  <si>
    <t>711-2023</t>
  </si>
  <si>
    <t>PRESTACIÓN DE SERVICIOS PROFESIONALES PARA APOYAR A LA DIRECCIÓN DE EPIDEMIOLOGÍA Y DEMOGRAFÍA EN LA GESTIÓN FINANCIERA Y ADMINISTRATIVA DE SEGUIMIENTO AL PLAN DE ACCIÓN Y AL PLAN ANUAL DE ADQUISICIONES</t>
  </si>
  <si>
    <t>7560154</t>
  </si>
  <si>
    <t>MURILLO BENITEZ MAURICIO</t>
  </si>
  <si>
    <t>488402072372</t>
  </si>
  <si>
    <t>172923</t>
  </si>
  <si>
    <t>171723</t>
  </si>
  <si>
    <t>315423</t>
  </si>
  <si>
    <t>145424</t>
  </si>
  <si>
    <t>18928624</t>
  </si>
  <si>
    <t>394/23</t>
  </si>
  <si>
    <t>Prestación de Servicios Profesionales para apoyar a la Oficina de Tecnología de la Información y la Comunicación - OTIC del Ministerio de Salud y Protección Social, en la articulación, y gestión de equipos de trabajo enfocados al desarrollo de arquit</t>
  </si>
  <si>
    <t>2024-01-18 13:00:23</t>
  </si>
  <si>
    <t>35600427</t>
  </si>
  <si>
    <t>ROA RAMIREZ LAURENCIA</t>
  </si>
  <si>
    <t>0440045755</t>
  </si>
  <si>
    <t>76823</t>
  </si>
  <si>
    <t>320923</t>
  </si>
  <si>
    <t>138724</t>
  </si>
  <si>
    <t>16278324</t>
  </si>
  <si>
    <t>232-2023</t>
  </si>
  <si>
    <t>39526732</t>
  </si>
  <si>
    <t>ZAPATA JIMENEZ LAURA TERESA</t>
  </si>
  <si>
    <t>0550008600812757</t>
  </si>
  <si>
    <t>175423</t>
  </si>
  <si>
    <t>174123</t>
  </si>
  <si>
    <t>330323</t>
  </si>
  <si>
    <t>329824</t>
  </si>
  <si>
    <t>25086224</t>
  </si>
  <si>
    <t>782-2023</t>
  </si>
  <si>
    <t>PRESTAR SERVICIOS PROFESIONALES EN LA DIRECCIÓN DE PRESTACIÓN DE SERVICIOS Y ATENCIÓN PRIMARIA, EN EL SEGUIMIENTO A LAS DIRECTRICES, REQUERIMIENTOS, ÓRDENES Y AUTOS DE LAS SENTENCIAS EMANADAS POR LAS DISTINTAS JURISDICCIONES ASOCIADOS A LA PRESTACIÓN</t>
  </si>
  <si>
    <t>1054091459</t>
  </si>
  <si>
    <t>PEÑA PEREIRA ADRIANA KATHERINE</t>
  </si>
  <si>
    <t>616636965</t>
  </si>
  <si>
    <t>189523</t>
  </si>
  <si>
    <t>188023</t>
  </si>
  <si>
    <t>361323</t>
  </si>
  <si>
    <t>133224</t>
  </si>
  <si>
    <t>16121824</t>
  </si>
  <si>
    <t>880-2023</t>
  </si>
  <si>
    <t>PRESTACIÓN DE SERVICIOS PROFESIONALES APOYANDO JURÍDICAMENTE A LA DIRECCIÓN DE DESARROLLO DEL TALENTO HUMANO EN SALUD EN LA PLANEACIÓN Y DESARROLLO DE LOS PROCESOS ADMINISTRATIVOS Y NORMATIVOS PARA EL TALENTO HUMANO EN SALUD.</t>
  </si>
  <si>
    <t>19281975</t>
  </si>
  <si>
    <t>RUBIO RUEDA LUIS JORGE</t>
  </si>
  <si>
    <t>91201254731</t>
  </si>
  <si>
    <t>126223</t>
  </si>
  <si>
    <t>361923</t>
  </si>
  <si>
    <t>117924</t>
  </si>
  <si>
    <t>15647124</t>
  </si>
  <si>
    <t>895-2023</t>
  </si>
  <si>
    <t>40049853</t>
  </si>
  <si>
    <t>MORENO CAÑON ELBA PATRICIA</t>
  </si>
  <si>
    <t>24081366969</t>
  </si>
  <si>
    <t>198523</t>
  </si>
  <si>
    <t>393723</t>
  </si>
  <si>
    <t>346324</t>
  </si>
  <si>
    <t>24925024</t>
  </si>
  <si>
    <t>1033-2023</t>
  </si>
  <si>
    <t>PRESTAR SERVICIOS PROFESIONALES A LA OFICINA DE PROMOCIÓN SOCIAL PARA LA GESTIÓN FINANCIERA Y PRESUPUESTAL QUE SE REQUIERE PARA LA IMPLEMENTACIÓN DE PLANES, PROGRAMAS Y PROYECTOS PARA POBLACIÓN EN CONDICIÓN DE VULNERABILIDAD.</t>
  </si>
  <si>
    <t>2024-01-18 13:00:24</t>
  </si>
  <si>
    <t>51933177</t>
  </si>
  <si>
    <t>GAITAN FAJARDO SANDRA PATRICIA</t>
  </si>
  <si>
    <t>500803121550</t>
  </si>
  <si>
    <t>397523</t>
  </si>
  <si>
    <t>346024</t>
  </si>
  <si>
    <t>24918324</t>
  </si>
  <si>
    <t>1047-2023</t>
  </si>
  <si>
    <t>PRESTAR SERVICIOS PROFESIONALES DE CARÁCTER JURÍDICO CONTRACTUAL A LA OFICINA DE PROMOCIÓN SOCIAL PARA LA IMPLEMENTACIÓN DE PLANES, PROGRAMAS Y PROYECTOS DIRIGIDOS A POBLACIÓN EN CONDICIÓN DE VULNERABILIDAD.</t>
  </si>
  <si>
    <t>1023933501</t>
  </si>
  <si>
    <t>CUESTA MACHADO CARLOS ANDRES</t>
  </si>
  <si>
    <t>61813199661</t>
  </si>
  <si>
    <t>209823</t>
  </si>
  <si>
    <t>208123</t>
  </si>
  <si>
    <t>404623</t>
  </si>
  <si>
    <t>312824</t>
  </si>
  <si>
    <t>18941424</t>
  </si>
  <si>
    <t>1078-2023</t>
  </si>
  <si>
    <t>39764093</t>
  </si>
  <si>
    <t>ZULUAGA GUERRERO MARIA DEL PILAR</t>
  </si>
  <si>
    <t>008180546817</t>
  </si>
  <si>
    <t>86223</t>
  </si>
  <si>
    <t>412123</t>
  </si>
  <si>
    <t>72124, 82624</t>
  </si>
  <si>
    <t>12428324, 12572724</t>
  </si>
  <si>
    <t>112-2023 CESION N° 1</t>
  </si>
  <si>
    <t>PRESTAR SERVICIOS PROFESIONALES A LA OFICINA DE PROMOCIÓN SOCIAL EN EL APOYO TÉCNICO EN LA ARTICULACIÓN, CONSOLIDACIÓN E IMPLEMENTACIÓN DE LINEAMIENTOS DE ENFOQUE DIFERENCIAL PARA PERSONAS MAYORES, HABITANTES DE CALLE, MUJERES O SECTORES LGBTI.</t>
  </si>
  <si>
    <t>52243769</t>
  </si>
  <si>
    <t>RODRIGUEZ HERNANDEZ KARINA</t>
  </si>
  <si>
    <t>0550004900133945</t>
  </si>
  <si>
    <t>191023</t>
  </si>
  <si>
    <t>414823</t>
  </si>
  <si>
    <t>138324</t>
  </si>
  <si>
    <t>16242924</t>
  </si>
  <si>
    <t>1094-2023</t>
  </si>
  <si>
    <t>APOYAR AL MINISTERIO DE SALUD Y PROTECCIÓN SOCIAL EN LOS DESARROLLOS CONCEPTUALES, ANÁLISIS Y EVALUACIÓN DE LA VIGILANCIA EN SALUD PÚBLICA.</t>
  </si>
  <si>
    <t>52809139</t>
  </si>
  <si>
    <t>JIMENEZ URREGO DERLY</t>
  </si>
  <si>
    <t>013138901</t>
  </si>
  <si>
    <t>134223</t>
  </si>
  <si>
    <t>415023</t>
  </si>
  <si>
    <t>320324</t>
  </si>
  <si>
    <t>24842124</t>
  </si>
  <si>
    <t>347-2023</t>
  </si>
  <si>
    <t>PRESTACIÓN DE SERVICIOS PROFESIONALES PARA APOYAR A LA OFICINA DE TECNOLOGÍA DE LAINFORMACIÓN Y LA COMUNICACIÓN - OTIC- DEL MINISTERIO DE SALUD Y PROTECCIÓN SOCIAL, EN LAS ACTIVIDADES DE ASEGURAMIENTO DE CALIDAD DEL SOFTWARE DEL SISTEMA DE AFILIACIÓN</t>
  </si>
  <si>
    <t>427923</t>
  </si>
  <si>
    <t>72324</t>
  </si>
  <si>
    <t>12572924</t>
  </si>
  <si>
    <t>1028-2023</t>
  </si>
  <si>
    <t>2024-01-18 13:00:25</t>
  </si>
  <si>
    <t>53101718</t>
  </si>
  <si>
    <t>MENDIETA BUITRAGO SCHNEIDER CHARLOTH</t>
  </si>
  <si>
    <t>006100884748</t>
  </si>
  <si>
    <t>157223</t>
  </si>
  <si>
    <t>156623</t>
  </si>
  <si>
    <t>436423</t>
  </si>
  <si>
    <t>138424</t>
  </si>
  <si>
    <t>30199424</t>
  </si>
  <si>
    <t>1149-2023</t>
  </si>
  <si>
    <t>10307685</t>
  </si>
  <si>
    <t>RUANO HOYOS SAMIR</t>
  </si>
  <si>
    <t>91209786597</t>
  </si>
  <si>
    <t>225923</t>
  </si>
  <si>
    <t>224123</t>
  </si>
  <si>
    <t>447223</t>
  </si>
  <si>
    <t>92024</t>
  </si>
  <si>
    <t>12326124</t>
  </si>
  <si>
    <t>1208-2023</t>
  </si>
  <si>
    <t>PRESTACIÓN DE SERVICIOS PROFESIONALES PARA APOYAR A LA OFICINA DE TECNOLOGÍA DE LA INFORMACIÓN Y LA COMUNICACIÓN OTIC DEL MSPS, EN REALIZAR PRUEBAS INTEGRALES DE LOS DESARROLLOS INTEROPERABILIDAD DE HISTORIA CLÍNICA ELECTRÓNICA Y SU TRANSICIÓN AL AMB</t>
  </si>
  <si>
    <t>52202863</t>
  </si>
  <si>
    <t>RODRIGUEZ ROJAS ADRIANA</t>
  </si>
  <si>
    <t>135022929</t>
  </si>
  <si>
    <t>261923</t>
  </si>
  <si>
    <t>259423</t>
  </si>
  <si>
    <t>471023</t>
  </si>
  <si>
    <t>16424, 18724</t>
  </si>
  <si>
    <t>315824</t>
  </si>
  <si>
    <t>16210924</t>
  </si>
  <si>
    <t>1295-2023</t>
  </si>
  <si>
    <t>PRESTAR SERVICIOS PROFESIONALES PARA ASESORAR A LA DPSAP EN ASPECTOS TÉCNICOS Y FINANCIEROS QUE SE REQUIERA PARA LA FORMULACIÓN, ESTRUCTURACIÓN Y ARTICULACIÓN DE LOS PLANES, PROGRAMAS Y PROYECTOS A CARGO DE LA DIRECCIÓN</t>
  </si>
  <si>
    <t>1110551253</t>
  </si>
  <si>
    <t>RODRIGUEZ RIVAS EDNA LORENA</t>
  </si>
  <si>
    <t>44665749620</t>
  </si>
  <si>
    <t>193923</t>
  </si>
  <si>
    <t>475923</t>
  </si>
  <si>
    <t>98124</t>
  </si>
  <si>
    <t>18895024</t>
  </si>
  <si>
    <t>1267-2023</t>
  </si>
  <si>
    <t>PRESTAR SERVICIOS PROFESIONALES AL GRUPO CURSO DE VIDA EN EL SEGUIMIENTO A LOS RESULTADOS EN SALUD ASOCIADOS A LA GARANTÍA DE LOS DERECHOS SEXUALES Y REPRODUCTIVOS Y A LA IMPLEMENTACIÓN DE LA ATENCIÓN INTEGRAL EN SALUD MATERNO PERINATAL CON LOS ACTOR</t>
  </si>
  <si>
    <t>1032384227</t>
  </si>
  <si>
    <t>ROJAS ROBAYO JUAN DIEGO</t>
  </si>
  <si>
    <t>488416283288</t>
  </si>
  <si>
    <t>222923</t>
  </si>
  <si>
    <t>221123</t>
  </si>
  <si>
    <t>506523</t>
  </si>
  <si>
    <t>120324, 120424</t>
  </si>
  <si>
    <t>15963924, 15968224</t>
  </si>
  <si>
    <t>1382-2023</t>
  </si>
  <si>
    <t>PRESTAR SERVICIOS PROFESIONALES A LA OFICINA DE PROMOCIÓN SOCIAL PARA LA CONSTRUCCIÓN DE LINEAMIENTOS Y GUÍAS CON ENFOQUE DIFERENCIAL.</t>
  </si>
  <si>
    <t>1073427694</t>
  </si>
  <si>
    <t>GOMEZ OCHOA OSCAR JOBANY</t>
  </si>
  <si>
    <t>60718845842</t>
  </si>
  <si>
    <t>230323</t>
  </si>
  <si>
    <t>511623</t>
  </si>
  <si>
    <t>115324</t>
  </si>
  <si>
    <t>16237524</t>
  </si>
  <si>
    <t>1367-2023</t>
  </si>
  <si>
    <t>2024-01-18 13:00:26</t>
  </si>
  <si>
    <t>1020824561</t>
  </si>
  <si>
    <t>AYALA GENTILE GERALDINE PAOLA</t>
  </si>
  <si>
    <t>78636348898</t>
  </si>
  <si>
    <t>266323</t>
  </si>
  <si>
    <t>263923</t>
  </si>
  <si>
    <t>514423</t>
  </si>
  <si>
    <t>428624</t>
  </si>
  <si>
    <t>71012324</t>
  </si>
  <si>
    <t>1465-2023</t>
  </si>
  <si>
    <t>72176041</t>
  </si>
  <si>
    <t>TURBAY DOMINGO DAVID 0</t>
  </si>
  <si>
    <t>080600798901</t>
  </si>
  <si>
    <t>272523</t>
  </si>
  <si>
    <t>639423</t>
  </si>
  <si>
    <t>267224</t>
  </si>
  <si>
    <t>19004524</t>
  </si>
  <si>
    <t>2023-12-09 00:00:00</t>
  </si>
  <si>
    <t>1536-23</t>
  </si>
  <si>
    <t>Servicios profesionales para brindar asesoria escializada y asistencia técnica a la comunidad raizal, con el fin de que la comunidad objeto de consulta, esté informada y en condiciones de igualdad entre la comunidad y las entidades que presentan la e</t>
  </si>
  <si>
    <t>2024-01-19 00:00:00</t>
  </si>
  <si>
    <t>2024-01-19 08:44:39</t>
  </si>
  <si>
    <t>A-02-02-01-004-007</t>
  </si>
  <si>
    <t>EQUIPO Y APARATOS DE RADIO, TELEVISIÓN Y COMUNICACIONES</t>
  </si>
  <si>
    <t>900173404</t>
  </si>
  <si>
    <t>HEINSOHN HUMAN GLOBAL SOLUTIONS S.A.S.</t>
  </si>
  <si>
    <t>12239768587</t>
  </si>
  <si>
    <t>62123</t>
  </si>
  <si>
    <t>62223</t>
  </si>
  <si>
    <t>319324</t>
  </si>
  <si>
    <t>25470324</t>
  </si>
  <si>
    <t>488-2022</t>
  </si>
  <si>
    <t>PRESTACIÓN DE SERVICIO DE MANTENIMIENTO PREVENTIVO Y CORRECTIVO, ACTUALIZACIÓN, SOPORTE TÉCNICO, ASESORÍA FUNCIONAL Y DESARROLLO DE CONTROLES DE CAMBIO PARA LA ESTABILIZACIÓN Y CORRECTO FUNCIONAMIENTO DEL SIGEP DEL MINISTERIO DE SALUD Y PROTECCIÓN SO</t>
  </si>
  <si>
    <t>52853608</t>
  </si>
  <si>
    <t>ROMERO BARON ISIS</t>
  </si>
  <si>
    <t>23779380793</t>
  </si>
  <si>
    <t>73823</t>
  </si>
  <si>
    <t>102023</t>
  </si>
  <si>
    <t>132824</t>
  </si>
  <si>
    <t>15599024</t>
  </si>
  <si>
    <t>002-2023</t>
  </si>
  <si>
    <t>PRESTACIÓN DE SERVICIOS PROFESIONALES PARA APOYAR LAS ACTIVIDADES DEL SISTEMA DE VIGILANCIA EPIDEMIOLÓGICO OCUPACIONAL DEL RIESGO BIOMECÁNICO DENTRO DEL SISTEMA DE GESTIÓN DE SEGURIDAD Y SALUD EN EL TRABAJO DE LA SUBDIRECCIÓN DE GESTIÓN DEL TALENTO H</t>
  </si>
  <si>
    <t>A-02-02-02-007-003</t>
  </si>
  <si>
    <t>SERVICIOS DE ARRENDAMIENTO O ALQUILER SIN OPERARIO</t>
  </si>
  <si>
    <t>900475780</t>
  </si>
  <si>
    <t>UNIDAD NACIONAL DE PROTECCION - UNP</t>
  </si>
  <si>
    <t>473969993855</t>
  </si>
  <si>
    <t>101723</t>
  </si>
  <si>
    <t>337224</t>
  </si>
  <si>
    <t>33485924</t>
  </si>
  <si>
    <t>2023-04-17 00:00:00</t>
  </si>
  <si>
    <t>202/23</t>
  </si>
  <si>
    <t>Aunar esfuerzos técnicos, administrativos y financieros entre LA UNIDAD NACIONAL DE PROTECCIÓN - UNP y EL MINISTERIO DE SALUD Y PROTECCIÓN SOCIAL, que permitan ejercer la adecuada protección de (del) la Ministra (o)de Salud y Protección social, quien</t>
  </si>
  <si>
    <t>2024-01-19 08:44:40</t>
  </si>
  <si>
    <t>901012714</t>
  </si>
  <si>
    <t>GAMA COMPAÑIA S.A.S</t>
  </si>
  <si>
    <t>457800098297</t>
  </si>
  <si>
    <t>93423</t>
  </si>
  <si>
    <t>242123</t>
  </si>
  <si>
    <t>20524, 21124</t>
  </si>
  <si>
    <t>319124, 319724</t>
  </si>
  <si>
    <t>25467724, 25473524</t>
  </si>
  <si>
    <t>2023-05-31 00:00:00</t>
  </si>
  <si>
    <t>535-2023</t>
  </si>
  <si>
    <t>MANTENIMIENTO DE MÁQUINAS Y EQUIPOS DEL GIMNASIO DEL MINISTERIO DE SALUD Y PROTECCIÓN SOCIAL</t>
  </si>
  <si>
    <t>1110499226</t>
  </si>
  <si>
    <t>CANO HERNANDEZ HUGO FERNANDO</t>
  </si>
  <si>
    <t>19142137529</t>
  </si>
  <si>
    <t>178223</t>
  </si>
  <si>
    <t>321123</t>
  </si>
  <si>
    <t>332924</t>
  </si>
  <si>
    <t>33428224</t>
  </si>
  <si>
    <t>708-2023</t>
  </si>
  <si>
    <t>PRESTAR SERVICIOS PROFESIONALES A LA DIRECCIÓN JURÍDICA EN LA ELABORACIÓN DE LOS DOCUMENTOS REQUERIDOS PARA ADELANTAR LOS TRÁMITES DE LOS PROCESOS DE ACCIONES CONSTITUCIONALES (TUTELAS) EN LOS QUE SEA PARTE EL MINISTERIO DE SALUD Y PROTECCIÓN SOCIAL</t>
  </si>
  <si>
    <t>52964803</t>
  </si>
  <si>
    <t>SOTELO CORTES YADIRA PAOLA</t>
  </si>
  <si>
    <t>4602015213</t>
  </si>
  <si>
    <t>180023</t>
  </si>
  <si>
    <t>335823</t>
  </si>
  <si>
    <t>265524</t>
  </si>
  <si>
    <t>15959724</t>
  </si>
  <si>
    <t>754-2023</t>
  </si>
  <si>
    <t>PRESTAR SERVICIOS PROFESIONALES PARA APOYAR A LA DIRECCIÓN JURÍDICA Y AL GRUPO DE ENTIDADES LIQUIDADAS EN LA PROYECCIÓN DE ACTOS ADMINISTRATIVOS Y ELABORACIÓN DE ESTUDIOS LABORALES.</t>
  </si>
  <si>
    <t>35424150</t>
  </si>
  <si>
    <t>LOPEZ GARZON YUBELLY YOFANA</t>
  </si>
  <si>
    <t>0550488435739856</t>
  </si>
  <si>
    <t>191923</t>
  </si>
  <si>
    <t>190423</t>
  </si>
  <si>
    <t>364923</t>
  </si>
  <si>
    <t>367024</t>
  </si>
  <si>
    <t>33609524</t>
  </si>
  <si>
    <t>926-2023</t>
  </si>
  <si>
    <t>PRESTACIÓN DE SERVICIOS PARA APOYAR A LA SUBDIRECCIÓN DE GESTIÓN DEL TALENTO HUMANO EN LAS ACTIVIDADES REQUERIDAS PARA EL CORRECTO FUNCIONAMIENTO DEL SISTEMA DE GESTIÓN DE SEGURIDAD Y SALUD EN EL TRABAJO.</t>
  </si>
  <si>
    <t>A-02-02-02-009-006</t>
  </si>
  <si>
    <t>SERVICIOS RECREATIVOS, CULTURALES Y DEPORTIVOS</t>
  </si>
  <si>
    <t>860066942</t>
  </si>
  <si>
    <t>CAJA DE COMPENSACION FAMILIAR COMPENSAR</t>
  </si>
  <si>
    <t>011400323</t>
  </si>
  <si>
    <t>414023</t>
  </si>
  <si>
    <t>25024, 25124</t>
  </si>
  <si>
    <t>327324, 327424</t>
  </si>
  <si>
    <t>25514524, 25520624</t>
  </si>
  <si>
    <t>1066-2023</t>
  </si>
  <si>
    <t>PRESTACIÓN DE SERVICIOS PARA REALIZAR Y DESARROLLAR LOS PROGRAMAS Y ACTIVIDADES REQUERIDAS DE BIENESTAR SOCIAL, ESTÍMULOS Y DE CADA UNA DE LAS ESTRATEGIAS DEL PROGRAMA DE TALENTO HUMANO</t>
  </si>
  <si>
    <t>1032366228</t>
  </si>
  <si>
    <t>MONTIEL BONILLA KELLY JOHANNA</t>
  </si>
  <si>
    <t>0550488403831644</t>
  </si>
  <si>
    <t>212623</t>
  </si>
  <si>
    <t>210823</t>
  </si>
  <si>
    <t>473823</t>
  </si>
  <si>
    <t>131424</t>
  </si>
  <si>
    <t>15533024</t>
  </si>
  <si>
    <t>1278/23</t>
  </si>
  <si>
    <t>Apoyar al Grupo Gestor de Canales de Atención y Peticiones Ciudadanas en la atención y orientación a personas con discapacidad auditiva y en el fomento del uso de la Lengua de Señas Colombiana - LSC</t>
  </si>
  <si>
    <t>2024-01-19 08:44:41</t>
  </si>
  <si>
    <t>1013686454</t>
  </si>
  <si>
    <t>GUTIERREZ LAURA CAMILA</t>
  </si>
  <si>
    <t>42880997020</t>
  </si>
  <si>
    <t>234623</t>
  </si>
  <si>
    <t>497623</t>
  </si>
  <si>
    <t>133924</t>
  </si>
  <si>
    <t>15613024</t>
  </si>
  <si>
    <t>1398-2023</t>
  </si>
  <si>
    <t>APOYAR A LA SUBDIRECCIÓN FINANCIERA DEL MINISTERIO DE SALUD Y PROTECCIÓN SOCIAL EN ACTIVIDADES RELACIONADAS CON EL APOYO ADMINISTRATIVO Y OPERATIVO DEL ÁREA QUE CONLLEVEN A EJECUCIÓN Y SEGUIMIENTO DE ACTIVIDADES FINANCIERAS Y DE EJECUCIÓN DE LA CADEN</t>
  </si>
  <si>
    <t>1015468983</t>
  </si>
  <si>
    <t>SANCHEZ PINZON YINA CATHERINE</t>
  </si>
  <si>
    <t>18900018912</t>
  </si>
  <si>
    <t>232723</t>
  </si>
  <si>
    <t>497723</t>
  </si>
  <si>
    <t>140624</t>
  </si>
  <si>
    <t>15722424</t>
  </si>
  <si>
    <t>1405-2023</t>
  </si>
  <si>
    <t>APOYAR A LA SUBDIRECCIÓN FINANCIERA DEL MSPS EN ACTIVIDADES RELACIONADAS CON EL APOYO ADMINISTRATIVO Y OPERATIVO DEL ÁREA QUE CONLLEVEN A EJECUCIÓN Y SEGUIMIENTO DE ACTIVIDADES FINANCIERAS Y DE EJECUCIÓN DE LA CADENA PRESUPUESTAL.</t>
  </si>
  <si>
    <t>52961045</t>
  </si>
  <si>
    <t>SILVA GOMEZ LUISA FERNANDA</t>
  </si>
  <si>
    <t>18643389980</t>
  </si>
  <si>
    <t>234023</t>
  </si>
  <si>
    <t>231823</t>
  </si>
  <si>
    <t>498423</t>
  </si>
  <si>
    <t>125524</t>
  </si>
  <si>
    <t>15525024</t>
  </si>
  <si>
    <t>1426-2023</t>
  </si>
  <si>
    <t>PRESTAR SERVICIOS PROFESIONALES EN MATERIA CONTRACTUAL QUE APOYEN LAS ACTIVIDADES DETERMINADAS EN EL PROCESO GESTIÓN DE LA CONTRATACIÓN</t>
  </si>
  <si>
    <t>13993841</t>
  </si>
  <si>
    <t>PARRA SIERRA ANDRES FELIPE</t>
  </si>
  <si>
    <t>43908416164</t>
  </si>
  <si>
    <t>251123</t>
  </si>
  <si>
    <t>602223</t>
  </si>
  <si>
    <t>317224</t>
  </si>
  <si>
    <t>16053124</t>
  </si>
  <si>
    <t>1488-2023</t>
  </si>
  <si>
    <t>253023</t>
  </si>
  <si>
    <t>250823</t>
  </si>
  <si>
    <t>640223</t>
  </si>
  <si>
    <t>320624</t>
  </si>
  <si>
    <t>25487724</t>
  </si>
  <si>
    <t>1523-2023</t>
  </si>
  <si>
    <t>2024-01-19 08:55:08</t>
  </si>
  <si>
    <t>830058677</t>
  </si>
  <si>
    <t>IFX NETWORKS COLOMBIA S A S</t>
  </si>
  <si>
    <t>009403775</t>
  </si>
  <si>
    <t>4123</t>
  </si>
  <si>
    <t>3923</t>
  </si>
  <si>
    <t>322624</t>
  </si>
  <si>
    <t>24669324</t>
  </si>
  <si>
    <t>508-2022</t>
  </si>
  <si>
    <t>ADQUISICIÓN DE LOS SERVICIOS DE NUBE PRIVADA PARA LOS AMBIENTES DE PRODUCCIÓN, DESARROLLO Y PREPRODUCCIÓN DE LOS APLICATIVOS MISIONALES DEL MINISTERIO DE SALUD Y PROTECCIÓN SOCIAL.</t>
  </si>
  <si>
    <t>79843759</t>
  </si>
  <si>
    <t>GRAJALES SALINAS JAIRO ANDRES</t>
  </si>
  <si>
    <t>006900705580</t>
  </si>
  <si>
    <t>90823</t>
  </si>
  <si>
    <t>90623</t>
  </si>
  <si>
    <t>88523</t>
  </si>
  <si>
    <t>124224</t>
  </si>
  <si>
    <t>12334524</t>
  </si>
  <si>
    <t>2023-02-03 00:00:00</t>
  </si>
  <si>
    <t>010-2023</t>
  </si>
  <si>
    <t>PRESTACIÓN DE SERVICIOS PROFESIONALES PARA EL DESARROLLO DE LAS PLATAFORMAS TECNOLÓGICAS EN EL MARCO DE LA MODERNIZACIÓN DE LOS PROCESOS Y PROCEDIMIENTOS DE LA SUBDIRECCIÓN ADMINISTRATIVA Y SUS GRUPOS.</t>
  </si>
  <si>
    <t>2024-01-19 08:55:09</t>
  </si>
  <si>
    <t>52762573</t>
  </si>
  <si>
    <t>RAMOS QUIÑONEZ LAURA JUDITH</t>
  </si>
  <si>
    <t>024261158</t>
  </si>
  <si>
    <t>80723</t>
  </si>
  <si>
    <t>147524</t>
  </si>
  <si>
    <t>16371524</t>
  </si>
  <si>
    <t>083-2023</t>
  </si>
  <si>
    <t>PRESTACIÓN DE SERVICIOS DE APOYO A LA GESTIÓN DE LAS ACTIVIDADES RELACIONADAS CON EL ARCHIVO DE GESTIÓN DOCUMENTAL, DEL GRUPO DE GESTIÓN DE CONOCIMIENTO Y FUENTES DE INFORMACIÓN Y DE LA DIRECCIÓN DE EPIDEMIOLOGÍA Y DEMOGRAFÍA</t>
  </si>
  <si>
    <t>1031149253</t>
  </si>
  <si>
    <t>FLECHAS SANCHEZ WILLIAM JAVIER</t>
  </si>
  <si>
    <t>132000459</t>
  </si>
  <si>
    <t>75423</t>
  </si>
  <si>
    <t>82724</t>
  </si>
  <si>
    <t>12428624</t>
  </si>
  <si>
    <t>076-2023</t>
  </si>
  <si>
    <t>PRESTACIÓN DE SERVICIOS DE APOYO A LA GESTIÓN PARA EL MANEJO DE INVENTARIOS, DENTRO DE LAS ACTIVIDADES DE ADMINISTRACIÓN Y DESPACHO DE INSUMOS DE INTERÉS EN SALUD PÚBLICA EN EL MARCO DEL PLAN AMPLIADO DE INMUNIZACIONES.</t>
  </si>
  <si>
    <t>1020797013</t>
  </si>
  <si>
    <t>CALDERON DIAZ NATALIA</t>
  </si>
  <si>
    <t>8912001566</t>
  </si>
  <si>
    <t>86323</t>
  </si>
  <si>
    <t>147824</t>
  </si>
  <si>
    <t>18940124</t>
  </si>
  <si>
    <t>2023-02-21 00:00:00</t>
  </si>
  <si>
    <t>104-2023</t>
  </si>
  <si>
    <t>PRESTAR SERVICIOS PROFESIONALES AL MINISTERIO DE SALUD Y PROTECCIÓN SOCIAL PARA APOYAR LAS GESTIONES JURÍDICAS REQUERIDAS PARA LA FINALIZACIÓN DE LOS PROCESOS DE SEGUIMIENTO A LA EJECUCIÓN DE RECURSOS DIRIGIDOS A POBLACIONES Y COLECTIVOS EN VULNERABI</t>
  </si>
  <si>
    <t>1032478074</t>
  </si>
  <si>
    <t>CASTELLANOS CARVAJAL ALANA</t>
  </si>
  <si>
    <t>488400977622</t>
  </si>
  <si>
    <t>84623</t>
  </si>
  <si>
    <t>147624</t>
  </si>
  <si>
    <t>18939924</t>
  </si>
  <si>
    <t>108-2023</t>
  </si>
  <si>
    <t>PRESTAR SERVICIOS PROFESIONALES A LA OFICINA DE PROMOCIÓN SOCIAL PARA APOYAR LA GESTIÓN, SEGUIMIENTO Y MONITOREO DEL PLAN NACIONAL DE REHABILITACIÓN PSICOSOCIAL EN CUMPLIMIENTO DEL PUNTO 5 DEL ACUERDO DE PAZ.</t>
  </si>
  <si>
    <t>2024-01-19 08:56:34</t>
  </si>
  <si>
    <t>1070752211</t>
  </si>
  <si>
    <t>PARDO MUÑOZ ADRIANA MARCELA</t>
  </si>
  <si>
    <t>0550488420183573</t>
  </si>
  <si>
    <t>136523</t>
  </si>
  <si>
    <t>103424</t>
  </si>
  <si>
    <t>15197324</t>
  </si>
  <si>
    <t>2023-05-08 00:00:00</t>
  </si>
  <si>
    <t>457-2023</t>
  </si>
  <si>
    <t>PRESTAR LOS SERVICIOS PROFESIONALES A LA DIRECCIÓN DE MEDICAMENTOS Y TECNOLOGÍAS EN SALUD APOYANDO TÉCNICAMENTE EL PROCESO DE PLANEACIÓN Y CONSTRUCCIÓN DE ESTRATEGIAS QUE CONDUZCAN AL DESARROLLO Y PRODUCCIÓN EN COLOMBIA DE VACUNAS Y OTRAS TECNOLOGÍAS</t>
  </si>
  <si>
    <t>2024-01-19 08:56:35</t>
  </si>
  <si>
    <t>2236693</t>
  </si>
  <si>
    <t>PLAZA GORDILLO NELSON MAURICIO</t>
  </si>
  <si>
    <t>230550193544</t>
  </si>
  <si>
    <t>95523</t>
  </si>
  <si>
    <t>95323</t>
  </si>
  <si>
    <t>140424</t>
  </si>
  <si>
    <t>15657424</t>
  </si>
  <si>
    <t>620-2023</t>
  </si>
  <si>
    <t>PRESTAR SERVICIOS PROFESIONALES AL MSPS PARA APOYAR LA FORMULACIÓN, PROGRAMACIÓN, IMPLEMENTACIÓN, EJECUCIÓN, SEGUIMIENTO, EVALUACIÓN AL PRESUPUESTO, PLANES, PROGRAMAS, PROYECTOS DE INVERSIÓN Y ESTRATÉGICOS DEL SECTOR SALUD.</t>
  </si>
  <si>
    <t>1110530923</t>
  </si>
  <si>
    <t>GARZON REYES YENY PAOLA</t>
  </si>
  <si>
    <t>0550488404029800</t>
  </si>
  <si>
    <t>345024</t>
  </si>
  <si>
    <t>35818324</t>
  </si>
  <si>
    <t>627-2023</t>
  </si>
  <si>
    <t>52352750</t>
  </si>
  <si>
    <t>ESTUPIÑAN GALINDO ANA CAROLINA</t>
  </si>
  <si>
    <t>007170340579</t>
  </si>
  <si>
    <t>144023</t>
  </si>
  <si>
    <t>143723</t>
  </si>
  <si>
    <t>290223</t>
  </si>
  <si>
    <t>149024</t>
  </si>
  <si>
    <t>16389124</t>
  </si>
  <si>
    <t>639-2023</t>
  </si>
  <si>
    <t>PRESTACIÓN DE SERVICIOS PROFESIONALES A LA DIRECCIÓN DE EPIDEMIOLOGÍA Y DEMOGRAFÍA, PARA EL FORTALECIMIENTO DE LOS SUBPROCESOS DEL GRUPO DE GESTIÓN DEL CONOCIMIENTO CON ÉNFASIS EN EL SEGUIMIENTO DE LA EJECUCIÓN DEL SISTEMA NACIONAL DE ENCUESTAS Y EST</t>
  </si>
  <si>
    <t>39575752</t>
  </si>
  <si>
    <t>GUZMAN RODRIGUEZ SONIA LILIANA</t>
  </si>
  <si>
    <t>008480274219</t>
  </si>
  <si>
    <t>143523</t>
  </si>
  <si>
    <t>295523</t>
  </si>
  <si>
    <t>332724</t>
  </si>
  <si>
    <t>33204324</t>
  </si>
  <si>
    <t>640-2023</t>
  </si>
  <si>
    <t>PRESTACIÓN DE SERVICIOS PROFESIONALES A LA DIRECCIÓN DE EPIDEMIOLOGÍA Y DEMOGRAFÍA, PARA EL FORTALECIMIENTO DE LOS SUBPROCESOS DEL GRUPO DE GESTIÓN DEL CONOCIMIENTO CON ÉNFASIS EN OBSERVATORIOS.</t>
  </si>
  <si>
    <t>80145596</t>
  </si>
  <si>
    <t>POVEDA YEPES JHON EDISON</t>
  </si>
  <si>
    <t>1320200103185</t>
  </si>
  <si>
    <t>305123</t>
  </si>
  <si>
    <t>309824</t>
  </si>
  <si>
    <t>18930424</t>
  </si>
  <si>
    <t>695-2023</t>
  </si>
  <si>
    <t>PRESTAR SERVICIOS PROFESIONALES AL GRUPO DE SOPORTE INFORMÁTICO PARA LA ADMINISTRACIÓN DE LA INFRAESTRUCTURA TECNOLÓGICA DE RED, TRANSMISIÓN, ALMACENAMIENTO, PROCESAMIENTO Y DE SEGURIDAD DEL MINISTERIO.</t>
  </si>
  <si>
    <t>2024-01-19 08:58:16</t>
  </si>
  <si>
    <t>52987334</t>
  </si>
  <si>
    <t>RUIZ DIONISIO MYRIAM ANDREA</t>
  </si>
  <si>
    <t>009100693598</t>
  </si>
  <si>
    <t>176123</t>
  </si>
  <si>
    <t>322523</t>
  </si>
  <si>
    <t>137924</t>
  </si>
  <si>
    <t>15656624</t>
  </si>
  <si>
    <t>772-2023</t>
  </si>
  <si>
    <t>PRESTAR SERVICIOS PROFESIONALES PARA ASESORAR Y BRINDAR ASISTENCIA TÉCNICA A LA DIRECCIÓN DE PRESTACIÓN DE SERVICIOS Y ATENCIÓN PRIMARIA EN EL FORTALECIMIENTO DE LA PRESTACIÓN DE SERVICIOS DE SALUD CON ÉNFASIS EN EL DESARROLLO DE LINEAMIENTOS E INSTR</t>
  </si>
  <si>
    <t>19343165</t>
  </si>
  <si>
    <t>FERNANDEZ MILTON</t>
  </si>
  <si>
    <t>03156065829</t>
  </si>
  <si>
    <t>101523</t>
  </si>
  <si>
    <t>330423</t>
  </si>
  <si>
    <t>317524</t>
  </si>
  <si>
    <t>19007724</t>
  </si>
  <si>
    <t>767-2023</t>
  </si>
  <si>
    <t>PRESTAR SERVICIOS PROFESIONALES A LA OFICINA ASESORA DE PLANEACIÓN Y ESTUDIOS SECTORIALES EN LOS PROCESOS TRANSVERSALES PARA EL FORTALECIMIENTO DE LA GESTIÓN EN LAS ACTIVIDADES DE PLANEACIÓN ESTRATÉGICA, EJECUCIÓN Y SEGUIMIENTO A LOS PLANES, PROGRAMA</t>
  </si>
  <si>
    <t>93394157</t>
  </si>
  <si>
    <t>GUZMAN PITA JAVIER ENRIQUE</t>
  </si>
  <si>
    <t>352072888</t>
  </si>
  <si>
    <t>128023</t>
  </si>
  <si>
    <t>334723</t>
  </si>
  <si>
    <t>118224, 312624</t>
  </si>
  <si>
    <t>16316724, 18900124</t>
  </si>
  <si>
    <t>713-2023</t>
  </si>
  <si>
    <t>PRESTAR SERVICIOS PROFESIONALES PARA BRINDAR APOYO TÉCNICO Y DESARROLLO NORMATIVO A LA DROASRLP EN LAS ACCIONES QUE FORTALEZCAN LOS PROCESOS DE RECONOCIMIENTO Y PAGO DE LAS PRESTACIONES EN SALUD DENTRO DEL ASEGURAMIENTO SOCIAL, ASÍ COMO EN LAS DISPOS</t>
  </si>
  <si>
    <t>4059183</t>
  </si>
  <si>
    <t>CORREA ACEVEDO JAIRO</t>
  </si>
  <si>
    <t>415070153403</t>
  </si>
  <si>
    <t>186523</t>
  </si>
  <si>
    <t>337323</t>
  </si>
  <si>
    <t>345524</t>
  </si>
  <si>
    <t>24896224</t>
  </si>
  <si>
    <t>778-2023</t>
  </si>
  <si>
    <t>APOYO EN LA ESTRUCTURACIÓN, SEGUIMIENTO Y FINALIZACIÓN DE CINCO (5) CONVENIOS DE CONSULTA PREVIA Y OTROS TEMAS DE ASUNTOS ÉTNICOS QUE ASIGNE LA SUPERVISIÓN</t>
  </si>
  <si>
    <t>2024-01-19 08:58:17</t>
  </si>
  <si>
    <t>5991636</t>
  </si>
  <si>
    <t>VASQUEZ GARAY ALVARO</t>
  </si>
  <si>
    <t>008970248889</t>
  </si>
  <si>
    <t>157723</t>
  </si>
  <si>
    <t>157123</t>
  </si>
  <si>
    <t>343423</t>
  </si>
  <si>
    <t>101324</t>
  </si>
  <si>
    <t>12328624</t>
  </si>
  <si>
    <t>814-2023</t>
  </si>
  <si>
    <t>1049629600</t>
  </si>
  <si>
    <t>AVILA GALINDO NELSY DANIELA</t>
  </si>
  <si>
    <t>88224293415</t>
  </si>
  <si>
    <t>183223</t>
  </si>
  <si>
    <t>181823</t>
  </si>
  <si>
    <t>347023</t>
  </si>
  <si>
    <t>267324</t>
  </si>
  <si>
    <t>18929624</t>
  </si>
  <si>
    <t>837-2023</t>
  </si>
  <si>
    <t>PRESTAR LOS SERVICIOS PROFESIONALES AL MINISTERIO DE SALUD Y PROTECCIÓN SOCIAL PARA EL SEGUIMIENTO Y EVALUACIÓN DE LOS DIFERENTES PROCESOS DE PARTICIPACIÓN ADELANTADOS POR LA ENTIDAD A TRAVÉS DE LOS CUALES SE PROMUEVEN LOS SERVICIOS DEL SECTOR SALUD</t>
  </si>
  <si>
    <t>2024-01-19 08:59:55</t>
  </si>
  <si>
    <t>1121817155</t>
  </si>
  <si>
    <t>MORALES RENGIFO ANA MARIA</t>
  </si>
  <si>
    <t>84100027622</t>
  </si>
  <si>
    <t>115823</t>
  </si>
  <si>
    <t>115523</t>
  </si>
  <si>
    <t>352923</t>
  </si>
  <si>
    <t>345324</t>
  </si>
  <si>
    <t>24707624</t>
  </si>
  <si>
    <t>841-2023</t>
  </si>
  <si>
    <t>PRESTAR SERVICIOS PROFESIONALES A LA OFICINA DE PROMOCIÓN SOCIAL APOYANDO LA IMPLEMENTACIÓN Y SEGUIMIENTO DE LINEAMIENTOS, PLANES Y PROYECTOS CON ENFOQUE DIFERENCIAL PARA LAS PERSONAS CON DISCAPACIDAD</t>
  </si>
  <si>
    <t>1128053195</t>
  </si>
  <si>
    <t>REYES ZUÑIGA YESIKA ISABEL</t>
  </si>
  <si>
    <t>030997006</t>
  </si>
  <si>
    <t>81223</t>
  </si>
  <si>
    <t>353923</t>
  </si>
  <si>
    <t>91424, 92924</t>
  </si>
  <si>
    <t>15522524, 15526624</t>
  </si>
  <si>
    <t>823-2023</t>
  </si>
  <si>
    <t>PRESTAR SERVICIOS PROFESIONALES A LA DIRECCIÓN DE DESARROLLO DEL TALENTO HUMANO EN SALUD ARTICULANDO CON LOS ACTORES DEL SISTEMA LA FORMULACIÓN DE LA POLÍTICA DEL TALENTO HUMANO EN SALUD ALINEADA AL MODELO DE SALUD PREVENTIVO Y PREDICTIVO.</t>
  </si>
  <si>
    <t>2024-01-19 08:59:56</t>
  </si>
  <si>
    <t>840000269</t>
  </si>
  <si>
    <t>ASOCIACION DE AUTORIDADES TRADICIONALES AWA "ORGANIZACION UNIDAD INDIGENA DEL PUEBLO AWA-UNIPA"</t>
  </si>
  <si>
    <t>106669986676</t>
  </si>
  <si>
    <t>167923</t>
  </si>
  <si>
    <t>166723</t>
  </si>
  <si>
    <t>355723</t>
  </si>
  <si>
    <t>318524</t>
  </si>
  <si>
    <t>19011424</t>
  </si>
  <si>
    <t>835-2023</t>
  </si>
  <si>
    <t>AUNAR ESFUERZOS PARA BRINDAR APOYO EN EL DESARROLLO DE LA SEGUNDA FASE DE LA METODOLOGÍA DEL ASIS INTERCULTURAL PARA LA PLANEACIÓN TERRITORIAL EN SALUD, EN LOS MUNICIPIOS CON POBLACIÓN INDÍGENA DEL PUEBLO AWÁ, DE CONFORMIDAD CON LO DISPUESTO EN LA RE</t>
  </si>
  <si>
    <t>52646801</t>
  </si>
  <si>
    <t>PORRAS OROZCO ISABEL CRISTINA</t>
  </si>
  <si>
    <t>407182179</t>
  </si>
  <si>
    <t>86423</t>
  </si>
  <si>
    <t>359423</t>
  </si>
  <si>
    <t>314724</t>
  </si>
  <si>
    <t>18942224</t>
  </si>
  <si>
    <t>2023-08-16 00:00:00</t>
  </si>
  <si>
    <t>862-2023</t>
  </si>
  <si>
    <t>PRESTAR SERVICIOS PROFESIONALES A LA OFICINA DE PROMOCIÓN SOCIAL PARA APOYAR LA GESTIÓN Y SEGUIMIENTO DE CASOS PRIORITARIOS DE ATENCIÓN EN SALUD A VÍCTIMAS DE GRAVES VIOLACIONES A LOS DERECHOS HUMANOS EN CUMPLIMIENTO DE SENTENCIAS Y ÓRDENES JUDICIALE</t>
  </si>
  <si>
    <t>1110448116</t>
  </si>
  <si>
    <t>BOHORQUEZ RODRIGUEZ LUISA FERNANDA</t>
  </si>
  <si>
    <t>71801853271</t>
  </si>
  <si>
    <t>365423</t>
  </si>
  <si>
    <t>331324</t>
  </si>
  <si>
    <t>25110824</t>
  </si>
  <si>
    <t>881-2023</t>
  </si>
  <si>
    <t>PRESTACIÓN DE SERVICIOS PROFESIONALES AL MINISTERIO DE SALUD Y PROTECCIÓN SOCIAL EN LA GESTIÓN Y SEGUIMIENTO DE ESTRATEGIAS DE PROMOCIÓN Y PREVENCIÓN EN EL MARCO DE LA POLÍTICA DE TALENTO HUMANO EN SALUD.</t>
  </si>
  <si>
    <t>2024-01-19 09:03:54</t>
  </si>
  <si>
    <t>52701406</t>
  </si>
  <si>
    <t>BERNAL GARCIA JUANA</t>
  </si>
  <si>
    <t>04844139697</t>
  </si>
  <si>
    <t>393223</t>
  </si>
  <si>
    <t>103624</t>
  </si>
  <si>
    <t>15549824</t>
  </si>
  <si>
    <t>1016-2023</t>
  </si>
  <si>
    <t>PRESTAR SERVICIOS PROFESIONALES AL GRUPO DE CURSO DE VIDA EN LA GESTIÓN SECTORIAL E INTERSECTORIAL PARA LA IMPLEMENTACIÓN DE ATENCIÓN INTEGRAL EN SALUD A SUJETOS DE ESPECIAL PROTECCIÓN CONSTITUCIONAL CON ESPECIAL ÉNFASIS EN GESTANTES, NIÑOS, NIÑAS Y</t>
  </si>
  <si>
    <t>891500319</t>
  </si>
  <si>
    <t>UNIVERSIDAD DEL CAUCA</t>
  </si>
  <si>
    <t>110290032242</t>
  </si>
  <si>
    <t>168223</t>
  </si>
  <si>
    <t>408523</t>
  </si>
  <si>
    <t>328824</t>
  </si>
  <si>
    <t>25009224</t>
  </si>
  <si>
    <t>1067-2023</t>
  </si>
  <si>
    <t>AUNAR ESFUERZOS Y BRINDAR APOYO PARA REALIZAR EL ESTUDIO EPIDEMIOLÓGICO MIXTO CUALITATIVO Y CUANTITATIVO DEL CONSEJO COMUNITARIO COMUNIDAD NEGRA DEL PÍLAMO EL PALENQUE EN GUACHENÉ CAUCA, CON OCASIÓN A LA ORDEN 19 DE LA SENTENCIA 035 DE 2022.</t>
  </si>
  <si>
    <t>C-1901-0300-28-0-1901171-02</t>
  </si>
  <si>
    <t>ADQUISICIÓN DE BIENES Y SERVICIOS - SERVICIO DE APOYO EN LA GESTIÓN DE INSUMOS PARA EL MANEJO DE EVENTOS DE INTERÉS EN SALUD PÚBLICA - IMPLEMENTACIÓN DE ACCIONES DEL PROGRAMA AMPLIADO DE INMUNIZACIONES - PAI NACIONAL</t>
  </si>
  <si>
    <t>900990752</t>
  </si>
  <si>
    <t>PROYECTOS INSTITUCIONALES DE COLOMBIA SAS</t>
  </si>
  <si>
    <t>106677693</t>
  </si>
  <si>
    <t>138423</t>
  </si>
  <si>
    <t>138023</t>
  </si>
  <si>
    <t>429923</t>
  </si>
  <si>
    <t>322324</t>
  </si>
  <si>
    <t>24954924</t>
  </si>
  <si>
    <t>1191-2023</t>
  </si>
  <si>
    <t>ADQUISICIÓN DE EQUIPOS DE MEDICIÓN PARA EL ALMACÉN GENERAL DEL MINISTERIO DE SALUD Y PROTECCIÓN SOCIAL COMO APOYO A LOS PROGRAMAS DE SALUD Y SALUD PÚBLICA Y EL PLAN AMPLIADO DE INMUNIZACIÓN PAI.</t>
  </si>
  <si>
    <t>63558089</t>
  </si>
  <si>
    <t>TORRES ROJAS SONIA MILENA</t>
  </si>
  <si>
    <t>09048554862</t>
  </si>
  <si>
    <t>441623</t>
  </si>
  <si>
    <t>93624</t>
  </si>
  <si>
    <t>15917324</t>
  </si>
  <si>
    <t>1193-2023</t>
  </si>
  <si>
    <t>PRESTAR SERVICIOS PROFESIONALES PARA APOYAR A LA OFICINA ASESORA DE PLANEACIÓN Y ESTUDIOS SECTORIALES EN EL FORTALECIMIENTO DE LOS PROCESOS DE PLANEACIÓN Y FORMULACIÓN DE INSTRUMENTOS DE PLANIFICACIÓN NACIONAL.</t>
  </si>
  <si>
    <t>2024-01-19 09:03:55</t>
  </si>
  <si>
    <t>1102837572</t>
  </si>
  <si>
    <t>ARROYO SOLANO WILLIAM RAFAEL</t>
  </si>
  <si>
    <t>50690956168</t>
  </si>
  <si>
    <t>96423</t>
  </si>
  <si>
    <t>96323</t>
  </si>
  <si>
    <t>452123</t>
  </si>
  <si>
    <t>143524</t>
  </si>
  <si>
    <t>15658424</t>
  </si>
  <si>
    <t>1229-2023</t>
  </si>
  <si>
    <t>PRESTAR SERVICIOS PROFESIONALES A LA SUBDIRECCIÓN DE ENFERMEDADES TRANSMISIBLES PARA LA GESTIÓN DEL PROGRAMA NACIONAL DE CONTROL DE LAS GEOHELMINTIASIS CON SU ESTRATEGIA DE DESPARASITACIÓN ANTIHELMÍNTICA MASIVA Y LA IMPLEMENTACIÓN DE LOS LINEAMIENTOS</t>
  </si>
  <si>
    <t>24341545</t>
  </si>
  <si>
    <t>GOMEZ MEJIA ELIANA</t>
  </si>
  <si>
    <t>488401319709</t>
  </si>
  <si>
    <t>223123</t>
  </si>
  <si>
    <t>453223</t>
  </si>
  <si>
    <t>140524</t>
  </si>
  <si>
    <t>18927624</t>
  </si>
  <si>
    <t>1236-2023</t>
  </si>
  <si>
    <t>PRESTACIÓN DE SERVICIOS PROFESIONALES A LA OFICINA DE TECNOLOGÍA DE LA INFORMACIÓN Y LA COMUNICACIÓN TIC DEL MINISTERIO DE SALUD Y PROTECCIÓN SOCIAL PARA BRINDAR APOYO JURÍDICO EN LOS REQUERIMIENTOS DE LA DEPENDENCIA ASOCIADOS A LOS APLICATIVOS MISIO</t>
  </si>
  <si>
    <t>2024-01-19 09:05:36</t>
  </si>
  <si>
    <t>1094244118</t>
  </si>
  <si>
    <t>MOGOLLON DUQUE WILMER GUSTAVO</t>
  </si>
  <si>
    <t>1011340276</t>
  </si>
  <si>
    <t>230523</t>
  </si>
  <si>
    <t>228723</t>
  </si>
  <si>
    <t>457023</t>
  </si>
  <si>
    <t>116124</t>
  </si>
  <si>
    <t>12332424</t>
  </si>
  <si>
    <t>1261-2023</t>
  </si>
  <si>
    <t>39032092</t>
  </si>
  <si>
    <t>PERNETT BOLAÑO IVET DEL CARMEN</t>
  </si>
  <si>
    <t>005100100717</t>
  </si>
  <si>
    <t>203023</t>
  </si>
  <si>
    <t>201323</t>
  </si>
  <si>
    <t>459123</t>
  </si>
  <si>
    <t>321224</t>
  </si>
  <si>
    <t>24927724</t>
  </si>
  <si>
    <t>1268-2023</t>
  </si>
  <si>
    <t>PRESTACIÓN DE SERVICIOS PROFESIONALES A LA DIRECCIÓN DE DESARROLLO DEL TALENTO HUMANO EN SALUD PARA LA ELABORACIÓN DE UN PLAN DE IMPLEMENTACIÓN DEL MODELO DE INCENTIVOS PARA EL TALENTO HUMANO EN SALUD EN LAS INSTITUCIONES DE SERVICIOS DE SALUD PÚBLIC</t>
  </si>
  <si>
    <t>40020939</t>
  </si>
  <si>
    <t>BERNAL BARRERA MARY VICENTA</t>
  </si>
  <si>
    <t>476960012112</t>
  </si>
  <si>
    <t>113423</t>
  </si>
  <si>
    <t>467823</t>
  </si>
  <si>
    <t>83024, 83124, 126024</t>
  </si>
  <si>
    <t>15649024, 15912124, 15912224</t>
  </si>
  <si>
    <t>1272-2023</t>
  </si>
  <si>
    <t>PRESTAR SERVICIOS PROFESIONALES PARA ASESORAR EN LA ACTUALIZACIÓN E IMPLEMENTACIÓNDEL SISTEMA ÚNICO DE HABILITACIÓN Y DEMÁS COMPONENTES DEL SOGC ASOCIADOS A PRESTACIÓN DE SERVICIOS DE SALUD EN EL MARCO DEL MODELO PREVENTIVO Y PREDICTIVO</t>
  </si>
  <si>
    <t>2024-01-19 09:05:37</t>
  </si>
  <si>
    <t>79644688</t>
  </si>
  <si>
    <t>MORALES RAMIREZ DANIEL</t>
  </si>
  <si>
    <t>008970317718</t>
  </si>
  <si>
    <t>250923</t>
  </si>
  <si>
    <t>248723</t>
  </si>
  <si>
    <t>469423</t>
  </si>
  <si>
    <t>266824</t>
  </si>
  <si>
    <t>19004024</t>
  </si>
  <si>
    <t>1315-2023</t>
  </si>
  <si>
    <t>PRESTAR SERVICIOS PROFESIONALES APOYANDO A LA SUBDIRECCIÓN DE INFRAESTRUCTURA FÍSICA EN SALUD, EN LOS PROCESOS DE GESTIÓN INTERSECTORIAL Y SEGUIMIENTO AL PLAN DE FORTALECIMIENTO DE LA INFRAESTRUCTURA PÚBLICA DE SALUD.</t>
  </si>
  <si>
    <t>1018418242</t>
  </si>
  <si>
    <t>LOBO RODRIGUEZ JEISY JOHANA</t>
  </si>
  <si>
    <t>19273052341</t>
  </si>
  <si>
    <t>261423</t>
  </si>
  <si>
    <t>259023</t>
  </si>
  <si>
    <t>474523</t>
  </si>
  <si>
    <t>131924</t>
  </si>
  <si>
    <t>16406624</t>
  </si>
  <si>
    <t>1305-2023</t>
  </si>
  <si>
    <t>PRESTAR APOYO JURÍDICO A LA DIRECCIÓN DE MEDICAMENTOS Y TECNOLOGÍAS EN LAS DIFERENTES ETAPAS REQUERIDAS PARA LA EXPEDICIÓN DE NORMAS, ACTOS ADMINISTRATIVOS Y CONCEPTOS QUE PERMITAN EL ACCESO SEGURO E INFORMADO AL USO DEL CANNABIS Y DE LA PLANTA DE CA</t>
  </si>
  <si>
    <t>32182948</t>
  </si>
  <si>
    <t>SALAZAR IMPATA YENI MARITZA</t>
  </si>
  <si>
    <t>10065293125</t>
  </si>
  <si>
    <t>475523</t>
  </si>
  <si>
    <t>263724</t>
  </si>
  <si>
    <t>19002224</t>
  </si>
  <si>
    <t>1275-2023</t>
  </si>
  <si>
    <t>PRESTAR SERVICIOS PROFESIONALES A LA DIRECCIÓN DE PROMOCIÓN Y PREVENCIÓN, GRUPO DE CONVIVENCIA SOCIAL Y CIUDADANÍA, EN EL DESARROLLO DE LOS LINEAMIENTOS DE CONVIVENCIA, DISEÑOS Y DESARROLLOS METODOLÓGICOS DE GESTIÓN DEL CONOCIMIENTO Y PEDAGÓGICOS, EN</t>
  </si>
  <si>
    <t>79247812</t>
  </si>
  <si>
    <t>CHAVES O FLYNN CHARLES</t>
  </si>
  <si>
    <t>007070291955</t>
  </si>
  <si>
    <t>210623</t>
  </si>
  <si>
    <t>484223</t>
  </si>
  <si>
    <t>329424</t>
  </si>
  <si>
    <t>24680224</t>
  </si>
  <si>
    <t>1355-2023</t>
  </si>
  <si>
    <t>2024-01-19 09:07:11</t>
  </si>
  <si>
    <t>11788496</t>
  </si>
  <si>
    <t>VALOYES CAICEDO HERMINIO</t>
  </si>
  <si>
    <t>620194308</t>
  </si>
  <si>
    <t>366623</t>
  </si>
  <si>
    <t>316624</t>
  </si>
  <si>
    <t>19007324</t>
  </si>
  <si>
    <t>933-2023</t>
  </si>
  <si>
    <t>PRESTAR SERVICIOS PROFESIONALES PARA FORTALECER LOS PROCESOS DE SEGUIMIENTO Y EVALUACIÓN DE LA OFICINA ASESORA DE PLANEACIÓN Y ESTUDIOS SECTORIALES MEDIANTE EL APOYO A LA IMPLEMENTACIÓN DE LA POLÍTICA DE SEGUIMIENTO Y EVALUACIÓN DEL DESEMPEÑO INSTITU</t>
  </si>
  <si>
    <t>1076624166</t>
  </si>
  <si>
    <t>GONZALEZ PRECIADO DIANA MARITZA</t>
  </si>
  <si>
    <t>34371515528</t>
  </si>
  <si>
    <t>369523</t>
  </si>
  <si>
    <t>316824</t>
  </si>
  <si>
    <t>19007524</t>
  </si>
  <si>
    <t>947-2023</t>
  </si>
  <si>
    <t>PRESTAR SERVICIOS PROFESIONALES EN LA OFICINA ASESORA DE PLANEACIÓN Y ESTUDIOS SECTORIALES PARA EL FORTALECIMIENTO DE LOS PROCESOS ESTRATÉGICOS DE SEGUIMIENTO DEL GRUPO DE SEGUIMIENTO A LA GESTIÓN SECTORIAL E INSTITUCIONAL COMPRENDIDOS DESDE LA FORMU</t>
  </si>
  <si>
    <t>5976183</t>
  </si>
  <si>
    <t>GONGORA REINOSO HUGO ALFONSO</t>
  </si>
  <si>
    <t>66884067414</t>
  </si>
  <si>
    <t>186923</t>
  </si>
  <si>
    <t>185423</t>
  </si>
  <si>
    <t>370723</t>
  </si>
  <si>
    <t>313024</t>
  </si>
  <si>
    <t>18941624</t>
  </si>
  <si>
    <t>982-2023</t>
  </si>
  <si>
    <t>PRESTACIÓN DE SERVICIOS PROFESIONALES PARA BRINDAR APOYO FINANCIERO EN LA ESTRUCTURACIÓN, SEGUIMIENTO Y FINALIZACIÓN DE LOS CONVENIOS REQUERIDOS PARA ADELANTAR EL PROCESO DE CONSULTA PREVIA DEL PROYECTO DE LEY 339 DE 2023.</t>
  </si>
  <si>
    <t>1110527555</t>
  </si>
  <si>
    <t>MORENO BAQUERO JUAN FELIPE</t>
  </si>
  <si>
    <t>0636332256</t>
  </si>
  <si>
    <t>110923</t>
  </si>
  <si>
    <t>382023</t>
  </si>
  <si>
    <t>139224</t>
  </si>
  <si>
    <t>15657024</t>
  </si>
  <si>
    <t>1003-2023</t>
  </si>
  <si>
    <t>PRESTAR SERVICIOS PROFESIONALES A LA SUBDIRECCIÓN DE ENFERMEDADES TRANSMISIBLES EN LA PROYECCIÓN DE ESTUDIOS PREVIOS, GESTIÓN EN CONTRATACIÓN, EMISIÓN DE RESPUESTAS A LOS REQUERIMIENTOS, PETICIONES Y ACTUACIONES JUDICIALES RELACIONADOS CON LOS PLANES</t>
  </si>
  <si>
    <t>3230743</t>
  </si>
  <si>
    <t>CARDONA GIRALDO JOSE CAMILO ISAAC</t>
  </si>
  <si>
    <t>457400040574</t>
  </si>
  <si>
    <t>382223</t>
  </si>
  <si>
    <t>140324</t>
  </si>
  <si>
    <t>16352624</t>
  </si>
  <si>
    <t>884-2023</t>
  </si>
  <si>
    <t>PRESTACIÓN DE SERVICIOS PROFESIONALES APOYANDO JURÍDICAMENTE A LA DIRECCIÓN DE DESARROLLO DEL TALENTO HUMANO EN SALUD EN EL ANÁLISIS Y DESARROLLO DE LA ACTUACIÓN PROCESAL RELACIONADA CON LA FUNCIÓN DELEGADA EN ASUNTOS ÉTICO-PROFESIONALES DE CONFORMID</t>
  </si>
  <si>
    <t>2024-01-19 09:07:12</t>
  </si>
  <si>
    <t>39526530</t>
  </si>
  <si>
    <t>DAZA CASTILLO JEANNETTE</t>
  </si>
  <si>
    <t>457070133014</t>
  </si>
  <si>
    <t>129823</t>
  </si>
  <si>
    <t>129423</t>
  </si>
  <si>
    <t>392623</t>
  </si>
  <si>
    <t>103124</t>
  </si>
  <si>
    <t>15161624</t>
  </si>
  <si>
    <t>915-2023</t>
  </si>
  <si>
    <t>PRESTAR LOS SERVICIOS PROFESIONALES EN LA DIRECCIÓN DE MEDICAMENTOS Y TECNOLOGÍAS EN SALUD APOYANDO LA ELABORACIÓN DE INSUMOS TÉCNICOS PARA LA IMPLEMENTACIÓN DEL MODELO DE INSPECCIÓN, VIGILANCIA Y CONTROL SANITARIO PARA LAS TECNOLOGÍAS EN SALUD DE US</t>
  </si>
  <si>
    <t>2024-01-19 09:12:55</t>
  </si>
  <si>
    <t>7723636</t>
  </si>
  <si>
    <t>LIMA MORA JAIRO</t>
  </si>
  <si>
    <t>24130039671</t>
  </si>
  <si>
    <t>222623</t>
  </si>
  <si>
    <t>220823</t>
  </si>
  <si>
    <t>524923</t>
  </si>
  <si>
    <t>125724, 125824</t>
  </si>
  <si>
    <t>18938724, 18938824</t>
  </si>
  <si>
    <t>1485-2023</t>
  </si>
  <si>
    <t>899999054</t>
  </si>
  <si>
    <t>ESCUELA SUPERIOR DE ADMINISTRACION PUBLICA</t>
  </si>
  <si>
    <t>24000114950</t>
  </si>
  <si>
    <t>159423</t>
  </si>
  <si>
    <t>529723</t>
  </si>
  <si>
    <t>328524</t>
  </si>
  <si>
    <t>25001624</t>
  </si>
  <si>
    <t>1362-2023</t>
  </si>
  <si>
    <t>DESARROLLAR EL CURSO PARA EL USO DE LA CIE 11 DIRIGIDO A PROFESIONALES DE LA SALUD Y OTROS PROFESIONALES RELACIONADOS CON LA CLASIFICACIÓN.</t>
  </si>
  <si>
    <t>2024-01-19 09:12:56</t>
  </si>
  <si>
    <t>1193419506</t>
  </si>
  <si>
    <t>FAJARDO GAITÁN JUAN ESTEBAN</t>
  </si>
  <si>
    <t>91208120935</t>
  </si>
  <si>
    <t>269123</t>
  </si>
  <si>
    <t>266623</t>
  </si>
  <si>
    <t>536423</t>
  </si>
  <si>
    <t>104124</t>
  </si>
  <si>
    <t>15226124</t>
  </si>
  <si>
    <t>1417-2023</t>
  </si>
  <si>
    <t>PRESTACIÓN DE SERVICIOS DE APOYO A LA GESTIÓN EN LA DIRECCIÓN DE MEDICAMENTOS Y TECNOLOGÍAS EN SALUD EN LO RELACIONADO CON LA BÚSQUEDA, SÍNTESIS Y ANÁLISIS DE INFORMACIÓN ECONÓMICA ENCAMINADA A LA GENERACIÓN DE INSUMOS NECESARIOS PARA LA REGULACIÓN.</t>
  </si>
  <si>
    <t>79387457</t>
  </si>
  <si>
    <t>MORALES TORRES JOSE MARTIN</t>
  </si>
  <si>
    <t>24101773175</t>
  </si>
  <si>
    <t>266423</t>
  </si>
  <si>
    <t>264023</t>
  </si>
  <si>
    <t>538923</t>
  </si>
  <si>
    <t>147724</t>
  </si>
  <si>
    <t>18940024</t>
  </si>
  <si>
    <t>1470-2023</t>
  </si>
  <si>
    <t>PRESTACIÓN DE SERVICIOS PROFESIONALES A LA OFICINA DE PROMOCIÓN SOCIAL COMO APOYO TÉCNICO PARA EL DESARROLLO DE LINEAMIENTOS QUE PERMITAN LA ADOPCIÓN DEL ENFOQUE DIFERENCIAL</t>
  </si>
  <si>
    <t>52537457</t>
  </si>
  <si>
    <t>NEIRA PAEZ LILIANA</t>
  </si>
  <si>
    <t>0550009500689121</t>
  </si>
  <si>
    <t>238023</t>
  </si>
  <si>
    <t>540323</t>
  </si>
  <si>
    <t>265924</t>
  </si>
  <si>
    <t>19003124</t>
  </si>
  <si>
    <t>1476-2023</t>
  </si>
  <si>
    <t>APOYAR AL MSPS BRINDANDO ASISTENCIA TÉCNICA Y REALIZANDO EL SEGUIMIENTO A LA EJECUCIÓN DE LOS PROYECTOS DE DOTACIÓN HOSPITALARIA PARA EL FORTALECIMIENTO DE LA CAPACIDAD INSTALADA</t>
  </si>
  <si>
    <t>93299178</t>
  </si>
  <si>
    <t>JARAMILLO GUTIERREZ JASON</t>
  </si>
  <si>
    <t>0550488442226392</t>
  </si>
  <si>
    <t>247123</t>
  </si>
  <si>
    <t>547023</t>
  </si>
  <si>
    <t>265724</t>
  </si>
  <si>
    <t>19002924</t>
  </si>
  <si>
    <t>1521-2023</t>
  </si>
  <si>
    <t>2024-01-19 09:19:08</t>
  </si>
  <si>
    <t>830006522</t>
  </si>
  <si>
    <t>ICOSAN INTERNACIONAL LTDA</t>
  </si>
  <si>
    <t>605003508</t>
  </si>
  <si>
    <t>213523</t>
  </si>
  <si>
    <t>640523</t>
  </si>
  <si>
    <t>320024</t>
  </si>
  <si>
    <t>16268724</t>
  </si>
  <si>
    <t>1562-2023</t>
  </si>
  <si>
    <t>ADQUIRIR PRUEBAS DE DIAGNÓSTICO Y PRUEBAS RÁPIDAS PARA EVENTOS ENDEMOEPIDÉMICOS EN EL MARCO DE LOS PLANES DE ELIMINACIÓN.</t>
  </si>
  <si>
    <t>830025281</t>
  </si>
  <si>
    <t>ANNAR DIAGNOSTICA IMPORT S A S</t>
  </si>
  <si>
    <t>03190332881</t>
  </si>
  <si>
    <t>640623</t>
  </si>
  <si>
    <t>321624</t>
  </si>
  <si>
    <t>24940424</t>
  </si>
  <si>
    <t>1563-2023</t>
  </si>
  <si>
    <t>ADQUIRIR PRUEBAS DE DIAGNÓSTICO Y PRUEBAS RÁPIDAS PARA EVENTOS ENDEMOEPIDÉMICOS EN EL MARCO DE LOS PLANES DE ELIMINACIÓN</t>
  </si>
  <si>
    <t>2024-01-19 09:19:09</t>
  </si>
  <si>
    <t>52835819</t>
  </si>
  <si>
    <t>TORRES BOCACHICA YEINY CAROLINA</t>
  </si>
  <si>
    <t>14163694566</t>
  </si>
  <si>
    <t>210723</t>
  </si>
  <si>
    <t>208923</t>
  </si>
  <si>
    <t>642323</t>
  </si>
  <si>
    <t>124024</t>
  </si>
  <si>
    <t>15680924</t>
  </si>
  <si>
    <t>1567-2023</t>
  </si>
  <si>
    <t>900732834</t>
  </si>
  <si>
    <t>GLOBAL COLOMBIA CERTIFICACION SAS</t>
  </si>
  <si>
    <t>260817481</t>
  </si>
  <si>
    <t>274023</t>
  </si>
  <si>
    <t>271523</t>
  </si>
  <si>
    <t>658423</t>
  </si>
  <si>
    <t>332424</t>
  </si>
  <si>
    <t>25117024</t>
  </si>
  <si>
    <t>1570-2023</t>
  </si>
  <si>
    <t>CONTRATAR LA AUDITORÍA EXTERNA DE SEGUIMIENTO AL SISTEMA DE GESTIÓN DE CALIDAD DEL MINISTERIO DE SALUD Y PROTECCIÓN SOCIAL BAJO LA NORMA ISO 9001:2015</t>
  </si>
  <si>
    <t>2024-01-19 09:23:22</t>
  </si>
  <si>
    <t>C-1901-0300-36-0-1901012-02</t>
  </si>
  <si>
    <t>ADQUISICIÓN DE BIENES Y SERVICIOS - SERVICIO DE ASISTENCIA TÉCNICA PARA EL FORTALECIMIENTO DE CAPACIDADES BÁSICAS Y TÉCNICAS EN SALUD - FORTALECIMIENTO DE LA CAPACIDAD DEL MINISTERIO DE SALUD Y PROTECCIÓN SOCIAL PARA ORIENTAR LA GESTIÓN DEL TALENTO H</t>
  </si>
  <si>
    <t>63723</t>
  </si>
  <si>
    <t>547123</t>
  </si>
  <si>
    <t>328624</t>
  </si>
  <si>
    <t>33134724</t>
  </si>
  <si>
    <t>XXXX</t>
  </si>
  <si>
    <t>VIÁTICOS A CALI /VALLE DEL 21 AL 23 DE NOVIEMBRE /23</t>
  </si>
  <si>
    <t>19499470</t>
  </si>
  <si>
    <t>MESA BECERRA RAFAEL ORLANDO</t>
  </si>
  <si>
    <t>1320200086992</t>
  </si>
  <si>
    <t>547223</t>
  </si>
  <si>
    <t>26824, 27124</t>
  </si>
  <si>
    <t>329024</t>
  </si>
  <si>
    <t>33132924</t>
  </si>
  <si>
    <t>2024-01-19 09:23:23</t>
  </si>
  <si>
    <t>93205978</t>
  </si>
  <si>
    <t>VIDALES LABRADOR WILLIAM GIOVANNY</t>
  </si>
  <si>
    <t>606344497</t>
  </si>
  <si>
    <t>270723</t>
  </si>
  <si>
    <t>549923</t>
  </si>
  <si>
    <t>263224</t>
  </si>
  <si>
    <t>18942524</t>
  </si>
  <si>
    <t>771-2023</t>
  </si>
  <si>
    <t>PRESTACIÓN DE SERVICIOS PROFESIONALES PARA BRINDAR ASESORÍA Y ASISTENCIA JURÍDICA EN EL ANÁLISIS DEL MERCADO LABORAL DEL TALENTO HUMANO EN SALUD EN COLOMBIA.</t>
  </si>
  <si>
    <t>825001057</t>
  </si>
  <si>
    <t>ASOCIACION DE JEFES FAMILIARES WAYUU DE LA ZONA NORTE DE LA ALTA GUAJIRA "WAYUU ARAURAYU"</t>
  </si>
  <si>
    <t>861095115</t>
  </si>
  <si>
    <t>268923</t>
  </si>
  <si>
    <t>556423</t>
  </si>
  <si>
    <t>29324, 75224, 75424</t>
  </si>
  <si>
    <t>332324, 402024, 402124</t>
  </si>
  <si>
    <t>24699724, 54493624, 54499124</t>
  </si>
  <si>
    <t>1513-2023</t>
  </si>
  <si>
    <t>AUNAR ESFUERZOS TÉCNICOS, ADMINISTRATIVOS Y FINANCIEROS PARA LA PUESTA EN MARCHA DEL PLAN PROVISIONAL DE ACCIÓN AUTO 696 DEL 2022 Y 1290 DE 2023, SOCIALIZACIÓN Y ACUERDOS FRENTE AL DECRETO 1270 DE 2023 PARA LA ADECUACIÓN DEL MODELO DE SALUD INTERCULT</t>
  </si>
  <si>
    <t>1006130757</t>
  </si>
  <si>
    <t>ORTIZ PORTELA LAURA DANIELA</t>
  </si>
  <si>
    <t>07905838550</t>
  </si>
  <si>
    <t>265323</t>
  </si>
  <si>
    <t>603723</t>
  </si>
  <si>
    <t>265424, 351824</t>
  </si>
  <si>
    <t>33132024</t>
  </si>
  <si>
    <t>1532-2023</t>
  </si>
  <si>
    <t>PRESTAR SERVICIOS PROFESIONALES A LA SUBDIRECCIÓN DE ENFERMEDADES NO TRANSMISIBLES EN EL ACOMPAÑAMIENTO A LA ASISTENCIA TÉCNICA TERRITORIAL PARA LA IMPLEMENTACIÓN DE LA ESTRATEGIA NACIONAL PARA LA PREVENCIÓN DE LA CONDUCTA SUICIDA EN COLOMBIA.</t>
  </si>
  <si>
    <t>51699459</t>
  </si>
  <si>
    <t>OSORIO RODRIGUEZ CLAUDIA HELENA</t>
  </si>
  <si>
    <t>0570167770095237</t>
  </si>
  <si>
    <t>276423</t>
  </si>
  <si>
    <t>273823</t>
  </si>
  <si>
    <t>604023</t>
  </si>
  <si>
    <t>330724</t>
  </si>
  <si>
    <t>24688024</t>
  </si>
  <si>
    <t>1552-2023</t>
  </si>
  <si>
    <t>2024-01-19 10:13:04</t>
  </si>
  <si>
    <t>52532414</t>
  </si>
  <si>
    <t>RAMIREZ BEDOYA GINA ELIZABETH</t>
  </si>
  <si>
    <t>0550004800299291</t>
  </si>
  <si>
    <t>237023</t>
  </si>
  <si>
    <t>489723</t>
  </si>
  <si>
    <t>266524</t>
  </si>
  <si>
    <t>19003724</t>
  </si>
  <si>
    <t>1380-2023</t>
  </si>
  <si>
    <t>PRESTAR SERVICIOS PROFESIONALES PARA APOYAR A LA DPSAP EN EL SEGUIMIENTO A LA IMPLEMENTACIÓN DE LA ESTRATEGIA DE APS EN EL MARCO DEL MODELO PREVENTIVO Y PREDICTIVO EN SALUD.</t>
  </si>
  <si>
    <t>1032365174</t>
  </si>
  <si>
    <t>ORTIZ GIL NANCY CATHERINE</t>
  </si>
  <si>
    <t>58669766040</t>
  </si>
  <si>
    <t>490223</t>
  </si>
  <si>
    <t>266124</t>
  </si>
  <si>
    <t>19003324</t>
  </si>
  <si>
    <t>1374-2023</t>
  </si>
  <si>
    <t>BRINDAR APOYO Y SOPORTE TÉCNICO AL MSPS EN LA GESTIÓN Y SEGUIMIENTO A LOS PROYECTOS DE DOTACIÓN HOSPITALARIA.</t>
  </si>
  <si>
    <t>1020800432</t>
  </si>
  <si>
    <t>MORENO MORENO ADIX</t>
  </si>
  <si>
    <t>24092550911</t>
  </si>
  <si>
    <t>215823</t>
  </si>
  <si>
    <t>492723</t>
  </si>
  <si>
    <t>124124</t>
  </si>
  <si>
    <t>15682524</t>
  </si>
  <si>
    <t>1344-2023</t>
  </si>
  <si>
    <t>PRESTAR SERVICIOS PROFESIONALES A LA DIRECCIÓN DE FINANCIAMIENTO SECTORIAL EN LA PREPARACIÓN Y CONSOLIDACIÓN DE INFORMACIÓN PARA EL ANÁLISIS Y SEGUIMIENTO DE LOS RECURSOS DEL SISTEMA DE SALUD; ASÍ COMO DEL COMPORTAMIENTO DE LOS INGRESOS Y GASTOS PARA</t>
  </si>
  <si>
    <t>2024-01-19 10:13:05</t>
  </si>
  <si>
    <t>91254964</t>
  </si>
  <si>
    <t>SALCEDO CARDENAS RAFAEL ANTONIO</t>
  </si>
  <si>
    <t>0570047870015170</t>
  </si>
  <si>
    <t>237923</t>
  </si>
  <si>
    <t>499723</t>
  </si>
  <si>
    <t>315624</t>
  </si>
  <si>
    <t>16210824</t>
  </si>
  <si>
    <t>1383-2023</t>
  </si>
  <si>
    <t>PRESTAR ASESORÍA TÉCNICA AL MSPS EN LA GESTIÓN INTEGRAL Y SEGUIMIENTO DE LOS PROYECTOS DE INFRAESTRUCTURA FÍSICA ASOCIADA A LA PRESTACIÓN DE SERVICIOS DE SALUD.</t>
  </si>
  <si>
    <t>79750774</t>
  </si>
  <si>
    <t>VALCARCEL GARZON MANUEL EDUARDO</t>
  </si>
  <si>
    <t>0570002870446503</t>
  </si>
  <si>
    <t>257023</t>
  </si>
  <si>
    <t>500223</t>
  </si>
  <si>
    <t>12580824</t>
  </si>
  <si>
    <t>1373-2023</t>
  </si>
  <si>
    <t>PRESTAR LOS SERVICIOS PROFESIONALES EN LA DIRECCIÓN DE MEDICAMENTOS Y TECNOLOGÍAS EN SALUD EN EL APOYO EN LA GESTIÓN DE LAS RUTAS ADMINISTRATIVA Y OPERATIVA DE LA COMPRA CENTRALIZADA, ASÍ COMO EN LA GESTIÓN DE LOS REPORTES DE TRANSFERENCIA DE VALOR D</t>
  </si>
  <si>
    <t>1069734261</t>
  </si>
  <si>
    <t>JIMENEZ DIAZ JULIAN FELIPE</t>
  </si>
  <si>
    <t>24067898307</t>
  </si>
  <si>
    <t>501723</t>
  </si>
  <si>
    <t>266724</t>
  </si>
  <si>
    <t>19003924</t>
  </si>
  <si>
    <t>1393-2023</t>
  </si>
  <si>
    <t>BRINDAR APOYO A LA SUBDIRECCIÓN DE INFRAESTRUCTURA EN EL SEGUIMIENTO DEL COMPONENTE TÉCNICO DE LOS PROYECTOS DE FORTALECIMIENTO DE LA CAPACIDAD INSTALADA ASOCIADA A LA INFRAESTRUCTURA FÍSICA Y A LA PRESTACIÓN DE SERVICIOS DE SALUD.</t>
  </si>
  <si>
    <t>1065613423</t>
  </si>
  <si>
    <t>BRACHO RAMIREZ VERONICA ISABEL</t>
  </si>
  <si>
    <t>17488632396</t>
  </si>
  <si>
    <t>511723</t>
  </si>
  <si>
    <t>266424</t>
  </si>
  <si>
    <t>19003624</t>
  </si>
  <si>
    <t>1460-2023</t>
  </si>
  <si>
    <t>2024-01-19 10:13:06</t>
  </si>
  <si>
    <t>17101714165</t>
  </si>
  <si>
    <t>514623</t>
  </si>
  <si>
    <t>323624</t>
  </si>
  <si>
    <t>25509024</t>
  </si>
  <si>
    <t>1467-2023</t>
  </si>
  <si>
    <t>AUNAR ESFUERZOS PARA EVALUAR ALTERNATIVAS PARA LA PRODUCCIÓN Y DISTRIBUCIÓN DE VACUNAS PARA USO HUMANO, EN EL MARCO DE LA POLÍTICA DE SOBERANÍA EN LA PRODUCCIÓN PARA LA SEGURIDAD SANITARIA Y PARA LA INNOVACIÓN TECNOLÓGICA</t>
  </si>
  <si>
    <t>1015397271</t>
  </si>
  <si>
    <t>PINEDA GONZALEZ MIGUEL AUGUSTO</t>
  </si>
  <si>
    <t>44850115963</t>
  </si>
  <si>
    <t>192523</t>
  </si>
  <si>
    <t>514723</t>
  </si>
  <si>
    <t>267424</t>
  </si>
  <si>
    <t>18940624</t>
  </si>
  <si>
    <t>1454-2023</t>
  </si>
  <si>
    <t>PRESTAR SERVICIOS PROFESIONALES PARA APOYAR A LA OFICINA DE PROMOCIÓN SOCIAL EN LA GESTIÓN DE CONOCIMIENTO A TRAVÉS DEL DESARROLLO DE CONTENIDOS DE ENFOQUE DIFERENCIAL.</t>
  </si>
  <si>
    <t>1019045420</t>
  </si>
  <si>
    <t>OTERO SUAREZ IVAN DANIEL</t>
  </si>
  <si>
    <t>007470425906</t>
  </si>
  <si>
    <t>263623</t>
  </si>
  <si>
    <t>515623</t>
  </si>
  <si>
    <t>15424, 15524</t>
  </si>
  <si>
    <t>311624, 311724</t>
  </si>
  <si>
    <t>18941224, 18941324</t>
  </si>
  <si>
    <t>1458-2023</t>
  </si>
  <si>
    <t>PRESTACIÓN DE SERVICIOS PROFESIONALES PARA LA ASESORÍA, ACOMPAÑAMIENTO Y GESTIÓN JURÍDICA DE ACUERDO A LAS NECESIDADES DEL MINISTERIO DE SALUD Y PROTECCIÓN SOCIAL.</t>
  </si>
  <si>
    <t>14297360</t>
  </si>
  <si>
    <t>GIL RODRIGUEZ JOSE LIDERMAN</t>
  </si>
  <si>
    <t>636001210</t>
  </si>
  <si>
    <t>516923</t>
  </si>
  <si>
    <t>87024, 127224</t>
  </si>
  <si>
    <t>15915424, 18939624</t>
  </si>
  <si>
    <t>1456-2023</t>
  </si>
  <si>
    <t>2024-01-19 10:13:07</t>
  </si>
  <si>
    <t>1031170568</t>
  </si>
  <si>
    <t>DUARTE FRANCO MARIA ALEJANDRA</t>
  </si>
  <si>
    <t>0550004800384721</t>
  </si>
  <si>
    <t>236223</t>
  </si>
  <si>
    <t>524323</t>
  </si>
  <si>
    <t>265824</t>
  </si>
  <si>
    <t>19003024</t>
  </si>
  <si>
    <t>1480-2023</t>
  </si>
  <si>
    <t>PRESTAR SERVICIOS PROFESIONALES PARA APOYAR A LA DPSAP EN LOS PROCESOS ADMINISTRATIVOS Y DE LOGÍSTICA RELACIONADOS CON LA IMPLEMENTACIÓN, ASISTENCIA TÉCNICA Y SEGUIMIENTO DE LOS PLANES, PROGRAMAS Y PROYECTOS RELACIONADOS CON LA PRESTACIÓN DE SERVICIO</t>
  </si>
  <si>
    <t>2024-01-19 12:18:12</t>
  </si>
  <si>
    <t>79743370</t>
  </si>
  <si>
    <t>DUARTE BORDA EDWIN STEVE</t>
  </si>
  <si>
    <t>20936098046</t>
  </si>
  <si>
    <t>186023</t>
  </si>
  <si>
    <t>353223</t>
  </si>
  <si>
    <t>386824</t>
  </si>
  <si>
    <t>33613424</t>
  </si>
  <si>
    <t>843-2023</t>
  </si>
  <si>
    <t>PRESTAR SERVICIOS PROFESIONALES PARA APOYAR EL SEGUIMIENTO, VERIFICACIÓN Y ANÁLISIS DE LOS TRÁMITES DESARROLLADOS EN EL MARCO DE LAS DIFERENTES ACCIONES A CARGO DEL DESPACHO DE LA SECRETARIA GENERAL, ASÍ COMO, LA REALIZACIÓN DEL MANEJO DE LOS DOCUMEN</t>
  </si>
  <si>
    <t>93414618</t>
  </si>
  <si>
    <t>MONTERO SANCHEZ DIEGO FERNANDO</t>
  </si>
  <si>
    <t>230550146773</t>
  </si>
  <si>
    <t>476723</t>
  </si>
  <si>
    <t>313724</t>
  </si>
  <si>
    <t>16240024</t>
  </si>
  <si>
    <t>1365-2023</t>
  </si>
  <si>
    <t>53055046</t>
  </si>
  <si>
    <t>ESPINOSA MARTINEZ DAYANA VANESSA</t>
  </si>
  <si>
    <t>18656760288</t>
  </si>
  <si>
    <t>212923</t>
  </si>
  <si>
    <t>486423</t>
  </si>
  <si>
    <t>91724</t>
  </si>
  <si>
    <t>12578324</t>
  </si>
  <si>
    <t>1338-2023</t>
  </si>
  <si>
    <t>52957706</t>
  </si>
  <si>
    <t>CELY RAMOS LUISA ADRIANA</t>
  </si>
  <si>
    <t>008480261414</t>
  </si>
  <si>
    <t>485923</t>
  </si>
  <si>
    <t>91824</t>
  </si>
  <si>
    <t>12578424</t>
  </si>
  <si>
    <t>1340-2023</t>
  </si>
  <si>
    <t>2024-01-19 12:23:37</t>
  </si>
  <si>
    <t>1110541905</t>
  </si>
  <si>
    <t>RIVERA RODRIGUEZ DUVAN ANDRES</t>
  </si>
  <si>
    <t>15374423867</t>
  </si>
  <si>
    <t>140124</t>
  </si>
  <si>
    <t>15657224</t>
  </si>
  <si>
    <t>152-2023</t>
  </si>
  <si>
    <t>PRESTAR SERVICIOS PROFESIONALES A LA SUBDIRECCIÓN DE ENFERMEDADES TRANSMISIBLES PARA LA IMPLEMENTACIÓN Y AJUSTES DEL SOFTWARE SYSMICO, EL DESARROLLO E IMPLEMENTACIÓN DEL SOFTWARE DE ADMINISTRACIÓN MASIVA DE MEDICAMENTOS Y DESARROLLO DEL SOFTWARE PARA</t>
  </si>
  <si>
    <t>900519729</t>
  </si>
  <si>
    <t>AUTORIDADES INDIGENAS DE COLOMBIA POR LA PACHA MAMA</t>
  </si>
  <si>
    <t>035879543</t>
  </si>
  <si>
    <t>150823</t>
  </si>
  <si>
    <t>150323</t>
  </si>
  <si>
    <t>289723</t>
  </si>
  <si>
    <t>389924</t>
  </si>
  <si>
    <t>53477124</t>
  </si>
  <si>
    <t>621-2023</t>
  </si>
  <si>
    <t>AUNAR ESFUERZOS TÉCNICOS, ADMINISTRATIVOS Y FINANCIEROS PARA EL FORTALECIMIENTO DE LA SUBCOMISIÓN DE SALUD INDÍGENA DE LA MESA PERMANENTE DE CONCERTACIÓN CON LOS PUEBLOS Y ORGANIZACIONES INDÍGENAS A TRAVÉS DE PROCESOS DE DIÁLOGO Y CONCERTACIÓN, QUE P</t>
  </si>
  <si>
    <t>150923</t>
  </si>
  <si>
    <t>150423</t>
  </si>
  <si>
    <t>289823</t>
  </si>
  <si>
    <t>390024</t>
  </si>
  <si>
    <t>54484724</t>
  </si>
  <si>
    <t>1110529587</t>
  </si>
  <si>
    <t>VALENCIA OCAMPO JESUS ALBERTO</t>
  </si>
  <si>
    <t>4862024553</t>
  </si>
  <si>
    <t>175023</t>
  </si>
  <si>
    <t>321423</t>
  </si>
  <si>
    <t>347124, 347224</t>
  </si>
  <si>
    <t>25376624, 25381124</t>
  </si>
  <si>
    <t>759-2023</t>
  </si>
  <si>
    <t>PRESTAR SERVICIOS DE APOYO A LA GESTIÓN DE LA DIRECCIÓN DE PRESTACIÓN DE SERVICIOS Y ATENCIÓN PRIMARIA PARA ADELANTAR ACTIVIDADES TÉCNICAS ASOCIADAS A LA OPERACIÓN DE LOS SISTEMAS DE INFORMACIÓN QUE CONTRIBUYAN AL MEJORAMIENTO DE LA CALIDAD DE LA PRE</t>
  </si>
  <si>
    <t>79332103</t>
  </si>
  <si>
    <t>SEPULVEDA SEPULVEDA YULMAN GILBERTO</t>
  </si>
  <si>
    <t>009970106663</t>
  </si>
  <si>
    <t>139523</t>
  </si>
  <si>
    <t>332123</t>
  </si>
  <si>
    <t>344924</t>
  </si>
  <si>
    <t>33520724</t>
  </si>
  <si>
    <t>766-2023</t>
  </si>
  <si>
    <t>APOYAR A LA OFICINA DE CALIDAD EN PROCESOS DE REVISIÓN JURÍDICA EN EL MARCO DE LAS ESTRATEGIAS DE MEJORAMIENTO CONTINUO DE LA CALIDAD EN SALUD</t>
  </si>
  <si>
    <t>2024-01-19 12:23:38</t>
  </si>
  <si>
    <t>79369790</t>
  </si>
  <si>
    <t>ANGARITA GALVEZ IVAN JAVIER</t>
  </si>
  <si>
    <t>004500106895</t>
  </si>
  <si>
    <t>165523</t>
  </si>
  <si>
    <t>164323</t>
  </si>
  <si>
    <t>352623</t>
  </si>
  <si>
    <t>34124, 34324</t>
  </si>
  <si>
    <t>347424</t>
  </si>
  <si>
    <t>33462824</t>
  </si>
  <si>
    <t>780-2023</t>
  </si>
  <si>
    <t>APOYAR LA MINISTERIO DE SALUD Y PROTECCIÓN SOCIAL EN LA REVISIÓN Y ANÁLISIS DE HERRAMIENTAS E INSTRUMENTOS QUE CONTRIBUYAN A LA MEJORA CONTINUA DE LA CALIDAD DE LOS SERVICIOS DE SALUD EN COLOMBIA.</t>
  </si>
  <si>
    <t>1094244388</t>
  </si>
  <si>
    <t>ESTUPIÑAN SILVA REYSON YORMAN</t>
  </si>
  <si>
    <t>0550488413007318</t>
  </si>
  <si>
    <t>185523</t>
  </si>
  <si>
    <t>357423</t>
  </si>
  <si>
    <t>313424</t>
  </si>
  <si>
    <t>19006424</t>
  </si>
  <si>
    <t>863-2023</t>
  </si>
  <si>
    <t>PRESTAR SERVICIOS PROFESIONALES A LA DIRECCIÓN DE PROMOCIÓN Y PREVENCIÓN EN LA GESTIÓN ADMINISTRATIVA RELACIONADA CON PROMOCIÓN DE LA SALUD Y PREVENCIÓN DE LA ENFERMEDAD.</t>
  </si>
  <si>
    <t>1018454363</t>
  </si>
  <si>
    <t>PARADA PORTILLA JUAN SEBASTIAN</t>
  </si>
  <si>
    <t>101017753</t>
  </si>
  <si>
    <t>362023</t>
  </si>
  <si>
    <t>105224</t>
  </si>
  <si>
    <t>15560524</t>
  </si>
  <si>
    <t>891-2023</t>
  </si>
  <si>
    <t>APOYAR A LA OFICINA DE CALIDAD, EN ACTIVIDADES RELACIONADAS CON LA CONSOLIDACIÓN Y ANÁLISIS DE INFORMACIÓN DE CALIDAD EN SALUD.</t>
  </si>
  <si>
    <t>C-1901-0300-35-0-1901018-02</t>
  </si>
  <si>
    <t>ADQUISICIÓN DE BIENES Y SERVICIOS - SERVICIO DE ASISTENCIA TÉCNICA GENERADORA DE CAPACIDADES INDIVIDUALES Y ORGANIZACIONALES - MEJORAMIENTO DE LA CALIDAD EN LA GESTIÓN DE LOS AGENTES DEL SISTEMA DE SALUD A NIVEL NACIONAL</t>
  </si>
  <si>
    <t>1015415708</t>
  </si>
  <si>
    <t>SANABRIA CASTELLANOS CINDY MARLEYI</t>
  </si>
  <si>
    <t>68927260208</t>
  </si>
  <si>
    <t>362123</t>
  </si>
  <si>
    <t>105024</t>
  </si>
  <si>
    <t>15554824</t>
  </si>
  <si>
    <t>893-2023</t>
  </si>
  <si>
    <t>APOYAR A LA OFICINA DE CALIDAD, EN LA IMPLEMENTACIÓN DE ESTRATEGIAS DE MEJORAMIENTO CONTINUO DEL SISTEMA DE INFORMACIÓN PARA LA CALIDAD.</t>
  </si>
  <si>
    <t>1144075333</t>
  </si>
  <si>
    <t>ECHEVERRY MARULANDA LUIS GUILLERMO</t>
  </si>
  <si>
    <t>315071761</t>
  </si>
  <si>
    <t>362223</t>
  </si>
  <si>
    <t>313324</t>
  </si>
  <si>
    <t>18987624</t>
  </si>
  <si>
    <t>892-2023</t>
  </si>
  <si>
    <t>APOYAR A LA OFICINA DE CALIDAD, EN LA EJECUCIÓN DE ACTIVIDADES DE ÍNDOLE JURÍDICO, EN EL MARCO DE LAS ÓRDENES DE LA T-760 DE 2008 A CARGO DE LA OFICINA DE CALIDAD.</t>
  </si>
  <si>
    <t>1110524226</t>
  </si>
  <si>
    <t>REINOSO GUTIERREZ YESICA FERNANDA</t>
  </si>
  <si>
    <t>700000323</t>
  </si>
  <si>
    <t>194123</t>
  </si>
  <si>
    <t>363023</t>
  </si>
  <si>
    <t>105124</t>
  </si>
  <si>
    <t>15557924</t>
  </si>
  <si>
    <t>919-2023</t>
  </si>
  <si>
    <t>APOYAR A LA OFICINA DE CALIDAD EN LA IMPLEMENTACIÓN DE ACCIONES DEL ÁMBITO JURÍDICO Y ADMINISTRATIVO, DE LOS PROCESOS DE MEJORA CONTINUA DE LA CALIDAD EN SALUD</t>
  </si>
  <si>
    <t>2024-01-19 12:23:39</t>
  </si>
  <si>
    <t>52791912</t>
  </si>
  <si>
    <t>BONILLA FORERO XIMENA MARCELA</t>
  </si>
  <si>
    <t>67325816047</t>
  </si>
  <si>
    <t>166823</t>
  </si>
  <si>
    <t>365823</t>
  </si>
  <si>
    <t>144524</t>
  </si>
  <si>
    <t>15794024</t>
  </si>
  <si>
    <t>936-2023</t>
  </si>
  <si>
    <t>PRESTAR SERVICIOS PROFESIONALES ESPECIALIZADOS A LA DIRECCIÓN DE MEDICAMENTOS Y TECNOLOGÍAS EN SALUD RELACIONADOS EN LA CONSTRUCCIÓN TÉCNICA DE LINEAMIENTOS RELACIONADOS CON LA INNOVACIÓN, DESARROLLO E INVESTIGACIÓN DE TECNOLOGÍAS EN SALUD PARA APOYA</t>
  </si>
  <si>
    <t>35260437</t>
  </si>
  <si>
    <t>ROMERO MORALES YENY YASMIN</t>
  </si>
  <si>
    <t>364697573</t>
  </si>
  <si>
    <t>79123</t>
  </si>
  <si>
    <t>423823</t>
  </si>
  <si>
    <t>134524</t>
  </si>
  <si>
    <t>16157724</t>
  </si>
  <si>
    <t>2023-09-20 00:00:00</t>
  </si>
  <si>
    <t>1130-2023</t>
  </si>
  <si>
    <t>1094910055</t>
  </si>
  <si>
    <t>SEPULVEDA RODRIGUEZ JOHANA MARCELA</t>
  </si>
  <si>
    <t>0550008800729462</t>
  </si>
  <si>
    <t>424923</t>
  </si>
  <si>
    <t>317424</t>
  </si>
  <si>
    <t>16055924</t>
  </si>
  <si>
    <t>1131-2023</t>
  </si>
  <si>
    <t>PRESTAR LOS SERVICIOS PROFESIONALES A LA DIRECCIÓN DE MEDICAMENTOS EN EL CICLO DE LAS BUENAS PRÁCTICAS REGULATORIAS TENDIENTES AL FORTALECIMIENTO DE LA REGULACIÓN DE DISPOSITIVOS MÉDICOS DE USO HUMANO Y REACTIVOS DE DIAGNÓSTICO Y COMPONENTES ANATÓMIC</t>
  </si>
  <si>
    <t>18777671</t>
  </si>
  <si>
    <t>GOMEZ SANTOS OSCAR EDUARDO</t>
  </si>
  <si>
    <t>68889917346</t>
  </si>
  <si>
    <t>445923</t>
  </si>
  <si>
    <t>133124</t>
  </si>
  <si>
    <t>18926824</t>
  </si>
  <si>
    <t>1218-2023</t>
  </si>
  <si>
    <t>PRESTAR SERVICIOS PROFESIONALES LA OFICINA DE GESTIÓN TERRITORIAL, EMERGENCIAS Y DESASTRES DEL MINISTERIO DE SALUD Y PROTECCIÓN SOCIAL PARA APOYAR EL FORTALECIMIENTO A LAS EMPRESAS PRESTADORAS DE SERVICIOS DE SALUD EN EL MARCO DE LA RED NACIONAL DE U</t>
  </si>
  <si>
    <t>1085321461</t>
  </si>
  <si>
    <t>MARTINEZ LOPEZ DARIO FERNANDO</t>
  </si>
  <si>
    <t>87900031783</t>
  </si>
  <si>
    <t>448223</t>
  </si>
  <si>
    <t>313124</t>
  </si>
  <si>
    <t>18941724</t>
  </si>
  <si>
    <t>1222-2023</t>
  </si>
  <si>
    <t>2024-01-19 12:23:40</t>
  </si>
  <si>
    <t>31167402</t>
  </si>
  <si>
    <t>MUÑOZ OROZCO LUZ MERY</t>
  </si>
  <si>
    <t>4792089718</t>
  </si>
  <si>
    <t>235523</t>
  </si>
  <si>
    <t>450623</t>
  </si>
  <si>
    <t>27924, 28024, 28524, 28624</t>
  </si>
  <si>
    <t>330024, 330124</t>
  </si>
  <si>
    <t>25096324, 25099824</t>
  </si>
  <si>
    <t>1253-2023</t>
  </si>
  <si>
    <t>PRESTAR SERVICIOS PROFESIONALES PARA ASESORAR A LA DPSAP, ASÍ COMO BRINDAR ASISTENCIA TÉCNICA JURÍDICA EN ASPECTOS RELACIONADOS CON LA PRESTACIÓN DE LOS SERVICIOS.</t>
  </si>
  <si>
    <t>1032397017</t>
  </si>
  <si>
    <t>GARCIA RODRIGUEZ HELEN TATYANA</t>
  </si>
  <si>
    <t>622112530</t>
  </si>
  <si>
    <t>460223</t>
  </si>
  <si>
    <t>313924</t>
  </si>
  <si>
    <t>18941924</t>
  </si>
  <si>
    <t>1247-2023</t>
  </si>
  <si>
    <t>PRESTAR SERVICIOS PROFESIONALES EN TEMAS NORMATIVOS A LA OFICINA DE PROMOCIÓN SOCIAL PARA LA GESTIÓN DE PROYECTOS DIRIGIDOS A POBLACIÓN VULNERABLE, ESPECIALMENTE A VÍCTIMAS DEL CONFLICTO ARMADO.</t>
  </si>
  <si>
    <t>1123329478</t>
  </si>
  <si>
    <t>DIAZ AREVALO JESICA ALEJANDRA</t>
  </si>
  <si>
    <t>122047270</t>
  </si>
  <si>
    <t>217023</t>
  </si>
  <si>
    <t>215223</t>
  </si>
  <si>
    <t>461023</t>
  </si>
  <si>
    <t>118624</t>
  </si>
  <si>
    <t>18938624</t>
  </si>
  <si>
    <t>1277-2023</t>
  </si>
  <si>
    <t>PRESTAR SERVICIOS A LA OFICINA DE PROMOCIÓN SOCIAL EN EL APOYO TÉCNICO ADMINISTRATIVO Y FINANCIERO QUE SE REQUIERA PARA LA ATENCIÓN A LA POBLACIÓN EN CONDICIÓN DE VULNERABILIDAD.</t>
  </si>
  <si>
    <t>52697119</t>
  </si>
  <si>
    <t>ALZATE LABRADOR VANESA MARIA</t>
  </si>
  <si>
    <t>000053540100</t>
  </si>
  <si>
    <t>218523</t>
  </si>
  <si>
    <t>461123</t>
  </si>
  <si>
    <t>345124</t>
  </si>
  <si>
    <t>24703524</t>
  </si>
  <si>
    <t>1256-2023</t>
  </si>
  <si>
    <t>PRESTAR SERVICIOS PROFESIONALES A LA OFICINA DE PROMOCIÓN SOCIAL PARA EL MONITOREO Y SEGUIMIENTO EN LA IMPLEMENTACIÓN DE LINEAMIENTOS DE ATENCIÓN SOCIOSANITARIA CON ENFOQUE DIFERENCIAL.</t>
  </si>
  <si>
    <t>1032463685</t>
  </si>
  <si>
    <t>GALEANO GOMEZ SERGIO FELIPE</t>
  </si>
  <si>
    <t>0550488425320295</t>
  </si>
  <si>
    <t>261323</t>
  </si>
  <si>
    <t>467223</t>
  </si>
  <si>
    <t>131524</t>
  </si>
  <si>
    <t>15534324</t>
  </si>
  <si>
    <t>1307-2023</t>
  </si>
  <si>
    <t>PRESTAR LOS SERVICIOS PROFESIONALES EN LA DIRECCIÓN DE MEDICAMENTOS Y TECNOLOGÍAS EN SALUD APOYANDO LA EJECUCIÓN CONTRACTUAL DE LOS CONVENIOS QUE LA DEPENDENCIA TENGA A SU CARGO, ASÍ COMO EN LA REGLAMENTACIÓN DE TECNOLOGÍAS EN SALUD Y EN EL SEGUIMIEN</t>
  </si>
  <si>
    <t>2024-01-19 12:23:41</t>
  </si>
  <si>
    <t>1018424181</t>
  </si>
  <si>
    <t>RODRIGUEZ RODRIGUEZ ANDREA JOHANA</t>
  </si>
  <si>
    <t>67397536677</t>
  </si>
  <si>
    <t>120823</t>
  </si>
  <si>
    <t>120523</t>
  </si>
  <si>
    <t>469923</t>
  </si>
  <si>
    <t>347624</t>
  </si>
  <si>
    <t>24812824</t>
  </si>
  <si>
    <t>1034-2023 CESION 1</t>
  </si>
  <si>
    <t>PRESTAR SERVICIOS PROFESIONALES EN LA GESTIÓN DE INFORMACIÓN DE LOS PROCESOS Y PROYECTOS DE LA OFICINA DE PROMOCIÓN SOCIAL.</t>
  </si>
  <si>
    <t>817002466</t>
  </si>
  <si>
    <t>CONSEJO REGIONAL INDIGENA DEL CAUCA CRIC</t>
  </si>
  <si>
    <t>520226408</t>
  </si>
  <si>
    <t>264423</t>
  </si>
  <si>
    <t>471423</t>
  </si>
  <si>
    <t>318724</t>
  </si>
  <si>
    <t>18980524</t>
  </si>
  <si>
    <t>310-2023</t>
  </si>
  <si>
    <t>AUNAR ESFUERZOS TÉCNICOS, ADMINISTRATIVOS Y FINANCIEROS PARA DESARROLLAR LA FASE DE IMPLEMENTACIÓN DE ACCIONES DE ENFOQUE DIFERENCIAL EN EL MARCO DEL SISTEMA INDÍGENA SALUD PROPIA E INTERCULTURAL SISPI, DANDO CUMPLIMIENTO A LOS COMPROMISOS DE LA COMI</t>
  </si>
  <si>
    <t>263023</t>
  </si>
  <si>
    <t>471523</t>
  </si>
  <si>
    <t>318824</t>
  </si>
  <si>
    <t>18985624</t>
  </si>
  <si>
    <t>80918870</t>
  </si>
  <si>
    <t>PARRA FORERO WILMAR JEISSON</t>
  </si>
  <si>
    <t>0550488400435134</t>
  </si>
  <si>
    <t>229523</t>
  </si>
  <si>
    <t>227723</t>
  </si>
  <si>
    <t>474323</t>
  </si>
  <si>
    <t>345724</t>
  </si>
  <si>
    <t>24911624</t>
  </si>
  <si>
    <t>1289-2023</t>
  </si>
  <si>
    <t>52234051</t>
  </si>
  <si>
    <t>SAAVEDRA MARTINEZ GINNA PAOLA</t>
  </si>
  <si>
    <t>0570008480313512</t>
  </si>
  <si>
    <t>489823</t>
  </si>
  <si>
    <t>125924</t>
  </si>
  <si>
    <t>18938924</t>
  </si>
  <si>
    <t>1352-2023</t>
  </si>
  <si>
    <t>PRESTAR SERVICIOS PROFESIONALES A LA OFICINA DE PROMOCIÓN SOCIAL PARA LA CONSTRUCCIÓN DE LINEAMIENTOS Y GUÍAS CON ENFOQUE DIFERENCIAL</t>
  </si>
  <si>
    <t>2024-01-19 12:23:42</t>
  </si>
  <si>
    <t>830016004</t>
  </si>
  <si>
    <t>REDCOMPUTO LIMITADA</t>
  </si>
  <si>
    <t>288860802</t>
  </si>
  <si>
    <t>211523</t>
  </si>
  <si>
    <t>556723</t>
  </si>
  <si>
    <t>379324</t>
  </si>
  <si>
    <t>33169824</t>
  </si>
  <si>
    <t>1483-2023</t>
  </si>
  <si>
    <t>ADQUISICIÓN DE HARDWARE Y COMPONENTES TECNOLÓGICOS PARA LA ACTUALIZACIÓN DE LA INFRAESTRUCTURA TECNOLÓGICA DEL DATACENTER DEL MSPS.</t>
  </si>
  <si>
    <t>239523</t>
  </si>
  <si>
    <t>237323</t>
  </si>
  <si>
    <t>556823</t>
  </si>
  <si>
    <t>379224</t>
  </si>
  <si>
    <t>33168824</t>
  </si>
  <si>
    <t>102723</t>
  </si>
  <si>
    <t>556923</t>
  </si>
  <si>
    <t>379424</t>
  </si>
  <si>
    <t>33170624</t>
  </si>
  <si>
    <t>2024-01-19 15:39:45</t>
  </si>
  <si>
    <t>A-03-04-03-002</t>
  </si>
  <si>
    <t>PRESTACIONES CONVENCIONALES PENSIONADOS PUERTOS DE COLOMBIA (OTRAS PRESTACIONES DE JUBILACIÓN)</t>
  </si>
  <si>
    <t>890480249</t>
  </si>
  <si>
    <t>FUNDACION EL ROSARIO "FUNROSARIO"</t>
  </si>
  <si>
    <t>859000432</t>
  </si>
  <si>
    <t>137423</t>
  </si>
  <si>
    <t>315024, 425824</t>
  </si>
  <si>
    <t>15968624, 44088924</t>
  </si>
  <si>
    <t>0210-2023</t>
  </si>
  <si>
    <t>RECONOCIMIENTO Y PAGO BENEFICIO DE EDUCACION ESPECIAL A FAVOR DE LOS HIJOS DE LOS PENSIONADOS BENEF</t>
  </si>
  <si>
    <t>802010543</t>
  </si>
  <si>
    <t>FUNDACION EDUCACION PARA TODOS APRENDO</t>
  </si>
  <si>
    <t>802152355</t>
  </si>
  <si>
    <t>137523</t>
  </si>
  <si>
    <t>314924, 425624</t>
  </si>
  <si>
    <t>15944224, 44068224</t>
  </si>
  <si>
    <t>51829740</t>
  </si>
  <si>
    <t>VILLARRAGA BENAVIDES MARTHA CONSUELO</t>
  </si>
  <si>
    <t>24501606130</t>
  </si>
  <si>
    <t>178923</t>
  </si>
  <si>
    <t>147424, 425424</t>
  </si>
  <si>
    <t>15953624, 44054624</t>
  </si>
  <si>
    <t>2023-04-18 00:00:00</t>
  </si>
  <si>
    <t>0530-2023</t>
  </si>
  <si>
    <t>A-03-11-01-003-002</t>
  </si>
  <si>
    <t>PROGRAMA EMERGENCIA SANITARIA - FORTALECIMIENTO DEL CENTRO NACIONAL DE COMUNICACIONES, SALA DE ATENCION DE CRISIS Y DEL GRUPO ATENCION DE EMERGENCIAS Y DESASTRES DEL MPS</t>
  </si>
  <si>
    <t>830122566</t>
  </si>
  <si>
    <t>COLOMBIA TELECOMUNICACIONES S.A. E.S.P. BIC</t>
  </si>
  <si>
    <t>062781273</t>
  </si>
  <si>
    <t>121823</t>
  </si>
  <si>
    <t>674623</t>
  </si>
  <si>
    <t>146924</t>
  </si>
  <si>
    <t>12421624</t>
  </si>
  <si>
    <t>FACTURA</t>
  </si>
  <si>
    <t>43752048</t>
  </si>
  <si>
    <t>PAGO FACTURA N° 43752048 DE LA EMPRESA COLOMBIA TELECOMUNICACIONES S.A. E.S.P. MOVISTAR, POR SERVICIO DE TELEFONÍA MOVIL PARA LA O. GESTIÓN TERRITORIAL, EMERGENCIAS Y DESASTRES DEL MSPS - PERIODO 17/Dic /2023 AL 16 /Ene /2024 -REF PAGO 43752048</t>
  </si>
  <si>
    <t>2024-01-19 15:43:34</t>
  </si>
  <si>
    <t>21466304</t>
  </si>
  <si>
    <t>BUILES GUTIERREZ AIDA MAIRED</t>
  </si>
  <si>
    <t>10133152779</t>
  </si>
  <si>
    <t>128123</t>
  </si>
  <si>
    <t>127523</t>
  </si>
  <si>
    <t>400223</t>
  </si>
  <si>
    <t>131824</t>
  </si>
  <si>
    <t>15552824</t>
  </si>
  <si>
    <t>889-2023</t>
  </si>
  <si>
    <t>PRESTAR LOS SERVICIOS PROFESIONALES A LA DIRECCIÓN DE MEDICAMENTOS Y TECNOLOGÍAS EN SALUD EN LA BÚSQUEDA Y ANÁLISIS DE LA EVIDENCIA CIENTÍFICA QUE PERMITA LA REGULACIÓN DE COSTOS Y LA INCLUSIÓN O EXCLUSIÓN DE TECNOLOGÍAS EN SALUD, ASÍ COMO INSUMO PAR</t>
  </si>
  <si>
    <t>2024-01-19 15:43:35</t>
  </si>
  <si>
    <t>79881752</t>
  </si>
  <si>
    <t>OLARTE RUEDA JULIAN FELIPE</t>
  </si>
  <si>
    <t>023225576</t>
  </si>
  <si>
    <t>256223</t>
  </si>
  <si>
    <t>490923</t>
  </si>
  <si>
    <t>146424</t>
  </si>
  <si>
    <t>16367424</t>
  </si>
  <si>
    <t>1372-2023</t>
  </si>
  <si>
    <t>PRESTAR SERVICIOS PROFESIONALES AL MSPS EN EL ANÁLISIS, SEGUIMIENTO Y CONCEPTUALIZACIÓN EN EL MARCO DE LA PLANEACIÓN FINANCIERA TERRITORIAL, EL FLUJO DE RECURSOS Y LAS MEDIDAS DE SANEAMIENTO DEL SISTEMA GENERAL DE SEGURIDAD SOCIAL EN SALUD; ASÍ COMO</t>
  </si>
  <si>
    <t>830001338</t>
  </si>
  <si>
    <t>SUMIMAS S A S</t>
  </si>
  <si>
    <t>221258700</t>
  </si>
  <si>
    <t>238523</t>
  </si>
  <si>
    <t>507723</t>
  </si>
  <si>
    <t>349824</t>
  </si>
  <si>
    <t>34198724</t>
  </si>
  <si>
    <t>1447/23</t>
  </si>
  <si>
    <t>Adquisición de Equipos Informáticos para la actualización de la infraestructura relacionada con equipos de cómputo, de comunicaciones y periféricos para la plataforma tecnológica del Ministerio</t>
  </si>
  <si>
    <t>507823</t>
  </si>
  <si>
    <t>349924</t>
  </si>
  <si>
    <t>34206124</t>
  </si>
  <si>
    <t>1447-2023</t>
  </si>
  <si>
    <t>239023</t>
  </si>
  <si>
    <t>507923</t>
  </si>
  <si>
    <t>350024</t>
  </si>
  <si>
    <t>34216224</t>
  </si>
  <si>
    <t>508023</t>
  </si>
  <si>
    <t>350124</t>
  </si>
  <si>
    <t>34224024</t>
  </si>
  <si>
    <t>2024-01-19 15:43:36</t>
  </si>
  <si>
    <t>239423</t>
  </si>
  <si>
    <t>508123</t>
  </si>
  <si>
    <t>350224</t>
  </si>
  <si>
    <t>34225924</t>
  </si>
  <si>
    <t>239823</t>
  </si>
  <si>
    <t>508223</t>
  </si>
  <si>
    <t>350324</t>
  </si>
  <si>
    <t>34233024</t>
  </si>
  <si>
    <t>238123</t>
  </si>
  <si>
    <t>508323</t>
  </si>
  <si>
    <t>350424</t>
  </si>
  <si>
    <t>34244724</t>
  </si>
  <si>
    <t>2024-01-19 15:43:37</t>
  </si>
  <si>
    <t>508423</t>
  </si>
  <si>
    <t>350524</t>
  </si>
  <si>
    <t>34246324</t>
  </si>
  <si>
    <t>238323</t>
  </si>
  <si>
    <t>508523</t>
  </si>
  <si>
    <t>350624</t>
  </si>
  <si>
    <t>34248724</t>
  </si>
  <si>
    <t>52215337</t>
  </si>
  <si>
    <t>CONTRERAS OSPINA KAREN CELINA</t>
  </si>
  <si>
    <t>24058136764</t>
  </si>
  <si>
    <t>272423</t>
  </si>
  <si>
    <t>527323</t>
  </si>
  <si>
    <t>309924</t>
  </si>
  <si>
    <t>18930524</t>
  </si>
  <si>
    <t>1498-2023</t>
  </si>
  <si>
    <t>PRESTAR SERVICIOS DE APOYO A LA GESTIÓN PARA EL DESARROLLO DE LABORES ADMINISTRATIVAS QUE CONTRIBUYAN AL FORTALECIMIENTO DE LOS PROCESOS DE PARTICIPACIÓN SOCIAL DEL SECTOR SALUD DE LA OFICINA DE GESTIÓN TERRITORIAL, EMERGENCIAS Y DESASTRES.</t>
  </si>
  <si>
    <t>900678192</t>
  </si>
  <si>
    <t>GENYX SAS</t>
  </si>
  <si>
    <t>457269982676</t>
  </si>
  <si>
    <t>193023</t>
  </si>
  <si>
    <t>576723</t>
  </si>
  <si>
    <t>322724</t>
  </si>
  <si>
    <t>24999724</t>
  </si>
  <si>
    <t>1522-2023</t>
  </si>
  <si>
    <t>ADQUISICIÓN DE MILTEFOSINA 50 MG COMO MEDICAMENTO DE SALUD PÚBLICA.</t>
  </si>
  <si>
    <t>830001113</t>
  </si>
  <si>
    <t>IMPRENTA NACIONAL DE COLOMBIA</t>
  </si>
  <si>
    <t>001969999539</t>
  </si>
  <si>
    <t>642423</t>
  </si>
  <si>
    <t>1516-2023</t>
  </si>
  <si>
    <t>PUBLICAR EN EL DIARIO OFICIAL LOS ACTOS ADMINISTRATIVOS DE CARÁCTER GENERAL Y LOS DEMÁS EXPEDIDOS POR EL MINISTERIO DE SALUD Y PROTECCIÓN SOCIAL, QUE DEBAN SER PUBLICADOS EN DICHO MEDIO.</t>
  </si>
  <si>
    <t>2024-01-19 15:46:03</t>
  </si>
  <si>
    <t>901004007</t>
  </si>
  <si>
    <t>INGENIERIA DIGITAL SERVICE SAS</t>
  </si>
  <si>
    <t>108900073322</t>
  </si>
  <si>
    <t>151123</t>
  </si>
  <si>
    <t>150623</t>
  </si>
  <si>
    <t>229323</t>
  </si>
  <si>
    <t>171024</t>
  </si>
  <si>
    <t>1050424</t>
  </si>
  <si>
    <t>2023-05-23 00:00:00</t>
  </si>
  <si>
    <t>534-2023</t>
  </si>
  <si>
    <t>2024-01-19 15:46:04</t>
  </si>
  <si>
    <t>900340482</t>
  </si>
  <si>
    <t>DISEÑOS Y CONSTRUCCIONES S.A.S.</t>
  </si>
  <si>
    <t>473400077763</t>
  </si>
  <si>
    <t>168123</t>
  </si>
  <si>
    <t>435123</t>
  </si>
  <si>
    <t>334724</t>
  </si>
  <si>
    <t>33432524</t>
  </si>
  <si>
    <t>1194-2023</t>
  </si>
  <si>
    <t>800193434</t>
  </si>
  <si>
    <t>MULTISERVICIO TECNICAR'S ASOCIADOS S.A.S.</t>
  </si>
  <si>
    <t>178015244</t>
  </si>
  <si>
    <t>468923</t>
  </si>
  <si>
    <t>352224</t>
  </si>
  <si>
    <t>33555524</t>
  </si>
  <si>
    <t>1318-2023</t>
  </si>
  <si>
    <t>PRESTAR EL SERVICIO INTEGRAL DE MANTENIMIENTO PREVENTIVO Y CORRECTIVO CON SUMINISTROS DE REPUESTOS NUEVOS Y ORIGINALES PARA LOS VEHÍCULOS QUE CONFORMAN EL PARQUE AUTOMOTOR DEL MINISTERIO DE SALUD Y PROTECCIÓN SOCIAL.</t>
  </si>
  <si>
    <t>901774220</t>
  </si>
  <si>
    <t>UNION TEMPORAL SN MINSALUD 2023</t>
  </si>
  <si>
    <t>03100006153</t>
  </si>
  <si>
    <t>120923</t>
  </si>
  <si>
    <t>562423</t>
  </si>
  <si>
    <t>64224, 64324</t>
  </si>
  <si>
    <t>384524</t>
  </si>
  <si>
    <t>33611224</t>
  </si>
  <si>
    <t>1517-2023</t>
  </si>
  <si>
    <t>PRESTAR SERVICIO DE VIGILANCIA Y SEGURIDAD A LOS INMUEBLES A CARGO DEL MINISTERIO DE SALUD Y PROTECCIÓN SOCIAL.</t>
  </si>
  <si>
    <t>A-02-02-02-006-009</t>
  </si>
  <si>
    <t>SERVICIOS DE DISTRIBUCIÓN DE ELECTRICIDAD, GAS Y AGUA (POR CUENTA PROPIA)</t>
  </si>
  <si>
    <t>860063875</t>
  </si>
  <si>
    <t>ENEL COLOMBIA S.A E.S.P</t>
  </si>
  <si>
    <t>90060000410</t>
  </si>
  <si>
    <t>65723</t>
  </si>
  <si>
    <t>65623</t>
  </si>
  <si>
    <t>674923</t>
  </si>
  <si>
    <t>147224</t>
  </si>
  <si>
    <t>12449324, 16209224, 19912724</t>
  </si>
  <si>
    <t>20990564</t>
  </si>
  <si>
    <t>PAGO FACTURA COMPROBANTE PAGO N° 20990564 DE LA EMPRESA ENEL COLOMBIA S.A, POR CONCEPTO PRESTACION DEL SERVICIO DE ENERGÍA EN EL MINISTERIO DE SALUD Y PROTECCIÓN SOCIAL UBICADO EN CRA 13 NO. 32-74/76, PERIODO DEL 13 DIC/2023 AL 12 ENE/2024</t>
  </si>
  <si>
    <t>2024-01-19 16:23:49</t>
  </si>
  <si>
    <t>1110517769</t>
  </si>
  <si>
    <t>RIVERA SILVESTRE LUISA FERNANDA</t>
  </si>
  <si>
    <t>86995530939</t>
  </si>
  <si>
    <t>377423</t>
  </si>
  <si>
    <t>115924</t>
  </si>
  <si>
    <t>15316424</t>
  </si>
  <si>
    <t>811-2023</t>
  </si>
  <si>
    <t>5829056</t>
  </si>
  <si>
    <t>TRIBIN PEREA JUAN CARLOS</t>
  </si>
  <si>
    <t>03042866601</t>
  </si>
  <si>
    <t>617323</t>
  </si>
  <si>
    <t>118124</t>
  </si>
  <si>
    <t>15321524</t>
  </si>
  <si>
    <t>446-2023</t>
  </si>
  <si>
    <t>PRESTAR SERVICIOS PROFESIONALES EN LA OFICINA DE CONTROL INTERNO COMO APOYO EN LA EJECUCIÓN DE AUDITORÍAS INTERNAS Y ELABORACIÓN DE INFORMES DE SEGUIMIENTO, RELACIONADOS CON LAS TIC.</t>
  </si>
  <si>
    <t>80826658</t>
  </si>
  <si>
    <t>ROJAS BELLO OSCAR ANDRES</t>
  </si>
  <si>
    <t>03919677219</t>
  </si>
  <si>
    <t>253623</t>
  </si>
  <si>
    <t>251423</t>
  </si>
  <si>
    <t>662823</t>
  </si>
  <si>
    <t>265224</t>
  </si>
  <si>
    <t>16473524</t>
  </si>
  <si>
    <t>1575-2023</t>
  </si>
  <si>
    <t>2024-01-19 16:43:01</t>
  </si>
  <si>
    <t>51858735</t>
  </si>
  <si>
    <t>DURAN ROMERO MARIA ALEXANDRA</t>
  </si>
  <si>
    <t>0860200089463</t>
  </si>
  <si>
    <t>172223</t>
  </si>
  <si>
    <t>113124</t>
  </si>
  <si>
    <t>15719424</t>
  </si>
  <si>
    <t>154/23</t>
  </si>
  <si>
    <t>Prestar servicios profesionales a la Subdirección de enfermedades transmisibles en la gestión intersectorial para la implementación del plan nacional de prevención y control de las enfermedades transmisibles en población privada de la libertad y demá</t>
  </si>
  <si>
    <t>2024-01-19 16:43:02</t>
  </si>
  <si>
    <t>52216858</t>
  </si>
  <si>
    <t>HERRERA PEREZ ELIZABETH</t>
  </si>
  <si>
    <t>67087892325</t>
  </si>
  <si>
    <t>144123</t>
  </si>
  <si>
    <t>295223</t>
  </si>
  <si>
    <t>77124, 135924</t>
  </si>
  <si>
    <t>12628824, 16184024</t>
  </si>
  <si>
    <t>659-2023</t>
  </si>
  <si>
    <t>PRESTACIÓN DE SERVICIOS PROFESIONALES A LA DIRECCIÓN DE EPIDEMIOLOGÍA Y DEMOGRAFÍA, PARA EL FORTALECIMIENTO DE LOS SUBPROCESOS DEL GRUPO DE GESTIÓN DEL CONOCIMIENTO CON ÉNFASIS EN EL ANÁLISIS Y PROYECCIÓN DE DOCUMENTOS REQUERIDOS EN LAS DIFERENTES ET</t>
  </si>
  <si>
    <t>8399161</t>
  </si>
  <si>
    <t>OLIVEROS CASTRILLON AICARDO DE</t>
  </si>
  <si>
    <t>008870261453</t>
  </si>
  <si>
    <t>131323</t>
  </si>
  <si>
    <t>295423</t>
  </si>
  <si>
    <t>146224</t>
  </si>
  <si>
    <t>18928824</t>
  </si>
  <si>
    <t>295-2023</t>
  </si>
  <si>
    <t>PRESTACIÓN DE SERVICIOS PROFESIONALES PARA APOYAR A LA OFICINA DE TECNOLOGÍA DE LA INFORMACIÓN Y LA COMUNICACIÓN - OTIC DEL MSPS, EN LAS ACCIONES Y PROGRAMAS RELACIONADOS CON EL SISTEMA ÚNICO INTEGRADO DE INFORMACIÓN EN SALUD Y LA INTEROPERABILIDAD D</t>
  </si>
  <si>
    <t>51997414</t>
  </si>
  <si>
    <t>SABOGAL SCARPETTA CILIA ANGELICA</t>
  </si>
  <si>
    <t>6292069501</t>
  </si>
  <si>
    <t>171223</t>
  </si>
  <si>
    <t>170023</t>
  </si>
  <si>
    <t>313023</t>
  </si>
  <si>
    <t>357424</t>
  </si>
  <si>
    <t>33191224</t>
  </si>
  <si>
    <t>292-2023</t>
  </si>
  <si>
    <t>PRESTACIÓN DE SERVICIOS PROFESIONALES A LA OFICINA DE TECNOLOGÍA DE LA INFORMACIÓN Y LA COMUNICACIÓN OTIC PARA APOYAR EN LA ARTICULACIÓN DE PROYECTOS ESTRATÉGICOS Y MISIONALES DE LA DEPENDENCIA</t>
  </si>
  <si>
    <t>73089984</t>
  </si>
  <si>
    <t>OLIVEROS OSORIO JAVIER</t>
  </si>
  <si>
    <t>79073918117</t>
  </si>
  <si>
    <t>345023</t>
  </si>
  <si>
    <t>149124</t>
  </si>
  <si>
    <t>16391124</t>
  </si>
  <si>
    <t>790-2023</t>
  </si>
  <si>
    <t>72202092</t>
  </si>
  <si>
    <t>GOMEZ REYES BRAYHER</t>
  </si>
  <si>
    <t>006181102887</t>
  </si>
  <si>
    <t>196323</t>
  </si>
  <si>
    <t>361123</t>
  </si>
  <si>
    <t>117324, 118324</t>
  </si>
  <si>
    <t>12332724, 18826624</t>
  </si>
  <si>
    <t>867-2023</t>
  </si>
  <si>
    <t>PRESTACIÓN DE SERVICIOS PROFESIONALES PARA APOYAR A LA OFICINA TIC DEL MINISTERIO DE SALUD Y PROTECCIÓN SOCIAL EN LA REALIZACIÓN DE LOS DESARROLLOS REQUERIDOS EN EL MARCO DE LA INTEROPERABILIDAD DE LA HISTORIA CLÍNICA Y EL SISTEMA NACIONAL DE INFORMA</t>
  </si>
  <si>
    <t>2024-01-19 16:43:03</t>
  </si>
  <si>
    <t>79605630</t>
  </si>
  <si>
    <t>MORALES RUEDA MARCO ALEXANDER</t>
  </si>
  <si>
    <t>009800180367</t>
  </si>
  <si>
    <t>199823</t>
  </si>
  <si>
    <t>406923</t>
  </si>
  <si>
    <t>91024, 132524</t>
  </si>
  <si>
    <t>12325924, 18926724</t>
  </si>
  <si>
    <t>1013-2023</t>
  </si>
  <si>
    <t>20363906</t>
  </si>
  <si>
    <t>FERNANDEZ CORREDOR NEYLA</t>
  </si>
  <si>
    <t>67350475432</t>
  </si>
  <si>
    <t>419523</t>
  </si>
  <si>
    <t>96824, 96924, 97024, 97124, 97224</t>
  </si>
  <si>
    <t>423324, 423424, 423524, 423624</t>
  </si>
  <si>
    <t>54843224, 54869724, 54882024, 54888124</t>
  </si>
  <si>
    <t>1121-2023</t>
  </si>
  <si>
    <t>PRESTAR SERVICIOS PROFESIONALES A LA DIRECCIÓN DE PROMOCIÓN Y PREVENCIÓN, GRUPO DE CONVIVENCIA SOCIAL Y CIUDADANÍA, EN LA RESPUESTA TÉCNICA PARA EL ABORDAJE DE LA REDUCCIÓN DE RIESGOS Y DAÑOS, LA REHABILITACIÓN INTEGRAL E INCLUSIÓN SOCIAL DE LAS PERS</t>
  </si>
  <si>
    <t>11226503</t>
  </si>
  <si>
    <t>SALAS RAMIREZ DIEGO MAURICIO</t>
  </si>
  <si>
    <t>69800002374</t>
  </si>
  <si>
    <t>203823</t>
  </si>
  <si>
    <t>202223</t>
  </si>
  <si>
    <t>428723</t>
  </si>
  <si>
    <t>262824</t>
  </si>
  <si>
    <t>18929324</t>
  </si>
  <si>
    <t>1139-2023</t>
  </si>
  <si>
    <t>PRESTACIÓN DE SERVICIOS PROFESIONALES PARA APOYAR A LA OFICINA DE TECNOLOGÍA DE LA INFORMACIÓN Y LA COMUNICACIÓN OTIC, EN LA ELABORACIÓN DE ESTUDIOS; ANEXOS TÉCNICOS Y DOCUMENTOS PARA EL DESARROLLO DE LA POLÍTICA SALUD DIGITAL Y PROYECTOS DE INNOVACI</t>
  </si>
  <si>
    <t>1015446121</t>
  </si>
  <si>
    <t>CAMACHO CALDERON ANGIE LORENA</t>
  </si>
  <si>
    <t>68970390263</t>
  </si>
  <si>
    <t>429823</t>
  </si>
  <si>
    <t>123724, 123824</t>
  </si>
  <si>
    <t>15678324, 15960724</t>
  </si>
  <si>
    <t>1180-2023</t>
  </si>
  <si>
    <t>PRESTAR SERVICIOS PROFESIONALES AL GRUPO DE CURSO DE VIDA EN LA GESTIÓN Y AMPLIACIÓN DEL PROGRAMA DE TAMIZAJE NEONATAL Y LA GESTIÓN DE LA ATENCIÓN INTEGRAL EN SALUD A RECIÉN NACIDOS CON ÉNFASIS EN AQUELLOS CON PREMATUREZ O BAJO PESO AL NACER EN EL MA</t>
  </si>
  <si>
    <t>1014188055</t>
  </si>
  <si>
    <t>MARTINEZ GARNICA JAIRO OSWALDO</t>
  </si>
  <si>
    <t>001007174698</t>
  </si>
  <si>
    <t>198623</t>
  </si>
  <si>
    <t>430123</t>
  </si>
  <si>
    <t>126824, 126924, 127024, 127124</t>
  </si>
  <si>
    <t>18939224, 18939324, 18939424, 18939524</t>
  </si>
  <si>
    <t>1146-2023</t>
  </si>
  <si>
    <t>65777423</t>
  </si>
  <si>
    <t>LEYTON ZAMBRANO LUISA FERNANDA</t>
  </si>
  <si>
    <t>06800001948</t>
  </si>
  <si>
    <t>222123</t>
  </si>
  <si>
    <t>220323</t>
  </si>
  <si>
    <t>446923</t>
  </si>
  <si>
    <t>267624, 267724, 267824</t>
  </si>
  <si>
    <t>18940824, 18940924, 18941024</t>
  </si>
  <si>
    <t>1219-2023</t>
  </si>
  <si>
    <t>PRESTAR SERVICIOS PROFESIONALES A LA OFICINA DE PROMOCIÓN SOCIAL PARA DESARROLLAR EL PLAN DE ASISTENCIA TÉCNICA A TRAVÉS DE GESTIONES JURÍDICAS DE CARÁCTER ADMINISTRATIVO Y JUDICIAL QUE AMPARAN DERECHOS DE PERSONAS EN CONDICIÓN DE VULNERABILIDAD.</t>
  </si>
  <si>
    <t>2024-01-19 16:43:04</t>
  </si>
  <si>
    <t>20407651</t>
  </si>
  <si>
    <t>TARAZONA GONZALEZ LUZ BEATRIZ</t>
  </si>
  <si>
    <t>1972072717</t>
  </si>
  <si>
    <t>127223</t>
  </si>
  <si>
    <t>126723</t>
  </si>
  <si>
    <t>448323</t>
  </si>
  <si>
    <t>90324, 317124</t>
  </si>
  <si>
    <t>12577624, 16390124</t>
  </si>
  <si>
    <t>682-2023 CESIÓN No. 1</t>
  </si>
  <si>
    <t>PRESTAR LOS SERVICIOS PROFESIONALES A LA DIRECCIÓN DE MEDICAMENTOS EN EL CICLO DE LAS BUENAS PRÁCTICAS REGULATORIAS TENDIENTES AL FORTALECIMIENTO DE LA REGULACIÓN DE DISPOSITIVOS MÉDICOS DE USO HUMANO Y REACTIVOS DE DIAGNÓSTICO, QUE DEBA ADELANTAR ES</t>
  </si>
  <si>
    <t>39695429</t>
  </si>
  <si>
    <t>MORA GONZALEZ MARIA ELENA</t>
  </si>
  <si>
    <t>0570006180480235</t>
  </si>
  <si>
    <t>460523</t>
  </si>
  <si>
    <t>12924, 13024, 13124</t>
  </si>
  <si>
    <t>145224, 145624, 145924</t>
  </si>
  <si>
    <t>15659124, 15659324, 15659424</t>
  </si>
  <si>
    <t>1225-2023</t>
  </si>
  <si>
    <t>52962304</t>
  </si>
  <si>
    <t>LIBRADO CARDONA DIANA MARIA</t>
  </si>
  <si>
    <t>43522764427</t>
  </si>
  <si>
    <t>257223</t>
  </si>
  <si>
    <t>461323</t>
  </si>
  <si>
    <t>132424</t>
  </si>
  <si>
    <t>15581424</t>
  </si>
  <si>
    <t>1284-2023</t>
  </si>
  <si>
    <t>PRESTAR LOS SERVICIOS PROFESIONALES EN LA DIRECCIÓN DE MEDICAMENTOS Y TECNOLOGÍAS EN SALUD APOYANDO LA CONSTRUCCIÓN DE REGULACIÓN DE SANGRE Y COMPONENTES SANGUÍNEOS</t>
  </si>
  <si>
    <t>1065836126</t>
  </si>
  <si>
    <t>PAYARES RAMIREZ KATTY KAROLINA</t>
  </si>
  <si>
    <t>19706517394</t>
  </si>
  <si>
    <t>171123</t>
  </si>
  <si>
    <t>169923</t>
  </si>
  <si>
    <t>515023</t>
  </si>
  <si>
    <t>8424, 9724, 115124</t>
  </si>
  <si>
    <t>143124, 386724, 758724</t>
  </si>
  <si>
    <t>16364024, 73204024</t>
  </si>
  <si>
    <t>1397-2023</t>
  </si>
  <si>
    <t>PRESTACIÓN DE SERVICIOS PROFESIONALES EN EL SUBPROCESO DE SALUD PÚBLICA PARA BRINDAR APOYO A LA DIRECCIÓN DE EPIDEMIOLOGÍA Y DEMOGRAFÍA EN EL DESARROLLO DE LOS PROCESOS DE LA PLANEACIÓN INTEGRAL EN SALUD PARA LA INCORPORACIÓN DEL ENFOQUE ÉTNICO E INT</t>
  </si>
  <si>
    <t>2024-01-19 16:48:35</t>
  </si>
  <si>
    <t>581723</t>
  </si>
  <si>
    <t>322924</t>
  </si>
  <si>
    <t>25484224</t>
  </si>
  <si>
    <t>1528-2023</t>
  </si>
  <si>
    <t>PRESTACIÓN DE SERVICIO DE MANTENIMIENTO PREVENTIVO Y CORRECTIVO, ACTUALIZACIÓN, SOPORTE TÉCNICO, ASESORÍA FUNCIONAL Y DESARROLLO DE CONTROLES DE CAMBIO PARA LA ESTABILIZACIÓN Y CORRECTO FUNCIONAMIENTO DEL SIGEP DEL MSPS, BAJO LA FIGURA DE BOLSA DE HO</t>
  </si>
  <si>
    <t>2024-01-19 16:58:03</t>
  </si>
  <si>
    <t>804002893</t>
  </si>
  <si>
    <t>PENSEMOS S.A</t>
  </si>
  <si>
    <t>60495402059</t>
  </si>
  <si>
    <t>82223</t>
  </si>
  <si>
    <t>273523</t>
  </si>
  <si>
    <t>326524</t>
  </si>
  <si>
    <t>24679924</t>
  </si>
  <si>
    <t>341-2023</t>
  </si>
  <si>
    <t>ADQUISICIÓN DE LICENCIAS ILIMITADAS DE SUITE VISIÓN EMPRESARIAL, SOPORTE, ACTUALIZACIÓN, MANTENIMIENTO Y ACOMPAÑAMIENTO EN SITIO.</t>
  </si>
  <si>
    <t>900075108</t>
  </si>
  <si>
    <t>IMAGROUP COLOMBIA S.A.S.</t>
  </si>
  <si>
    <t>52793997594</t>
  </si>
  <si>
    <t>85523</t>
  </si>
  <si>
    <t>85423</t>
  </si>
  <si>
    <t>435323</t>
  </si>
  <si>
    <t>384024</t>
  </si>
  <si>
    <t>33179124</t>
  </si>
  <si>
    <t>1182-2023</t>
  </si>
  <si>
    <t>PRESTAR SERVICIOS DE ORGANIZACIÓN Y APOYO LOGÍSTICO INTEGRAL PARA EL DESARROLLO DE LOS EVENTOS EN LOS QUE PARTICIPE EL MINISTERIO DE SALUD Y PROTECCIÓN SOCIAL, EN CUMPLIMIENTO DE SUS OBJETIVOS</t>
  </si>
  <si>
    <t>435423</t>
  </si>
  <si>
    <t>384224</t>
  </si>
  <si>
    <t>33182424</t>
  </si>
  <si>
    <t>2024-01-19 16:58:04</t>
  </si>
  <si>
    <t>151523</t>
  </si>
  <si>
    <t>435723</t>
  </si>
  <si>
    <t>384124</t>
  </si>
  <si>
    <t>33180724</t>
  </si>
  <si>
    <t>151623</t>
  </si>
  <si>
    <t>151023</t>
  </si>
  <si>
    <t>435823</t>
  </si>
  <si>
    <t>383924</t>
  </si>
  <si>
    <t>33178524</t>
  </si>
  <si>
    <t>436023</t>
  </si>
  <si>
    <t>383824</t>
  </si>
  <si>
    <t>33177124</t>
  </si>
  <si>
    <t>92523</t>
  </si>
  <si>
    <t>92323</t>
  </si>
  <si>
    <t>436123</t>
  </si>
  <si>
    <t>383224</t>
  </si>
  <si>
    <t>33176124</t>
  </si>
  <si>
    <t>154323</t>
  </si>
  <si>
    <t>436223</t>
  </si>
  <si>
    <t>384324</t>
  </si>
  <si>
    <t>33183224</t>
  </si>
  <si>
    <t>436323</t>
  </si>
  <si>
    <t>384424</t>
  </si>
  <si>
    <t>33184124</t>
  </si>
  <si>
    <t>2024-01-19 16:58:05</t>
  </si>
  <si>
    <t>C-1905-0300-1-0-1905037-02</t>
  </si>
  <si>
    <t>ADQUISICIÓN DE BIENES Y SERVICIOS - DOCUMENTOS DE INVESTIGACIÓN - GENERACION DE EVALUACIONES DE TECNOLOGIA EN SALUD BASADA EN LA EVIDENCIA CIENTIFICA PARA LA TOMA DE DECISIONES A NIVEL NACIONAL</t>
  </si>
  <si>
    <t>900574083</t>
  </si>
  <si>
    <t>INSTITUTO DE EVALUACION TECNOLOGICA EN SALUD</t>
  </si>
  <si>
    <t>520818931</t>
  </si>
  <si>
    <t>217323</t>
  </si>
  <si>
    <t>443423</t>
  </si>
  <si>
    <t>358824</t>
  </si>
  <si>
    <t>33153424</t>
  </si>
  <si>
    <t>1197-2023</t>
  </si>
  <si>
    <t>APOYAR AL MINISTERIO DE SALUD Y PROTECCIÓN SOCIAL EN LA REVISIÓN DE EVIDENCIA CIENTÍFICA, A PARTIR DEL CUAL SE REALIZARÁN Y DESARROLLARÁN POR PARTE DEL PROVEEDOR, LOS INSUMOS TÉCNICOS QUE CONTRIBUIRÁN A LA OPTIMIZACIÓN DEL USO DE RECURSOS (TECNOLOGÍA</t>
  </si>
  <si>
    <t>443523</t>
  </si>
  <si>
    <t>359124</t>
  </si>
  <si>
    <t>33154424</t>
  </si>
  <si>
    <t>C-1905-0300-1-0-1905053-02</t>
  </si>
  <si>
    <t>ADQUISICIÓN DE BIENES Y SERVICIOS - DOCUMENTOS DE EVALUACIÓN - GENERACION DE EVALUACIONES DE TECNOLOGIA EN SALUD BASADA EN LA EVIDENCIA CIENTIFICA PARA LA TOMA DE DECISIONES A NIVEL NACIONAL</t>
  </si>
  <si>
    <t>218423</t>
  </si>
  <si>
    <t>443623</t>
  </si>
  <si>
    <t>359324</t>
  </si>
  <si>
    <t>33155124</t>
  </si>
  <si>
    <t>220123</t>
  </si>
  <si>
    <t>443723</t>
  </si>
  <si>
    <t>359624</t>
  </si>
  <si>
    <t>33156024</t>
  </si>
  <si>
    <t>218223</t>
  </si>
  <si>
    <t>443823</t>
  </si>
  <si>
    <t>277023</t>
  </si>
  <si>
    <t>686723</t>
  </si>
  <si>
    <t>339424</t>
  </si>
  <si>
    <t>33173624</t>
  </si>
  <si>
    <t>1594-2023</t>
  </si>
  <si>
    <t>ELABORAR CON BASE EN LA EVIDENCIA CIENTÍFICA, LOS INSUMOS TÉCNICOS QUE SE REQUIERAN PARA GARANTIZAR LA OPTIMIZACIÓN DEL USO DE TECNOLOGÍAS EN SALUD, DE MANERA QUE SE DISPONGA DE LOS INSUMOS NECESARIOS PARA LA TOMA DE DECISIÓN INFORMADAS EN EL MARCO D</t>
  </si>
  <si>
    <t>2024-01-19 19:14:33</t>
  </si>
  <si>
    <t>A-03-11-01-003-001</t>
  </si>
  <si>
    <t>PROGRAMA EMERGENCIA SANITARIA - FORTALECIMIENTO DEL CENTRO NACIONAL DE RESERVA</t>
  </si>
  <si>
    <t>899999403</t>
  </si>
  <si>
    <t>INSTITUTO NACIONAL DE SALUD</t>
  </si>
  <si>
    <t>181990334</t>
  </si>
  <si>
    <t>166123</t>
  </si>
  <si>
    <t>164923</t>
  </si>
  <si>
    <t>556623</t>
  </si>
  <si>
    <t>323024</t>
  </si>
  <si>
    <t>26074924</t>
  </si>
  <si>
    <t>1490-2023</t>
  </si>
  <si>
    <t>ADQUIRIR SUERO ANTICORAL LÍQUIDO, SUERO ANTIOFÍDICO POLIVALENTE LÍQUIDO Y SUERO ANTIVENENO LONÓMICO POLIVALENTE PARA FORTALECER EL CENTRO NACIONAL DE RESERVA DEL SECTOR SALUD Y APOYAR LA ATENCIÓN EN SALUD DE LA POBLACIÓN AFECTADA POR EMERGENCIAS Y DE</t>
  </si>
  <si>
    <t>Otro</t>
  </si>
  <si>
    <t>9769</t>
  </si>
  <si>
    <t>PAN AMERICAN SANITARY BUREAU</t>
  </si>
  <si>
    <t>36159769</t>
  </si>
  <si>
    <t>2441</t>
  </si>
  <si>
    <t>CITIBANK NA</t>
  </si>
  <si>
    <t>266223</t>
  </si>
  <si>
    <t>686823</t>
  </si>
  <si>
    <t>356724</t>
  </si>
  <si>
    <t>57494724</t>
  </si>
  <si>
    <t>1595-2023</t>
  </si>
  <si>
    <t>AUNAR ESFUERZOS TÉCNICOS, FINANCIEROS, LOGÍSTICOS Y OPERATIVOS ENTRE LA OPS Y EL MINISTERIO DE SALUD Y PROTECCIÓN SOCIAL PARA LA FORMULACIÓN DE ESTRATEGIAS RELACIONADAS CON LA GESTIÓN DEL RIESGO PARA EL SECTOR SALUD ALINEADAS CON LAS POLÍTICAS Y PROG</t>
  </si>
  <si>
    <t>2024-01-19 19:24:33</t>
  </si>
  <si>
    <t>A-03-10-02-001</t>
  </si>
  <si>
    <t>FALLOS JUDICIALES, DECISIONES CUASIJUDICIALES Y SOLUCIONES AMISTOSAS SISTEMA INTERAMERICANO DE DERECHOS HUMANOS</t>
  </si>
  <si>
    <t>830082544</t>
  </si>
  <si>
    <t>CORPORACION INFANCIA Y DESARROLLO</t>
  </si>
  <si>
    <t>251845756</t>
  </si>
  <si>
    <t>27523</t>
  </si>
  <si>
    <t>27323</t>
  </si>
  <si>
    <t>396924</t>
  </si>
  <si>
    <t>35343124</t>
  </si>
  <si>
    <t>1011-2022</t>
  </si>
  <si>
    <t>AUNAR ESFUERZOS PARA LA IMPLEMENTACIÓN, SEGUIMIENTO Y MONITOREO DE LA MEDIDA DE REPARACIÓN EN SALUD DESDE UN ENFOQUE PSICOSOCIAL, A TRAVÉS DE PROCESOS DE ATENCIÓN PSICOSOCIAL Y DE GESTIÓN PARA LA ATENCIÓN EN SALUD FÍSICA Y/O MENTAL</t>
  </si>
  <si>
    <t>A-03-04-01-009</t>
  </si>
  <si>
    <t>PROGRAMA ATENCIÓN ÁREAS MARGINADAS Y POBLACIÓN DISPERSA (LEY 100 DE 1993) (NO DE PENSIONES)</t>
  </si>
  <si>
    <t>226023</t>
  </si>
  <si>
    <t>224223</t>
  </si>
  <si>
    <t>506323</t>
  </si>
  <si>
    <t>12124, 143224</t>
  </si>
  <si>
    <t>145724, 825424</t>
  </si>
  <si>
    <t>16356224</t>
  </si>
  <si>
    <t>1276-2023</t>
  </si>
  <si>
    <t>AUNAR ESFUERZOS TÉCNICOS, ADMINISTRATIVOS Y FINANCIEROS PARA GARANTIZAR EL DERECHO FUNDAMENTAL A LA CONSULTA PREVIA LIBRE E INFORMADA DE LOS PUEBLOS INDÍGENAS, A TRAVÉS DE SUS INSTITUCIONES REPRESENTATIVAS, MEDIANTE LA IMPLEMENTACIÓN DE LA RUTA METOD</t>
  </si>
  <si>
    <t>830076436</t>
  </si>
  <si>
    <t>AUTORIDADES TRADICIONALES INDIGENAS DE COLOMBIA</t>
  </si>
  <si>
    <t>033355355</t>
  </si>
  <si>
    <t>221323</t>
  </si>
  <si>
    <t>518823</t>
  </si>
  <si>
    <t>785324</t>
  </si>
  <si>
    <t>74132324</t>
  </si>
  <si>
    <t>1410-2023</t>
  </si>
  <si>
    <t>AUNAR ESFUERZOS TÉCNICOS, ADMINISTRATIVOS Y FINANCIEROS PARA GARANTIZAR EL DERECHO FUNDAMENTAL A LA CONSULTA Y CONSENTIMIENTO LIBRE, PREVIO E INFORMADO DE LOS PUEBLOS INDÍGENAS, A TRAVÉS DE SUS INSTITUCIONES REPRESENTATIVAS, MEDIANTE LA IMPLEMENTACIÓ</t>
  </si>
  <si>
    <t>2024-01-19 19:24:34</t>
  </si>
  <si>
    <t>900978316</t>
  </si>
  <si>
    <t>CONSEJO COMUNITARIO DE LOS CORREGIMIENTOS DE SAN ANTONIO Y EL CASTILLO - MUNICIPIO DE EL CERRITO - VALLE DEL CAUCA</t>
  </si>
  <si>
    <t>469653005863</t>
  </si>
  <si>
    <t>223323</t>
  </si>
  <si>
    <t>221523</t>
  </si>
  <si>
    <t>519023</t>
  </si>
  <si>
    <t>144324</t>
  </si>
  <si>
    <t>18938524</t>
  </si>
  <si>
    <t>APOYAR AL MSPS PARA GARANTIZAR EL DERECHO FUNDAMENTAL A LA CONSULTA Y CONSENTIMIENTO LIBRE, PREVIO E INFORMADO DE LAS COMUNIDADES NEGRAS, AFROCOLOMBIANAS, RAIZALES Y PALENQUERAS, MEDIANTE LA IMPLEMENTACIÓN DE LA RUTA METODOLÓGICA CONCERTADA CON LA CO</t>
  </si>
  <si>
    <t>901500678</t>
  </si>
  <si>
    <t>ORGANIZACION GOBIERNO ACESTRAL TERRITORIAL DE LOS PUEBLOS INDIGENAS DEL CHOCO - AUTORIDAD TRADICIONAL</t>
  </si>
  <si>
    <t>53600004170</t>
  </si>
  <si>
    <t>223423</t>
  </si>
  <si>
    <t>525723</t>
  </si>
  <si>
    <t>2023-11-16 00:00:00</t>
  </si>
  <si>
    <t>1421-2023</t>
  </si>
  <si>
    <t>817000162</t>
  </si>
  <si>
    <t>CABILDO INDIGENA DEL RESGUARDO DE GUAMBIA</t>
  </si>
  <si>
    <t>21004221976</t>
  </si>
  <si>
    <t>223723</t>
  </si>
  <si>
    <t>221923</t>
  </si>
  <si>
    <t>526523</t>
  </si>
  <si>
    <t>825324</t>
  </si>
  <si>
    <t>1479-2023</t>
  </si>
  <si>
    <t>901632088</t>
  </si>
  <si>
    <t>CONFEDERACIÓN INDÍGENA TAYRONA</t>
  </si>
  <si>
    <t>091333666</t>
  </si>
  <si>
    <t>223623</t>
  </si>
  <si>
    <t>528623</t>
  </si>
  <si>
    <t>171624</t>
  </si>
  <si>
    <t>1050824</t>
  </si>
  <si>
    <t>1478-2023</t>
  </si>
  <si>
    <t>901033403</t>
  </si>
  <si>
    <t>ORGANIZACION ANAINJAT WAKUAIPA</t>
  </si>
  <si>
    <t>861092963</t>
  </si>
  <si>
    <t>223523</t>
  </si>
  <si>
    <t>534423</t>
  </si>
  <si>
    <t>159524</t>
  </si>
  <si>
    <t>1022724</t>
  </si>
  <si>
    <t>1493-2023</t>
  </si>
  <si>
    <t>830009653</t>
  </si>
  <si>
    <t>ORGANIZACION NACIONAL DE LOS PUEBLOS INDIGENAS DE LA AMAZONIA COLOMBIANA</t>
  </si>
  <si>
    <t>693033706</t>
  </si>
  <si>
    <t>225523</t>
  </si>
  <si>
    <t>544423</t>
  </si>
  <si>
    <t>779224</t>
  </si>
  <si>
    <t>73667324</t>
  </si>
  <si>
    <t>1494-2023</t>
  </si>
  <si>
    <t>2024-01-19 19:24:35</t>
  </si>
  <si>
    <t>035881473</t>
  </si>
  <si>
    <t>222523</t>
  </si>
  <si>
    <t>544623</t>
  </si>
  <si>
    <t>146024</t>
  </si>
  <si>
    <t>16369324</t>
  </si>
  <si>
    <t>1491-2023</t>
  </si>
  <si>
    <t>860521808</t>
  </si>
  <si>
    <t>ORGANIZACION NACIONAL INDIGENA DE COLOMBIA O N I C</t>
  </si>
  <si>
    <t>051297737</t>
  </si>
  <si>
    <t>225823</t>
  </si>
  <si>
    <t>224023</t>
  </si>
  <si>
    <t>562323</t>
  </si>
  <si>
    <t>145524</t>
  </si>
  <si>
    <t>16319124, 16347324</t>
  </si>
  <si>
    <t>1495-2023</t>
  </si>
  <si>
    <t>A-03-11-01-003-003</t>
  </si>
  <si>
    <t>PROGRAMA EMERGENCIA SANITARIA - TRANSPORTE Y EVACUACION DE EMERGENCIAS</t>
  </si>
  <si>
    <t>800240258</t>
  </si>
  <si>
    <t>ALBORAUTOS S.A.S.</t>
  </si>
  <si>
    <t>25860046718</t>
  </si>
  <si>
    <t>577123</t>
  </si>
  <si>
    <t>91424</t>
  </si>
  <si>
    <t>415424</t>
  </si>
  <si>
    <t>54830524</t>
  </si>
  <si>
    <t>1547-2023</t>
  </si>
  <si>
    <t>ADQUISICIÓN DE VEHÍCULOS DE TRANSPORTE ASISTENCIAL TIPO AMBULANCIA BÁSICA TERRESTRE – TAB, PARA APOYAR A ENTIDADES TERRITORIALES Y EMPRESAS SOCIALES DEL ESTADO EN LA PRESTACIÓN DE SERVICIOS DE SALUD EN EL TERRITORIO NACIONAL.</t>
  </si>
  <si>
    <t>2024-01-19 20:22:33</t>
  </si>
  <si>
    <t>A-02-02-02-006-004</t>
  </si>
  <si>
    <t>SERVICIOS DE TRANSPORTE DE PASAJEROS</t>
  </si>
  <si>
    <t>900069323</t>
  </si>
  <si>
    <t>VIAJA POR EL MUNDO WEB / NICKISIX360 SAS</t>
  </si>
  <si>
    <t>274006303</t>
  </si>
  <si>
    <t>48123</t>
  </si>
  <si>
    <t>1060-2022</t>
  </si>
  <si>
    <t>SUMINISTRO DE TIQUETES AÉREOS A NIVEL NACIONAL E INTERNACIONAL PARA EL DESPLAZAMIENTO DE SERVIDORES PÚBLICOS Y/O CONTRATISTAS DEL MINISTERIO DE SALUD Y PROTECCIÓN SOCIAL Y LA UNIDAD ADMINISTRATIVA ESPECIAL FONDO NACIONAL DE ESTUPEFACIENTES</t>
  </si>
  <si>
    <t>61323</t>
  </si>
  <si>
    <t>136123</t>
  </si>
  <si>
    <t>139024</t>
  </si>
  <si>
    <t>15706424</t>
  </si>
  <si>
    <t>2023-03-08 00:00:00</t>
  </si>
  <si>
    <t>794-2022 CESION 1</t>
  </si>
  <si>
    <t>PRESTAR SERVICIOS PROFESIONALES EN ASUNTOS JURÍDICO-CONTRACTUALES APOYANDO LAS ACTIVIDADES DEFINIDAS EN EL PROCESO DE GESTIÓN DE CONTRATACIÓN.</t>
  </si>
  <si>
    <t>79976005</t>
  </si>
  <si>
    <t>ALVAREZ POLO JOSE GREGORIO</t>
  </si>
  <si>
    <t>096031107</t>
  </si>
  <si>
    <t>177923</t>
  </si>
  <si>
    <t>313923</t>
  </si>
  <si>
    <t>132724</t>
  </si>
  <si>
    <t>15591724</t>
  </si>
  <si>
    <t>725-2023</t>
  </si>
  <si>
    <t>2024-01-19 20:22:34</t>
  </si>
  <si>
    <t>1022405461</t>
  </si>
  <si>
    <t>ORTIZ RODRIGUEZ DIANA ALEJANDRA</t>
  </si>
  <si>
    <t>4762025697</t>
  </si>
  <si>
    <t>179323</t>
  </si>
  <si>
    <t>335923</t>
  </si>
  <si>
    <t>104224</t>
  </si>
  <si>
    <t>13864924</t>
  </si>
  <si>
    <t>753-2023</t>
  </si>
  <si>
    <t>1140857415</t>
  </si>
  <si>
    <t>CALVO ALONSO ARMANDO JAVIER</t>
  </si>
  <si>
    <t>48363323246</t>
  </si>
  <si>
    <t>353123</t>
  </si>
  <si>
    <t>127824</t>
  </si>
  <si>
    <t>15528424</t>
  </si>
  <si>
    <t>864-2023</t>
  </si>
  <si>
    <t>PRESTAR SUS SERVICIOS PROFESIONALES DE MANERA INDEPENDIENTE, POR SUS PROPIOS MEDIOS, CON PLENA AUTONOMÍA TÉCNICA, ADMINISTRATIVA Y FINANCIERA, COMO PROFESIONAL TÉCNICO EN LA SUBDIRECCIÓN ADMINISTRATIVA, PARA APOYAR LAS ACTIVIDADES DE ORDEN TÉCNICO, E</t>
  </si>
  <si>
    <t>1022404046</t>
  </si>
  <si>
    <t>CESPEDES SANCHEZ CONIE GERALDINE</t>
  </si>
  <si>
    <t>0550488421009405</t>
  </si>
  <si>
    <t>212523</t>
  </si>
  <si>
    <t>474723</t>
  </si>
  <si>
    <t>102124</t>
  </si>
  <si>
    <t>13861124</t>
  </si>
  <si>
    <t>1279-2023</t>
  </si>
  <si>
    <t>PRESTAR SERVICIOS PROFESIONALES PARA APOYAR AL GRUPO GESTOR DE CANALES DE ATENCIÓN Y PETICIONES CIUDADANAS EN LA ATENCIÓN Y ORIENTACIÓN A LA CIUDADANÍA A TRAVÉS DE LOS CANALES DE INTERACCIÓN.</t>
  </si>
  <si>
    <t>2024-01-19 21:04:18</t>
  </si>
  <si>
    <t>1128454697</t>
  </si>
  <si>
    <t>CARVAJAL CASAS SANTIAGO</t>
  </si>
  <si>
    <t>01931703460</t>
  </si>
  <si>
    <t>251723</t>
  </si>
  <si>
    <t>249723</t>
  </si>
  <si>
    <t>586823</t>
  </si>
  <si>
    <t>263624</t>
  </si>
  <si>
    <t>15880024</t>
  </si>
  <si>
    <t>1445-2023</t>
  </si>
  <si>
    <t>PRESTAR SERVICIOS PROFESIONALES PARA APOYAR A LA DIRECCIÓN JURÍDICA EN LA REPRESENTACIÓN JUDICIAL DE LA ENTIDAD Y EN EL ANÁLISIS JURÍDICO DE LOS DECRETOS, RESOLUCIONES, CIRCULARES Y DEMÁS ACTOS ADMINISTRATIVOS DEL MINISTERIO.</t>
  </si>
  <si>
    <t>2024-01-19 21:04:19</t>
  </si>
  <si>
    <t>19428151</t>
  </si>
  <si>
    <t>SALAZAR ESLAVA AGUSTIN</t>
  </si>
  <si>
    <t>007300498727</t>
  </si>
  <si>
    <t>251023</t>
  </si>
  <si>
    <t>602323</t>
  </si>
  <si>
    <t>265024</t>
  </si>
  <si>
    <t>15952524</t>
  </si>
  <si>
    <t>1199-2023</t>
  </si>
  <si>
    <t>PRESTAR SERVICIOS PROFESIONALES PARA ASESORAR Y APOYAR AL GRUPO DE ENTIDADES LIQUIDADAS EN LA REVISIÓN DE LOS ESTUDIOS Y RESPUESTAS PROYECTADAS, PARA EXPEDIR CERTIFICACIONES DE TIEMPOS LABORADOS DE LOS EMPLEADOS Y TRABAJADORES QUE ESTUVIERON VINCULAD</t>
  </si>
  <si>
    <t>39682240</t>
  </si>
  <si>
    <t>ROJAS VELEZ ANGELA LILIANA</t>
  </si>
  <si>
    <t>20795122726</t>
  </si>
  <si>
    <t>251223</t>
  </si>
  <si>
    <t>602423</t>
  </si>
  <si>
    <t>339524</t>
  </si>
  <si>
    <t>33273624</t>
  </si>
  <si>
    <t>1431-2023</t>
  </si>
  <si>
    <t>PRESTAR SERVICIOS PROFESIONALES PARA APOYAR AL MINISTERIO DE SALUD Y PROTECCIÓN SOCIAL EN ESPECIAL A LA DIRECCIÓN JURÍDICA EN LOS ASUNTOS JURÍDICOS Y DE GESTIÓN REQUERIDOS PARA EL CUMPLIMIENTO DE SUS FUNCIONES</t>
  </si>
  <si>
    <t>1018414580</t>
  </si>
  <si>
    <t>JARAMILLO FLAUTERO LEIDY PAOLA</t>
  </si>
  <si>
    <t>007996536</t>
  </si>
  <si>
    <t>252823</t>
  </si>
  <si>
    <t>250623</t>
  </si>
  <si>
    <t>602523</t>
  </si>
  <si>
    <t>264924</t>
  </si>
  <si>
    <t>16471024</t>
  </si>
  <si>
    <t>1492-2023</t>
  </si>
  <si>
    <t>1053338410</t>
  </si>
  <si>
    <t>ORTEGON BARINAS CARLOS LEONARDO</t>
  </si>
  <si>
    <t>24058824427</t>
  </si>
  <si>
    <t>257723</t>
  </si>
  <si>
    <t>602823</t>
  </si>
  <si>
    <t>119424</t>
  </si>
  <si>
    <t>12333524</t>
  </si>
  <si>
    <t>1541-2023</t>
  </si>
  <si>
    <t>PRESTAR SERVICIOS PROFESIONALES QUE EN EL MARCO JURÍDICO, APOYEN LA EJECUCIÓN DEL PLAN ANUAL DE AUDITORÍAS Y SEGUIMIENTOS A CARGO DE LA OFICINA DE CONTROL INTERNO.</t>
  </si>
  <si>
    <t>2024-01-19 21:07:34</t>
  </si>
  <si>
    <t>1015420757</t>
  </si>
  <si>
    <t>MACANA GUERRERO SERGIO ANDRES</t>
  </si>
  <si>
    <t>035419019</t>
  </si>
  <si>
    <t>358523</t>
  </si>
  <si>
    <t>386924</t>
  </si>
  <si>
    <t>33613924</t>
  </si>
  <si>
    <t>869-2023</t>
  </si>
  <si>
    <t>2024-01-19 21:31:33</t>
  </si>
  <si>
    <t>1018441461</t>
  </si>
  <si>
    <t>DIAZ SANABRIA CAMILO</t>
  </si>
  <si>
    <t>29976773771</t>
  </si>
  <si>
    <t>253523</t>
  </si>
  <si>
    <t>587023</t>
  </si>
  <si>
    <t>264024</t>
  </si>
  <si>
    <t>15928324</t>
  </si>
  <si>
    <t>1475-2023</t>
  </si>
  <si>
    <t>PRESTAR SERVICIOS PROFESIONALES PARA APOYAR A LA DIRECCIÓN JURÍDICA EN LA REPRESENTACIÓN JUDICIAL Y EXTRAJUDICIAL EN ASUNTOS DE DERECHO PÚBLICO E INTERNACIONAL, ANTE LAS DIFERENTES JURISDICCIONES Y RAMAS DEL PODER PÚBLICO.</t>
  </si>
  <si>
    <t>38241869</t>
  </si>
  <si>
    <t>PORTELA TORRES MARIA NORVI</t>
  </si>
  <si>
    <t>86913384956</t>
  </si>
  <si>
    <t>220623</t>
  </si>
  <si>
    <t>218823</t>
  </si>
  <si>
    <t>627223</t>
  </si>
  <si>
    <t>4524</t>
  </si>
  <si>
    <t>130124</t>
  </si>
  <si>
    <t>15682724</t>
  </si>
  <si>
    <t>1544-2023</t>
  </si>
  <si>
    <t>PRESTAR SERVICIOS PROFESIONALES PARA BRINDAR ASESORÍA Y ACOMPAÑAMIENTO AL DESPACHO DEL MINISTRO DE SALUD Y PROTECCIÓN SOCIAL EN LAS DIFERENTES TEMÁTICAS Y ESCENARIOS QUE SEAN REQUERIDOS, BAJO EL MARCO DE LAS COMPETENCIAS DE DICHA DEPENDENCIA.</t>
  </si>
  <si>
    <t>93404457</t>
  </si>
  <si>
    <t>LARGACHA TORRES DANIEL</t>
  </si>
  <si>
    <t>003860015639</t>
  </si>
  <si>
    <t>254323</t>
  </si>
  <si>
    <t>640023</t>
  </si>
  <si>
    <t>263924</t>
  </si>
  <si>
    <t>16466224</t>
  </si>
  <si>
    <t>1560-2023</t>
  </si>
  <si>
    <t>1022344483</t>
  </si>
  <si>
    <t>LOPEZ LOPEZ DIEGO ALEJANDRO</t>
  </si>
  <si>
    <t>009270367015</t>
  </si>
  <si>
    <t>658523</t>
  </si>
  <si>
    <t>331524</t>
  </si>
  <si>
    <t>33424524</t>
  </si>
  <si>
    <t>1579-2023</t>
  </si>
  <si>
    <t>PRESTAR SERVICIOS PROFESIONALES PARA APOYAR A LA OFICINA DE CONTROL INTERNO EN LA GESTIÓN DE LAS PETICIONES DE LA CONTRALORÍA GENERAL DE REPÚBLICA Y EN LA ELABORACIÓN DE INFORMES DE SEGUIMIENTO Y DE AUDITORÍAS.</t>
  </si>
  <si>
    <t>1108152053</t>
  </si>
  <si>
    <t>CHITIVA TRUJILLO JEISSON ORLANDO</t>
  </si>
  <si>
    <t>18833925608</t>
  </si>
  <si>
    <t>254623</t>
  </si>
  <si>
    <t>660323</t>
  </si>
  <si>
    <t>340624</t>
  </si>
  <si>
    <t>33493424</t>
  </si>
  <si>
    <t>1440-2023</t>
  </si>
  <si>
    <t>2024-01-19 21:31:34</t>
  </si>
  <si>
    <t>1116921012</t>
  </si>
  <si>
    <t>JARAMILLO MORALES DIANA KATHERINE</t>
  </si>
  <si>
    <t>07629970864</t>
  </si>
  <si>
    <t>252323</t>
  </si>
  <si>
    <t>250323</t>
  </si>
  <si>
    <t>660523</t>
  </si>
  <si>
    <t>331724</t>
  </si>
  <si>
    <t>33279924</t>
  </si>
  <si>
    <t>1436-2023</t>
  </si>
  <si>
    <t>PRESTAR SERVICIOS DE APOYO A LA DIRECCIÓN JURÍDICA EN LA ELABORACIÓN DE LOS DOCUMENTOS REQUERIDOS PARA ADELANTAR LOS TRÁMITES DE LOS PROCESOS DE ACCIONES CONSTITUCIONALES (TUTELAS) EN LOS QUE SEA PARTE EL MSPS Y QUE LE SEAN ASIGNADOS EN REPARTO.</t>
  </si>
  <si>
    <t>249823</t>
  </si>
  <si>
    <t>662523</t>
  </si>
  <si>
    <t>311424</t>
  </si>
  <si>
    <t>15982724</t>
  </si>
  <si>
    <t>1430-2023</t>
  </si>
  <si>
    <t>2024-01-19 21:33:44</t>
  </si>
  <si>
    <t>14214059</t>
  </si>
  <si>
    <t>PORTELA TORRES JERLEY</t>
  </si>
  <si>
    <t>15368765420</t>
  </si>
  <si>
    <t>176523</t>
  </si>
  <si>
    <t>341923</t>
  </si>
  <si>
    <t>393324</t>
  </si>
  <si>
    <t>54579924</t>
  </si>
  <si>
    <t>796-2023</t>
  </si>
  <si>
    <t>PRESTAR SERVICIOS PROFESIONALES A LA DIRECCIÓN JURÍDICA PROYECTANDO LOS DOCUMENTOS REQUERIDOS PARA ADELANTAR LOS TRAMITES EN LOS PROCESOS DE ACCIONES CONSTITUCIONALES (TUTELAS) EN LOS QUE SEA PARTE EL MINISTERIO DE SALUD Y PROTECCIÓN SOCIAL Y LE SEAN</t>
  </si>
  <si>
    <t>2024-01-19 21:43:41</t>
  </si>
  <si>
    <t>79508103</t>
  </si>
  <si>
    <t>RODRIGUEZ GARCIA RICARDO</t>
  </si>
  <si>
    <t>24082412834</t>
  </si>
  <si>
    <t>87423</t>
  </si>
  <si>
    <t>35724, 35824</t>
  </si>
  <si>
    <t>82824, 349124, 349224</t>
  </si>
  <si>
    <t>12428724, 24952024, 24968424</t>
  </si>
  <si>
    <t>094-2023</t>
  </si>
  <si>
    <t>PRESTAR SERVICIOS PROFESIONALES PARA EL APOYO FINANCIERO EN LA EJECUCIÓN DE RECURSOS ASIGNADOS A LA OFICINA DE PROMOCIÓN SOCIAL</t>
  </si>
  <si>
    <t>2024-01-19 21:43:42</t>
  </si>
  <si>
    <t>1013640375</t>
  </si>
  <si>
    <t>WALTEROS LOPEZ JEISON JOANN</t>
  </si>
  <si>
    <t>22100002941</t>
  </si>
  <si>
    <t>149523</t>
  </si>
  <si>
    <t>149023</t>
  </si>
  <si>
    <t>261623</t>
  </si>
  <si>
    <t>78524</t>
  </si>
  <si>
    <t>12631524</t>
  </si>
  <si>
    <t>284-2023</t>
  </si>
  <si>
    <t>PRESTACIÓN DE SERVICIOS PROFESIONALES PARA APOYAR AL GRUPO DE SEGURIDAD DE LA INFORMACIÓN Y PROTECCIÓN DE DATOS PERSONALES DE LA OFICINA DE TECNOLOGÍA DE LA INFORMACIÓN Y LA COMUNICACIÓN OTIC, EN LAS SEGUIMIENTO, EVALUACIÓN Y MONITOREO DE LA SEGURIDA</t>
  </si>
  <si>
    <t>1020764456</t>
  </si>
  <si>
    <t>BERNAL RODRIGUEZ WILMER CAMILO</t>
  </si>
  <si>
    <t>90840027010</t>
  </si>
  <si>
    <t>142923</t>
  </si>
  <si>
    <t>142523</t>
  </si>
  <si>
    <t>271423</t>
  </si>
  <si>
    <t>148924</t>
  </si>
  <si>
    <t>18929224</t>
  </si>
  <si>
    <t>233-2023</t>
  </si>
  <si>
    <t>PRESTACIÓN DE SERVICIOS PROFESIONALES PARA APOYAR AL MINISTERIO DE SALUD Y PROTECCIÓN SOCIAL EN EL ANÁLISIS Y ESPECIFICACIÓN DE LOS REQUERIMIENTOS FUNCIONALES DERIVADOS DEL CAMBIO NORMATIVO O EVOLUCIÓN DE LOS PROCESOS MISIONALES, DISEÑO, EJECUCIÓN DE</t>
  </si>
  <si>
    <t>1032356351</t>
  </si>
  <si>
    <t>LOPEZ PEÑA MONICA JOHANA</t>
  </si>
  <si>
    <t>466100003949</t>
  </si>
  <si>
    <t>129523</t>
  </si>
  <si>
    <t>286923</t>
  </si>
  <si>
    <t>148224</t>
  </si>
  <si>
    <t>15806524</t>
  </si>
  <si>
    <t>328-2023</t>
  </si>
  <si>
    <t>PRESTAR SERVICIOS PROFESIONALES A LA DIRECCIÓN DE MEDICAMENTOS Y TECNOLOGÍAS EN SALUD APOYANDO TÉCNICAMENTE EN LA EJECUCIÓN DE ACTIVIDADES QUE SE REQUIERAN EN LA REGULACIÓN RELACIONADA CON MEDICAMENTOS ANTIMICROBIANOS QUE CONTRIBUYAN A MEJORAR SU USO</t>
  </si>
  <si>
    <t>1070951512</t>
  </si>
  <si>
    <t>MURILLO CASTAÑEDA RAUL ALEJANDRO</t>
  </si>
  <si>
    <t>70217110562</t>
  </si>
  <si>
    <t>133723</t>
  </si>
  <si>
    <t>131723</t>
  </si>
  <si>
    <t>315723</t>
  </si>
  <si>
    <t>96724</t>
  </si>
  <si>
    <t>12327224</t>
  </si>
  <si>
    <t>702-2023</t>
  </si>
  <si>
    <t>PRESTACIÓN DE SERVICIOS PROFESIONALES PARA APOYAR AL MINISTERIO DE SALUD Y PROTECCIÓN SOCIAL, EN LA EJECUCIÓN DE LAS ACTIVIDADES REQUERIDAS PARA LA ELABORACIÓN Y/O ACTUALIZACIÓN DE SERVICIOS DE INFORMACIÓN GEOGRÁFICOS UTILIZANDO LA PLATAFORMA DEL MÓD</t>
  </si>
  <si>
    <t>79430177</t>
  </si>
  <si>
    <t>CONSUEGRA PAREJA CESAR ANTONIO</t>
  </si>
  <si>
    <t>0550470100046999</t>
  </si>
  <si>
    <t>350623</t>
  </si>
  <si>
    <t>148524</t>
  </si>
  <si>
    <t>15660124</t>
  </si>
  <si>
    <t>848-2023</t>
  </si>
  <si>
    <t>PRESTAR SERVICIOS PROFESIONALES A LA SUBDIRECCIÓN DE ENFERMEDADES NO TRANSMISIBLES EN EL DESARROLLO E IMPLEMENTACIÓN DE HERRAMIENTAS, BASADAS EN EVIDENCIA, PARA LA ATENCIÓN PRIMARIA EN SALUD DE LAS ENFERMEDADES NO TRANSMISIBLES, CON ÉNFASIS EN CUIDAD</t>
  </si>
  <si>
    <t>65731747</t>
  </si>
  <si>
    <t>RAMIREZ GOMEZ MARIA DEL ROSARIO</t>
  </si>
  <si>
    <t>71891845302</t>
  </si>
  <si>
    <t>100423</t>
  </si>
  <si>
    <t>357123</t>
  </si>
  <si>
    <t>127724</t>
  </si>
  <si>
    <t>15650424</t>
  </si>
  <si>
    <t>810-2023</t>
  </si>
  <si>
    <t>2024-01-19 21:43:43</t>
  </si>
  <si>
    <t>53010265</t>
  </si>
  <si>
    <t>ARBOLEDA MENDOZA MAYELINE</t>
  </si>
  <si>
    <t>111200496223</t>
  </si>
  <si>
    <t>184223</t>
  </si>
  <si>
    <t>182823</t>
  </si>
  <si>
    <t>357623</t>
  </si>
  <si>
    <t>309324</t>
  </si>
  <si>
    <t>19005024</t>
  </si>
  <si>
    <t>865-2023</t>
  </si>
  <si>
    <t>PRESTAR SERVICIOS DE APOYO A LA GESTIÓN EN LA DIRECCIÓN DE PROMOCIÓN Y PREVENCIÓN EN EL TRÁMITE ADMINISTRATIVO Y DE RESPUESTAS A TRAMITES DE LAS PETICIONES, QUEJAS, RECLAMOS Y TUTELAS RELACIONADAS CON ESTRATEGIAS DE PROMOCIÓN DE LA SALUD Y PREVENCIÓN</t>
  </si>
  <si>
    <t>47430230</t>
  </si>
  <si>
    <t>SAAVEDRA CRUZ MARIELA</t>
  </si>
  <si>
    <t>0981505373</t>
  </si>
  <si>
    <t>222823</t>
  </si>
  <si>
    <t>433223</t>
  </si>
  <si>
    <t>146824</t>
  </si>
  <si>
    <t>18928924</t>
  </si>
  <si>
    <t>1196-2023</t>
  </si>
  <si>
    <t>PRESTACIÓN DE SERVICIOS PROFESIONALES PARA APOYAR A LA OFICINA DE TECNOLOGÍA DE LA INFORMACIÓN Y LA COMUNICACIÓN - OTIC EN LA OPERACIÓN, MANTENIMIENTO Y/O MEJORA CONTINUA DE LOS PROCESOS DE LA OFICINA</t>
  </si>
  <si>
    <t>2024-01-19 21:45:49</t>
  </si>
  <si>
    <t>1030555045</t>
  </si>
  <si>
    <t>ESPINOSA ROMERO ERIKA JOHANA</t>
  </si>
  <si>
    <t>583143318</t>
  </si>
  <si>
    <t>83623</t>
  </si>
  <si>
    <t>129224</t>
  </si>
  <si>
    <t>15530224</t>
  </si>
  <si>
    <t>058-2023</t>
  </si>
  <si>
    <t>PRESTAR LOS SERVICIOS PROFESIONALES EN LA BÚSQUEDA DE PRECIOS INTERNACIONALES DE CONFORMIDAD CON LA METODOLOGÍA DE REGULACIÓN DE PRECIOS QUE SE ENCUENTRE VIGENTE. ASÍ COMO BRINDAR APOYO EN LA ELABORACIÓN DE INSUMOS QUE PERMITAN ESTANDARIZAR EL MANEJO</t>
  </si>
  <si>
    <t>10545433</t>
  </si>
  <si>
    <t>GONZALEZ LOPEZ CHRISTIAN ADOLFO</t>
  </si>
  <si>
    <t>86820351641</t>
  </si>
  <si>
    <t>70423</t>
  </si>
  <si>
    <t>099-2023</t>
  </si>
  <si>
    <t>PRESTAR SERVICIOS PROFESIONALES AL MSYPS, EN EL FORTALECIMIENTO DE LAS CAPACIDADES BÁSICAS DE LAS ENTIDADES TERRITORIALES E INSTITUCIONES PRESTADORAS DE SERVICIOS DE SALUD EN EL MARCO DE LAS COMPETENCIAS DE LA OFICINA DE GESTIÓN TERRITORIAL, EMERGENC</t>
  </si>
  <si>
    <t>1128415653</t>
  </si>
  <si>
    <t>ARENAS ARANGO ANDERSON FABIAN</t>
  </si>
  <si>
    <t>25324392397</t>
  </si>
  <si>
    <t>75623</t>
  </si>
  <si>
    <t>145623</t>
  </si>
  <si>
    <t>138624</t>
  </si>
  <si>
    <t>30201724</t>
  </si>
  <si>
    <t>137-2023</t>
  </si>
  <si>
    <t>1067868664</t>
  </si>
  <si>
    <t>MARTELO BUELVAS JULIA MARIA</t>
  </si>
  <si>
    <t>56941297477</t>
  </si>
  <si>
    <t>77923</t>
  </si>
  <si>
    <t>145723</t>
  </si>
  <si>
    <t>135824</t>
  </si>
  <si>
    <t>16180124</t>
  </si>
  <si>
    <t>136-2023</t>
  </si>
  <si>
    <t>52515132</t>
  </si>
  <si>
    <t>MONTOYA HERNANDEZ JENNY ANDREA</t>
  </si>
  <si>
    <t>008480281206</t>
  </si>
  <si>
    <t>92423</t>
  </si>
  <si>
    <t>92223</t>
  </si>
  <si>
    <t>155723</t>
  </si>
  <si>
    <t>129324</t>
  </si>
  <si>
    <t>16101224</t>
  </si>
  <si>
    <t>147-2023</t>
  </si>
  <si>
    <t>PRESTACIÓN DE SERVICIOS PROFESIONALES A LA DIRECCIÓN DE EPIDEMIOLOGÍA Y DEMOGRAFÍA PARA EL DESARROLLO DE METODOLOGÍAS, HERRAMIENTAS E INSTRUMENTOS PARA FORTALECER LAS CAPACIDADES DE VIGILANCIA EN SALUD PÚBLICA.</t>
  </si>
  <si>
    <t>7310548</t>
  </si>
  <si>
    <t>GOMEZ LOZANO CESAR ALBERTO</t>
  </si>
  <si>
    <t>006180366863</t>
  </si>
  <si>
    <t>98523</t>
  </si>
  <si>
    <t>157423</t>
  </si>
  <si>
    <t>348124</t>
  </si>
  <si>
    <t>32095824</t>
  </si>
  <si>
    <t>2023-03-29 00:00:00</t>
  </si>
  <si>
    <t>146-2023</t>
  </si>
  <si>
    <t>PRESTACIÓN DE SERVICIOS PROFESIONALES PARA APOYAR A LA OFICINA DE TECNOLOGÍA DE LA INFORMACIÓN Y LA COMUNICACIÓN - OTIC DEL MINISTERIO DE SALUD Y PROTECCIÓN SOCIAL, EN LA ARTICULACIÓN, Y GESTIÓN DE EQUIPOS DE TRABAJO ENFOCADOS A LA IMPLEMENTACIÓN DE</t>
  </si>
  <si>
    <t>2024-01-19 21:45:50</t>
  </si>
  <si>
    <t>83923</t>
  </si>
  <si>
    <t>83723</t>
  </si>
  <si>
    <t>160823</t>
  </si>
  <si>
    <t>1060-2022 ADICION</t>
  </si>
  <si>
    <t>90123</t>
  </si>
  <si>
    <t>89923</t>
  </si>
  <si>
    <t>161723</t>
  </si>
  <si>
    <t>1060-2022- ADICION</t>
  </si>
  <si>
    <t>161923</t>
  </si>
  <si>
    <t>91123</t>
  </si>
  <si>
    <t>90923</t>
  </si>
  <si>
    <t>162123</t>
  </si>
  <si>
    <t>2024-01-19 21:46:57</t>
  </si>
  <si>
    <t>1121839556</t>
  </si>
  <si>
    <t>VILLAMIZAR ROJAS MILLER OSWALDO</t>
  </si>
  <si>
    <t>364566125</t>
  </si>
  <si>
    <t>99623</t>
  </si>
  <si>
    <t>134624</t>
  </si>
  <si>
    <t>15653924</t>
  </si>
  <si>
    <t>151-2023</t>
  </si>
  <si>
    <t>PRESTAR SERVICIOS PROFESIONALES A LA DIRECCIÓN DE PROMOCIÓN Y PREVENCIÓN EN LA FORMULACIÓN Y EMISIÓN DE LOS ACTOS REGLAMENTARIOS Y CONCEPTOS QUE EN MATERIA DE PROMOCIÓN DE LA SALUD Y PREVENCIÓN DE ENFERMEDADES INMUNOPREVENIBLES Y OTROS EVENTOS EN SAL</t>
  </si>
  <si>
    <t>52457559</t>
  </si>
  <si>
    <t>SARMIENTO OSPINA ANDREA LILIANA</t>
  </si>
  <si>
    <t>86950432472</t>
  </si>
  <si>
    <t>172623</t>
  </si>
  <si>
    <t>148124</t>
  </si>
  <si>
    <t>15660024</t>
  </si>
  <si>
    <t>173-2023</t>
  </si>
  <si>
    <t>PRESTAR SERVICIOS PROFESIONALES A LA SUBDIRECCIÓN DE ENFERMEDADES TRANSMISIBLES EN LA IMPLEMENTACIÓN DEL PLAN DE CONTROL DE LAS INFECCIONES TRANSMITIDAS POR VÍA SANGUÍNEA Y LA ESTRATEGIA ETMI PLUS, EN EL MARCO DEL MODELO PREVENTIVO Y PREDICTIVO DE AT</t>
  </si>
  <si>
    <t>1032439860</t>
  </si>
  <si>
    <t>CASTRO ESPINOSA YESENIA FAIZURY</t>
  </si>
  <si>
    <t>0550006900704930</t>
  </si>
  <si>
    <t>96623</t>
  </si>
  <si>
    <t>138524</t>
  </si>
  <si>
    <t>15656724</t>
  </si>
  <si>
    <t>153-2023</t>
  </si>
  <si>
    <t>PRESTAR SERVICIOS PROFESIONALES A LA SUBDIRECCIÓN DE ENFERMEDADES TRANSMISIBLES PARA LA GESTIÓN NACIONAL DEL PROGRAMA DE ELIMINACIÓN DE LA LEPRA EN COLOMBIA Y PROMOVER LOS AVANCES DE LAS METAS VINCULANTES DESCRITAS EN EL PLAN DECENAL DE SALUD PÚBLICA</t>
  </si>
  <si>
    <t>1015403931</t>
  </si>
  <si>
    <t>ORTIZ HERNANDEZ NATALIA</t>
  </si>
  <si>
    <t>007700712925</t>
  </si>
  <si>
    <t>147924</t>
  </si>
  <si>
    <t>15659824</t>
  </si>
  <si>
    <t>PRESTAR SERVICIOS PROFESIONALES A LA SUBDIRECCIÓN DE ENFERMEDADES TRANSMISIBLES EN EL DESARROLLO DE PROCESOS COMUNITARIOS Y ADECUACIÓN SOCIOCULTURAL DE PROGRAMAS Y ESTRATEGIAS DE PREVENCIÓN Y CONTROL DE LAS ENFERMEDADES EMERGENTES, REEMERGENTES Y DES</t>
  </si>
  <si>
    <t>79951338</t>
  </si>
  <si>
    <t>CORREDOR MARTINEZ JOSE ANDRES</t>
  </si>
  <si>
    <t>008700330775</t>
  </si>
  <si>
    <t>99423</t>
  </si>
  <si>
    <t>99223</t>
  </si>
  <si>
    <t>129124</t>
  </si>
  <si>
    <t>15651824</t>
  </si>
  <si>
    <t>2023-04-20 00:00:00</t>
  </si>
  <si>
    <t>235-2023</t>
  </si>
  <si>
    <t>PRESTAR SERVICIOS PROFESIONALES A LA SUBDIRECCIÓN DE SALUD AMBIENTAL EN LA GESTIÓN SECTORIAL E INTERSECTORIAL DE LOS COMPONENTES DE AIRE Y SALUD, VARIABILIDAD Y CAMBIO CLIMÁTICO.</t>
  </si>
  <si>
    <t>93290669</t>
  </si>
  <si>
    <t>MARTINEZ PRADO GILBERTO</t>
  </si>
  <si>
    <t>06820905499</t>
  </si>
  <si>
    <t>247823</t>
  </si>
  <si>
    <t>144124</t>
  </si>
  <si>
    <t>15658724</t>
  </si>
  <si>
    <t>2023-06-01 00:00:00</t>
  </si>
  <si>
    <t>049-2023 CESIÓN No.1</t>
  </si>
  <si>
    <t>PRESTAR SERVICIOS PROFESIONALES EN LA PLANEACIÓN, EJECUCIÓN Y SEGUIMIENTO DE LAS ACTIVIDADES JURÍDICAS, ADMINISTRATIVAS Y FINANCIERAS ASOCIADAS AL PROYECTO DE INVERSIÓN DEL GRUPO DE COMUNICACIONES DEL MSPS</t>
  </si>
  <si>
    <t>2024-01-19 21:48:06</t>
  </si>
  <si>
    <t>1014215002</t>
  </si>
  <si>
    <t>VERGARA SANTA NICOLAS EDUARDO</t>
  </si>
  <si>
    <t>047234729</t>
  </si>
  <si>
    <t>148823</t>
  </si>
  <si>
    <t>273423</t>
  </si>
  <si>
    <t>112924</t>
  </si>
  <si>
    <t>12331324</t>
  </si>
  <si>
    <t>359-2023</t>
  </si>
  <si>
    <t>PRESTACIÓN DE SERVICIOS PROFESIONALES PARA APOYAR A LA OFICINA DE TECNOLOGÍA DE LA INFORMACIÓN Y LA COMUNICACIÓN- OTIC EN LAS ACTIVIDADES NECESARIAS PARA EL CORRECTO FUNCIONAMIENTO DE LA PLATAFORMA EN LA QUE SE DIVULGA LA INFORMACIÓN INSTITUCIONAL Y</t>
  </si>
  <si>
    <t>91299749</t>
  </si>
  <si>
    <t>RIVERA CABALLERO RAFAEL HERNAN</t>
  </si>
  <si>
    <t>60495398317</t>
  </si>
  <si>
    <t>108323</t>
  </si>
  <si>
    <t>275123</t>
  </si>
  <si>
    <t>129424</t>
  </si>
  <si>
    <t>15652024</t>
  </si>
  <si>
    <t>636-2023</t>
  </si>
  <si>
    <t>PRESTAR SERVICIOS PROFESIONALES AL GRUPO DE INMUNOPREVENIBLES - PAI EN LA GESTIÓN TÉCNICA Y EL CUMPLIMIENTO DE PROCESOS Y PROCEDIMIENTOS CORRESPONDIENTES AL COMPONENTE DE CADENA DE FRIO DE LOS BIOLÓGICOS DEL PROGRAMA AMPLIADO DE INMUNIZACIONES - PAI</t>
  </si>
  <si>
    <t>2024-01-19 21:48:07</t>
  </si>
  <si>
    <t>52734000</t>
  </si>
  <si>
    <t>MORENO ALVARADO JULY PAOLA</t>
  </si>
  <si>
    <t>51148009337</t>
  </si>
  <si>
    <t>133923</t>
  </si>
  <si>
    <t>284023</t>
  </si>
  <si>
    <t>320524</t>
  </si>
  <si>
    <t>24847224</t>
  </si>
  <si>
    <t>343-2023</t>
  </si>
  <si>
    <t>PRESTACIÓN DE SERVICIOS PROFESIONALES PARA APOYAR A LA OFICINA DE TECNOLOGÍA DE LA INFORMACIÓN Y LA COMUNICACIÓN OTIC DEL MINISTERIO DE SALUD Y PROTECCIÓN SOCIAL, EN EL PROCESAMIENTO, ANÁLISIS Y VISUALIZACIÓN DE LA INFORMACIÓN, GESTIONAR LAS CONSULTA</t>
  </si>
  <si>
    <t>32630986</t>
  </si>
  <si>
    <t>RUBIANO DE TAPIAS ROSABEL</t>
  </si>
  <si>
    <t>002870448277</t>
  </si>
  <si>
    <t>126523</t>
  </si>
  <si>
    <t>126023</t>
  </si>
  <si>
    <t>284123</t>
  </si>
  <si>
    <t>91924</t>
  </si>
  <si>
    <t>12578524</t>
  </si>
  <si>
    <t>373-2023</t>
  </si>
  <si>
    <t>PRESTAR LOS SERVICIOS PROFESIONALES A LA DIRECCIÓN DE MEDICAMENTOS Y TECNOLOGÍAS EN SALUD EN LOS PROCESOS REGULATORIOS RELACIONADOS CON SERVICIOS FARMACÉUTICOS Y ESTABLECIMIENTOS FARMACÉUTICOS.</t>
  </si>
  <si>
    <t>80259157</t>
  </si>
  <si>
    <t>PUERTO LEON ALEJANDRO</t>
  </si>
  <si>
    <t>03259356988</t>
  </si>
  <si>
    <t>145223</t>
  </si>
  <si>
    <t>284623</t>
  </si>
  <si>
    <t>128124</t>
  </si>
  <si>
    <t>18926024</t>
  </si>
  <si>
    <t>PRESTACIÓN DE SERVICIOS PROFESIONALES PARA APOYAR A LA OFICINA DE TECNOLOGÍA DE LA INFORMACIÓN Y LA COMUNICACIÓN - OTIC DEL MINISTERIO DE SALUD Y PROTECCIÓN SOCIAL, EN LA GESTIÓN DE LA PLATAFORMA AZURE DEVOPS APLICANDO BUENAS PRÁCTICAS DE DESARROLLO</t>
  </si>
  <si>
    <t>1113668377</t>
  </si>
  <si>
    <t>LEON ESCOBAR JUAN SEBASTIAN</t>
  </si>
  <si>
    <t>26173699378</t>
  </si>
  <si>
    <t>134123</t>
  </si>
  <si>
    <t>132123</t>
  </si>
  <si>
    <t>284723</t>
  </si>
  <si>
    <t>115724</t>
  </si>
  <si>
    <t>12332224</t>
  </si>
  <si>
    <t>606-2023</t>
  </si>
  <si>
    <t>PRESTACIÓN DE SERVICIOS PROFESIONALES PARA APOYAR AL MINISTERIO DE SALUD Y PROTECCIÓN SOCIAL, EN EL ANÁLISIS Y ESPECIFICACIÓN DE REQUERIMIENTOS FUNCIONALES DERIVADOS DEL CAMBIO NORMATIVO O EVOLUCIÓN DE LOS PROCESOS, DISEÑO, EJECUCIÓN DE PRUEBAS DE CA</t>
  </si>
  <si>
    <t>53016937</t>
  </si>
  <si>
    <t>MARTINEZ FLOREZ MARIA DEL PILAR</t>
  </si>
  <si>
    <t>074069501</t>
  </si>
  <si>
    <t>125223</t>
  </si>
  <si>
    <t>124723</t>
  </si>
  <si>
    <t>287923</t>
  </si>
  <si>
    <t>326424</t>
  </si>
  <si>
    <t>25033124</t>
  </si>
  <si>
    <t>686-2023</t>
  </si>
  <si>
    <t>PRESTAR SERVICIOS PROFESIONALES A LA SUBDIRECCIÓN DE SALUD AMBIENTAL EN LA IMPLEMENTACIÓN DEL MODELO DE IVC, EN LAS ENTIDADES TERRITORIALES EN EL COMPONENTE DE SEGURIDAD QUÍMICA.</t>
  </si>
  <si>
    <t>2024-01-19 21:49:23</t>
  </si>
  <si>
    <t>1036648108</t>
  </si>
  <si>
    <t>ROJAS FERNANDEZ JORGE MARIO</t>
  </si>
  <si>
    <t>35182702861</t>
  </si>
  <si>
    <t>100723</t>
  </si>
  <si>
    <t>313223</t>
  </si>
  <si>
    <t>122424</t>
  </si>
  <si>
    <t>15647024</t>
  </si>
  <si>
    <t>746-2023</t>
  </si>
  <si>
    <t>PRESTAR SERVICIOS PROFESIONALES A LA SUBDIRECCIÓN DE ENFERMEDADES NO TRASMISIBLES EN EL DESARROLLO DE ACCIONES DE TELEORIENTACIÓN EN SALUD MENTAL DESDE LA LÍNEA DE TELEORIENTACIÓN HABILITADA POR EL MIN SALUD PARA TAL FIN</t>
  </si>
  <si>
    <t>2024-01-19 21:49:24</t>
  </si>
  <si>
    <t>52167547</t>
  </si>
  <si>
    <t>RAMIREZ CUESTA DIANA LINEY</t>
  </si>
  <si>
    <t>03100011238</t>
  </si>
  <si>
    <t>100823</t>
  </si>
  <si>
    <t>318223</t>
  </si>
  <si>
    <t>344824</t>
  </si>
  <si>
    <t>25240624</t>
  </si>
  <si>
    <t>743-2023</t>
  </si>
  <si>
    <t>4851492</t>
  </si>
  <si>
    <t>TORRES RIOS JIMMY</t>
  </si>
  <si>
    <t>007970424722</t>
  </si>
  <si>
    <t>97323</t>
  </si>
  <si>
    <t>318523</t>
  </si>
  <si>
    <t>311124</t>
  </si>
  <si>
    <t>19005624</t>
  </si>
  <si>
    <t>764-2023</t>
  </si>
  <si>
    <t>PRESTAR SERVICIOS PROFESIONALES A LA DIRECCIÓN DE PROMOCIÓN Y PREVENCIÓN, GRUPO DE GESTIÓN PARA LA PROMOCIÓN Y PREVENCIÓN, EN LA GESTIÓN DE LOS PROCESOS DE MONITOREO, EVALUACIÓN Y CONTROL DE LAS INTERVENCIONES INDIVIDUALES Y COLECTIVAS Y LA INVERSIÓN</t>
  </si>
  <si>
    <t>19124211</t>
  </si>
  <si>
    <t>HENAO ORREGO OCTAVIO</t>
  </si>
  <si>
    <t>000301820</t>
  </si>
  <si>
    <t>336423</t>
  </si>
  <si>
    <t>10524, 10624, 19524</t>
  </si>
  <si>
    <t>142724, 142824, 318224</t>
  </si>
  <si>
    <t>15657624, 15657724, 19008124</t>
  </si>
  <si>
    <t>809-2023</t>
  </si>
  <si>
    <t>APOYAR Y ASESORAR AL MINISTERIO DE SALUD Y PROTECCIÓN SOCIAL EN EL DESARROLLO DE LINEAMIENTOS TÉCNICOS Y OPERATIVOS PARA LA IMPLEMENTACIÓN DE LA ATENCIÓN PRIMARIA EN SALUD- APS CON ENFOQUE DIFERENCIAL TERRITORIAL Y POBLACIONAL, EN EL CONTEXTO DEL MOD</t>
  </si>
  <si>
    <t>49769994</t>
  </si>
  <si>
    <t>AÑEZ MAESTRE MARTHA PATRICIA</t>
  </si>
  <si>
    <t>007400405986</t>
  </si>
  <si>
    <t>183923</t>
  </si>
  <si>
    <t>337723</t>
  </si>
  <si>
    <t>318124</t>
  </si>
  <si>
    <t>19008024</t>
  </si>
  <si>
    <t>815-2023</t>
  </si>
  <si>
    <t>PRESTAR SERVICIOS PROFESIONALES DE APOYO JURÍDICO A LA DIRECCIÓN DE PROMOCIÓN Y PREVENCIÓN EN LA EMISIÓN DE CONCEPTOS JURÍDICOS EN MATERIA DE SALUD PÚBLICA, RELACIONADAS CON LA PREVENCIÓN DE ENFERMEDADES TRANSMISIBLES.</t>
  </si>
  <si>
    <t>34570084</t>
  </si>
  <si>
    <t>NATES AYERBE ALEJANDRA</t>
  </si>
  <si>
    <t>16716982665</t>
  </si>
  <si>
    <t>181723</t>
  </si>
  <si>
    <t>341423</t>
  </si>
  <si>
    <t>144924</t>
  </si>
  <si>
    <t>18928524</t>
  </si>
  <si>
    <t>770-2023</t>
  </si>
  <si>
    <t>2024-01-19 21:51:17</t>
  </si>
  <si>
    <t>1053785479</t>
  </si>
  <si>
    <t>TRUJILLO FRANCO GERMAN ALONSO</t>
  </si>
  <si>
    <t>01390304893</t>
  </si>
  <si>
    <t>132723</t>
  </si>
  <si>
    <t>130723</t>
  </si>
  <si>
    <t>343223</t>
  </si>
  <si>
    <t>595124</t>
  </si>
  <si>
    <t>55448724</t>
  </si>
  <si>
    <t>714-2023</t>
  </si>
  <si>
    <t>50919619</t>
  </si>
  <si>
    <t>MEJIA ROLDAN KARINA JAIDITH</t>
  </si>
  <si>
    <t>466472069143</t>
  </si>
  <si>
    <t>182923</t>
  </si>
  <si>
    <t>344923</t>
  </si>
  <si>
    <t>340324</t>
  </si>
  <si>
    <t>24949824</t>
  </si>
  <si>
    <t>817-2023</t>
  </si>
  <si>
    <t>PRESTAR SERVICIOS PROFESIONALES EN LA OFICINA DE GESTIÓN TERRITORIAL DE EMERGENCIAS Y DESASTRES PARA BRINDAR ASISTENCIA TÉCNICA EN EL FORTALECIMIENTO DE LA RED NACIONAL DE URGENCIAS HOSPITALARIAS Y LOS CENTROS REGULADORES DE URGENCIA Y EMERGENCIAS.</t>
  </si>
  <si>
    <t>93062439</t>
  </si>
  <si>
    <t>VASQUEZ VERGARA GERSON</t>
  </si>
  <si>
    <t>0570004570151110</t>
  </si>
  <si>
    <t>112723</t>
  </si>
  <si>
    <t>348823</t>
  </si>
  <si>
    <t>265124</t>
  </si>
  <si>
    <t>19002624</t>
  </si>
  <si>
    <t>2023-08-08 00:00:00</t>
  </si>
  <si>
    <t>812-2023</t>
  </si>
  <si>
    <t>PRESTAR SERVICIOS PROFESIONALES A LA SUBDIRECCIÓN DE SALUD NUTRICIONAL, ALIMENTOS Y BEBIDAS EN EL DESARROLLO DE LAS ESTRATEGIAS QUE CONTRIBUYAN A LA PREVENCIÓN, CONTROL Y RECUPERACIÓN DE LAS ALTERACIONES NUTRICIONALES QUE AFECTAN A LA POBLACIÓN VULNE</t>
  </si>
  <si>
    <t>2024-01-19 21:51:18</t>
  </si>
  <si>
    <t>40039260</t>
  </si>
  <si>
    <t>BELLO PEREZ SANDRA LILIANA</t>
  </si>
  <si>
    <t>16522525956</t>
  </si>
  <si>
    <t>111023</t>
  </si>
  <si>
    <t>350823</t>
  </si>
  <si>
    <t>128724</t>
  </si>
  <si>
    <t>15651324</t>
  </si>
  <si>
    <t>806-2023</t>
  </si>
  <si>
    <t>PRESTAR SERVICIOS PROFESIONALES A LA SUBDIRECCIÓN DE ENFERMEDADES TRANSMISIBLES EN LA GESTIÓN NACIONAL DEL PROGRAMA DE PREVENCIÓN Y CONTROL DE LAS INFECCIONES ASOCIADAS A LA ATENCIÓN EN SALUD Y LA RESISTENCIA ANTIMICROBIANA, EN LO RELACIONADO CON LA</t>
  </si>
  <si>
    <t>52691331</t>
  </si>
  <si>
    <t>MAYORGA RUEDA ADRIANA LUCIA</t>
  </si>
  <si>
    <t>18043684872</t>
  </si>
  <si>
    <t>142423</t>
  </si>
  <si>
    <t>142023</t>
  </si>
  <si>
    <t>350923</t>
  </si>
  <si>
    <t>128624</t>
  </si>
  <si>
    <t>15651224</t>
  </si>
  <si>
    <t>676-2023</t>
  </si>
  <si>
    <t>38144966</t>
  </si>
  <si>
    <t>MARQUEZ TORRES PAOLA ANDREA</t>
  </si>
  <si>
    <t>636102188</t>
  </si>
  <si>
    <t>184023</t>
  </si>
  <si>
    <t>182623</t>
  </si>
  <si>
    <t>360923</t>
  </si>
  <si>
    <t>753924</t>
  </si>
  <si>
    <t>73197124</t>
  </si>
  <si>
    <t>839-2023 MODIF 1</t>
  </si>
  <si>
    <t>PRESTAR SERVICIOS PROFESIONALES DE APOYO JURÍDICO EN LA REVISIÓN DE MARCOS REGLAMENTARIOS DE PROMOCIÓN DE LA SALUD Y PREVENCIÓN DE LA ENFERMEDAD</t>
  </si>
  <si>
    <t>1110495437</t>
  </si>
  <si>
    <t>MUÑOZ ALBA LUCIA</t>
  </si>
  <si>
    <t>435346903</t>
  </si>
  <si>
    <t>362323</t>
  </si>
  <si>
    <t>104924, 313824, 314324, 314424</t>
  </si>
  <si>
    <t>15919424, 18941824, 18942024, 18942124</t>
  </si>
  <si>
    <t>886-2023</t>
  </si>
  <si>
    <t>2024-01-19 21:52:37</t>
  </si>
  <si>
    <t>1079937937</t>
  </si>
  <si>
    <t>MOZO CASTRO ANDRES FELIPE</t>
  </si>
  <si>
    <t>471173419</t>
  </si>
  <si>
    <t>367723</t>
  </si>
  <si>
    <t>133024</t>
  </si>
  <si>
    <t>15652624</t>
  </si>
  <si>
    <t>928-2023</t>
  </si>
  <si>
    <t>PRESTAR SERVICIOS PROFESIONALES EN TEMAS DE DERECHO A LA OFICINA ASESORA DE PLANEACIÓN Y ESTUDIOS SECTORIALES ATENDIENDO LOS ASUNTOS RELACIONADOS CON EL DERECHO ADMINISTRATIVO QUE CONTRIBUYA EL SEGUIMIENTO Y CUMPLIMIENTO DE LOS REQUERIMIENTOS NORMATI</t>
  </si>
  <si>
    <t>1033717686</t>
  </si>
  <si>
    <t>SIERRA GONZALEZ WILLIAM ALEXANDER</t>
  </si>
  <si>
    <t>0627221187</t>
  </si>
  <si>
    <t>132223</t>
  </si>
  <si>
    <t>368423</t>
  </si>
  <si>
    <t>128024</t>
  </si>
  <si>
    <t>18925924</t>
  </si>
  <si>
    <t>907-2023</t>
  </si>
  <si>
    <t>PRESTACIÓN DE SERVICIOS PROFESIONALES PARA APOYAR AL MINISTERIO DE SALUD Y PROTECCIÓN SOCIAL EN LA ARTICULACIÓN DE LOS PROCESOS REQUERIDOS PARA REALIZAR PRUEBAS INTEGRALES DE LOS DIVERSOS SISTEMAS DE INFORMACIÓN, ASÍ COMO DE LA GESTIÓN DE INFORMACIÓN</t>
  </si>
  <si>
    <t>74181145</t>
  </si>
  <si>
    <t>PEREZ JARRO RICARDO JAVIER</t>
  </si>
  <si>
    <t>488429183301</t>
  </si>
  <si>
    <t>137623</t>
  </si>
  <si>
    <t>137223</t>
  </si>
  <si>
    <t>368623</t>
  </si>
  <si>
    <t>90824</t>
  </si>
  <si>
    <t>12325624</t>
  </si>
  <si>
    <t>364-2023</t>
  </si>
  <si>
    <t>PRESTACIÓN DE SERVICIOS PROFESIONALES PARA APOYAR A LA OFICINA DE TECNOLOGÍA DE LA INFORMACIÓN Y LA COMUNICACIÓN - OTIC DEL MINISTERIO DE SALUD Y PROTECCIÓN SOCIAL, EN LA IMPLEMENTACIÓN DE LOS NUEVOS PROCESOS DE EXTRACCIÓN, TRANSFORMACIÓN, CARGUE COM</t>
  </si>
  <si>
    <t>5824655</t>
  </si>
  <si>
    <t>FLORIDO GRANADOS GABRIEL ALFONSO</t>
  </si>
  <si>
    <t>362584559</t>
  </si>
  <si>
    <t>374223</t>
  </si>
  <si>
    <t>128424</t>
  </si>
  <si>
    <t>18926224</t>
  </si>
  <si>
    <t>971-2023</t>
  </si>
  <si>
    <t>2024-01-19 21:52:38</t>
  </si>
  <si>
    <t>13993913</t>
  </si>
  <si>
    <t>CERVERA ARIAS RONALD STIVEN</t>
  </si>
  <si>
    <t>488433727416</t>
  </si>
  <si>
    <t>193623</t>
  </si>
  <si>
    <t>381223</t>
  </si>
  <si>
    <t>127924</t>
  </si>
  <si>
    <t>18925824</t>
  </si>
  <si>
    <t>938-2023</t>
  </si>
  <si>
    <t>PRESTACIÓN DE SERVICIOS PROFESIONALES PARA APOYAR A LA OFICINA DE TECNOLOGÍA DE LA INFORMACIÓN Y LA COMUNICACIÓN OTIC EN LA CREACIÓN, ACTUALIZACIÓN, HISTORIAL Y RECOMENDACIONES PARA LA DOCUMENTACIÓN DE LA INTEROPERABILIDAD DE LA HISTORIA CLÍNICA ELEC</t>
  </si>
  <si>
    <t>79427464</t>
  </si>
  <si>
    <t>CORREA PERDOMO LUIS EDUARDO</t>
  </si>
  <si>
    <t>000570004549</t>
  </si>
  <si>
    <t>140123</t>
  </si>
  <si>
    <t>386123</t>
  </si>
  <si>
    <t>15824, 15924, 16024, 16124</t>
  </si>
  <si>
    <t>312124, 312324, 315224, 315324</t>
  </si>
  <si>
    <t>16210624, 19005824, 19006124, 19006924</t>
  </si>
  <si>
    <t>1037-2023</t>
  </si>
  <si>
    <t>PRESTAR SERVICIOS PROFESIONALES AL GRUPO DE CONVIVENCIA EN LA GESTIÓN PARA LA ATENCIÓN INTEGRAL EN SALUD (DETECCIÓN TEMPRANA DE ALTERACIONES EN SALUD MENTAL, DIAGNÓSTICO, TRATAMIENTO Y REHABILITACIÓN INTEGRAL) DE LAS PERSONAS QUE CONSUMEN SUSTANCIAS</t>
  </si>
  <si>
    <t>79561303</t>
  </si>
  <si>
    <t>ANDRADE PEÑA ALFONSO</t>
  </si>
  <si>
    <t>1001779121</t>
  </si>
  <si>
    <t>211723</t>
  </si>
  <si>
    <t>403023</t>
  </si>
  <si>
    <t>121824</t>
  </si>
  <si>
    <t>12334024</t>
  </si>
  <si>
    <t>1085-2023</t>
  </si>
  <si>
    <t>PRESTACIÓN DE SERVICIOS PROFESIONALES PARA APOYAR AL MINISTERIO DE SALUD Y PROTECCIÓN SOCIAL EN LA GESTIÓN Y REALIZACIÓN DE LAS ACTIVIDADES NECESARIAS PARA EL CORRECTO USO Y OPERACIÓN DE LOS COMPONENTES Y APLICATIVOS MISIONALES CUMPLIENDO CON LOS LIN</t>
  </si>
  <si>
    <t>2024-01-19 21:59:43</t>
  </si>
  <si>
    <t>79694484</t>
  </si>
  <si>
    <t>GALEANO ARDILA RAFAEL EDUARDO</t>
  </si>
  <si>
    <t>0550451500005025</t>
  </si>
  <si>
    <t>149823</t>
  </si>
  <si>
    <t>412523</t>
  </si>
  <si>
    <t>99024</t>
  </si>
  <si>
    <t>12328124</t>
  </si>
  <si>
    <t>363-2023</t>
  </si>
  <si>
    <t>PRESTACIÓN DE SERVICIOS PROFESIONALES PARA APOYAR A LA OFICINA DE TECNOLOGÍA DE LA INFORMACIÓN Y LA COMUNICACIÓN-OTIC PARA EL DESARROLLO DE CONTENIDOS INTERACTIVOS QUE FACILITEN LA ADOPCIÓN DE CAPACIDADES PARA EL ACCESO, USO Y APROVECHAMIENTO DE TIC.</t>
  </si>
  <si>
    <t>2024-01-19 21:59:44</t>
  </si>
  <si>
    <t>52532392</t>
  </si>
  <si>
    <t>ARIAS SALAZAR YINA IMELDA</t>
  </si>
  <si>
    <t>46029666024</t>
  </si>
  <si>
    <t>112423</t>
  </si>
  <si>
    <t>413623</t>
  </si>
  <si>
    <t>127324</t>
  </si>
  <si>
    <t>15649724</t>
  </si>
  <si>
    <t>794-2023</t>
  </si>
  <si>
    <t>PRESTAR SERVICIOS PROFESIONALES A LA SUBDIRECCIÓN DE SALUD NUTRICIONAL, ALIMENTOS Y BEBIDAS EN LA GENERACIÓN DE INSUMOS TENDIENTES AL DESARROLLO NORMATIVO EN TEMAS COMO BEBIDAS ALCOHÓLICAS, FRUTAS PROCESADAS, MUESTRAS SIN VALOR COMERCIAL, VENTAS AMBU</t>
  </si>
  <si>
    <t>51658891</t>
  </si>
  <si>
    <t>MORENO OCAMPO LUISA FERNANDA</t>
  </si>
  <si>
    <t>006300378392</t>
  </si>
  <si>
    <t>209523</t>
  </si>
  <si>
    <t>417623</t>
  </si>
  <si>
    <t>135324</t>
  </si>
  <si>
    <t>18927224</t>
  </si>
  <si>
    <t>1099-2023</t>
  </si>
  <si>
    <t>PRESTACIÓN DE SERVICIOS PROFESIONALES PARA APOYAR AL MINISTERIO DE SALUD Y PROTECCIÓN SOCIAL EN LA GESTIÓN Y SEGUIMIENTO DEL SERVICIO DE CENTRO DE CONTACTO CIUDADANO REQUERIDO PARA LA ATENCIÓN DE LOS USUARIOS DEL SISPRO, TRAVÉS DE LAS MESAS DE AYUDA</t>
  </si>
  <si>
    <t>88158132</t>
  </si>
  <si>
    <t>MARQUEZ CONTRERAS ELKIN ALBERTO</t>
  </si>
  <si>
    <t>0018248799</t>
  </si>
  <si>
    <t>417723</t>
  </si>
  <si>
    <t>351524</t>
  </si>
  <si>
    <t>33187524</t>
  </si>
  <si>
    <t>1108-2023</t>
  </si>
  <si>
    <t>80803760</t>
  </si>
  <si>
    <t>RIVERA CABRA OSCAR JAVIER</t>
  </si>
  <si>
    <t>68832823116</t>
  </si>
  <si>
    <t>203423</t>
  </si>
  <si>
    <t>418623</t>
  </si>
  <si>
    <t>119624</t>
  </si>
  <si>
    <t>21632824</t>
  </si>
  <si>
    <t>1109-2023</t>
  </si>
  <si>
    <t>PRESTACIÓN DE SERVICIOS PROFESIONALES PARA APOYAR AL MSPS EN EL DESARROLLO Y MANTENIMIENTO DE LOS APLICATIVOS A NIVEL DE LAS FUNCIONALIDADES DE BACKEND Y FRONTEND, CON UNA VISIÓN AMPLIA QUE GARANTICE EL DISEÑO E IMPLEMENTACIÓN DE LA ARQUITECTURA DE S</t>
  </si>
  <si>
    <t>79315652</t>
  </si>
  <si>
    <t>GIL FORERO GERMAN ALFREDO</t>
  </si>
  <si>
    <t>1006730635</t>
  </si>
  <si>
    <t>418723</t>
  </si>
  <si>
    <t>308224</t>
  </si>
  <si>
    <t>18929824</t>
  </si>
  <si>
    <t>1125-2023</t>
  </si>
  <si>
    <t>PRESTACIÓN DE SERVICIOS PROFESIONALES PARA APOYAR AL MSPS EN EL ANÁLISIS Y ESPECIFICACIÓN DE LOS REQUERIMIENTOS FUNCIONALES DERIVADOS DEL CAMBIO NORMATIVO Y/O EVOLUCIÓN DE LOS PROCESOS MISIONALES, ASI COMO EN EL DISEÑO Y EJECUCIÓN DE LAS PRUEBAS DE C</t>
  </si>
  <si>
    <t>2024-01-19 21:59:45</t>
  </si>
  <si>
    <t>35587963</t>
  </si>
  <si>
    <t>LOZANO AGUILAR MARIANNE</t>
  </si>
  <si>
    <t>0570451870060477</t>
  </si>
  <si>
    <t>419423</t>
  </si>
  <si>
    <t>346724</t>
  </si>
  <si>
    <t>25342624</t>
  </si>
  <si>
    <t>1114-2023</t>
  </si>
  <si>
    <t>PRESTAR SERVICIOS PROFESIONALES A LA SUBDIRECCIÓN DE SALUD AMBIENTAL CON LA GESTIÓN SECTORIAL Y LAS ORIENTACIONES PARA LA IMPLEMENTACIÓN DEL MODELO DE ATENCIÓN EN SALUD PROMOCIONAL, PREVENTIVO Y PREDICTIVO.</t>
  </si>
  <si>
    <t>12752651</t>
  </si>
  <si>
    <t>ROJAS SOLARTE JUAN PABLO</t>
  </si>
  <si>
    <t>07468720323</t>
  </si>
  <si>
    <t>203523</t>
  </si>
  <si>
    <t>424523</t>
  </si>
  <si>
    <t>326624</t>
  </si>
  <si>
    <t>24893224</t>
  </si>
  <si>
    <t>1178-2023</t>
  </si>
  <si>
    <t>PRESTACIÓN DE SERVICIOS PROFESIONALES PARA APOYAR AL MSPS, EN EL DESARROLLO Y DOCUMENTACIÓN TÉCNICA DE FUNCIONALIDADES CON ÉNFASIS EN LA CAPA DE PRESENTACIÓN DEL SISTEMA DE INFORMACIÓN IMPLEMENTADO POR ESTA ENTIDAD Y LOS SISTEMAS DE INFORMACIÓN QUE L</t>
  </si>
  <si>
    <t>2024-01-19 22:01:14</t>
  </si>
  <si>
    <t>1072646044</t>
  </si>
  <si>
    <t>ARANGO CASTIBLANCO DIEGO ALFONSO</t>
  </si>
  <si>
    <t>0570001670132925</t>
  </si>
  <si>
    <t>198123</t>
  </si>
  <si>
    <t>427123</t>
  </si>
  <si>
    <t>264524</t>
  </si>
  <si>
    <t>18955024</t>
  </si>
  <si>
    <t>1144-2023</t>
  </si>
  <si>
    <t>APOYAR TÉCNICAMENTE A LA DIRECCIÓN DE EPIDEMIOLOGIA Y DEMOGRAFÍA EN EL DESARROLLO DE SISTEMAS INFORMÁTICOS QUE SOPORTEN LOS PROCESOS DE PLANEACIÓN EN SALUD PÚBLICA</t>
  </si>
  <si>
    <t>87574154</t>
  </si>
  <si>
    <t>GOMEZ CORDOBA MILLER ADRIAN</t>
  </si>
  <si>
    <t>230440127660</t>
  </si>
  <si>
    <t>428823</t>
  </si>
  <si>
    <t>266224</t>
  </si>
  <si>
    <t>19003424</t>
  </si>
  <si>
    <t>1080-2023</t>
  </si>
  <si>
    <t>PRESTAR SERVICIOS PROFESIONALES AL GRUPO DE INMUNOPREVENIBLES - PAI- EN LA ACTUALIZACIÓN Y ADECUACIÓN DE PROCESOS Y PROCEDIMIENTOS RELACIONADOS CON EL ALMACENAMIENTO, DISTRIBUCIÓN Y MECANISMOS DE CONTROL DE INMUNOBIOLÓGICOS E INSUMOS.</t>
  </si>
  <si>
    <t>53160182</t>
  </si>
  <si>
    <t>SUAREZ ALBARRACIN DALIA NATALI</t>
  </si>
  <si>
    <t>05354769010</t>
  </si>
  <si>
    <t>429223</t>
  </si>
  <si>
    <t>263324</t>
  </si>
  <si>
    <t>18929424</t>
  </si>
  <si>
    <t>1163-2023</t>
  </si>
  <si>
    <t>PRESTACIÓN DE SERVICIOS PROFESIONALES PARA APOYAR AL MINISTERIO DE SALUD Y PROTECCIÓN SOCIAL EN LA DEFINICIÓN, DISEÑO E IMPLEMETACIÓN DE OBJETOS DE LA CAPA DE DATOS, ASÍ COMO REALIZAR LOS CRUCES DE INFORMACIÓN ENTRE APLICACIONES PARA IDENTIFICAR ACCI</t>
  </si>
  <si>
    <t>2024-01-19 22:01:15</t>
  </si>
  <si>
    <t>1110477708</t>
  </si>
  <si>
    <t>OLIVEROS ORTIZ JIMENA ALEXANDRA</t>
  </si>
  <si>
    <t>488418398712</t>
  </si>
  <si>
    <t>255923</t>
  </si>
  <si>
    <t>430523</t>
  </si>
  <si>
    <t>321124</t>
  </si>
  <si>
    <t>24850124</t>
  </si>
  <si>
    <t>1090-2023</t>
  </si>
  <si>
    <t>PRESTAR SERVICIOS PROFESIONALES AL MINISTERIO DE SALUD Y PROTECCIÓN SOCIAL, EN EL FORTALECIMIENTO DE LAS CAPACIDADES BÁSICAS DE LAS ENTIDADES TERRITORIALES E INSTITUCIONES PRESTADORAS DE SERVICIOS DE SALUD Y PLANES DE GESTIÓN DEL RIESGO EN EL MARCO D</t>
  </si>
  <si>
    <t>1110530696</t>
  </si>
  <si>
    <t>REYES BONILLA CERGIO ANDRES</t>
  </si>
  <si>
    <t>24053588980</t>
  </si>
  <si>
    <t>255723</t>
  </si>
  <si>
    <t>434023</t>
  </si>
  <si>
    <t>129624</t>
  </si>
  <si>
    <t>18926424</t>
  </si>
  <si>
    <t>1202-2023</t>
  </si>
  <si>
    <t>52534865</t>
  </si>
  <si>
    <t>LIZARAZO SALGADO OLGA LUCIA</t>
  </si>
  <si>
    <t>000966916</t>
  </si>
  <si>
    <t>446123</t>
  </si>
  <si>
    <t>146524</t>
  </si>
  <si>
    <t>15659724</t>
  </si>
  <si>
    <t>1215-2023</t>
  </si>
  <si>
    <t>PRESTAR SERVICIOS PROFESIONALES AL VICEMINISTERIO DE SALUD PÚBLICA Y PRESTACIÓN DE SERVICIOS EN EL TRÁMITE DE MARCOS REGLAMENTARIOS RELACIONADOS CON LA PREVENCIÓN DE ENFERMEDADES TRANSMISIBLES EN EL MARCO DE LOS RETOS DEL NUEVO MODELO PREDICTIVO Y PR</t>
  </si>
  <si>
    <t>2024-01-19 22:03:22</t>
  </si>
  <si>
    <t>30507035</t>
  </si>
  <si>
    <t>LLANOS CARVAJAL MARIA MERCED</t>
  </si>
  <si>
    <t>58980778019</t>
  </si>
  <si>
    <t>130223</t>
  </si>
  <si>
    <t>450823</t>
  </si>
  <si>
    <t>129024</t>
  </si>
  <si>
    <t>15651624</t>
  </si>
  <si>
    <t>1221-2023</t>
  </si>
  <si>
    <t>PRESTAR SERVICIOS PROFESIONALES A LA SUBDIRECCIÓN DE ENFERMEDADES NO TRASMISIBLES EN EL DESARROLLO DE ACCIONES DE TELEORIENTACIÓN EN SALUD MENTAL DESDE LA LÍNEA DE TELEORIENTACIÓN HABILITADA POR EL MIN SALUD PARA TAL FIN.</t>
  </si>
  <si>
    <t>51865103</t>
  </si>
  <si>
    <t>GIL CORREA BEATRIZ ALICIA</t>
  </si>
  <si>
    <t>20304040596</t>
  </si>
  <si>
    <t>130123</t>
  </si>
  <si>
    <t>129723</t>
  </si>
  <si>
    <t>454123</t>
  </si>
  <si>
    <t>128924</t>
  </si>
  <si>
    <t>15651524</t>
  </si>
  <si>
    <t>1243-2023</t>
  </si>
  <si>
    <t>2024-01-19 22:03:23</t>
  </si>
  <si>
    <t>1014209294</t>
  </si>
  <si>
    <t>LONDOÑO SANCHEZ EDWARD CAMILO</t>
  </si>
  <si>
    <t>001010846656</t>
  </si>
  <si>
    <t>454223</t>
  </si>
  <si>
    <t>129724</t>
  </si>
  <si>
    <t>15652124</t>
  </si>
  <si>
    <t>1244/23</t>
  </si>
  <si>
    <t>PRESTAR SERVICIOS PROFESIONALES A LA SUBDIRECCIÓN DE ENFERMEDADES NO TRANSMISIBLES EN EL MANEJO DE LAS BASES DE DATOS Y EL ANÁLISIS DE LA INFORMACIÓN RESULTANTE DE LAS INTERVENCIONES DE TELE ORIENTACIÓN EN SALUD</t>
  </si>
  <si>
    <t>19492508</t>
  </si>
  <si>
    <t>ARISTIZABAL ORDOÑEZ RUBEN DARIO</t>
  </si>
  <si>
    <t>008290023806</t>
  </si>
  <si>
    <t>132523</t>
  </si>
  <si>
    <t>456023</t>
  </si>
  <si>
    <t>15024</t>
  </si>
  <si>
    <t>307824</t>
  </si>
  <si>
    <t>18929724</t>
  </si>
  <si>
    <t>1264-2023</t>
  </si>
  <si>
    <t>PRESTACIÓN DE SERVICIOS PROFESIONALES PARA APOYAR AL MINISTERIO DE SALUD Y PROTECCIÓN SOCIAL, EN LA GESTIÓN Y EJECUCIÓN DE ACTIVIDADES REQUERIDAS PARA LA DISPOSICIÓN Y ACTUALIZACIÓN DE SERVICIOS DE INFORMACIÓN A PARTIR DE LAS FUENTES QUE INTEGRAN LA</t>
  </si>
  <si>
    <t>22523519</t>
  </si>
  <si>
    <t>VARGAS VERGARA MAXYORIS NINI</t>
  </si>
  <si>
    <t>292426509</t>
  </si>
  <si>
    <t>256023</t>
  </si>
  <si>
    <t>466423</t>
  </si>
  <si>
    <t>320424</t>
  </si>
  <si>
    <t>24845024</t>
  </si>
  <si>
    <t>1251-2023</t>
  </si>
  <si>
    <t>53010004</t>
  </si>
  <si>
    <t>CASTRO ROMERO YIRA TATIANA</t>
  </si>
  <si>
    <t>637142779</t>
  </si>
  <si>
    <t>195923</t>
  </si>
  <si>
    <t>466623</t>
  </si>
  <si>
    <t>316124, 316224</t>
  </si>
  <si>
    <t>19007124, 19007224</t>
  </si>
  <si>
    <t>1075-2023</t>
  </si>
  <si>
    <t>PRESTAR SERVICIOS PROFESIONALES PARA ARTICULAR EL DISEÑO, ACTUALIZACIÓN, IMPLEMENTACIÓN Y SEGUIMIENTO DE LOS SISTEMAS DE INFORMACIÓN NECESARIOS PARA DETERMINAR LA OFERTA DE SERVICIOS DE SALUD EN EL SECTOR ASOCIADOS A LA CAPACIDAD INSTALADA</t>
  </si>
  <si>
    <t>2024-01-19 22:12:24</t>
  </si>
  <si>
    <t>53160559</t>
  </si>
  <si>
    <t>SANTOS QUINTERO CAROLINA</t>
  </si>
  <si>
    <t>000400076097</t>
  </si>
  <si>
    <t>217523</t>
  </si>
  <si>
    <t>473323</t>
  </si>
  <si>
    <t>128224</t>
  </si>
  <si>
    <t>15650524</t>
  </si>
  <si>
    <t>1292-2023</t>
  </si>
  <si>
    <t>PRESTAR SERVICIOS PROFESIONALES EN LA SUBDIRECCIÓN DE SALUD NUTRICIONAL, ALIMENTOS Y BEBIDAS EN LA IMPLEMENTACIÓN DE LAS ESTRATEGIAS DE ALIMENTACIÓN Y NUTRICIÓN EN EL MARCO DE LAS ATENCIONES EN SALUD EN MENORES DE 18 AÑOS EN EL TERRITORIO NACIONAL.</t>
  </si>
  <si>
    <t>32721428</t>
  </si>
  <si>
    <t>GAMERO TORRES INGRID</t>
  </si>
  <si>
    <t>0550457600108759</t>
  </si>
  <si>
    <t>474223</t>
  </si>
  <si>
    <t>326324</t>
  </si>
  <si>
    <t>25028324</t>
  </si>
  <si>
    <t>1281-2023</t>
  </si>
  <si>
    <t>PRESTAR SERVICIOS PROFESIONALES A LA SUBDIRECCIÓN DE ENFERMEDADES NO TRANSMISIBLES EN LA GESTIÓN ADMINISTRATIVA PARA EL DESARROLLO DE LA LÍNEA DE TELEORIENTACIÓN EN SALUD MENTAL</t>
  </si>
  <si>
    <t>79791380</t>
  </si>
  <si>
    <t>MENDOZA PULIDO IVAN ALFREDO</t>
  </si>
  <si>
    <t>908001122</t>
  </si>
  <si>
    <t>226423</t>
  </si>
  <si>
    <t>224623</t>
  </si>
  <si>
    <t>476123</t>
  </si>
  <si>
    <t>331124, 331224, 352024</t>
  </si>
  <si>
    <t>24927924, 24932824, 33188524</t>
  </si>
  <si>
    <t>1343-2023</t>
  </si>
  <si>
    <t>PRESTACIÓN DE SERVICIOS PROFESIONALES DE APOYO AL MSPS EN EL DESARROLLO E IMPLEMENTACIÓN DE UNA SOLUCIÓN INFORMÁTICA QUE ABORDE LA CALIDAD DEL DATO Y MEJORAMIENTO DE LOS TIEMPOS DE RESPUESTA A TRAVÉS DE LOS APLICATIVOS MISIONALES DE LA DIRECCIÓN DE R</t>
  </si>
  <si>
    <t>3830267</t>
  </si>
  <si>
    <t>SEPULVEDA VELEZ JOSE JORGE</t>
  </si>
  <si>
    <t>60200014629</t>
  </si>
  <si>
    <t>232323</t>
  </si>
  <si>
    <t>230123</t>
  </si>
  <si>
    <t>482223</t>
  </si>
  <si>
    <t>344524</t>
  </si>
  <si>
    <t>25057824</t>
  </si>
  <si>
    <t>1313-2023</t>
  </si>
  <si>
    <t>53074893</t>
  </si>
  <si>
    <t>PARRA BORREGO MARLEN MAZANORY</t>
  </si>
  <si>
    <t>790338792</t>
  </si>
  <si>
    <t>264723</t>
  </si>
  <si>
    <t>483923</t>
  </si>
  <si>
    <t>140724</t>
  </si>
  <si>
    <t>18927724</t>
  </si>
  <si>
    <t>1360-2023</t>
  </si>
  <si>
    <t>PRESTACIÓN DE SERVICIOS DE APOYO A LA OFICINA DE TECNOLOGÍA DE LA INFORMACIÓN Y LA COMUNICACIÓN TIC DEL MSPS EN ACTIVIDADES DE TRÁMITES CONTRACTUALES DE LA DEPENDENCIA ASOCIADOS A LOS APLICATIVOS MISIONALES DE LA ENTIDAD.</t>
  </si>
  <si>
    <t>2024-01-19 22:12:25</t>
  </si>
  <si>
    <t>32832037</t>
  </si>
  <si>
    <t>ORTEGA CONSUEGRA LISETTE DEL</t>
  </si>
  <si>
    <t>29958991353</t>
  </si>
  <si>
    <t>263823</t>
  </si>
  <si>
    <t>484523</t>
  </si>
  <si>
    <t>317724</t>
  </si>
  <si>
    <t>18823324</t>
  </si>
  <si>
    <t>1389-2023</t>
  </si>
  <si>
    <t>PRESTACIÓN DE SERVICIOS PROFESIONALES A LA OFICINA DE PROMOCIÓN SOCIAL BRINDANDO APOYO JURÍDICO, CONTRACTUAL Y ADMINISTRATIVO EN LOS PROCESOS DE ENFOQUE DIFERENCIAL</t>
  </si>
  <si>
    <t>40368812</t>
  </si>
  <si>
    <t>MELGAR GUZMAN NIDIA</t>
  </si>
  <si>
    <t>132399320</t>
  </si>
  <si>
    <t>216423</t>
  </si>
  <si>
    <t>490523</t>
  </si>
  <si>
    <t>128824</t>
  </si>
  <si>
    <t>16041624</t>
  </si>
  <si>
    <t>1349-2023</t>
  </si>
  <si>
    <t>PRESTAR SERVICIOS PROFESIONALES A LA DIRECCIÓN DE FINANCIAMIENTO SECTORIAL EN EL ANÁLISIS Y SEGUIMIENTO DEL COMPORTAMIENTO DE LAS FUENTES DE FINANCIACIÓN Y FLUJO DE LOS RECURSOS DEL SISTEMA DE SALUD, TENDIENTE A LA GENERACIÓN DE LOS INFORMES DEL COMP</t>
  </si>
  <si>
    <t>2024-01-19 22:13:55</t>
  </si>
  <si>
    <t>79616257</t>
  </si>
  <si>
    <t>MORENO LOZANO JOSE LUIS</t>
  </si>
  <si>
    <t>007470395190</t>
  </si>
  <si>
    <t>182223</t>
  </si>
  <si>
    <t>491423</t>
  </si>
  <si>
    <t>128524</t>
  </si>
  <si>
    <t>15650924</t>
  </si>
  <si>
    <t>1316-2023</t>
  </si>
  <si>
    <t>PRESTAR SERVICIOS PROFESIONALES DE APOYO JURÍDICO CONTRACTUAL EN LOS DIFERENTES PLANES, PROGRAMAS RELACIONADOS CON ESTRATEGIAS DE PREVENCIÓN DE LA SALUD Y GESTIÓN DEL RIESGO.</t>
  </si>
  <si>
    <t>80732688</t>
  </si>
  <si>
    <t>TOLOSA CARDOZO EDDIE ALEXANDER</t>
  </si>
  <si>
    <t>18627782761</t>
  </si>
  <si>
    <t>499023</t>
  </si>
  <si>
    <t>120224</t>
  </si>
  <si>
    <t>12333924</t>
  </si>
  <si>
    <t>1377-2023</t>
  </si>
  <si>
    <t>23417897</t>
  </si>
  <si>
    <t>GAMBA GONZALEZ CELMA INDIRA</t>
  </si>
  <si>
    <t>001500066855</t>
  </si>
  <si>
    <t>506623</t>
  </si>
  <si>
    <t>128324</t>
  </si>
  <si>
    <t>15650824</t>
  </si>
  <si>
    <t>1413-2023</t>
  </si>
  <si>
    <t>PRESTAR SERVICIOS PROFESIONALES AL GRUPO DE GESTIÓN DE ENFERMEDADES INMUNOPREVENIBLES EN ACTIVIDADES DE AUDITORÍA Y SEGUIMIENTO A LOS PROCESOS Y SUBPROCESOS EN GESTIÓN DOCUMENTAL Y LAS OPERACIONES DERIVADAS RELACIONADAS CON EL PROGRAMA AMPLIADO DE IN</t>
  </si>
  <si>
    <t>1095817124</t>
  </si>
  <si>
    <t>MARIN CABRERA CRISTIAN ALFREDO</t>
  </si>
  <si>
    <t>332406727</t>
  </si>
  <si>
    <t>237523</t>
  </si>
  <si>
    <t>511523</t>
  </si>
  <si>
    <t>266024</t>
  </si>
  <si>
    <t>19003224</t>
  </si>
  <si>
    <t>1459-2023</t>
  </si>
  <si>
    <t>APOYAR AL MSPS BRINDANDO ASISTENCIA TÉCNICA Y REALIZANDO EL SEGUIMIENTO A LA EJECUCIÓN DE LOS PROYECTOS DE INFRAESTRUCTURA FÍSICA ASOCIADA A LA PRESTACIÓN DE SERVICIOS DE SALUD.</t>
  </si>
  <si>
    <t>2024-01-19 22:13:56</t>
  </si>
  <si>
    <t>86059061</t>
  </si>
  <si>
    <t>SOTO NEIRA ANDRES</t>
  </si>
  <si>
    <t>20936085332</t>
  </si>
  <si>
    <t>522123</t>
  </si>
  <si>
    <t>317924</t>
  </si>
  <si>
    <t>18930924</t>
  </si>
  <si>
    <t>1449-2023</t>
  </si>
  <si>
    <t>PRESTAR SERVICIOS PROFESIONALES COMO GESTOR DE VERSIONES Y/O ENTREGAS, ORIENTADO A PLANIFICAR, DISEÑAR, PROGRAMAR, PROBAR, IMPLEMENTAR Y CONTROLAR LAS VERSIONES DE SOFTWARE; GESTIÓN Y DESPLIEGUE CONTINUO DE LOS COMPONENTES TECNOLÓGICOS DESARROLLADOS</t>
  </si>
  <si>
    <t>1049607769</t>
  </si>
  <si>
    <t>CASTILLO RODRIGUEZ JULIA VALENTINA</t>
  </si>
  <si>
    <t>003800170031</t>
  </si>
  <si>
    <t>526923</t>
  </si>
  <si>
    <t>55024, 99124</t>
  </si>
  <si>
    <t>366424, 425524</t>
  </si>
  <si>
    <t>33158124</t>
  </si>
  <si>
    <t>1415-2023</t>
  </si>
  <si>
    <t>PRESTAR SERVICIOS PROFESIONALES AL GRUPO CURSO DE VIDA EN LA IMPLEMENTACIÓN Y SEGUIMIENTO A PROCESOS DE EDUCACIÓN PARA LA SALUD CON ÉNFASIS EN EL ABORDAJE INTERCULTURAL Y DESDE EL ENFOQUE DE CURSO DE VIDA.</t>
  </si>
  <si>
    <t>80025914</t>
  </si>
  <si>
    <t>VALLEJO URREGO MICHAELS ALEXANDER</t>
  </si>
  <si>
    <t>003800070249</t>
  </si>
  <si>
    <t>528923</t>
  </si>
  <si>
    <t>331424</t>
  </si>
  <si>
    <t>25103124</t>
  </si>
  <si>
    <t>1418-2023</t>
  </si>
  <si>
    <t>PRESTAR SERVICIOS PROFESIONALES A LA SUBDIRECCIÓN DE ENFERMEDADES NO TRANSMISIBLES, EN EL AJUSTE Y PUBLICACIÓN DE LOS ANEXOS QUE ACOMPAÑAN EL LISTADO DE ENFERMEDADES HUÉRFANAS / RARAS EN CONJUNTO CON LAS SOCIEDADES CIENTÍFICAS Y OTROS ACTORES DEL SIS</t>
  </si>
  <si>
    <t>2024-01-19 22:15:33</t>
  </si>
  <si>
    <t>79908347</t>
  </si>
  <si>
    <t>MARTINEZ GUTIERREZ JOHN WILSON</t>
  </si>
  <si>
    <t>24011179508</t>
  </si>
  <si>
    <t>168323</t>
  </si>
  <si>
    <t>167123</t>
  </si>
  <si>
    <t>535623</t>
  </si>
  <si>
    <t>344724</t>
  </si>
  <si>
    <t>33497524</t>
  </si>
  <si>
    <t>1499-2023</t>
  </si>
  <si>
    <t>PRESTAR LOS SERVICIOS PROFESIONALES EN LA DIRECCIÓN DE MEDICAMENTOS Y TECNOLOGÍAS EN SALUD APOYANDO EL DESARROLLO, MANTENIMIENTO Y ADAPTACIÓN DE UNA HERRAMIENTA PARA EL MONITOREO AL ABASTECIMIENTO DE MEDICAMENTOS Y DISPOSITIVOS MÉDICOS</t>
  </si>
  <si>
    <t>60268412</t>
  </si>
  <si>
    <t>RAMIREZ MANOTAS TATIANA MARCELA</t>
  </si>
  <si>
    <t>18800004134</t>
  </si>
  <si>
    <t>265123</t>
  </si>
  <si>
    <t>539023</t>
  </si>
  <si>
    <t>265624</t>
  </si>
  <si>
    <t>19002724</t>
  </si>
  <si>
    <t>1503-2023</t>
  </si>
  <si>
    <t>PRESTAR SERVICIOS PROFESIONALES AL GRUPO DE GESTIÓN PARA LA PROMOCIÓN Y PREVENCIÓN EN LA GESTIÓN DE LOS PROCESOS DE MONITOREO, EVALUACIÓN Y CONTROL DE LAS INTERVENCIONES INDIVIDUALES Y COLECTIVAS Y LA INVERSIÓN QUE REALIZAN LOS DIFERENTES ACTORES DEL</t>
  </si>
  <si>
    <t>38360235</t>
  </si>
  <si>
    <t>VILLARREAL GUEVARA CLAUDIA MARCELA</t>
  </si>
  <si>
    <t>457370183818</t>
  </si>
  <si>
    <t>261223</t>
  </si>
  <si>
    <t>258823</t>
  </si>
  <si>
    <t>547323</t>
  </si>
  <si>
    <t>263524</t>
  </si>
  <si>
    <t>15856124</t>
  </si>
  <si>
    <t>1511-2023</t>
  </si>
  <si>
    <t>PRESTAR LOS SERVICIOS PROFESIONALES A LA DIRECCIÓN DE MEDICAMENTOS Y TECNOLOGÍAS EN SALUD SUMINISTRANDO APOYO JURÍDICO EN LOS PROCESOS REGULATORIOS DE PRECIOS DE MEDICAMENTOS, ASÍ COMO EN LOS DE COMPRA CENTRALIZADA DE MEDICAMENTOS, EN LA PROYECCIÓN D</t>
  </si>
  <si>
    <t>1010186142</t>
  </si>
  <si>
    <t>NIÑO LUGO SEANDY MARITZA</t>
  </si>
  <si>
    <t>179311451</t>
  </si>
  <si>
    <t>276323</t>
  </si>
  <si>
    <t>273723</t>
  </si>
  <si>
    <t>576523</t>
  </si>
  <si>
    <t>264824</t>
  </si>
  <si>
    <t>18940524</t>
  </si>
  <si>
    <t>1533-2023</t>
  </si>
  <si>
    <t>PRESTAR SERVICIOS PROFESIONALES A LA OFICINA DE PROMOCIÓN SOCIAL EN LA ARTICULACIÓN CON LAS DEPENDENCIAS DEL MINISTERIO DE SALUD PARA LA IMPLEMENTACIÓN DE ESTRATEGIAS DE COORDINACIÓN Y ARTICULACIÓN NACIONAL QUE PERMITA LA CONSTRUCCIÓN DE LINEAMIENTOS</t>
  </si>
  <si>
    <t>52584641</t>
  </si>
  <si>
    <t>PORRAS RAMIREZ ALEXANDRA</t>
  </si>
  <si>
    <t>006400580145</t>
  </si>
  <si>
    <t>617823</t>
  </si>
  <si>
    <t>315424</t>
  </si>
  <si>
    <t>16210724</t>
  </si>
  <si>
    <t>1537-2023</t>
  </si>
  <si>
    <t>PRESTAR SERVICIOS PROFESIONALES A LA SUBDIRECCIÓN DE ENFERMEDADES NO TRANSMISIBLES PARA REALIZAR ACCIONES QUE PERMITAN LA APLICACIÓN DE METODOLOGÍAS EN EL DESARROLLO, REVISIÓN O ACTUALIZACIÓN DE DOCUMENTOS TÉCNICOS-INFORMADOS EN LA EVIDENCIA.</t>
  </si>
  <si>
    <t>2024-01-19 22:15:34</t>
  </si>
  <si>
    <t>80076040</t>
  </si>
  <si>
    <t>NAVARRETE HERNANDEZ IVAN ALEJANDRO</t>
  </si>
  <si>
    <t>33651866508</t>
  </si>
  <si>
    <t>626623</t>
  </si>
  <si>
    <t>334824</t>
  </si>
  <si>
    <t>25113124</t>
  </si>
  <si>
    <t>1551-2023</t>
  </si>
  <si>
    <t>800058607</t>
  </si>
  <si>
    <t>CONTROLES EMPRESARIALES S A S</t>
  </si>
  <si>
    <t>075120261</t>
  </si>
  <si>
    <t>240723</t>
  </si>
  <si>
    <t>238423</t>
  </si>
  <si>
    <t>646523</t>
  </si>
  <si>
    <t>334224</t>
  </si>
  <si>
    <t>24697924</t>
  </si>
  <si>
    <t>1577-2023</t>
  </si>
  <si>
    <t>ADQUISICIÓN Y RENOVACIÓN DE LICENCIAMIENTO DE LA PLATAFORMA DE SOFTWARE BASE MICROSOFT DEL MINISTERIO Y SERVICIOS ONLINE BAJO EL MODELO ENTERPRISE AGREEMENT SUBSCRIPTION.</t>
  </si>
  <si>
    <t>2024-01-19 22:16:56</t>
  </si>
  <si>
    <t>271023</t>
  </si>
  <si>
    <t>268523</t>
  </si>
  <si>
    <t>646623</t>
  </si>
  <si>
    <t>334324</t>
  </si>
  <si>
    <t>24701724</t>
  </si>
  <si>
    <t>271923</t>
  </si>
  <si>
    <t>646723</t>
  </si>
  <si>
    <t>334424</t>
  </si>
  <si>
    <t>24704524</t>
  </si>
  <si>
    <t>2024-01-19 22:16:57</t>
  </si>
  <si>
    <t>646823</t>
  </si>
  <si>
    <t>334524</t>
  </si>
  <si>
    <t>24709524</t>
  </si>
  <si>
    <t>274223</t>
  </si>
  <si>
    <t>271723</t>
  </si>
  <si>
    <t>646923</t>
  </si>
  <si>
    <t>334624</t>
  </si>
  <si>
    <t>24706424</t>
  </si>
  <si>
    <t>2024-01-19 22:18:45</t>
  </si>
  <si>
    <t>800015583</t>
  </si>
  <si>
    <t>COLSOF S.A.S.</t>
  </si>
  <si>
    <t>19100871481</t>
  </si>
  <si>
    <t>538823</t>
  </si>
  <si>
    <t>355824</t>
  </si>
  <si>
    <t>33189824</t>
  </si>
  <si>
    <t>1484-2023</t>
  </si>
  <si>
    <t>2024-01-19 22:21:25</t>
  </si>
  <si>
    <t>1130592302</t>
  </si>
  <si>
    <t>ARBOLEDA GOMEZ LINA MARIA</t>
  </si>
  <si>
    <t>80814437748</t>
  </si>
  <si>
    <t>254823</t>
  </si>
  <si>
    <t>586123</t>
  </si>
  <si>
    <t>264224</t>
  </si>
  <si>
    <t>15931924</t>
  </si>
  <si>
    <t>1442-2023</t>
  </si>
  <si>
    <t>1113646420</t>
  </si>
  <si>
    <t>LONDOÑO PARRA CAMILA</t>
  </si>
  <si>
    <t>18515178364</t>
  </si>
  <si>
    <t>254523</t>
  </si>
  <si>
    <t>617423</t>
  </si>
  <si>
    <t>331824</t>
  </si>
  <si>
    <t>33282624</t>
  </si>
  <si>
    <t>1546-2023</t>
  </si>
  <si>
    <t>2024-01-19 22:21:26</t>
  </si>
  <si>
    <t>250523</t>
  </si>
  <si>
    <t>660723</t>
  </si>
  <si>
    <t>331924</t>
  </si>
  <si>
    <t>33510924</t>
  </si>
  <si>
    <t>1524-2023</t>
  </si>
  <si>
    <t>1110582412</t>
  </si>
  <si>
    <t>ESPITIA BARRAGAN ALLEN SANTIAGO</t>
  </si>
  <si>
    <t>2742016728</t>
  </si>
  <si>
    <t>660823</t>
  </si>
  <si>
    <t>264424</t>
  </si>
  <si>
    <t>15937924</t>
  </si>
  <si>
    <t>1584-2023</t>
  </si>
  <si>
    <t>253823</t>
  </si>
  <si>
    <t>251623</t>
  </si>
  <si>
    <t>662623</t>
  </si>
  <si>
    <t>332224</t>
  </si>
  <si>
    <t>33408524</t>
  </si>
  <si>
    <t>1573-2023</t>
  </si>
  <si>
    <t>1010239574</t>
  </si>
  <si>
    <t>MARTINEZ VARGAS MARIA CAMILA</t>
  </si>
  <si>
    <t>0550001700108788</t>
  </si>
  <si>
    <t>254923</t>
  </si>
  <si>
    <t>252723</t>
  </si>
  <si>
    <t>674823</t>
  </si>
  <si>
    <t>265324</t>
  </si>
  <si>
    <t>15954824</t>
  </si>
  <si>
    <t>1589-2023</t>
  </si>
  <si>
    <t>PRESTAR SERVICIOS DE APOYO A LA DIRECCIÓN JURÍDICA EN ELABORAR LOS DOCUMENTOS REQUERIDOS PARA ADELANTAR LOS TRAMITES EN LOS PROCESOS DE ACCIONES CONSTITUCIONALES (TUTELAS) EN LOS QUE SEA PARTE EL MSPS Y LE SEAN ASIGNADOS EN REPARTA A LA DIRECCIÓN JUR</t>
  </si>
  <si>
    <t>2024-01-19 22:24:32</t>
  </si>
  <si>
    <t>3323</t>
  </si>
  <si>
    <t>3123</t>
  </si>
  <si>
    <t>104824</t>
  </si>
  <si>
    <t>16357324</t>
  </si>
  <si>
    <t>957-2022</t>
  </si>
  <si>
    <t>APOYAR AL MSPS EN ANÁLISIS ESTADÍSTICO, RECOPILACIÓN DE DATOS, INTERPRETACIÓN Y SEGUIMIENTO DE INFORMACIÓN DE INTERÉS PARA LA TOMA DE DECISIONES EN SALUD.</t>
  </si>
  <si>
    <t>33702638</t>
  </si>
  <si>
    <t>MELO SERRATO DEICY LILIANA</t>
  </si>
  <si>
    <t>626030157</t>
  </si>
  <si>
    <t>76523</t>
  </si>
  <si>
    <t>75923</t>
  </si>
  <si>
    <t>155023</t>
  </si>
  <si>
    <t>134724</t>
  </si>
  <si>
    <t>16177624</t>
  </si>
  <si>
    <t>121-2023</t>
  </si>
  <si>
    <t>51979179</t>
  </si>
  <si>
    <t>PALACIOS GONZALEZ JACQUELINE</t>
  </si>
  <si>
    <t>004870213487</t>
  </si>
  <si>
    <t>114123</t>
  </si>
  <si>
    <t>313723</t>
  </si>
  <si>
    <t>86824, 367124</t>
  </si>
  <si>
    <t>15915224, 33166424</t>
  </si>
  <si>
    <t>664-2023</t>
  </si>
  <si>
    <t>PRESTAR SERVICIOS PROFESIONALES AL GRUPO DE INMUNOPREVENIBLES - PAI EN LA IMPLEMENTACIÓN CON ASEGURADORES, AGENCIAS DE COOPERACIÓN INTERNACIONAL Y OTROS AGENTES DEL SISTEMA DE SALUD DE ESTRATEGIAS TENDIENTES A OPERATIVIZAR EL CUMPLIMIENTO DE LAS META</t>
  </si>
  <si>
    <t>52507066</t>
  </si>
  <si>
    <t>ROMERO QUIÑONEZ SANDRA LILIANA</t>
  </si>
  <si>
    <t>14199762363</t>
  </si>
  <si>
    <t>334023</t>
  </si>
  <si>
    <t>348524</t>
  </si>
  <si>
    <t>25384924</t>
  </si>
  <si>
    <t>674-2023</t>
  </si>
  <si>
    <t>PRESTAR SERVICIOS PROFESIONALES A LA SUBDIRECCIÓN DE ENFERMEDADES NO TRANSMISIBLES, EN LA ELABORACIÓN E IMPLEMENTACIÓN DE LOS LINEAMIENTOS TÉCNICOS RELACIONADOS CON EL ESTIGMA Y DISCRIMINACIÓN Y EL ABORDAJE DIFERENCIAL ÉTNICO EN SALUD MENTAL.</t>
  </si>
  <si>
    <t>2024-01-19 22:24:33</t>
  </si>
  <si>
    <t>38643377</t>
  </si>
  <si>
    <t>HENAO TUNJO GLORIA STELLA</t>
  </si>
  <si>
    <t>83821013529</t>
  </si>
  <si>
    <t>407023</t>
  </si>
  <si>
    <t>138824</t>
  </si>
  <si>
    <t>16287824</t>
  </si>
  <si>
    <t>1038-2023</t>
  </si>
  <si>
    <t>42157959</t>
  </si>
  <si>
    <t>FERRO LOPEZ MARISOL</t>
  </si>
  <si>
    <t>0133161646</t>
  </si>
  <si>
    <t>430423</t>
  </si>
  <si>
    <t>340424</t>
  </si>
  <si>
    <t>25041124</t>
  </si>
  <si>
    <t>1190-2023</t>
  </si>
  <si>
    <t>2024-01-19 22:26:32</t>
  </si>
  <si>
    <t>30333719</t>
  </si>
  <si>
    <t>ALMEIDA GUANO CLAUDIA JANETH</t>
  </si>
  <si>
    <t>07447513859</t>
  </si>
  <si>
    <t>170723</t>
  </si>
  <si>
    <t>169523</t>
  </si>
  <si>
    <t>506123</t>
  </si>
  <si>
    <t>790124</t>
  </si>
  <si>
    <t>74126524</t>
  </si>
  <si>
    <t>1403-2023</t>
  </si>
  <si>
    <t>2024-01-19 22:26:33</t>
  </si>
  <si>
    <t>51648080</t>
  </si>
  <si>
    <t>REYES SARMIENTO LIGIA PATRICIA</t>
  </si>
  <si>
    <t>006270174250</t>
  </si>
  <si>
    <t>527023</t>
  </si>
  <si>
    <t>29024, 29124</t>
  </si>
  <si>
    <t>332024, 332124</t>
  </si>
  <si>
    <t>25105224, 25107524</t>
  </si>
  <si>
    <t>1412-2023</t>
  </si>
  <si>
    <t>PRESTAR SERVICIOS PROFESIONALES PARA APOYAR A LA DPSAP EN EL FORTALECIMIENTO DE LAS CAPACIDADES TÉCNICAS DE LAS ENTIDADES TERRITORIALES DE SALUD, EN EL MARCO DE LA IMPLEMENTACIÓN DE LA ESTRATEGIA DE APS Y DE LAS REDES INTEGRALES E INTEGRADAS TERRITOR</t>
  </si>
  <si>
    <t>1022374367</t>
  </si>
  <si>
    <t>ROJAS GOMEZ ERIKA LILIANA</t>
  </si>
  <si>
    <t>05342924834</t>
  </si>
  <si>
    <t>99123</t>
  </si>
  <si>
    <t>556123</t>
  </si>
  <si>
    <t>310724, 339624</t>
  </si>
  <si>
    <t>16210224, 25211124</t>
  </si>
  <si>
    <t>1518-2023</t>
  </si>
  <si>
    <t>PRESTAR SERVICIOS PROFESIONALES A LA DIRECCIÓN DE PROMOCIÓN Y PREVENCIÓN, GRUPO CURSO DE VIDA, EN LA GESTIÓN TÉCNICA PARA LA PLANEACIÓN Y SEGUIMIENTO ADMINISTRATIVO DE PROYECTOS RELACIONADOS CON LA PROMOCIÓN DE LA SALUD Y LA PREVENCIÓN DE LA ENFERMED</t>
  </si>
  <si>
    <t>1003231737</t>
  </si>
  <si>
    <t>MESTRE IZQUIERDO JEYMARA</t>
  </si>
  <si>
    <t>0550488424975693</t>
  </si>
  <si>
    <t>269623</t>
  </si>
  <si>
    <t>576123</t>
  </si>
  <si>
    <t>339724</t>
  </si>
  <si>
    <t>33419124</t>
  </si>
  <si>
    <t>1525-2023</t>
  </si>
  <si>
    <t>12918355</t>
  </si>
  <si>
    <t>VALENCIA RAMOS JOSE LUIS</t>
  </si>
  <si>
    <t>89402184702</t>
  </si>
  <si>
    <t>576623</t>
  </si>
  <si>
    <t>310224</t>
  </si>
  <si>
    <t>19005324</t>
  </si>
  <si>
    <t>1520-2023</t>
  </si>
  <si>
    <t>PRESTAR SERVICIOS PROFESIONALES A LA DIRECCIÓN DE PROMOCIÓN Y PREVENCIÓN EN LA ESTRUCTURACIÓN, ESTUDIOS DE FACTIBILIDAD, FORMULACIÓN Y GESTIÓN DE PROYECTOS RELACIONADOS CON LA PROMOCIÓN DE LA SALUD Y PREVENCIÓN DE LA ENFERMEDAD.</t>
  </si>
  <si>
    <t>2024-01-19 22:45:09</t>
  </si>
  <si>
    <t>A-02-02-02-008-004</t>
  </si>
  <si>
    <t>SERVICIOS DE TELECOMUNICACIONES, TRANSMISIÓN Y SUMINISTRO DE INFORMACIÓN</t>
  </si>
  <si>
    <t>900062917</t>
  </si>
  <si>
    <t>SERVICIOS POSTALES NACIONALES S.A.S</t>
  </si>
  <si>
    <t>221806300</t>
  </si>
  <si>
    <t>166923</t>
  </si>
  <si>
    <t>165723</t>
  </si>
  <si>
    <t>379023</t>
  </si>
  <si>
    <t>322424</t>
  </si>
  <si>
    <t>25478824</t>
  </si>
  <si>
    <t>847-2023</t>
  </si>
  <si>
    <t>PROVEER UNA SOLUCIÓN INTEGRAL EN MODALIDAD DE SERVICIOS, PARA LOS COMPONENTES DE CORRESPONDENCIA Y MENSAJERÍA, ALMACENAMIENTO, ADMINISTRACIÓN, CUSTODIA, ORGANIZACIÓN, CONSULTA Y PRÉSTAMO DE ARCHIVOS DEL MINISTERIO DE SALUD Y PROTECCIÓN SOCIAL</t>
  </si>
  <si>
    <t>2024-01-19 22:45:10</t>
  </si>
  <si>
    <t>A-02-02-02-006-008</t>
  </si>
  <si>
    <t>SERVICIOS POSTALES Y DE MENSAJERÍA</t>
  </si>
  <si>
    <t>104523</t>
  </si>
  <si>
    <t>379323</t>
  </si>
  <si>
    <t>322524</t>
  </si>
  <si>
    <t>25480424</t>
  </si>
  <si>
    <t>901241887</t>
  </si>
  <si>
    <t>INCOL INGENIERIA DE INSPECCION COLOMBIANA SAS</t>
  </si>
  <si>
    <t>036623783</t>
  </si>
  <si>
    <t>514923</t>
  </si>
  <si>
    <t>68124, 68224</t>
  </si>
  <si>
    <t>389824</t>
  </si>
  <si>
    <t>54590224</t>
  </si>
  <si>
    <t>1386-2023</t>
  </si>
  <si>
    <t>PRESTAR LOS SERVICIOS DE REVISIÓN GENERAL DE LOS SISTEMAS DE TRANSPORTE VERTICAL (ASCENSORES) Y PUERTAS ELÉCTRICAS DE PROPIEDAD DEL MINISTERIO DE SALUD Y PROTECCIÓN SOCIAL Y EXPEDIR EL RESPECTIVO CERTIFICADO DE INSPECCIÓN.</t>
  </si>
  <si>
    <t>860511681</t>
  </si>
  <si>
    <t>DIGITRON LTDA</t>
  </si>
  <si>
    <t>19224443261</t>
  </si>
  <si>
    <t>214623</t>
  </si>
  <si>
    <t>626423</t>
  </si>
  <si>
    <t>390124</t>
  </si>
  <si>
    <t>54599624</t>
  </si>
  <si>
    <t>1554-2023</t>
  </si>
  <si>
    <t>PRESTACIÓN DE SERVICIOS DE CALIBRACIÓN DE EQUIPOS Y ELEMENTOS PROPIEDAD DEL MINISTERIO DE SALUD Y PROTECCIÓN SOCIAL.</t>
  </si>
  <si>
    <t>2024-01-19 22:46:21</t>
  </si>
  <si>
    <t>830501223</t>
  </si>
  <si>
    <t>INTERCOMERCIAL MEDICA S.A.S</t>
  </si>
  <si>
    <t>025878208</t>
  </si>
  <si>
    <t>164823</t>
  </si>
  <si>
    <t>163823</t>
  </si>
  <si>
    <t>441223</t>
  </si>
  <si>
    <t>1200-2023</t>
  </si>
  <si>
    <t>ADQUIRIR BOTIQUINES DE MEDICAMENTOS Y DE INSUMOS MEDICO QUIRÚRGICOS PARA FORTALECER LOS CENTROS DE RESERVAS DEL SECTOR SALUD Y APOYAR LA ATENCIÓN EN SALUD DE LA POBLACIÓN AFECTADA POR EMERGENCIAS Y DESASTRES EN TODO EL TERRITORIO NACIONAL.</t>
  </si>
  <si>
    <t>2024-01-19 22:48:34</t>
  </si>
  <si>
    <t>899999063</t>
  </si>
  <si>
    <t>UNIVERSIDAD NACIONAL DE COLOMBIA</t>
  </si>
  <si>
    <t>220012720082</t>
  </si>
  <si>
    <t>77123</t>
  </si>
  <si>
    <t>324123</t>
  </si>
  <si>
    <t>28124, 28224, 28324</t>
  </si>
  <si>
    <t>329524, 329724</t>
  </si>
  <si>
    <t>24682024, 24687524, 77841824</t>
  </si>
  <si>
    <t>2023-07-24 00:00:00</t>
  </si>
  <si>
    <t>738-2023</t>
  </si>
  <si>
    <t>AUNAR ESFUERZOS TÉCNICOS, ADMINISTRATIVOS Y ACADÉMICOS CON EL FIN DE ESTABLECER UNA FÓRMULA DE CÁLCULO DEL VALOR DE LOS RECURSOS A TRANSFERIR A LAS EPS, QUE INCLUYA CRITERIOS DE EQUIDAD SOCIAL Y REGIONAL</t>
  </si>
  <si>
    <t>C-1901-0300-35-0-1901003-02</t>
  </si>
  <si>
    <t>ADQUISICIÓN DE BIENES Y SERVICIOS - DOCUMENTOS DE LINEAMIENTOS TÉCNICOS - MEJORAMIENTO DE LA CALIDAD EN LA GESTIÓN DE LOS AGENTES DEL SISTEMA DE SALUD A NIVEL NACIONAL</t>
  </si>
  <si>
    <t>901745002</t>
  </si>
  <si>
    <t>CONSORCIO CSV MINSALUD 2023</t>
  </si>
  <si>
    <t>10100004231</t>
  </si>
  <si>
    <t>169723</t>
  </si>
  <si>
    <t>168523</t>
  </si>
  <si>
    <t>382323</t>
  </si>
  <si>
    <t>335224</t>
  </si>
  <si>
    <t>34188224</t>
  </si>
  <si>
    <t>CONTRATO DE CONSULTORIA</t>
  </si>
  <si>
    <t>941-2023</t>
  </si>
  <si>
    <t>REALIZAR UNA ENCUESTA A NIVEL NACIONAL PARA EVALUAR LA SATISFACCIÓN DE LOS USUARIOS DEL SISTEMA DE SALUD COLOMBIANO CON ÉNFASIS EN ATENCIÓN PRIMARIA EN SALUD.</t>
  </si>
  <si>
    <t>813013679</t>
  </si>
  <si>
    <t>ASOCIACION DE AUTORIDADES TRADICIONALES DEL CONSEJO REGIONAL INDIGENA DEL HUILA - CRIHU</t>
  </si>
  <si>
    <t>24125820820</t>
  </si>
  <si>
    <t>248223</t>
  </si>
  <si>
    <t>246023</t>
  </si>
  <si>
    <t>488223</t>
  </si>
  <si>
    <t>318624</t>
  </si>
  <si>
    <t>18973424</t>
  </si>
  <si>
    <t>1333-2023</t>
  </si>
  <si>
    <t>AUNAR ESFUERZOS TÉCNICOS, ADMINISTRATIVOS Y FINANCIEROS PARA LA IMPLEMENTACIÓN DEL MODELO DE SALUD PROPIA E INTERCULTURAL PARA LOS PUEBLOS INDÍGENAS FILIALES DEL CONSEJO REGIONAL INDÍGENA DEL HUILA –CRIHU, EN EL MARCO DEL SISTEMA INDÍGENA SALUD PROPI</t>
  </si>
  <si>
    <t>136623</t>
  </si>
  <si>
    <t>500823</t>
  </si>
  <si>
    <t>1287-2023</t>
  </si>
  <si>
    <t>AUNAR ESFUERZOS Y RECURSOS TÉCNICOS, ADMINISTRATIVOS, FINANCIEROS Y LOGÍSTICOS PARA LA IMPLEMENTACIÓN DE ACCIONES INTERCULTURALES Y DIFERENCIALES EN SALUD MENTAL, DERECHOS SEXUALES Y REPRODUCTIVOS, PREVENCIÓN DE LA VIOLENCIA INTRAFAMILIAR Y DE CONSUM</t>
  </si>
  <si>
    <t>C-1901-0300-31-0-1901002-02</t>
  </si>
  <si>
    <t>ADQUISICIÓN DE BIENES Y SERVICIOS - DOCUMENTOS DE PLANEACIÓN - IMPLEMENTACIÓN DE ESTRATEGIAS DE COMUNICACIÓN PARA LA PROMOCIÓN Y DIVULGACIÓN DE LOS TEMAS RELACIONADOS CON SALUD Y PROTECCIÓN SOCIAL A NIVEL NACIONAL</t>
  </si>
  <si>
    <t>222323</t>
  </si>
  <si>
    <t>501423</t>
  </si>
  <si>
    <t>1388-2023</t>
  </si>
  <si>
    <t>DISEÑAR, IMPRIMIR Y DISTRIBUIR MATERIALES DE DIVULGACIÓN QUE REQUIERA EL MINISTERIO DE SALUD Y PROTECCIÓN SOCIAL</t>
  </si>
  <si>
    <t>2024-01-19 22:48:35</t>
  </si>
  <si>
    <t>C-1901-0300-28-0-1901136-02</t>
  </si>
  <si>
    <t>ADQUISICIÓN DE BIENES Y SERVICIOS - SERVICIO DE DIVULGACIÓN Y COMUNICACIÓN DE ESTRATEGIAS DE SALUD Y PROMOCIÓN SOCIAL - IMPLEMENTACIÓN DE ACCIONES DEL PROGRAMA AMPLIADO DE INMUNIZACIONES - PAI NACIONAL</t>
  </si>
  <si>
    <t>168823</t>
  </si>
  <si>
    <t>501523</t>
  </si>
  <si>
    <t>2024-01-19 22:50:21</t>
  </si>
  <si>
    <t>806012030</t>
  </si>
  <si>
    <t>ASOCIACION POR LOS DERECHOS DE LAS COMUNIDADES NEGRAS DE LA ZONA SUR-ORIENTAL</t>
  </si>
  <si>
    <t>097426993</t>
  </si>
  <si>
    <t>253123</t>
  </si>
  <si>
    <t>540023</t>
  </si>
  <si>
    <t>1482-2023</t>
  </si>
  <si>
    <t>APOYAR AL MSPS EN LA IMPLEMENTACIÓN DE ACCIONES INTERCULTURALES Y DIFERENCIALES EN SALUD MENTAL, CONVIVENCIA Y PREVENCIÓN DEL CONSUMO DE SUSTANCIAS PSICOACTIVAS PARA LAS POBLACIONES NEGRAS, AFROCOLOMBIANAS, RAIZALES Y PALENQUERAS.</t>
  </si>
  <si>
    <t>830122983</t>
  </si>
  <si>
    <t>ESRI COLOMBIA SAS</t>
  </si>
  <si>
    <t>000184150</t>
  </si>
  <si>
    <t>274523</t>
  </si>
  <si>
    <t>664223</t>
  </si>
  <si>
    <t>1587-2023</t>
  </si>
  <si>
    <t>ADQUIRIR HERRAMIENTAS Y/O FUNCIONALIDADES DE LOCALIZACIÓN GEOGRÁFICA NECESARIAS PARA EL DESARROLLO DE LA FASE INICIAL DEL SISTEMA DE SEGUIMIENTO A LOS EQUIPOS MÉDICOS TERRITORIALES Y A LOS CENTROS DE ATENCIÓN PRIMARIA ENSALUD, REQUERIDAS POR EL MSPS.</t>
  </si>
  <si>
    <t>900127417</t>
  </si>
  <si>
    <t>REALTIME CONSULTING &amp; SERVICES S A S</t>
  </si>
  <si>
    <t>078219342</t>
  </si>
  <si>
    <t>664923</t>
  </si>
  <si>
    <t>348224</t>
  </si>
  <si>
    <t>25103024</t>
  </si>
  <si>
    <t>1590-2023</t>
  </si>
  <si>
    <t>ADQUISICIÓN E IMPLEMENTACIÓN DE SOLUCIONES TECNOLÓGICAS, PARA EL FORTALECIMIENTO DE LA INFRAESTRUCTURA TECNOLÓGICA Y PROTECCIÓN DE LA SEGURIDAD DE LA INFORMACIÓN PARA EL MSPS.</t>
  </si>
  <si>
    <t>830084433</t>
  </si>
  <si>
    <t>SOCIEDAD CAMERAL DE CERTIFICACION DIGITAL CERTICAMARA S A</t>
  </si>
  <si>
    <t>310002126</t>
  </si>
  <si>
    <t>281323</t>
  </si>
  <si>
    <t>683223</t>
  </si>
  <si>
    <t>322824</t>
  </si>
  <si>
    <t>24673824</t>
  </si>
  <si>
    <t>1591-2023</t>
  </si>
  <si>
    <t>ADQUISICIÓN DE UN CUPO DE ESTAMPAS PARA DISPONER EL SERVICIO DE ESTAMPADO CRONOLÓGICO DEL MINISTERIO DE SALUD Y PROTECCIÓN SOCIAL.</t>
  </si>
  <si>
    <t>2024-01-20 00:00:00</t>
  </si>
  <si>
    <t>2024-01-20 07:53:26</t>
  </si>
  <si>
    <t>52263412</t>
  </si>
  <si>
    <t>CORTAZAR CORDOBA YIRA CONSTANZA</t>
  </si>
  <si>
    <t>0570009970456019</t>
  </si>
  <si>
    <t>97923</t>
  </si>
  <si>
    <t>182323</t>
  </si>
  <si>
    <t>366924</t>
  </si>
  <si>
    <t>33592924</t>
  </si>
  <si>
    <t>2023-04-21 00:00:00</t>
  </si>
  <si>
    <t>159-2023</t>
  </si>
  <si>
    <t>PRESTAR SERVICIOS PROFESIONALES A LA DIRECCIÓN DE MEDICAMENTOS Y TECNOLOGÍAS EN SALUD APOYANDO TÉCNICAMENTE LA REGULACIÓN DE LA FARMACOVIGILANCIA EN COLOMBIA</t>
  </si>
  <si>
    <t>1015448043</t>
  </si>
  <si>
    <t>QUINTERO RAMIREZ ANGIE PAOLA</t>
  </si>
  <si>
    <t>117030126713</t>
  </si>
  <si>
    <t>154223</t>
  </si>
  <si>
    <t>321324</t>
  </si>
  <si>
    <t>24861324</t>
  </si>
  <si>
    <t>2023-05-15 00:00:00</t>
  </si>
  <si>
    <t>490-2023</t>
  </si>
  <si>
    <t>APOYAR LA GESTIÓN DEL MINISTERIO DE SALUD Y PROTECCIÓN SOCIAL EN EL SEGUIMIENTO Y EVALUACIÓN DE LOS PROCESOS DE PARTICIPACIÓN SOCIAL EN SALUD EN EL MARCO DE LAS COMPETENCIAS DE LA OFICINA DE GESTIÓN TERRITORIAL, EMERGENCIAS Y DESASTRES</t>
  </si>
  <si>
    <t>52849054</t>
  </si>
  <si>
    <t>TORRES GUTIERREZ NILDA CAROLINA</t>
  </si>
  <si>
    <t>005870140497</t>
  </si>
  <si>
    <t>334123</t>
  </si>
  <si>
    <t>312524</t>
  </si>
  <si>
    <t>19006324</t>
  </si>
  <si>
    <t>571-2023</t>
  </si>
  <si>
    <t>PRESTAR SERVICIOS PROFESIONALES AL GRUPO DE CURSO DE VIDA EN LA DEFINICIÓN DE DESARROLLOS TÉCNICOS Y GESTIÓN SECTORIAL E INTERSECTORIAL PARA FORTALECER LA GARANTÍA DE ATENCIÓN EN SALUD DIRIGIDA A LAS FAMILIAS EN LOS TERRITORIOS EN EL MARCO DE LA IMPL</t>
  </si>
  <si>
    <t>1130622377</t>
  </si>
  <si>
    <t>MONTOYA CORREA ANA MARIA</t>
  </si>
  <si>
    <t>0550473400066741</t>
  </si>
  <si>
    <t>368323</t>
  </si>
  <si>
    <t>389124</t>
  </si>
  <si>
    <t>53478624</t>
  </si>
  <si>
    <t>917-2023</t>
  </si>
  <si>
    <t>PRESTACIÓN DE SERVICIOS PROFESIONALES PARA APOYAR A LA OFICINA DE TECNOLOGÍA DE LA INFORMACIÓN Y LA COMUNICACIÓN OTIC, EN LA ESTRUCTURACIÓN Y GESTIÓN DE DOCUMENTOS PRECONTRACTUALES, CONTRACTUALES, POSTCONTRACTUALES RELACIONADOS CON LA GESTIÓN Y ADMIN</t>
  </si>
  <si>
    <t>1006513467</t>
  </si>
  <si>
    <t>RIVERA AGUIRRE CORAIMA VALENTINA</t>
  </si>
  <si>
    <t>84700033031</t>
  </si>
  <si>
    <t>207123</t>
  </si>
  <si>
    <t>369223</t>
  </si>
  <si>
    <t>134024, 134124, 431024</t>
  </si>
  <si>
    <t>18926924, 18927024, 54490724</t>
  </si>
  <si>
    <t>943-2023</t>
  </si>
  <si>
    <t>PRESTACIÓN DE SERVICIOS PROFESIONALES PARA APOYAR JURÍDICAMENTE EN LA ESTRUCTURACIÓN Y GESTIÓN DE DOCUMENTOS CONTRACTUALES RELACIONADOS CON LOS PROCESOS DE LA ENTIDAD.</t>
  </si>
  <si>
    <t>2024-01-20 07:53:27</t>
  </si>
  <si>
    <t>52348407</t>
  </si>
  <si>
    <t>SOLANO CRUZ MARIA FERNANDA</t>
  </si>
  <si>
    <t>03149145744</t>
  </si>
  <si>
    <t>374123</t>
  </si>
  <si>
    <t>326724</t>
  </si>
  <si>
    <t>24896324</t>
  </si>
  <si>
    <t>988-2023</t>
  </si>
  <si>
    <t>PRESTACIÓN DE SERVICIOS PROFESIONALES A LA OFICINA DE TECNOLOGÍA DE LA INFORMACIÓN Y LA COMUNICACIÓN TIC DEL MINISTERIO DE SALUD Y PROTECCIÓN SOCIAL, PARA APOYAR A ESTRUCTURAR, ANALIZAR Y REALIZAR SEGUIMIENTO A LOS REQUERIMIENTOS INTERNOS Y EXTERNOS</t>
  </si>
  <si>
    <t>9430703</t>
  </si>
  <si>
    <t>BARON MEJIA GIOVANNI ALEXANDER</t>
  </si>
  <si>
    <t>63265396205</t>
  </si>
  <si>
    <t>131623</t>
  </si>
  <si>
    <t>133823</t>
  </si>
  <si>
    <t>428923</t>
  </si>
  <si>
    <t>326824</t>
  </si>
  <si>
    <t>24907424</t>
  </si>
  <si>
    <t>1161-2023</t>
  </si>
  <si>
    <t>PRESTACIÓN DE SERVICIOS PROFESIONALES PARA LA OFICINA DE TECNOLOGÍA DE LA INFORMACIÓN Y LA COMUNICACIÓN - OTIC DEL MINISTERIO DE SALUD Y PROTECCIÓN SOCIAL, EN LA ARTICULACIÓN, SEGUIMIENTO Y MONITOREO DE PROYECTOS DE INNOVACIÓN CON ÉNFASIS EN NUBE, SE</t>
  </si>
  <si>
    <t>1036925116</t>
  </si>
  <si>
    <t>DPINO FRANCO MARIA CRISTINA</t>
  </si>
  <si>
    <t>0550488440726427</t>
  </si>
  <si>
    <t>259523</t>
  </si>
  <si>
    <t>257123</t>
  </si>
  <si>
    <t>467523</t>
  </si>
  <si>
    <t>132324</t>
  </si>
  <si>
    <t>15578924</t>
  </si>
  <si>
    <t>1283-2023</t>
  </si>
  <si>
    <t>APOYAR PROFESIONALMENTE A LA DIRECCIÓN DE MEDICAMENTOS Y TECNOLOGÍAS EN SALUD EN LA ESTANDARIZACIÓN Y ACTUALIZACIÓN DE LA INFORMACIÓN REFERENTE AL ESTÁNDAR DE DATOS DE MEDICAMENTOS DE USO HUMANO Y DE LOS MEDICAMENTOS QUE SE PRESCRIBEN A TRAVÉS DE LA</t>
  </si>
  <si>
    <t>1022976162</t>
  </si>
  <si>
    <t>MONROY MARIN DANIEL</t>
  </si>
  <si>
    <t>009700139893</t>
  </si>
  <si>
    <t>229823</t>
  </si>
  <si>
    <t>468023</t>
  </si>
  <si>
    <t>1288-2023</t>
  </si>
  <si>
    <t>2024-01-20 08:00:42</t>
  </si>
  <si>
    <t>503323</t>
  </si>
  <si>
    <t>29424, 76724, 136024</t>
  </si>
  <si>
    <t>333024, 403624, 813624</t>
  </si>
  <si>
    <t>25136724, 54681324, 91964424</t>
  </si>
  <si>
    <t>1450/23</t>
  </si>
  <si>
    <t>Suministro de tiquetes aéreos a nivel nacional e internacional para el desplazamiento de servidores públicos y/o contratistas del Ministerio de Salud y Protección Social.</t>
  </si>
  <si>
    <t>2024-01-20 08:07:02</t>
  </si>
  <si>
    <t>900011395</t>
  </si>
  <si>
    <t>BPM CONSULTING SAS - BUSINESS PROCESS MANAGEMENT CONSULTING SAS</t>
  </si>
  <si>
    <t>59645410178</t>
  </si>
  <si>
    <t>4423</t>
  </si>
  <si>
    <t>4223</t>
  </si>
  <si>
    <t>318924</t>
  </si>
  <si>
    <t>18961224</t>
  </si>
  <si>
    <t>509-2022</t>
  </si>
  <si>
    <t>PRESTACIÓN DE LOS SERVICIOS DE CENTRO DE CONTACTO DE NIVEL 1 Y SOPORTE ESPECIALIZADO DE NIVEL 2, PARA LA ATENCIÓN DE LOS USUARIOS DEL SISTEMA DE INFORMACIÓN DEL MINISTERIO DE SALUD Y PROTECCIÓN SOCIAL.</t>
  </si>
  <si>
    <t>800136835</t>
  </si>
  <si>
    <t>CIRION TECHNOLOGIES COLOMBIA S.A.S</t>
  </si>
  <si>
    <t>08413683507</t>
  </si>
  <si>
    <t>37823</t>
  </si>
  <si>
    <t>20624, 31724</t>
  </si>
  <si>
    <t>319224, 337024</t>
  </si>
  <si>
    <t>24662824, 24749224</t>
  </si>
  <si>
    <t>563-2022</t>
  </si>
  <si>
    <t>ADQUISICIÓN DE LOS SERVICIOS DE CONECTIVIDAD PARA EL MINISTERIO DE SALUD Y PROTECCIÓN SOCIAL.</t>
  </si>
  <si>
    <t>2024-01-20 08:07:03</t>
  </si>
  <si>
    <t>901665809</t>
  </si>
  <si>
    <t>UNION TEMPORAL SALUD 2022</t>
  </si>
  <si>
    <t>219873445</t>
  </si>
  <si>
    <t>52923</t>
  </si>
  <si>
    <t>155024</t>
  </si>
  <si>
    <t>845024</t>
  </si>
  <si>
    <t>1070-2022</t>
  </si>
  <si>
    <t>PROVEER UNA SOLUCIÓN INTEGRAL EN MODALIDAD DE SERVICIO, PARA LOS COMPONENTES DE TECNOLOGÍA, SOPORTE INFORMÁTICO, TELEFONÍA Y TELECOMUNICACIONES PARA LOS RECURSOS EXISTENTES EN LAS SEDES DEL MINISTERIO DE SALUD Y PROTECCIÓN SOCIAL Y MANTENER LA DISPON</t>
  </si>
  <si>
    <t>800143157</t>
  </si>
  <si>
    <t>FIDUCIARIA DE OCCIDENTE S.A. FIDUOCCIDENTE S.A.</t>
  </si>
  <si>
    <t>033914417</t>
  </si>
  <si>
    <t>63923</t>
  </si>
  <si>
    <t>64023</t>
  </si>
  <si>
    <t>2023-01-06 00:00:00</t>
  </si>
  <si>
    <t>1014-2021</t>
  </si>
  <si>
    <t>AUNAR ESFUERZOS TÉCNICOS, ADMINISTRATIVOS Y FINANCIEROS CON EL FIN DE ADELANTAR LAS GESTIONES NECESARIAS PARA EL DESARROLLO DEL PROYECTO DE LA CONSTRUCCIÓN Y DOTACIÓN DEL HOSPITAL REGIONAL DE ALTA COMPLEJIDAD PARA LOS DEPARTAMENTOS DE CALDAS, CHOCO,</t>
  </si>
  <si>
    <t>2024-01-20 08:12:16</t>
  </si>
  <si>
    <t>901298759</t>
  </si>
  <si>
    <t>UNION TEMPORAL CEDAVIDA-APOYAR</t>
  </si>
  <si>
    <t>24122119716</t>
  </si>
  <si>
    <t>98223</t>
  </si>
  <si>
    <t>302-2023</t>
  </si>
  <si>
    <t>AUNAR ESFUERZOS PARA IMPLEMENTAR LA ATENCIÓN PSICOSOCIAL Y LA GESTIÓN PARA LA ATENCIÓN INTEGRAL EN SALUD DE LAS VÍCTIMAS RECONOCIDAS EN LA SENTENCIA T-045 DE 2010.</t>
  </si>
  <si>
    <t>900390580</t>
  </si>
  <si>
    <t>SERVICIOS INTEGRALES DE ARQUITECTURA Y CONSTRUCCION SERARCO SAS</t>
  </si>
  <si>
    <t>21003113003</t>
  </si>
  <si>
    <t>31524, 80024</t>
  </si>
  <si>
    <t>335124, 405024</t>
  </si>
  <si>
    <t>25196724, 54785624</t>
  </si>
  <si>
    <t>599-2023</t>
  </si>
  <si>
    <t>PRESTAR EL SERVICIO DE MANTENIMIENTO INTEGRAL PREVENTIVO Y CORRECTIVO DE LOS CUARTOS FRÍOS DE LA BODEGA SEDE DE ZONA FRANCA, PROPIEDAD DEL MINISTERIO DE SALUD Y PROTECCIÓN SOCIAL EN LA CIUDAD DE BOGOTÁ D.C.</t>
  </si>
  <si>
    <t>892280021</t>
  </si>
  <si>
    <t>DEPARTAMENTO DE SUCRE</t>
  </si>
  <si>
    <t>0826000200001040</t>
  </si>
  <si>
    <t>169823</t>
  </si>
  <si>
    <t>168623</t>
  </si>
  <si>
    <t>288723</t>
  </si>
  <si>
    <t>681-2023</t>
  </si>
  <si>
    <t>ENTERRITORIO, EL MINISTERIO DE SALUD Y DE PROTECCIÓN SOCIAL Y EL DEPARTAMENTO DE SUCRE, ACUERDAN SUSCRIBIR UN CONTRATO ESPECÍFICO, DERIVADO DEL PACTO TERRITORIAL GOLFO DE MORROSQUILLO, QUE SE ENCUENTRA EN EJECUCIÓN, CON EL FIN DE DESTINAR RECURSOS DE</t>
  </si>
  <si>
    <t>2024-01-20 08:12:17</t>
  </si>
  <si>
    <t>20646019</t>
  </si>
  <si>
    <t>MANCERA SILVA ZULEIMA ASTRITH</t>
  </si>
  <si>
    <t>0570457370089171</t>
  </si>
  <si>
    <t>315323</t>
  </si>
  <si>
    <t>129524</t>
  </si>
  <si>
    <t>18926324</t>
  </si>
  <si>
    <t>703/23</t>
  </si>
  <si>
    <t>PRESTACIÓN DE SERVICIOS PROFESIONALES PARA APOYAR A LA OFICINA DE TECNOLOGÍA DE LA INFORMACIÓN Y LA COMUNICACIÓN OTIC EN EL DISEÑO GRÁFICO, USO Y APROPIACIÓN DE LAS TECNOLOGÍAS DE LA INFORMACIÓN Y LAS COMUNICACIONES</t>
  </si>
  <si>
    <t>38070932</t>
  </si>
  <si>
    <t>RODRIGUEZ OTERO ROSA</t>
  </si>
  <si>
    <t>004870332253</t>
  </si>
  <si>
    <t>144523</t>
  </si>
  <si>
    <t>337623</t>
  </si>
  <si>
    <t>96324</t>
  </si>
  <si>
    <t>138024, 422924</t>
  </si>
  <si>
    <t>16228424, 54615124</t>
  </si>
  <si>
    <t>793-2023</t>
  </si>
  <si>
    <t>52810772</t>
  </si>
  <si>
    <t>VARGAS CARDOZO MARIA FERNANDA</t>
  </si>
  <si>
    <t>132226531</t>
  </si>
  <si>
    <t>367223</t>
  </si>
  <si>
    <t>108324, 349424</t>
  </si>
  <si>
    <t>15300124, 33538524</t>
  </si>
  <si>
    <t>832-2023</t>
  </si>
  <si>
    <t>PRESTAR SERVICIOS PROFESIONALES PARA APOYAR AL MINISTERIO DE SALUD Y PROTECCIÓN SOCIAL EN LA REGLAMENTACIÓN Y SEGUIMIENTO A LA OPERACIÓN DEL MODELO DE RECAUDO DE APORTES AL SISTEMA DE SEGURIDAD SOCIAL INTEGRAL Y PARAFISCALES A TRAVÉS DE LA PLANILLA I</t>
  </si>
  <si>
    <t>2024-01-20 08:16:28</t>
  </si>
  <si>
    <t>94623</t>
  </si>
  <si>
    <t>502223</t>
  </si>
  <si>
    <t>76824, 136124</t>
  </si>
  <si>
    <t>403724, 813724</t>
  </si>
  <si>
    <t>54692424, 91969324</t>
  </si>
  <si>
    <t>502323</t>
  </si>
  <si>
    <t>76924, 136224</t>
  </si>
  <si>
    <t>403824, 813824</t>
  </si>
  <si>
    <t>54697424, 91976224</t>
  </si>
  <si>
    <t>153823</t>
  </si>
  <si>
    <t>153223</t>
  </si>
  <si>
    <t>502423</t>
  </si>
  <si>
    <t>29524, 77024, 136324</t>
  </si>
  <si>
    <t>333124, 403924, 813924</t>
  </si>
  <si>
    <t>25138224, 54706024, 91981724</t>
  </si>
  <si>
    <t>93523</t>
  </si>
  <si>
    <t>502523</t>
  </si>
  <si>
    <t>29624, 136424</t>
  </si>
  <si>
    <t>333224, 814024</t>
  </si>
  <si>
    <t>25139824, 91986024</t>
  </si>
  <si>
    <t>2024-01-20 08:16:29</t>
  </si>
  <si>
    <t>502623</t>
  </si>
  <si>
    <t>29724, 136524</t>
  </si>
  <si>
    <t>333324, 814124</t>
  </si>
  <si>
    <t>25142824, 91988424</t>
  </si>
  <si>
    <t>502723</t>
  </si>
  <si>
    <t>29824, 77124, 136624</t>
  </si>
  <si>
    <t>333424, 404024, 814224</t>
  </si>
  <si>
    <t>25146624, 54710824, 91989924</t>
  </si>
  <si>
    <t>145823</t>
  </si>
  <si>
    <t>502823</t>
  </si>
  <si>
    <t>29924, 77224, 136724</t>
  </si>
  <si>
    <t>333524, 404124, 814324</t>
  </si>
  <si>
    <t>25147824, 54724724, 91991224</t>
  </si>
  <si>
    <t>159023</t>
  </si>
  <si>
    <t>158423</t>
  </si>
  <si>
    <t>502923</t>
  </si>
  <si>
    <t>164523</t>
  </si>
  <si>
    <t>503023</t>
  </si>
  <si>
    <t>77324, 136824</t>
  </si>
  <si>
    <t>404224, 814424</t>
  </si>
  <si>
    <t>54735324, 91992724</t>
  </si>
  <si>
    <t>503123</t>
  </si>
  <si>
    <t>30024, 77424, 136924</t>
  </si>
  <si>
    <t>333624, 404324, 814524</t>
  </si>
  <si>
    <t>25149524, 54745724, 91993924</t>
  </si>
  <si>
    <t>2024-01-20 08:16:30</t>
  </si>
  <si>
    <t>159723</t>
  </si>
  <si>
    <t>159123</t>
  </si>
  <si>
    <t>503223</t>
  </si>
  <si>
    <t>30124, 77524, 137024</t>
  </si>
  <si>
    <t>333724, 404424, 814624</t>
  </si>
  <si>
    <t>25151124, 54751524, 91997224</t>
  </si>
  <si>
    <t>167523</t>
  </si>
  <si>
    <t>166323</t>
  </si>
  <si>
    <t>503423</t>
  </si>
  <si>
    <t>30224, 77624, 137124</t>
  </si>
  <si>
    <t>333824, 404524, 814724</t>
  </si>
  <si>
    <t>25151824, 54756124, 91998824</t>
  </si>
  <si>
    <t>163123</t>
  </si>
  <si>
    <t>503523</t>
  </si>
  <si>
    <t>164123</t>
  </si>
  <si>
    <t>163323</t>
  </si>
  <si>
    <t>503623</t>
  </si>
  <si>
    <t>30324, 77724, 137224</t>
  </si>
  <si>
    <t>333924, 404624, 814824</t>
  </si>
  <si>
    <t>25153424, 54762824, 92006824</t>
  </si>
  <si>
    <t>503723</t>
  </si>
  <si>
    <t>30424, 77824, 137324</t>
  </si>
  <si>
    <t>334024, 404724, 814924</t>
  </si>
  <si>
    <t>25161124, 54777724, 92011424</t>
  </si>
  <si>
    <t>184623</t>
  </si>
  <si>
    <t>503823</t>
  </si>
  <si>
    <t>2024-01-20 08:16:31</t>
  </si>
  <si>
    <t>183323</t>
  </si>
  <si>
    <t>503923</t>
  </si>
  <si>
    <t>30524, 77924, 137424</t>
  </si>
  <si>
    <t>334124, 404824, 815024</t>
  </si>
  <si>
    <t>24701324, 54780424, 92018024</t>
  </si>
  <si>
    <t>504023</t>
  </si>
  <si>
    <t>184923</t>
  </si>
  <si>
    <t>504123</t>
  </si>
  <si>
    <t>815124</t>
  </si>
  <si>
    <t>92026124</t>
  </si>
  <si>
    <t>830001637</t>
  </si>
  <si>
    <t>SONDA DE COLOMBIA S A</t>
  </si>
  <si>
    <t>20035814570</t>
  </si>
  <si>
    <t>153323</t>
  </si>
  <si>
    <t>534223</t>
  </si>
  <si>
    <t>41224, 122424</t>
  </si>
  <si>
    <t>356824, 779324</t>
  </si>
  <si>
    <t>33203324, 73170624</t>
  </si>
  <si>
    <t>1489-2023</t>
  </si>
  <si>
    <t>ADQUISICIÓN DE HARDWARE Y COMPONENTES TECNOLÓGICOS PARA LA ACTUALIZACIÓN DE LA INFRAESTRUCTURA DE RED EN LAS SEDES DEL MSPS.</t>
  </si>
  <si>
    <t>272823</t>
  </si>
  <si>
    <t>536523</t>
  </si>
  <si>
    <t>509-2022 ADIC 2 PRORR 1</t>
  </si>
  <si>
    <t>901428945</t>
  </si>
  <si>
    <t>CONTROL ONLINE INTERNATIONAL SAS</t>
  </si>
  <si>
    <t>051203858006</t>
  </si>
  <si>
    <t>273023</t>
  </si>
  <si>
    <t>540223</t>
  </si>
  <si>
    <t>20424, 23824, 24024</t>
  </si>
  <si>
    <t>319024, 323224</t>
  </si>
  <si>
    <t>24661624, 24676524, 33171324, 33172224</t>
  </si>
  <si>
    <t>1515-2023 CESION</t>
  </si>
  <si>
    <t>ADQUISICIÓN, INSTALACIÓN Y PUESTA EN FUNCIONAMIENTO DE UN SISTEMA DE GESTIÓN DE DOCUMENTOS ELECTRÓNICOS DE ARCHIVO- SGDEA PARA EL MINISTERIO DE SALUD Y PROTECCIÓN SOCIAL.</t>
  </si>
  <si>
    <t>2024-01-20 08:16:32</t>
  </si>
  <si>
    <t>1098655609</t>
  </si>
  <si>
    <t>MANRIQUE CORREDOR MAYRA ALEJANDRA</t>
  </si>
  <si>
    <t>70707756916</t>
  </si>
  <si>
    <t>269523</t>
  </si>
  <si>
    <t>616923</t>
  </si>
  <si>
    <t>15624, 86424, 134224</t>
  </si>
  <si>
    <t>311924, 410324, 805724</t>
  </si>
  <si>
    <t>19000324, 54577224</t>
  </si>
  <si>
    <t>1545-2023</t>
  </si>
  <si>
    <t>APOYAR TÉCNICAMENTE A LA DIRECCIÓN DE EPIDEMIOLOGIA Y DEMOGRAFÍA EN EL PROCESO DE SEGUIMIENTO Y EVALUACIÓN DEL PLAN DECENAL DE SALUD PÚBLICA A NIVEL TERRITORIAL 2022-2031.</t>
  </si>
  <si>
    <t>647323</t>
  </si>
  <si>
    <t>340224</t>
  </si>
  <si>
    <t>33179724</t>
  </si>
  <si>
    <t>2024-01-20 10:52:46</t>
  </si>
  <si>
    <t>A-02-02-01-003-003</t>
  </si>
  <si>
    <t>PRODUCTOS DE HORNOS DE COQUE; PRODUCTOS DE REFINACIÓN DE PETRÓLEO Y COMBUSTIBLE NUCLEAR</t>
  </si>
  <si>
    <t>900459737</t>
  </si>
  <si>
    <t>GRUPO EDS AUTOGAS S.A.S.</t>
  </si>
  <si>
    <t>0500010459</t>
  </si>
  <si>
    <t>167423</t>
  </si>
  <si>
    <t>429023</t>
  </si>
  <si>
    <t>384624</t>
  </si>
  <si>
    <t>33612324</t>
  </si>
  <si>
    <t>116335</t>
  </si>
  <si>
    <t>SUMINISTRAR EL COMBUSTIBLE PARA LOS VEHÍCULOS QUE CONFORMAN EL PARQUE AUTOMOTOR DEL MINISTERIO DE SALUD Y PROTECCIÓN SOCIAL.</t>
  </si>
  <si>
    <t>2024-01-20 10:55:15</t>
  </si>
  <si>
    <t>1015427267</t>
  </si>
  <si>
    <t>GONZALEZ ARANGO CAMILA ANDREA</t>
  </si>
  <si>
    <t>081462780</t>
  </si>
  <si>
    <t>77423</t>
  </si>
  <si>
    <t>77523</t>
  </si>
  <si>
    <t>94024, 387124</t>
  </si>
  <si>
    <t>12579224, 33615224</t>
  </si>
  <si>
    <t>119-2023</t>
  </si>
  <si>
    <t>APOYAR TÉCNICAMENTE EN EL PROCESO DE CARGUE DE INFORMACIÓN QUE REALIZAN LAS ENTIDADES REPORTADORAS EN RELACIÓN CON LOS SERVICIOS FAMACÉUTICOS Y EL REGISTRO ÚNICO DE TALENTO HUMANO EN SALUD</t>
  </si>
  <si>
    <t>2024-01-20 11:41:54</t>
  </si>
  <si>
    <t>901480825</t>
  </si>
  <si>
    <t>AGENCIA DE ADUANAS ELITE WORLD WIDE S.A.S. NIVEL 2</t>
  </si>
  <si>
    <t>807001379</t>
  </si>
  <si>
    <t>88423</t>
  </si>
  <si>
    <t>85123</t>
  </si>
  <si>
    <t>171124, 171424</t>
  </si>
  <si>
    <t>1050524, 1050624</t>
  </si>
  <si>
    <t>2023-02-01 00:00:00</t>
  </si>
  <si>
    <t>1073-2022</t>
  </si>
  <si>
    <t>REALIZAR LAS ACTIVIDADES PROPIAS DE NACIONALIZACIÓN DE LOS MEDICAMENTOS, BIOLÓGICOS, E INSUMOS IMPORTADOS Y EL TRANSPORTE (AÉREO Y TERRESTRE) DE LOS MISMOS, QUE REQUIERA LA ENTIDAD.</t>
  </si>
  <si>
    <t>249023</t>
  </si>
  <si>
    <t>526623</t>
  </si>
  <si>
    <t>350824</t>
  </si>
  <si>
    <t>25389024</t>
  </si>
  <si>
    <t>1073-2022 ADIC Y PRORR No.2</t>
  </si>
  <si>
    <t>2024-01-20 11:43:25</t>
  </si>
  <si>
    <t>53923</t>
  </si>
  <si>
    <t>36224, 37524, 113324, 171224, 171324, 171524</t>
  </si>
  <si>
    <t>349524, 350924, 1022624, 1050724</t>
  </si>
  <si>
    <t>25396024, 25405324</t>
  </si>
  <si>
    <t>223923</t>
  </si>
  <si>
    <t>436723</t>
  </si>
  <si>
    <t>350724</t>
  </si>
  <si>
    <t>25387824</t>
  </si>
  <si>
    <t>1073-2022 PRORR Y ADIC 1</t>
  </si>
  <si>
    <t>2024-01-20 11:48:43</t>
  </si>
  <si>
    <t>900466596</t>
  </si>
  <si>
    <t>ESPECIAL CARGO S.A.S.</t>
  </si>
  <si>
    <t>456200020885</t>
  </si>
  <si>
    <t>54123</t>
  </si>
  <si>
    <t>25924, 26124, 111124</t>
  </si>
  <si>
    <t>327924, 328224, 752324</t>
  </si>
  <si>
    <t>25054724, 25056424, 73200324</t>
  </si>
  <si>
    <t>1074-2022</t>
  </si>
  <si>
    <t>REALIZAR LAS ACTIVIDADES PROPIAS DE NACIONALIZACIÓN DE LOS MEDICAMENTOS, BIOLÓGICOS, E INSUMOS IMPORTADOS Y EL TRANSPORTE (AÉREO Y TERRESTRE) DE LOS MISMOS, QUE REQUIERA LA ENTIDAD</t>
  </si>
  <si>
    <t>2024-01-20 12:53:02</t>
  </si>
  <si>
    <t>800252589</t>
  </si>
  <si>
    <t>VERTIV COLOMBIA SAS</t>
  </si>
  <si>
    <t>0061224041</t>
  </si>
  <si>
    <t>860051135</t>
  </si>
  <si>
    <t>CITIBANK COLOMBIA</t>
  </si>
  <si>
    <t>64123</t>
  </si>
  <si>
    <t>64223</t>
  </si>
  <si>
    <t>423224</t>
  </si>
  <si>
    <t>54639424</t>
  </si>
  <si>
    <t>387-2022</t>
  </si>
  <si>
    <t>PRESTAR EL SERVICIO DE MANTENIMIENTO INTEGRAL A LAS UNIDADES DE POTENCIA ININTERRUMPIDA (UPS) DEL MINISTERIO DE SALUD Y PROTECCIÓN SOCIAL</t>
  </si>
  <si>
    <t>A-02-02-01-002-008</t>
  </si>
  <si>
    <t>DOTACIÓN (PRENDAS DE VESTIR Y CALZADO)</t>
  </si>
  <si>
    <t>860516806</t>
  </si>
  <si>
    <t>PERMODA LTDA</t>
  </si>
  <si>
    <t>21125236125</t>
  </si>
  <si>
    <t>327724</t>
  </si>
  <si>
    <t>25531424</t>
  </si>
  <si>
    <t>633-2023</t>
  </si>
  <si>
    <t>ADQUISICIÓN DE DOTACIONES (CALZADO Y VESTIDO DE LABOR) PARA LOS SERVIDORES PÚBLICOS DEL MINISTERIO DE SALUD Y PROTECCIÓN SOCIAL.</t>
  </si>
  <si>
    <t>2024-01-20 12:56:56</t>
  </si>
  <si>
    <t>C-1902-0300-9-0-1902001-02</t>
  </si>
  <si>
    <t>ADQUISICIÓN DE BIENES Y SERVICIOS - DOCUMENTOS DE INVESTIGACIÓN - ANÁLISIS DE TECNOLOGÍAS EN SALUD QUE BENEFICIEN LA PRESTACIÓN DE LOS SERVICIOS EN SALUD. NACIONAL</t>
  </si>
  <si>
    <t>353623</t>
  </si>
  <si>
    <t>340024</t>
  </si>
  <si>
    <t>24772824</t>
  </si>
  <si>
    <t>827-2023</t>
  </si>
  <si>
    <t>ELABORAR LAS EVALUACIONES DE TECNOLOGÍAS EN SALUD REQUERIDAS PARA LAS ESTRATEGIAS DE GESTIÓN Y RACIONALIZACIÓN DEL CONSUMO DE PRESTACIONES EN SALUD Y, EN LOS PROCEDIMIENTOS DE ACTUALIZACIÓN DE LOS SERVICIOS Y TECNOLOGÍAS FINANCIADOS CON RECURSOS PÚBL</t>
  </si>
  <si>
    <t>900002583</t>
  </si>
  <si>
    <t>RADIO TELEVISION NACIONAL DE COLOMBIA RTVC S.A.S</t>
  </si>
  <si>
    <t>18821569245</t>
  </si>
  <si>
    <t>411823</t>
  </si>
  <si>
    <t>1081-2023</t>
  </si>
  <si>
    <t>PRESTAR LOS SERVICIOS COMO OPERADOR DE COMUNICACIONES PARA LA PLANEACIÓN, ORGANIZACIÓN Y EJECUCIÓN DE LAS DIFERENTES ACTIVIDADES PROGRAMADAS POR EL MINISTERIO DE SALUD Y PROTECCIÓN SOCIAL A DIFUNDIR POR MEDIOS MASIVOS EN DESARROLLO DE SUS PLANES, PRO</t>
  </si>
  <si>
    <t>220723</t>
  </si>
  <si>
    <t>411923</t>
  </si>
  <si>
    <t>2024-01-20 12:56:57</t>
  </si>
  <si>
    <t>232223</t>
  </si>
  <si>
    <t>412023</t>
  </si>
  <si>
    <t>240623</t>
  </si>
  <si>
    <t>413023</t>
  </si>
  <si>
    <t>901007727</t>
  </si>
  <si>
    <t>JESE PROYECTOS SAS</t>
  </si>
  <si>
    <t>478100047602</t>
  </si>
  <si>
    <t>467123</t>
  </si>
  <si>
    <t>1291-2023</t>
  </si>
  <si>
    <t>IMPERMEABILIZACIÓN Y PINTURA DE FACHADA, SEDES DEL MINISTERIO DE SALUD Y PROTECCIÓN SOCIAL.</t>
  </si>
  <si>
    <t>277423</t>
  </si>
  <si>
    <t>664323</t>
  </si>
  <si>
    <t>1081-2023 ADICION 1</t>
  </si>
  <si>
    <t>2024-01-20 14:46:54</t>
  </si>
  <si>
    <t>C-1902-0300-9-0-1902003-02</t>
  </si>
  <si>
    <t>ADQUISICIÓN DE BIENES Y SERVICIOS - DOCUMENTOS DE LINEAMIENTOS TÉCNICOS - ANÁLISIS DE TECNOLOGÍAS EN SALUD QUE BENEFICIEN LA PRESTACIÓN DE LOS SERVICIOS EN SALUD. NACIONAL</t>
  </si>
  <si>
    <t>353423</t>
  </si>
  <si>
    <t>32624, 32824</t>
  </si>
  <si>
    <t>339924, 340124</t>
  </si>
  <si>
    <t>24752524, 24759624</t>
  </si>
  <si>
    <t>2024-01-20 15:00:27</t>
  </si>
  <si>
    <t>664023</t>
  </si>
  <si>
    <t>2024-01-20 15:13:38</t>
  </si>
  <si>
    <t>52743227</t>
  </si>
  <si>
    <t>TALERO LAITON CLAUDIA YANETH</t>
  </si>
  <si>
    <t>20178327501</t>
  </si>
  <si>
    <t>75023</t>
  </si>
  <si>
    <t>74023</t>
  </si>
  <si>
    <t>101923</t>
  </si>
  <si>
    <t>326924</t>
  </si>
  <si>
    <t>25524624</t>
  </si>
  <si>
    <t>015-2023</t>
  </si>
  <si>
    <t>PRESTACIÓN DE SERVICIOS PROFESIONALES PARA APOYAR A LA SUBDIRECCIÓN DE GESTIÓN DEL TALENTO HUMANO - SISTEMA DE GESTIÓN DE SEGURIDAD Y SALUD EN EL TRABAJO EN LAS ACTIVIDADES DE SEGURIDAD, CONTROL OPERACIONAL, MEJORA Y EVALUACIÓN, DIRIGIDAS A LOS SERVI</t>
  </si>
  <si>
    <t>2024-01-20 15:15:11</t>
  </si>
  <si>
    <t>1060647701</t>
  </si>
  <si>
    <t>CASTELLANOS TRUJILLO SANDRA LILIANA</t>
  </si>
  <si>
    <t>91242640743</t>
  </si>
  <si>
    <t>663223</t>
  </si>
  <si>
    <t>809024</t>
  </si>
  <si>
    <t>1576-2023</t>
  </si>
  <si>
    <t>2024-01-20 16:03:38</t>
  </si>
  <si>
    <t>34948698</t>
  </si>
  <si>
    <t>SANTOS ROMAN LIZ KATHERINE</t>
  </si>
  <si>
    <t>53157119237</t>
  </si>
  <si>
    <t>219723</t>
  </si>
  <si>
    <t>450323</t>
  </si>
  <si>
    <t>137824</t>
  </si>
  <si>
    <t>15692224</t>
  </si>
  <si>
    <t>1204-2023</t>
  </si>
  <si>
    <t>PRESTAR SERVICIOS PROFESIONALES EN EL DESARROLLO DE ACTIVIDADES DE ELABORACIÓN, SEGUIMIENTO Y APLICACIÓN DE INSTRUMENTOS ARCHIVÍSTICOS, PRESERVACIÓN Y CONSERVACIÓN Y DEMÁS TEMAS RELACIONADOS CON LOS LINEAMIENTOS EN MATERIA DE GESTIÓN DOCUMENTAL DE LA</t>
  </si>
  <si>
    <t>2024-01-20 16:06:49</t>
  </si>
  <si>
    <t>19491918</t>
  </si>
  <si>
    <t>ALVAREZ AMEZQUITA ANDRES JOSE</t>
  </si>
  <si>
    <t>03192310741</t>
  </si>
  <si>
    <t>91923</t>
  </si>
  <si>
    <t>90024</t>
  </si>
  <si>
    <t>15515324</t>
  </si>
  <si>
    <t>133-2023</t>
  </si>
  <si>
    <t>PRESTACIÓN DE SERVICIOS PROFESIONALES A LA DIRECCIÓN DE EPIDEMIOLOGÍA Y DEMOGRAFÍA PARA EL DESARROLLO DE METODOLOGÍAS, HERRAMIENTAS E INSTRUMENTOS PARA FORTALECER LAS CAPACIDADES DE VIGILANCIA EN SALUD PÚBLICA</t>
  </si>
  <si>
    <t>1136885989</t>
  </si>
  <si>
    <t>ROJAS CARPIO ANA SOFIA</t>
  </si>
  <si>
    <t>20358991514</t>
  </si>
  <si>
    <t>195423</t>
  </si>
  <si>
    <t>369023</t>
  </si>
  <si>
    <t>390224</t>
  </si>
  <si>
    <t>54644124</t>
  </si>
  <si>
    <t>949-2023</t>
  </si>
  <si>
    <t>PRESTAR SERVICIOS PROFESIONALES PARA APOYAR LA GESTIÓN PARA LA FORMULACIÓN, MANEJO DE INFORMACIÓN, SEGUIMIENTO, CONTROL Y EVALUACIÓN DE INDICADORES PARA LOS SISTEMAS DE GESTIÓN DEL MINISTERIO DE SALUD Y PROTECCIÓN SOCIAL, RESPONDIENDO A LOS REQUERIMI</t>
  </si>
  <si>
    <t>53076142</t>
  </si>
  <si>
    <t>MATALLANA RODRIGUEZ MARIA DEL PILAR</t>
  </si>
  <si>
    <t>29954825220</t>
  </si>
  <si>
    <t>433723</t>
  </si>
  <si>
    <t>357524</t>
  </si>
  <si>
    <t>33192424</t>
  </si>
  <si>
    <t>1140-2023</t>
  </si>
  <si>
    <t>PRESTACIÓN DE SERVICIOS PROFESIONALES PARA APOYAR A LA OFICINA DE TECNOLOGÍA DE LA INFORMACIÓN Y LA COMUNICACIÓN-OTIC PARA LA RECOPILACIÓN, ORGANIZACIÓN, PUBLICACIÓN Y USO DE DATOS ABIERTOS EN LOS PROCESOS DE TOMA DE DECISIONES, ASÍ COMO DEL SOPORTE</t>
  </si>
  <si>
    <t>94472557</t>
  </si>
  <si>
    <t>CAICEDO VIVEROS GUSTAVO ADOLFO</t>
  </si>
  <si>
    <t>052000256301</t>
  </si>
  <si>
    <t>202723</t>
  </si>
  <si>
    <t>201023</t>
  </si>
  <si>
    <t>447023</t>
  </si>
  <si>
    <t>119724, 119824</t>
  </si>
  <si>
    <t>12333624, 12333724</t>
  </si>
  <si>
    <t>350-2023</t>
  </si>
  <si>
    <t>1098658156</t>
  </si>
  <si>
    <t>MARTINEZ PARADA DIEGO</t>
  </si>
  <si>
    <t>832043137</t>
  </si>
  <si>
    <t>450223</t>
  </si>
  <si>
    <t>309424</t>
  </si>
  <si>
    <t>18929924</t>
  </si>
  <si>
    <t>1211-2023</t>
  </si>
  <si>
    <t>PRESTACIÓN DE SERVICIOS PROFESIONALES PARA APOYAR A LA OFICINA DE TECNOLOGÍA DE LA INFORMACIÓN Y LA COMUNICACIÓN OTIC, DEL MSPS, EN LA GESTIÓN Y RESPUESTA A LAS SOLICITUDES Y REQUERIMIENTOS ALLEGADOS POR PARTE DE LOS ENTES DE CONTROL Y JUZGADOS, RELA</t>
  </si>
  <si>
    <t>2024-01-20 16:06:50</t>
  </si>
  <si>
    <t>1019052157</t>
  </si>
  <si>
    <t>CASTILLO QUINTERO CRISTIAN CAMILO</t>
  </si>
  <si>
    <t>111030218925</t>
  </si>
  <si>
    <t>224523</t>
  </si>
  <si>
    <t>460923</t>
  </si>
  <si>
    <t>309524</t>
  </si>
  <si>
    <t>18930024</t>
  </si>
  <si>
    <t>1177-2023</t>
  </si>
  <si>
    <t>PRESTACIÓN DE SERVICIOS PROFESIONALES PARA APOYAR A LA OFICINA DE TECNOLOGÍA DE LA INFORMACIÓN Y LA COMUNICACIÓN-OTIC EN EL PROCESO DE DISEÑO, ARQUITECTURA, INTEROPERABILIDAD, GESTIÓN DE LA CAPACIDAD Y CONTINUIDAD, ACCESO DE SERVICIOS EN LA NUBE PARA</t>
  </si>
  <si>
    <t>52327666</t>
  </si>
  <si>
    <t>PEÑA HERNANDEZ CLAUDIA MARCELA</t>
  </si>
  <si>
    <t>009970271186</t>
  </si>
  <si>
    <t>230923</t>
  </si>
  <si>
    <t>469323</t>
  </si>
  <si>
    <t>393524</t>
  </si>
  <si>
    <t>54483524</t>
  </si>
  <si>
    <t>1310-2023</t>
  </si>
  <si>
    <t>PRESTACIÓN DE SERVICIOS PROFESIONALES PARA APOYAR A LA OFICINA TIC EN EL DISEÑO Y CONSTRUCCIÓN DE TODA LA ESTRUCTURA TECNOLÓGICA ESTABLECIENDO UNA VISIÓN TÉCNICA DE LA ARQUITECTURA Y LA CALIDAD DE LOS DATOS PARA SOPORTAR TODOS LOS PROCESOS QUE ABARCA</t>
  </si>
  <si>
    <t>1052380910</t>
  </si>
  <si>
    <t>HOME DIAZ ANDRES</t>
  </si>
  <si>
    <t>26227484194</t>
  </si>
  <si>
    <t>474023</t>
  </si>
  <si>
    <t>3024</t>
  </si>
  <si>
    <t>89424</t>
  </si>
  <si>
    <t>12577524</t>
  </si>
  <si>
    <t>1303-2023</t>
  </si>
  <si>
    <t>PRESTAR LOS SERVICIOS PROFESIONALES A LA DIRECCIÓN DE MEDICAMENTOS Y TECNOLOGÍAS EN SALUD APOYANDO JURÍDICAMENTE EN EL CICLO DE LAS BUENAS PRÁCTICAS REGULATORIAS TENDIENTES AL FORTALECIMIENTO DE LA REGULACIÓN DE DISPOSITIVOS MÉDICOS DE USO HUMANO Y R</t>
  </si>
  <si>
    <t>19255574</t>
  </si>
  <si>
    <t>MATEUS AMAYA ALEJANDRO</t>
  </si>
  <si>
    <t>006500309999</t>
  </si>
  <si>
    <t>482323</t>
  </si>
  <si>
    <t>89624</t>
  </si>
  <si>
    <t>15510424</t>
  </si>
  <si>
    <t>1188-2023</t>
  </si>
  <si>
    <t>PRESTAR SERVICIOS PROFESIONALES A LA DIRECCIÓN DE FINANCIAMIENTO SECTORIAL EN LA ESTRUCTURACIÓN, PROCESAMIENTO Y ANÁLISIS DE LAS BASES DE DATOS DE LAS VARIABLES QUE AFECTAN EL FINANCIAMIENTO DEL SISTEMA DE SALUD, TENDIENTE A LA GENERACIÓN DE TABLEROS</t>
  </si>
  <si>
    <t>1000591388</t>
  </si>
  <si>
    <t>BERDUGO CAMARGO MARÍA CAMILA</t>
  </si>
  <si>
    <t>68894916170</t>
  </si>
  <si>
    <t>489523</t>
  </si>
  <si>
    <t>264624</t>
  </si>
  <si>
    <t>19002524</t>
  </si>
  <si>
    <t>1332-2023</t>
  </si>
  <si>
    <t>2024-01-20 16:06:51</t>
  </si>
  <si>
    <t>98400299</t>
  </si>
  <si>
    <t>MORALES MUÑOZ LUIS ANTONIO</t>
  </si>
  <si>
    <t>473870066957</t>
  </si>
  <si>
    <t>501023</t>
  </si>
  <si>
    <t>82224, 348724</t>
  </si>
  <si>
    <t>12427624, 25121124</t>
  </si>
  <si>
    <t>1359-2023</t>
  </si>
  <si>
    <t>PRESTACIÓN DE SERVICIOS PROFESIONALES PARA APOYAR A LA OFICINA DE TECNOLOGÍA DE LA INFORMACIÓN Y LA COMUNICACIÓN - OTIC DEL MINISTERIO DE SALUD Y PROTECCIÓN SOCIAL, EN LA DEFINICIÓN, DISEÑO E IMPLEMENTACIÓN DE SERVICIOS TERMINOLÓGICOS Y CATÁLOGOS DE</t>
  </si>
  <si>
    <t>1094960078</t>
  </si>
  <si>
    <t>ACEVEDO BARBOSA JESSICA VIVIANA</t>
  </si>
  <si>
    <t>86514982572</t>
  </si>
  <si>
    <t>505723</t>
  </si>
  <si>
    <t>263124</t>
  </si>
  <si>
    <t>18941124</t>
  </si>
  <si>
    <t>1394-2023</t>
  </si>
  <si>
    <t>PRESTACIÓN DE SERVICIOS PROFESIONALES PARA APOYAR A LA DIRECCIÓN DE EPIDEMIOLOGIA Y DEMOGRAFÍA EN EL SUBPROCESO DE PLANEACIÓN EN SALUD PÚBLICA CON ÉNFASIS EN LA IMPLEMENTACIÓN, MONITOREO Y SEGUIMIENTO DE LAS METODOLOGÍAS DE PLANEACIÓN INTEGRAL EN SAL</t>
  </si>
  <si>
    <t>52731883</t>
  </si>
  <si>
    <t>RODRIGUEZ MARTINEZ DIANA CAROLINA</t>
  </si>
  <si>
    <t>480900032834</t>
  </si>
  <si>
    <t>247523</t>
  </si>
  <si>
    <t>530423</t>
  </si>
  <si>
    <t>309124</t>
  </si>
  <si>
    <t>19004924</t>
  </si>
  <si>
    <t>1502-2023</t>
  </si>
  <si>
    <t>PRESTAR SERVICIOS PROFESIONALES PARA APOYAR A LA DPSAP EN DESARROLLO DE LOS PROCESOS RELACIONADOS A LA PRESTACIÓN DE SERVICIOS, EN EL MARCO DE LA IMPLEMENTACIÓN DE LA ESTRATEGIA DE APS Y DE LAS REDES INTEGRALES E INTEGRADAS DE SERVICIOS DE SALUD, PAR</t>
  </si>
  <si>
    <t>1077474530</t>
  </si>
  <si>
    <t>RAMIREZ ASPRILLA WIDIAN YANIBSA</t>
  </si>
  <si>
    <t>53691782588</t>
  </si>
  <si>
    <t>625123</t>
  </si>
  <si>
    <t>138224</t>
  </si>
  <si>
    <t>18939724</t>
  </si>
  <si>
    <t>094-2023 CESIÓN</t>
  </si>
  <si>
    <t>2024-01-20 17:02:08</t>
  </si>
  <si>
    <t>1061722497</t>
  </si>
  <si>
    <t>GARCIA BOLAÑOS ANGELA MARIA</t>
  </si>
  <si>
    <t>0832013858</t>
  </si>
  <si>
    <t>186123</t>
  </si>
  <si>
    <t>345123</t>
  </si>
  <si>
    <t>91524</t>
  </si>
  <si>
    <t>12578224</t>
  </si>
  <si>
    <t>828-2023</t>
  </si>
  <si>
    <t>PRESTAR SERVICIOS PROFESIONALES PARA BRINDAR ASESORÍA AL DESPACHO DEL MINISTRO Y REALIZAR LAS GESTIONES INHERENTES Y NECESARIAS PARA EL MONITOREO DE LAS DIFERENTES INICIATIVAS LEGISLATIVAS DE INTERÉS DEL SECTOR SALUD, CON ESPECIAL ÉNFASIS EN EL ANÁLI</t>
  </si>
  <si>
    <t>2024-01-20 17:05:32</t>
  </si>
  <si>
    <t>53167819</t>
  </si>
  <si>
    <t>MARTIN BUSTAMANTE LADY GABRIELA</t>
  </si>
  <si>
    <t>23933713245</t>
  </si>
  <si>
    <t>42123</t>
  </si>
  <si>
    <t>329924</t>
  </si>
  <si>
    <t>25065024</t>
  </si>
  <si>
    <t>590-2022</t>
  </si>
  <si>
    <t>PRESTAR SERVICIOS PROFESIONALES EN MATERIA DE COMUNICACIONES PARA EL DESARROLLO DE LAS ESTRATEGIAS MASIVAS, DIRECTAS Y ALTERNATIVAS DE COMUNICACIÓN QUE DESARROLLE EL MINISTERIO.</t>
  </si>
  <si>
    <t>2024-01-20 17:54:42</t>
  </si>
  <si>
    <t>A-02-02-02-009-003</t>
  </si>
  <si>
    <t>SERVICIOS PARA EL CUIDADO DE LA SALUD HUMANA Y SERVICIOS SOCIALES</t>
  </si>
  <si>
    <t>800180176</t>
  </si>
  <si>
    <t>CENTRO DE DIAGNOSTICO Y TRATAMIENTO CENDIATRA SOCIEDAD POR ACCIONES SIMPLIFICADA</t>
  </si>
  <si>
    <t>11308857721</t>
  </si>
  <si>
    <t>31224, 31324, 45324</t>
  </si>
  <si>
    <t>334924, 335024, 360824</t>
  </si>
  <si>
    <t>33445224, 33463124, 33564724</t>
  </si>
  <si>
    <t>2023-06-05 00:00:00</t>
  </si>
  <si>
    <t>577-2023</t>
  </si>
  <si>
    <t>PRESTAR LOS SERVICIOS PARA LA REALIZACIÓN DE LAS EVALUACIONES MÉDICAS OCUPACIONALES QUE REQUIERA EL MINISTERIO DE SALUD Y PROTECCIÓN SOCIAL</t>
  </si>
  <si>
    <t>2024-01-20 17:59:07</t>
  </si>
  <si>
    <t>25273306</t>
  </si>
  <si>
    <t>RAMIREZ GUTIERREZ AURA MARIA</t>
  </si>
  <si>
    <t>5912004933</t>
  </si>
  <si>
    <t>348624</t>
  </si>
  <si>
    <t>25117624</t>
  </si>
  <si>
    <t>032-2023</t>
  </si>
  <si>
    <t>7604215</t>
  </si>
  <si>
    <t>VILLA SANCHEZ ERNESTO FIDEL</t>
  </si>
  <si>
    <t>91619483524</t>
  </si>
  <si>
    <t>147323</t>
  </si>
  <si>
    <t>309224</t>
  </si>
  <si>
    <t>18980724</t>
  </si>
  <si>
    <t>131-2023</t>
  </si>
  <si>
    <t>50868594</t>
  </si>
  <si>
    <t>AGAMEZ VILLEGAS MARTHA LUCIA</t>
  </si>
  <si>
    <t>0550450800207984</t>
  </si>
  <si>
    <t>287423</t>
  </si>
  <si>
    <t>103024</t>
  </si>
  <si>
    <t>15547524</t>
  </si>
  <si>
    <t>042-2023 CESION N° 1</t>
  </si>
  <si>
    <t>PRESTAR SERVICIOS PROFESIONALES QUE FACILITEN LA EJECUCIÓN DE LAS ESTRATEGIAS COMUNICATIVAS, DE LOS HECHOS DE RELEVANCIA, TAREAS Y COMPETENCIAS A CARGO DEL GRUPO DE COMUNICACIONES DEL MSPS.</t>
  </si>
  <si>
    <t>46379155</t>
  </si>
  <si>
    <t>MATALLANA FONSECA ELIANA MERCEDES</t>
  </si>
  <si>
    <t>210250153111</t>
  </si>
  <si>
    <t>146423</t>
  </si>
  <si>
    <t>298923</t>
  </si>
  <si>
    <t>148324</t>
  </si>
  <si>
    <t>16376424</t>
  </si>
  <si>
    <t>658-2023</t>
  </si>
  <si>
    <t>PRESTACIÓN DE SERVICIOS PROFESIONALES A LA DIRECCIÓN DE EPIDEMIOLOGÍA Y DEMOGRAFÍA, PARA EL FORTALECIMIENTO DE LOS SUBPROCESOS DEL GRUPO DE GESTIÓN DEL CONOCIMIENTO CON ÉNFASIS EN EL REPOSITORIO INSTITUCIONAL DIGITAL RID.</t>
  </si>
  <si>
    <t>35586873</t>
  </si>
  <si>
    <t>HURTADO LEMUS LUZ ESTUARD</t>
  </si>
  <si>
    <t>53639441349</t>
  </si>
  <si>
    <t>174623</t>
  </si>
  <si>
    <t>306323</t>
  </si>
  <si>
    <t>346424, 346524</t>
  </si>
  <si>
    <t>24933124, 24940624</t>
  </si>
  <si>
    <t>706-2023</t>
  </si>
  <si>
    <t>PRESTAR SERVICIOS PROFESIONALES A LA OFICINA DE PROMOCIÓN SOCIAL EN LA GESTIÓN Y ARTICULACIÓN TERRITORIAL PARA LA CONSTRUCCIÓN, ACTUALIZACIÓN Y SEGUIMIENTO DE LINEAMIENTOS DE ENFOQUE DIFERENCIAL PARA POBLACIÓN MIGRANTE</t>
  </si>
  <si>
    <t>2024-01-20 17:59:08</t>
  </si>
  <si>
    <t>1117535748</t>
  </si>
  <si>
    <t>BENITEZ CASTRO MIGUEL ANGEL</t>
  </si>
  <si>
    <t>05923833465</t>
  </si>
  <si>
    <t>181423</t>
  </si>
  <si>
    <t>422723</t>
  </si>
  <si>
    <t>346624</t>
  </si>
  <si>
    <t>25114824</t>
  </si>
  <si>
    <t>861-2023</t>
  </si>
  <si>
    <t>PRESTACIÓN DE SERVICIOS PROFESIONALES DE APOYO AL MSPS EN EL DISEÑO Y OPERATIVIDAD DE LOS CONTROLES NECESARIOS PARA EL MANEJO, ADMINISTRACIÓN Y RETROALIMENTACIÓN DE LA INFORMACIÓN REPORTADA POR LOS ACTORES DEL SISTEMA GENERAL DE SEGURIDAD SOCIAL EN S</t>
  </si>
  <si>
    <t>814004121</t>
  </si>
  <si>
    <t>ASOCIACION DE AUTORIDADES INDIGENAS DE LOS PASTOS</t>
  </si>
  <si>
    <t>466573417</t>
  </si>
  <si>
    <t>243423</t>
  </si>
  <si>
    <t>241223</t>
  </si>
  <si>
    <t>433323</t>
  </si>
  <si>
    <t>80224</t>
  </si>
  <si>
    <t>405224</t>
  </si>
  <si>
    <t>54532624</t>
  </si>
  <si>
    <t>1198-2023</t>
  </si>
  <si>
    <t>AUNAR ESFUERZOS TÉCNICOS, ADMINISTRATIVOS Y FINANCIEROS PARA AVANZAR EN LA CONSTRUCCIÓN DEL MODELO DE SALUD PROPIA E INTERCULTURAL EN EL MARCO DEL SISTEMA INDÍGENA SALUD PROPIA E INTERCULTURAL SISPI, PARA LAS COMUNIDADES QUE HACEN PARTE DE LOS PUEBLO</t>
  </si>
  <si>
    <t>1020760229</t>
  </si>
  <si>
    <t>PAEZ PUENTES DANIEL ENRIQUE</t>
  </si>
  <si>
    <t>450870034128</t>
  </si>
  <si>
    <t>453323</t>
  </si>
  <si>
    <t>347324</t>
  </si>
  <si>
    <t>25091024</t>
  </si>
  <si>
    <t>1235-2023</t>
  </si>
  <si>
    <t>93377713</t>
  </si>
  <si>
    <t>NIÑO VARON JULIO</t>
  </si>
  <si>
    <t>80715680786</t>
  </si>
  <si>
    <t>255823</t>
  </si>
  <si>
    <t>518423</t>
  </si>
  <si>
    <t>383124</t>
  </si>
  <si>
    <t>33243224</t>
  </si>
  <si>
    <t>1457-2023</t>
  </si>
  <si>
    <t>PRESTAR SERVICIOS PROFESIONALES EN LA OFICINA DE GESTIÓN TERRITORIAL DE EMERGENCIAS Y DESASTRES PARA BRINDAR ASISTENCIA TÉCNICA EN EL FORTALECIMIENTO DE LA RED NACIONAL DE URGENCIAS HOSPITALARIAS Y LOS CENTROS REGULADORES DE URGENCIA Y EMERGENCIAS</t>
  </si>
  <si>
    <t>2024-01-20 19:34:32</t>
  </si>
  <si>
    <t>52817386</t>
  </si>
  <si>
    <t>CARDENAS CUADROS PAOLA ANDREA</t>
  </si>
  <si>
    <t>19828773961</t>
  </si>
  <si>
    <t>127823</t>
  </si>
  <si>
    <t>127323</t>
  </si>
  <si>
    <t>361223</t>
  </si>
  <si>
    <t>321724</t>
  </si>
  <si>
    <t>25493124</t>
  </si>
  <si>
    <t>9025-2023</t>
  </si>
  <si>
    <t>PRESTAR LOS SERVICIOS PROFESIONALES A LA DIRECCIÓN DE MEDICAMENTOS Y TECNOLOGÍAS EN SALUD A LA DIRECCIÓN DE MEDICAMENTOS Y TECNOLOGÍAS EN SALUD APOYANDO LA PLANEACIÓN Y CONSTRUCCIÓN DE ESTRATEGIAS QUE CONDUZCAN AL DESARROLLO Y PRODUCCIÓN EN COLOMBIA</t>
  </si>
  <si>
    <t>79746593</t>
  </si>
  <si>
    <t>RIOS MONROY CARLOS ALBERTO</t>
  </si>
  <si>
    <t>24047272002</t>
  </si>
  <si>
    <t>156823</t>
  </si>
  <si>
    <t>442723</t>
  </si>
  <si>
    <t>332824</t>
  </si>
  <si>
    <t>33206424</t>
  </si>
  <si>
    <t>1171-2023</t>
  </si>
  <si>
    <t>1094898365</t>
  </si>
  <si>
    <t>VIVAS LOPEZ LEIDY VIVIANA</t>
  </si>
  <si>
    <t>466100046609</t>
  </si>
  <si>
    <t>262723</t>
  </si>
  <si>
    <t>516723</t>
  </si>
  <si>
    <t>148024</t>
  </si>
  <si>
    <t>15659924</t>
  </si>
  <si>
    <t>1385-2023</t>
  </si>
  <si>
    <t>1131084170</t>
  </si>
  <si>
    <t>OLAYA LOEBEL IVET ELISABET</t>
  </si>
  <si>
    <t>24080965659</t>
  </si>
  <si>
    <t>624123</t>
  </si>
  <si>
    <t>383324</t>
  </si>
  <si>
    <t>33148524</t>
  </si>
  <si>
    <t>1548-2023</t>
  </si>
  <si>
    <t>2024-01-20 19:38:00</t>
  </si>
  <si>
    <t>1118842503</t>
  </si>
  <si>
    <t>CARRILLO DELUQUE YANETH PAOLA</t>
  </si>
  <si>
    <t>088213392</t>
  </si>
  <si>
    <t>191523</t>
  </si>
  <si>
    <t>424623</t>
  </si>
  <si>
    <t>74524</t>
  </si>
  <si>
    <t>12575624</t>
  </si>
  <si>
    <t>1079-2023</t>
  </si>
  <si>
    <t>2024-01-20 19:51:23</t>
  </si>
  <si>
    <t>79954352</t>
  </si>
  <si>
    <t>ROBAYO RICO RUBEN EDUARDO</t>
  </si>
  <si>
    <t>004800299150</t>
  </si>
  <si>
    <t>92123</t>
  </si>
  <si>
    <t>145323</t>
  </si>
  <si>
    <t>311324</t>
  </si>
  <si>
    <t>18975624</t>
  </si>
  <si>
    <t>129-2023</t>
  </si>
  <si>
    <t>2024-01-20 19:51:24</t>
  </si>
  <si>
    <t>12993877</t>
  </si>
  <si>
    <t>NARVAEZ CEBALLOS JORGE ALBERTO</t>
  </si>
  <si>
    <t>466474731</t>
  </si>
  <si>
    <t>78523</t>
  </si>
  <si>
    <t>309024</t>
  </si>
  <si>
    <t>18979524</t>
  </si>
  <si>
    <t>126-2023</t>
  </si>
  <si>
    <t>79536866</t>
  </si>
  <si>
    <t>BARBOSA SANCHEZ LUIS ALEXANDER</t>
  </si>
  <si>
    <t>008770156506</t>
  </si>
  <si>
    <t>77823</t>
  </si>
  <si>
    <t>175523</t>
  </si>
  <si>
    <t>138924</t>
  </si>
  <si>
    <t>16318924</t>
  </si>
  <si>
    <t>162-2023</t>
  </si>
  <si>
    <t>2024-01-20 21:47:24</t>
  </si>
  <si>
    <t>1144193547</t>
  </si>
  <si>
    <t>MORENO SALAZAR ANGELA MARIA</t>
  </si>
  <si>
    <t>678138793</t>
  </si>
  <si>
    <t>94723</t>
  </si>
  <si>
    <t>155123</t>
  </si>
  <si>
    <t>347024</t>
  </si>
  <si>
    <t>33530424</t>
  </si>
  <si>
    <t>145-2023</t>
  </si>
  <si>
    <t>PRESTAR SERVICIOS PROFESIONALES A LA DIRECCIÓN JURÍDICA ELABORANDO LOS DOCUMENTOS REQUERIDOS PARA ADELANTAR LOS TRAMITES EN LOS PROCESOS DE ACCIONES CONSTITUCIONALES (TUTELAS) EN LOS QUE SEA PARTE EL MINISTERIO DE SALUD Y PROTECCIÓN SOCIAL Y LE SEAN</t>
  </si>
  <si>
    <t>2024-01-20 21:56:09</t>
  </si>
  <si>
    <t>63534879</t>
  </si>
  <si>
    <t>ALDANA MARTINEZ NATALIA SOFIA</t>
  </si>
  <si>
    <t>0570004570186074</t>
  </si>
  <si>
    <t>154123</t>
  </si>
  <si>
    <t>276623</t>
  </si>
  <si>
    <t>327024</t>
  </si>
  <si>
    <t>24935324</t>
  </si>
  <si>
    <t>478-2023</t>
  </si>
  <si>
    <t>PRESTACIÓN DE SERVICIOS PROFESIONALES PROMOVIENDO LA IMPLEMENTACIÓN DE LOS LINEAMIENTOS PARA LA ARTICULACIÓN DE MEDICINAS Y LAS TERAPIAS ALTERNATIVAS Y COMPLEMENTARIAS, LA CONSTRUCCIÓN DE DOCUMENTOS TÉCNICOS DE PLANEACIÓN Y, LA INCORPORACIÓN DEL ENFO</t>
  </si>
  <si>
    <t>38252800</t>
  </si>
  <si>
    <t>BETANCOURT ROA AMPARO</t>
  </si>
  <si>
    <t>500803534258</t>
  </si>
  <si>
    <t>181223</t>
  </si>
  <si>
    <t>323423</t>
  </si>
  <si>
    <t>345424</t>
  </si>
  <si>
    <t>25111324</t>
  </si>
  <si>
    <t>773-2023</t>
  </si>
  <si>
    <t>APOYAR LA GESTIÓN DEL MINISTERIO DE SALUD Y PROTECCIÓN ALREDEDOR DE LA ARTICULACIÓN CON ENTIDADES Y ORGANISMOS DESCENTRALIZADOS TERRITORIALMENTE PARA LA PROMOCIÓN DE LAS POLÍTICAS ORIENTADAS A MEJORAR LA RELACIÓN DEL ESTADO CON LA CIUDADANÍA Y PARTIC</t>
  </si>
  <si>
    <t>15372414</t>
  </si>
  <si>
    <t>ROMERO VERGARA ANTONIO JOSE</t>
  </si>
  <si>
    <t>0550457000126252</t>
  </si>
  <si>
    <t>184323</t>
  </si>
  <si>
    <t>412423</t>
  </si>
  <si>
    <t>347524</t>
  </si>
  <si>
    <t>25106824</t>
  </si>
  <si>
    <t>1098-2023</t>
  </si>
  <si>
    <t>PRESTACIÓN DE SERVICIOS PROFESIONALES DE APOYO AL MINISTERIO DE SALUD Y PROTECCIÓN SOCIAL EN LA CONSTRUCCIÓN DE PROPUESTAS DE MEJORAMIENTO EN LA FUNCIONALIDAD DE LAS HERRAMIENTAS TECNOLÓGICAS EN MATERIA DE LOS COSTOS Y TARIFAS DEL ASEGURAMIENTO EN SA</t>
  </si>
  <si>
    <t>98659968</t>
  </si>
  <si>
    <t>VALENCIA VALDERRAMA ALEXANDER</t>
  </si>
  <si>
    <t>440217586</t>
  </si>
  <si>
    <t>195623</t>
  </si>
  <si>
    <t>422023</t>
  </si>
  <si>
    <t>132924</t>
  </si>
  <si>
    <t>15652424</t>
  </si>
  <si>
    <t>1132-2023</t>
  </si>
  <si>
    <t>PRESTAR SERVICIOS PROFESIONALES EN LA OFICINA ASESORA DE PLANEACIÓN Y ESTUDIOS SECTORIALES PARA LA ARTICULACIÓN Y FORTALECIMIENTO DE LAS HERRAMIENTAS DE PLANEACIÓN Y APLICATIVOS A CARGO DE LA OAPES, ASÍ COMO LOS PROCESOS DE GENERACIÓN DE CONOCIMIENTO</t>
  </si>
  <si>
    <t>2024-01-20 21:56:10</t>
  </si>
  <si>
    <t>4265582</t>
  </si>
  <si>
    <t>ARIAS ROJAS OCTAVIO OSWALDO</t>
  </si>
  <si>
    <t>488403806232</t>
  </si>
  <si>
    <t>262523</t>
  </si>
  <si>
    <t>466523</t>
  </si>
  <si>
    <t>320724</t>
  </si>
  <si>
    <t>25007224</t>
  </si>
  <si>
    <t>1311-2023</t>
  </si>
  <si>
    <t>PRESTAR SERVICIOS PROFESIONALES PARA APOYAR AL MSPS EN EL FORTALECIMIENTO DE LOS PROCESOS DE PLANEACIÓN Y FORMULACIÓN DE INSTRUMENTOS DE PLANIFICACIÓN NACIONAL DE LA OFICINA ASESORA DE PLANEACIÓN Y ESTUDIOS SECTORIALES EN ARTICULACIÓN CON LAS DEPENDE</t>
  </si>
  <si>
    <t>1026280137</t>
  </si>
  <si>
    <t>MARIÑO DUQUE SERGIO ALONSO</t>
  </si>
  <si>
    <t>085670017046</t>
  </si>
  <si>
    <t>490423</t>
  </si>
  <si>
    <t>346824, 346924</t>
  </si>
  <si>
    <t>25357924, 25367824</t>
  </si>
  <si>
    <t>1147-2023</t>
  </si>
  <si>
    <t>PRESTACIÓN DE SERVICIOS PROFESIONALES DE APOYO AL MINISTERIO DE SALUD Y PROTECCIÓN SOCIAL, EN LA CONSTRUCCIÓN DE PROPUESTAS INFORMÁTICAS QUE AGILICEN Y MEJOREN EL FUNCIONAMIENTO DE LAS HERRAMIENTAS TECNOLÓGICAS Y EL MANEJO DE LA INFORMACIÓN PARA LA T</t>
  </si>
  <si>
    <t>1022969476</t>
  </si>
  <si>
    <t>ALPALA DISELIS YINNETH ALBENIS</t>
  </si>
  <si>
    <t>24047528527</t>
  </si>
  <si>
    <t>505323</t>
  </si>
  <si>
    <t>21024, 31824, 114124</t>
  </si>
  <si>
    <t>104524, 319524, 337124, 758024</t>
  </si>
  <si>
    <t>15553824, 34238224, 73637124</t>
  </si>
  <si>
    <t>1396-2023</t>
  </si>
  <si>
    <t>1019147052</t>
  </si>
  <si>
    <t>CANON VELANDIA GINA KATHERIN</t>
  </si>
  <si>
    <t>228235891</t>
  </si>
  <si>
    <t>269723</t>
  </si>
  <si>
    <t>563223</t>
  </si>
  <si>
    <t>123424</t>
  </si>
  <si>
    <t>781024</t>
  </si>
  <si>
    <t>83089224</t>
  </si>
  <si>
    <t>1510-2023</t>
  </si>
  <si>
    <t>2024-01-20 22:05:05</t>
  </si>
  <si>
    <t>7315241</t>
  </si>
  <si>
    <t>SOTELO SUAREZ YEISSON ALFONSO</t>
  </si>
  <si>
    <t>451870020679</t>
  </si>
  <si>
    <t>196423</t>
  </si>
  <si>
    <t>412223</t>
  </si>
  <si>
    <t>323124</t>
  </si>
  <si>
    <t>25016024</t>
  </si>
  <si>
    <t>1112-2023</t>
  </si>
  <si>
    <t>PRESTAR SERVICIOS PROFESIONALES PARA EL DESARROLLO, ACTUALIZACIÓN, IMPLEMENTACIÓN Y SOPORTE DEL REGISTRO ESPECIAL DE PRESTADORES DE SERVICIOS DE SALUD Y DEMÁS APLICACIONES RELACIONADAS CON LA PRESTACIÓN DE SERVICIOS DE SALUD.</t>
  </si>
  <si>
    <t>67027643</t>
  </si>
  <si>
    <t>AGUDELO SATIZABAL ALEJANDRA</t>
  </si>
  <si>
    <t>337144182</t>
  </si>
  <si>
    <t>583323</t>
  </si>
  <si>
    <t>353724</t>
  </si>
  <si>
    <t>33149724</t>
  </si>
  <si>
    <t>1542-2023</t>
  </si>
  <si>
    <t>PRESTAR SERVICIOS PROFESIONALES PARA APOYAR A LA DPSAP EN LA IMPLEMENTACIÓN DE LA ESTRATEGIA DE APS Y DE LAS REDES INTEGRALES E INTEGRADAS TERRITORIALES, EN ARTICULACIÓN CON EL SOGCS.</t>
  </si>
  <si>
    <t>2024-01-20 22:32:56</t>
  </si>
  <si>
    <t>109123</t>
  </si>
  <si>
    <t>587-2023</t>
  </si>
  <si>
    <t>PRESTAR SERVICIOS PROFESIONALES A LA DIRECCIÓN DE PROMOCIÓN Y PREVENCIÓN EN EL SEGUIMIENTO A LOS INDICADORES DE LOS PLANES, PROGRAMAS Y PROYECTOS A CARGO DE LA DIRECCIÓN DE PROMOCIÓN Y PREVENCIÓN PARA EL LOGRO DEL CUMPLIMIENTO DE LAS METAS QUE EN MAT</t>
  </si>
  <si>
    <t>1122117504</t>
  </si>
  <si>
    <t>PRADA TAMAYO SHARITH DANIELA</t>
  </si>
  <si>
    <t>42842842268</t>
  </si>
  <si>
    <t>109723</t>
  </si>
  <si>
    <t>127424, 827924</t>
  </si>
  <si>
    <t>15649824, 91307824</t>
  </si>
  <si>
    <t>613-2023</t>
  </si>
  <si>
    <t>PRESTAR SERVICIOS DE APOYO A LA GESTIÓN A LA DIRECCIÓN DE PROMOCIÓN Y PREVENCIÓN EN LOS PROCESOS ADMINISTRATIVOS RELACIONADOS CON EL SEGUIMIENTO TÉCNICO DE LOS PROGRAMAS Y ESTRATEGIAS DE PROMOCIÓN DE LA SALUD Y PREVENCIÓN DE LA ENFERMEDAD.</t>
  </si>
  <si>
    <t>2024-01-20 22:32:57</t>
  </si>
  <si>
    <t>1073721280</t>
  </si>
  <si>
    <t>VARGAS BALLESTEROS YERLEIDY MARCELA</t>
  </si>
  <si>
    <t>91243644165</t>
  </si>
  <si>
    <t>97123</t>
  </si>
  <si>
    <t>271623</t>
  </si>
  <si>
    <t>612-2023</t>
  </si>
  <si>
    <t>PRESTAR SERVICIOS DE APOYO A LA GESTIÓN EN LA SUBDIRECCIÓN DE ENFERMEDADES TRANSMISIBLES EN EL PROCESO DE ASISTENCIA TÉCNICA Y DEMÁS GESTIONES ADMINISTRATIVAS QUE SE REQUIEREN PARA EL DESARROLLO DE LOS PROGRAMAS TRANSMISIBLES.</t>
  </si>
  <si>
    <t>1012448885</t>
  </si>
  <si>
    <t>GONZALEZ GONZALEZ JESSICA TATIANA</t>
  </si>
  <si>
    <t>636784477</t>
  </si>
  <si>
    <t>114223</t>
  </si>
  <si>
    <t>113923</t>
  </si>
  <si>
    <t>119824</t>
  </si>
  <si>
    <t>769624</t>
  </si>
  <si>
    <t>72094224</t>
  </si>
  <si>
    <t>626-2023</t>
  </si>
  <si>
    <t>PRESTAR SERVICIOS DE APOYO A LA GESTIÓN AL GRUPO DE INMUNOPREVENIBLES - PAI EN LOS PROCESOS DE GESTIÓN DOCUMENTAL, ASÍ COMO LA RESPUESTA A PETICIONES QUEJAS Y SOLICITUDES REALIZADAS POR USUARIOS EXTERNOS DEL MINISTERIO EN EL MARCO DEL PLAN NACIONAL D</t>
  </si>
  <si>
    <t>2024-01-20 22:34:30</t>
  </si>
  <si>
    <t>79214999</t>
  </si>
  <si>
    <t>BOBADILLA GONZALEZ JULIO CESAR</t>
  </si>
  <si>
    <t>023040025</t>
  </si>
  <si>
    <t>339824</t>
  </si>
  <si>
    <t>24945924</t>
  </si>
  <si>
    <t>105-2023</t>
  </si>
  <si>
    <t>PRESTACIÓN DE SERVICIOS PROFESIONALES PARA APOYAR AL MSYPS EN LAS FASES DEL CICLO DE VIDA DE DESARROLLO DE SOFTWARE, A NIVEL DE LA CAPA DE DATOS, DISEÑO Y DESARROLLO WEB Y DE APLICACIÓN (FULL STACK), ACORDE A LA ARQUITECTURA Y METODOLOGÍA DEFINIDA PO</t>
  </si>
  <si>
    <t>1053302261</t>
  </si>
  <si>
    <t>SALCEDO CRISTANCHO MIGUEL ANGEL</t>
  </si>
  <si>
    <t>35878070818</t>
  </si>
  <si>
    <t>315623</t>
  </si>
  <si>
    <t>127524</t>
  </si>
  <si>
    <t>15650024</t>
  </si>
  <si>
    <t>749/23</t>
  </si>
  <si>
    <t>Prestar Servicios Profesionales a la Subdirección de Enfermedades Transmisibles en la proyección de estudios previos, gestión en contratación para los programas de interés en salud pública, emisión de respuestas a los requerimientos, peticiones y act</t>
  </si>
  <si>
    <t>2024-01-20 22:34:31</t>
  </si>
  <si>
    <t>9774200</t>
  </si>
  <si>
    <t>ESPINOSA VALENCIA HECTOR FABIO</t>
  </si>
  <si>
    <t>30015240997</t>
  </si>
  <si>
    <t>348923</t>
  </si>
  <si>
    <t>78424</t>
  </si>
  <si>
    <t>12631324</t>
  </si>
  <si>
    <t>109-2023 CESION 1</t>
  </si>
  <si>
    <t>52378343</t>
  </si>
  <si>
    <t>RUIZ ESLAVA LUISA FERNANDA</t>
  </si>
  <si>
    <t>004300160217</t>
  </si>
  <si>
    <t>140523</t>
  </si>
  <si>
    <t>376823</t>
  </si>
  <si>
    <t>127624, 410224</t>
  </si>
  <si>
    <t>15650224, 54811324</t>
  </si>
  <si>
    <t>980-2023</t>
  </si>
  <si>
    <t>PRESTAR SERVICIOS PROFESIONALES AL GRUPO DE CONVIVENCIA EN EL DESARROLLO DE CAPACIDADES DE DIFERENTES ACTORES INSTITUCIONALES Y COMUNITARIOS CON ÉNFASIS EN LA PROMOCIÓN DE LA CONVIVENCIA Y PREVENCIÓN DE LAS VIOLENCIAS INTERPERSONALES, ASÍ COMO LA CON</t>
  </si>
  <si>
    <t>80807154</t>
  </si>
  <si>
    <t>SOTO VIAFARA JONATHAN ANDRES</t>
  </si>
  <si>
    <t>007270708980</t>
  </si>
  <si>
    <t>97623</t>
  </si>
  <si>
    <t>402823</t>
  </si>
  <si>
    <t>344624</t>
  </si>
  <si>
    <t>25224724</t>
  </si>
  <si>
    <t>156-2023 CESIÓN No.1</t>
  </si>
  <si>
    <t>PRESTAR SERVICIOS PROFESIONALES A LA DIRECCIÓN DE PROMOCIÓN Y PREVENCIÓN PARA EL DESARROLLO DE SOLUCIONES INFORMÁTICAS QUE DEN RESPUESTA A LOS PLANES, PROGRAMAS Y PROYECTOS DE PROMOCIÓN Y PREVENCIÓN.</t>
  </si>
  <si>
    <t>52931953</t>
  </si>
  <si>
    <t>SALAZAR TORRES MIRNA MARIA DEL ROSARIO</t>
  </si>
  <si>
    <t>61938154154</t>
  </si>
  <si>
    <t>416423</t>
  </si>
  <si>
    <t>84224, 366724</t>
  </si>
  <si>
    <t>15912924, 33160724</t>
  </si>
  <si>
    <t>1129-2023</t>
  </si>
  <si>
    <t>PRESTAR SERVICIOS PROFESIONALES A LA SUBDIRECCIÓN DE SALUD AMBIENTAL PARA EL SEGUIMIENTO A LAS PRIORIDADES NACIONALES DE LOS COMPONENTES DE SALUD AMBIENTAL.</t>
  </si>
  <si>
    <t>2024-01-20 22:35:17</t>
  </si>
  <si>
    <t>52533631</t>
  </si>
  <si>
    <t>TRUJILLO VARGAS FRANCY</t>
  </si>
  <si>
    <t>1011899869</t>
  </si>
  <si>
    <t>192323</t>
  </si>
  <si>
    <t>563523</t>
  </si>
  <si>
    <t>408524</t>
  </si>
  <si>
    <t>68550824</t>
  </si>
  <si>
    <t>956-2023</t>
  </si>
  <si>
    <t>PRESTAR SERVICIOS PROFESIONALES PARA APOYAR A LA OFICINA DE PROMOCIÓN SOCIAL EN LA GESTIÓN DE CONOCIMIENTO A TRAVÉS DEL DESARROLLO DE CONTENIDOS DE ENFOQUE DIFERENCIAL</t>
  </si>
  <si>
    <t>2024-01-20 22:37:28</t>
  </si>
  <si>
    <t>80093116</t>
  </si>
  <si>
    <t>SANCHEZ FORERO EDILBERTO</t>
  </si>
  <si>
    <t>178407540</t>
  </si>
  <si>
    <t>207723</t>
  </si>
  <si>
    <t>205923</t>
  </si>
  <si>
    <t>421523</t>
  </si>
  <si>
    <t>322024</t>
  </si>
  <si>
    <t>24817424</t>
  </si>
  <si>
    <t>1154-2023</t>
  </si>
  <si>
    <t>PRESTACIÓN DE SERVICIOS PROFESIONALES PARA APOYAR AL MINISTERIO DE SALUD Y PROTECCIÓN SOCIAL EN LA DEFINICIÓN DE LA ARQUITECTURA Y DESARROLLO DE LAS FUNCIONALIDADES DE SOFTWARE PARA BACKEND Y FRONTEND, CON UNA VISIÓN AMPLIA QUE GARANTICE EL DISEÑO E</t>
  </si>
  <si>
    <t>2024-01-20 22:47:17</t>
  </si>
  <si>
    <t>236823</t>
  </si>
  <si>
    <t>486723</t>
  </si>
  <si>
    <t>5224, 5324, 7724</t>
  </si>
  <si>
    <t>130624, 130724, 139124</t>
  </si>
  <si>
    <t>15654424, 15654624, 15656924</t>
  </si>
  <si>
    <t>1375-2023</t>
  </si>
  <si>
    <t>PRESTAR SERVICIOS PROFESIONALES A LA DPSAP EN LOS PROCESOS DE PRESTACIÓN DE SERVICIOS, EN EL MARCO DE LA IMPLEMENTACIÓN DE LA ESTRATEGIA DE ATENCIÓN PRIMARIA EN SALUD Y DE LAS REDES INTEGRALES E INTEGRADAS, QUE IMPULSEN EL FORTALECIMIENTO DE LAS CAPA</t>
  </si>
  <si>
    <t>2024-01-23 00:00:00</t>
  </si>
  <si>
    <t>2024-01-23 12:07:08</t>
  </si>
  <si>
    <t>93362334</t>
  </si>
  <si>
    <t>SEGOVIA ROMERO JESUS MARIA</t>
  </si>
  <si>
    <t>000241182</t>
  </si>
  <si>
    <t>211623</t>
  </si>
  <si>
    <t>414923</t>
  </si>
  <si>
    <t>11124, 11224, 22224</t>
  </si>
  <si>
    <t>143824, 143924, 321524</t>
  </si>
  <si>
    <t>18928124, 18928224, 24880024</t>
  </si>
  <si>
    <t>1101-2023</t>
  </si>
  <si>
    <t>PRESTACIÓN DE SERVICIOS PROFESIONALES PARA APOYAR AL MSPS EN ANÁLISIS DE LOS REQUERIMIENTOS, EVALUACIÓN Y PREPARACIÓN DE CONCEPTOS TÉCNICOS DE SOLUCIONES APOYADAS POR HERRAMIENTAS TIC Y SEGUIMIENTO A LOS PROCESOS RELACIONADOS CON EL CICLO DE VIDA DE</t>
  </si>
  <si>
    <t>1075237801</t>
  </si>
  <si>
    <t>RODRIGUEZ PERDOMO LUIS FERNANDO</t>
  </si>
  <si>
    <t>0550488400010200</t>
  </si>
  <si>
    <t>421923</t>
  </si>
  <si>
    <t>347724</t>
  </si>
  <si>
    <t>25097424</t>
  </si>
  <si>
    <t>1169-2023</t>
  </si>
  <si>
    <t>PRESTACIÓN DE SERVICIOS PROFESIONALES PARA APOYAR AL MSPS, EN EL LEVANTAMIENTO Y ANÁLISIS DE REQUERIMIENTOS, EVALUACIÓN Y PREPARACIÓN DE CONCEPTOS TÉCNICOS DE SOLUCIONES AVALADAS POR LAS HERRAMIENTAS TIC CON EL FIN DE ESTABLECER SU FUNCIONALIDAD, PER</t>
  </si>
  <si>
    <t>79728004</t>
  </si>
  <si>
    <t>AVILA ROJAS LUIS CARLOS</t>
  </si>
  <si>
    <t>20985839866</t>
  </si>
  <si>
    <t>500323</t>
  </si>
  <si>
    <t>332524, 348824</t>
  </si>
  <si>
    <t>24935624, 25132124</t>
  </si>
  <si>
    <t>1378-2023</t>
  </si>
  <si>
    <t>PRESTACIÓN DE SERVICIOS PROFESIONALES DE APOYO AL MINISTERIO EN ADELANTAR EL PROCESO DE PARTICIPACIÓN CIUDADANA EN EL SOPORTE Y DESARROLLO DE LAS HERRAMIENTAS POSPÓPULI, SIREPS, MEDCOL-STAT Y PROCOL-STAT</t>
  </si>
  <si>
    <t>2024-01-23 12:07:09</t>
  </si>
  <si>
    <t>79558325</t>
  </si>
  <si>
    <t>OVALLE BALAGUERA CIRO ALBERTO</t>
  </si>
  <si>
    <t>0550488420684471</t>
  </si>
  <si>
    <t>515123</t>
  </si>
  <si>
    <t>44624, 44924</t>
  </si>
  <si>
    <t>360224, 360424</t>
  </si>
  <si>
    <t>33196024, 33198124</t>
  </si>
  <si>
    <t>1422-2023</t>
  </si>
  <si>
    <t>2024-01-29 00:00:00</t>
  </si>
  <si>
    <t>2024-01-29 12:45:14</t>
  </si>
  <si>
    <t>79786044</t>
  </si>
  <si>
    <t>PLATA OSPINA EDUARDO</t>
  </si>
  <si>
    <t>004400160158</t>
  </si>
  <si>
    <t>21123</t>
  </si>
  <si>
    <t>20923</t>
  </si>
  <si>
    <t>785524</t>
  </si>
  <si>
    <t>73173024</t>
  </si>
  <si>
    <t>699-2022</t>
  </si>
  <si>
    <t>PRESTACIÓN DE SERVICIOS PROFESIONALES PARA APOYAR A LA OFICINA DE TECNOLOGÍA DE LA INFORMACIÓN Y LA COMUNICACIÓN-OTIC DEL MINISTERIO DE SALUD Y PROTECCIÓN SOCIAL, EN: EL LEVANTAMIENTO Y ANÁLISIS DE REQUERIMIENTOS, EVALUACIÓN Y PREPARACIÓN DE CONCEPTO</t>
  </si>
  <si>
    <t>79763297</t>
  </si>
  <si>
    <t>CUBILLOS ALZATE JULIO CESAR</t>
  </si>
  <si>
    <t>009970407699</t>
  </si>
  <si>
    <t>47423</t>
  </si>
  <si>
    <t>774-2022</t>
  </si>
  <si>
    <t>ASESORAR AL MINISTERIO DE SALUD Y PROTECCIÓN SOCIAL EN EL ANÁLISIS Y GESTIÓN DEL CONOCIMIENTO PARA EL DIRECCIONAMIENTO ESTRATÉGICO DE LOS PROYECTOS DE PROMOCIÓN SOCIAL A POBLACIONES VULNERABLES.</t>
  </si>
  <si>
    <t>1032482616</t>
  </si>
  <si>
    <t>SANCHEZ GUTIERREZ LAURA CAMILA</t>
  </si>
  <si>
    <t>24090330135</t>
  </si>
  <si>
    <t>72823</t>
  </si>
  <si>
    <t>139023</t>
  </si>
  <si>
    <t>425724</t>
  </si>
  <si>
    <t>54907524</t>
  </si>
  <si>
    <t>2023-03-10 00:00:00</t>
  </si>
  <si>
    <t>118-2023</t>
  </si>
  <si>
    <t>PRESTAR DE SERVICIOS PROFESIONALES PARA BRINDAR ASESORÍA Y ASISTENCIA TÉCNICA JURÍDICA PARA EL FORTALECIMIENTO DE CAPACIDADES DE LOS PROFESIONALES DEL ÁREA DE LA SALUD QUE PERMITA LA PRESTACIÓN DE LOS SERVICIOS DE SALUD DE MANERA INTEGRAL E INTEGRADA</t>
  </si>
  <si>
    <t>246723</t>
  </si>
  <si>
    <t>351324</t>
  </si>
  <si>
    <t>33184924</t>
  </si>
  <si>
    <t>526-2023</t>
  </si>
  <si>
    <t>PRESTACIÓN DE SERVICIOS PROFESIONALES PARA APOYAR AL MSPS EN LA REALIZACIÓN DE ACTIVIDADES RELACIONADAS CON LA DEFINICIÓN Y DISEÑO DE LOS COMPONENTES DE ARQUITECTURA DEL SISTEMA DE INFORMACIÓN IMPLEMENTADO POR ESTA ENTIDAD Y LOS SISTEMAS DE INFORMACI</t>
  </si>
  <si>
    <t>2024-01-29 12:45:15</t>
  </si>
  <si>
    <t>51607157</t>
  </si>
  <si>
    <t>GALLEGOS MEJIA SANDRA EUGENIA</t>
  </si>
  <si>
    <t>26501772273</t>
  </si>
  <si>
    <t>352724</t>
  </si>
  <si>
    <t>33145224</t>
  </si>
  <si>
    <t>536-2023</t>
  </si>
  <si>
    <t>PRESTAR SERVICIOS PROFESIONALES PARA APOYAR A LA DIRECCIÓN DE PRESTACIÓN DE SERVICIOS Y ATENCIÓN PRIMARIA EN EL DESARROLLO TÉCNICO Y NORMATIVO DEL COMPONENTE DE TELE SALUD DEL MODELO PREVENTIVO Y PREDICTIVO.</t>
  </si>
  <si>
    <t>1105678519</t>
  </si>
  <si>
    <t>SABOGAL SEPULVEDA JORGE LEONARDO</t>
  </si>
  <si>
    <t>41165990411</t>
  </si>
  <si>
    <t>2023-06-02 00:00:00</t>
  </si>
  <si>
    <t>222-2023</t>
  </si>
  <si>
    <t>PRESTACIÓN DE SERVICIOS PROFESIONALES PARA APOYAR AL MSPS EN LA ADMINISTRACIÓN DE LAS BASE DE DATOS, LA CONSTRUCCIÓN DE FUNCIONALIDADES DE SOFTWARE DE LAS CAPAS DE PRESENTACIÓN, APLICACIÓN Y/O DATOS DE CONFORMDIAD CON LOS LINEAMIENTOS TECNICOS, ASÍ C</t>
  </si>
  <si>
    <t>1121906835</t>
  </si>
  <si>
    <t>MARTINEZ CUBILLOS JOHN HEILLER</t>
  </si>
  <si>
    <t>05799750874</t>
  </si>
  <si>
    <t>138523</t>
  </si>
  <si>
    <t>353523</t>
  </si>
  <si>
    <t>352-2023</t>
  </si>
  <si>
    <t>PRESTACIÓN DE SERVICIOS PROFESIONALES PARA APOYAR A LA OFICINA DE TECNOLOGÍA DE LA INFORMACIÓN Y LA COMUNICACIÓN - OTIC DEL MSPS, EN LA CONSTRUCCIÓN DE FUNCIONALIDADES BASADOS EN REQUERIMIENTOS Y AJUSTES DE INCIDENCIAS DE LA OPERACIÓN DEL SISTEMA DE</t>
  </si>
  <si>
    <t>52104168</t>
  </si>
  <si>
    <t>UMAÑA GUTIERREZ JEANNETT ADRIANA</t>
  </si>
  <si>
    <t>001900133149</t>
  </si>
  <si>
    <t>404723</t>
  </si>
  <si>
    <t>1063-2023</t>
  </si>
  <si>
    <t>PRESTACIÓN DE SERVICIOS PROFESIONALES PARA APOYAR AL MSYPS EN LAS ACTIVIDADES DE PLANEACIÓN Y SEGUIMIENTO A LA EJECUCIÓN DE LOS PROYECTOS RELACIONADOS CON EL SISTEMA DE INFORMACIÓN IMPLEMENTADO POR ESTA ENTIDAD, O DESARROLLADO POR LOS EQUIPOS DE TRAB</t>
  </si>
  <si>
    <t>7165965</t>
  </si>
  <si>
    <t>ESPINOZA GUARNIZO CAMILO ANDRES</t>
  </si>
  <si>
    <t>008970287622</t>
  </si>
  <si>
    <t>169623</t>
  </si>
  <si>
    <t>418823</t>
  </si>
  <si>
    <t>348924</t>
  </si>
  <si>
    <t>25134924</t>
  </si>
  <si>
    <t>1059-2023</t>
  </si>
  <si>
    <t>PRESTACIÓN DE SERVICIOS PROFESIONALES PARA APOYAR A LA OFICINA TIC EN EL DESARROLLO DE MODELOS DE ANALÍTICA Y BIG DATA PARA LA GESTIÓN INSTITUCIONAL.</t>
  </si>
  <si>
    <t>2024-01-29 12:45:16</t>
  </si>
  <si>
    <t>79502759</t>
  </si>
  <si>
    <t>BOLAÑOS BARRIOS JOHN JAIRO</t>
  </si>
  <si>
    <t>0944000732</t>
  </si>
  <si>
    <t>192823</t>
  </si>
  <si>
    <t>433523</t>
  </si>
  <si>
    <t>387024</t>
  </si>
  <si>
    <t>33260824</t>
  </si>
  <si>
    <t>1122-2023</t>
  </si>
  <si>
    <t>PRESTACIÓN DE SERVICIOS PROFESIONALES PARA APOYAR A LA OFICINA DE TECNOLOGÍA DE LA INFORMACIÓN Y LA COMUNICACIÓN OTIC DEL MINISTERIO DE SALUD Y PROTECCIÓN SOCIAL, EN LA ARTICULACIÓN Y GESTIÓN DE EQUIPOS DE TRABAJO PARA LA DISPOSICIÓN DE SERVICIOS DE</t>
  </si>
  <si>
    <t>35475678</t>
  </si>
  <si>
    <t>SENESTRARI CASTRO MARCELA</t>
  </si>
  <si>
    <t>488435254617</t>
  </si>
  <si>
    <t>448123</t>
  </si>
  <si>
    <t>1159-2023</t>
  </si>
  <si>
    <t>PRESTACIÓN DE SERVICIOS PROFESIONALES PARA APOYAR A LA OFICINA DE TECNOLOGÍA DE LA INFORMACIÓN Y LA COMUNICACIÓN -OTIC EN LA GESTIÓN Y SEGUIMIENTO PRESUPUESTAL Y ADMINISTRATIVO DE LOS RECURSOS DE LA DEPENDENCIA.</t>
  </si>
  <si>
    <t>236723</t>
  </si>
  <si>
    <t>234523</t>
  </si>
  <si>
    <t>502123</t>
  </si>
  <si>
    <t>38824, 62124</t>
  </si>
  <si>
    <t>352824, 392524</t>
  </si>
  <si>
    <t>33146924, 54659424</t>
  </si>
  <si>
    <t>1392/23</t>
  </si>
  <si>
    <t>Prestar servicios profesionales para apoyar a la DPSAP en la estructuración, desarrollo y actualización técnica y normativa del componente de Tele salud en el marco del Modelo Preventivo y Predictivo</t>
  </si>
  <si>
    <t>1016023452</t>
  </si>
  <si>
    <t>LEMOS CHICA SERVIO TULIO</t>
  </si>
  <si>
    <t>22328204006</t>
  </si>
  <si>
    <t>230823</t>
  </si>
  <si>
    <t>561123</t>
  </si>
  <si>
    <t>1451-2023</t>
  </si>
  <si>
    <t>Año Fiscal:</t>
  </si>
  <si>
    <t/>
  </si>
  <si>
    <t>Vigencia:</t>
  </si>
  <si>
    <t>Reservas</t>
  </si>
  <si>
    <t>Periodo:</t>
  </si>
  <si>
    <t>UEJ</t>
  </si>
  <si>
    <t>NOMBRE UEJ</t>
  </si>
  <si>
    <t>RUBRO</t>
  </si>
  <si>
    <t>TIPO</t>
  </si>
  <si>
    <t>CTA</t>
  </si>
  <si>
    <t>SUB
CTA</t>
  </si>
  <si>
    <t>OBJ</t>
  </si>
  <si>
    <t>ORD</t>
  </si>
  <si>
    <t>SOR
ORD</t>
  </si>
  <si>
    <t>ITEM</t>
  </si>
  <si>
    <t>SUB
ITEM</t>
  </si>
  <si>
    <t>SUB
ITEM 2</t>
  </si>
  <si>
    <t>FUENTE</t>
  </si>
  <si>
    <t>REC</t>
  </si>
  <si>
    <t>SIT</t>
  </si>
  <si>
    <t>DESCRIPCION</t>
  </si>
  <si>
    <t>VALOR MAXIMO A CONSTITUIR</t>
  </si>
  <si>
    <t>VALOR CONSTITUIDO</t>
  </si>
  <si>
    <t>COMPROMISO</t>
  </si>
  <si>
    <t>OBLIGACION</t>
  </si>
  <si>
    <t>ORDEN PAGO</t>
  </si>
  <si>
    <t>PAGOS</t>
  </si>
  <si>
    <t>19-01-01</t>
  </si>
  <si>
    <t>MINISTERIO DE SALUD Y PROTECCION SOCIAL - GESTION GENERAL</t>
  </si>
  <si>
    <t>A-02</t>
  </si>
  <si>
    <t>A</t>
  </si>
  <si>
    <t>02</t>
  </si>
  <si>
    <t>10</t>
  </si>
  <si>
    <t>ADQUISICIÓN DE BIENES  Y SERVICIOS</t>
  </si>
  <si>
    <t>03</t>
  </si>
  <si>
    <t>002</t>
  </si>
  <si>
    <t>04</t>
  </si>
  <si>
    <t>052</t>
  </si>
  <si>
    <t>11</t>
  </si>
  <si>
    <t>01</t>
  </si>
  <si>
    <t>009</t>
  </si>
  <si>
    <t>A-03-10</t>
  </si>
  <si>
    <t>SENTENCIAS Y CONCILIACIONES</t>
  </si>
  <si>
    <t>A-03-11-01-003</t>
  </si>
  <si>
    <t>003</t>
  </si>
  <si>
    <t>PROGRAMA EMERGENCIA SANITARIA</t>
  </si>
  <si>
    <t>C-1901-0300-23</t>
  </si>
  <si>
    <t>C</t>
  </si>
  <si>
    <t>1901</t>
  </si>
  <si>
    <t>0300</t>
  </si>
  <si>
    <t>23</t>
  </si>
  <si>
    <t>FORTALECIMIENTO DE LOS ACTORES PARA LA APROPIACIÓN DEL ENFOQUE DIFERENCIAL EN LA ATENCIÓN EN SALUD Y PROMOCIÓN SOCIAL EN SALUD  NACIONAL</t>
  </si>
  <si>
    <t>C-1901-0300-24</t>
  </si>
  <si>
    <t>24</t>
  </si>
  <si>
    <t>APOYO PARA LA IMPLEMENTACIÓN DE LAS MEDIDAS DE ASISTENCIA Y REHABILITACIÓN A VÍCTIMAS DEL CONFLICTO ARMADO  NACIONAL</t>
  </si>
  <si>
    <t>C-1901-0300-25</t>
  </si>
  <si>
    <t>25</t>
  </si>
  <si>
    <t>IMPLEMENTACIÓN DE LA ESTRATEGIA DE LA PARTICIPACIÓN SOCIAL EN EL SECTOR SALUD Y PROTECCIÓN SOCIAL  NACIONAL</t>
  </si>
  <si>
    <t>C-1901-0300-26</t>
  </si>
  <si>
    <t>26</t>
  </si>
  <si>
    <t>FORTALECIMIENTO DE LA PRESTACIÓN DE LOS SERVICIOS DE SALUD EN CONDICIONES DE INTEGRALIDAD, CONTINUIDADY CALIDAD  NACIONAL</t>
  </si>
  <si>
    <t>C-1901-0300-27</t>
  </si>
  <si>
    <t>27</t>
  </si>
  <si>
    <t>ASISTENCIA PARA INCREMENTAR LA CAPACIDAD DE RESPUESTA  DEL SECTOR SALUD HACIA LA POBLACIÓN  AFECTADA POR EMERGENCIAS Y DESASTRES  NACIONAL</t>
  </si>
  <si>
    <t>C-1901-0300-28</t>
  </si>
  <si>
    <t>28</t>
  </si>
  <si>
    <t>IMPLEMENTACIÓN DE ACCIONES DEL PROGRAMA AMPLIADO DE INMUNIZACIONES - PAI   NACIONAL</t>
  </si>
  <si>
    <t>C-1901-0300-29</t>
  </si>
  <si>
    <t>29</t>
  </si>
  <si>
    <t>IMPLEMENTACIÓN DE ACCIONES DE PROMOCIÓN DE LA SALUD Y PREVENCIÓN DE LA ENFERMEDAD.  NACIONAL</t>
  </si>
  <si>
    <t>15</t>
  </si>
  <si>
    <t>C-1901-0300-31</t>
  </si>
  <si>
    <t>31</t>
  </si>
  <si>
    <t>IMPLEMENTACIÓN DE ESTRATEGIAS DE COMUNICACIÓN PARA LA PROMOCIÓN Y DIVULGACIÓN DE LOS TEMAS RELACIONADOS CON SALUD Y PROTECCIÓN SOCIAL A NIVEL  NACIONAL</t>
  </si>
  <si>
    <t>C-1901-0300-32</t>
  </si>
  <si>
    <t>32</t>
  </si>
  <si>
    <t>FORTALECIMIENTO  DE LA  INFORMACIÓN RELACIONADA CON LA SITUACIÓN DE SALUD DE LA POBLACIÓN A NIVEL  NACIONAL</t>
  </si>
  <si>
    <t>C-1901-0300-33</t>
  </si>
  <si>
    <t>33</t>
  </si>
  <si>
    <t>FORTALECIMIENTO SISTEMA DE INFORMACIÓN DE SALUD Y PROTECCIÓN SOCIAL    NACIONAL</t>
  </si>
  <si>
    <t>C-1901-0300-34</t>
  </si>
  <si>
    <t>34</t>
  </si>
  <si>
    <t>FORTALECIMIENTO DE LA RECTORÍA Y REGULACIÓN DE LAS TECNOLOGÍAS EN SALUD EN COLOMBIA.  NACIONAL</t>
  </si>
  <si>
    <t>C-1901-0300-35</t>
  </si>
  <si>
    <t>35</t>
  </si>
  <si>
    <t>MEJORAMIENTO DE LA CALIDAD EN LA GESTIÓN DE LOS AGENTES DEL SISTEMA DE SALUD A NIVEL  NACIONAL</t>
  </si>
  <si>
    <t>C-1901-0300-36</t>
  </si>
  <si>
    <t>36</t>
  </si>
  <si>
    <t>FORTALECIMIENTO DE LA CAPACIDAD DEL MINISTERIO DE SALUD Y PROTECCIÓN SOCIAL PARA ORIENTAR LA GESTIÓN DEL TALENTO HUMANO EN SALUD.  NACIONAL</t>
  </si>
  <si>
    <t>C-1901-0300-37</t>
  </si>
  <si>
    <t>37</t>
  </si>
  <si>
    <t>APOYO AL PROCESO DE CERTIFICACIÓN DE DISCAPACIDAD  NACIONAL</t>
  </si>
  <si>
    <t>C-1901-0300-38</t>
  </si>
  <si>
    <t>38</t>
  </si>
  <si>
    <t>MEJORAMIENTO DE LA CAPACIDAD INSTALADA ASOCIADA A LA PRESTACIÓN DE SERVICIOS DE SALUD NACIONAL</t>
  </si>
  <si>
    <t>C-1901-0300-39</t>
  </si>
  <si>
    <t>39</t>
  </si>
  <si>
    <t>FORTALECIMIENTO DE LA ATENCIÓN EN SALUD DE LA POBLACIÓN MIGRANTE NO ASEGURADA NACIONAL</t>
  </si>
  <si>
    <t>C-1902-0300-7</t>
  </si>
  <si>
    <t>1902</t>
  </si>
  <si>
    <t>7</t>
  </si>
  <si>
    <t>ACTUALIZACIÓN DEL PLAN DE BENEFICIOS EN SALUD UNIDAD DE PAGO POR CAPITACIÓN Y SU IMPACTO PRESUPUESTAL RESPECTO A LAS NECESIDADES EN SALUD DE LA POBLACIÓN  NACIONAL</t>
  </si>
  <si>
    <t>C-1902-0300-8</t>
  </si>
  <si>
    <t>8</t>
  </si>
  <si>
    <t>IMPLEMENTACIÓN DEL SISTEMA DE GESTION FINANCIERA Y ADMINISTRATIVA DE LOS RECURSOS DEL SECTOR SALUD A NIVEL   NACIONAL</t>
  </si>
  <si>
    <t>C-1902-0300-9</t>
  </si>
  <si>
    <t>9</t>
  </si>
  <si>
    <t>ANÁLISIS DE TECNOLOGÍAS EN SALUD QUE BENEFICIEN LA PRESTACIÓN DE LOS SERVICIOS EN SALUD.  NACIONAL</t>
  </si>
  <si>
    <t>C-1902-0300-10</t>
  </si>
  <si>
    <t>FORTALECIMIENTO DE LA RECTORIA PARA EL MEJORAMIENTO DEL ACCESO A LOS SERVICIOS DE SALUD EN EL SISTEMA GENERAL DE SEGURIDAD SOCIAL EN SALUD -SGSSS-  NACIONAL</t>
  </si>
  <si>
    <t>C-1905-0300-1</t>
  </si>
  <si>
    <t>1905</t>
  </si>
  <si>
    <t>1</t>
  </si>
  <si>
    <t>GENERACION DE EVALUACIONES DE TECNOLOGIA EN SALUD BASADA EN LA EVIDENCIA CIENTIFICA PARA LA TOMA DE DECISIONES A NIVEL  NACIONAL</t>
  </si>
  <si>
    <t>C-1999-0300-9</t>
  </si>
  <si>
    <t>1999</t>
  </si>
  <si>
    <t>FORTALECIMIENTO DE LOS SISTEMAS DE GESTIÓN EN EL MINISTERIO DE SALUD Y PROTECCIÓN SOCIAL    NACIONAL</t>
  </si>
  <si>
    <t>C-1999-0300-10</t>
  </si>
  <si>
    <t>FORTALECIMIENTO DE LOS PROCESOS PARA LA ELABORACIÓN DE ESTUDIOS, INVESTIGACIONES Y EVALUACIÓN DE LAS POLÍTICAS PÚBLICAS SECTORIALES Y DE LA GESTIÓN DE INFORMACIÓN PARA TOMA DE DECISIONES.  NACIONAL</t>
  </si>
  <si>
    <t>C-1999-0300-11</t>
  </si>
  <si>
    <t>FORTALECIMIENTO DEL ENTORNO LABORAL EN EL MINISTERIO DE SALUD Y PROTECCIÓN SOCIAL A NIVEL  NACIONAL</t>
  </si>
  <si>
    <t>C-1999-0300-12</t>
  </si>
  <si>
    <t>12</t>
  </si>
  <si>
    <t>FORTALECIMIENTO DE LA COOPERACIÓN Y RELACIONES INTERNACIONALES DEL SECTOR SALUD  NACIONAL</t>
  </si>
  <si>
    <t>C-1999-0300-13</t>
  </si>
  <si>
    <t>13</t>
  </si>
  <si>
    <t>IMPLEMENTACIÓN DEL MODELO DE SERVICIO AL CIUDADANO EN EL SECTOR SALUD A NIVEL  NACIONAL</t>
  </si>
  <si>
    <t>C-1999-0300-14</t>
  </si>
  <si>
    <t>14</t>
  </si>
  <si>
    <t>REMODELACIÓN DE LAS SEDES DEL MINISTERIO DE SALUD Y PROTECCIÓN SOCIAL  BOGOTÁ</t>
  </si>
  <si>
    <t>Abril</t>
  </si>
  <si>
    <t>A-01-01-01</t>
  </si>
  <si>
    <t>SALARIO</t>
  </si>
  <si>
    <t>A-01-01-02</t>
  </si>
  <si>
    <t>CONTRIBUCIONES INHERENTES A LA NÓMINA</t>
  </si>
  <si>
    <t>A-01-01-03</t>
  </si>
  <si>
    <t>REMUNERACIONES NO CONSTITUTIVAS DE FACTOR SALARIAL</t>
  </si>
  <si>
    <t>A-03-02-02</t>
  </si>
  <si>
    <t>A ORGANIZACIONES INTERNACIONALES</t>
  </si>
  <si>
    <t>A-03-03-01-029</t>
  </si>
  <si>
    <t>029</t>
  </si>
  <si>
    <t>DECISIONES JUDICIALES EN CONTRA DE LA NACIÓN EN LA LIQUIDACIÓN DE ENTIDADES PÚBLICAS DEL ORDEN NACIONAL</t>
  </si>
  <si>
    <t>A-03-03-01-999</t>
  </si>
  <si>
    <t>999</t>
  </si>
  <si>
    <t>OTRAS TRANSFERENCIAS - DISTRIBUCIÓN PREVIO CONCEPTO DGPPN</t>
  </si>
  <si>
    <t>A-03-03-02-003</t>
  </si>
  <si>
    <t>ASISTENCIA ANCIANOS, NIÑOS ADOPTIVOS Y POBLACIÓN DESPROTEGIDA LEY 1251 DE 2002</t>
  </si>
  <si>
    <t>A-03-03-02-006</t>
  </si>
  <si>
    <t>006</t>
  </si>
  <si>
    <t>SUMINISTRO DE MEDICAMENTOS DE LEISHMANIASIS</t>
  </si>
  <si>
    <t>A-03-03-02-013</t>
  </si>
  <si>
    <t>013</t>
  </si>
  <si>
    <t>APORTES A PROGRAMAS DE PREVENCIÓN Y CONTROL DE ENFERMEDADES TRANSMITIDAS POR VECTORES</t>
  </si>
  <si>
    <t>A-03-03-04-018</t>
  </si>
  <si>
    <t>018</t>
  </si>
  <si>
    <t>TRIBUNALES DE ÉTICA MÉDICA, ODONTOLOGÍA Y ENFERMERÍA</t>
  </si>
  <si>
    <t>SSF</t>
  </si>
  <si>
    <t>16</t>
  </si>
  <si>
    <t>A-03-03-05-002</t>
  </si>
  <si>
    <t>05</t>
  </si>
  <si>
    <t>PARTICIPACIÓN PARA SALUD - DISTRIBUCIÓN PREVIO CONCEPTO DNP</t>
  </si>
  <si>
    <t>A-03-04-01-001</t>
  </si>
  <si>
    <t>001</t>
  </si>
  <si>
    <t>MESADAS PENSIONALES ENFERMOS DE LEPRA (LEY 148 DE 1961) (DE PENSIONES)</t>
  </si>
  <si>
    <t>A-03-04-01-008</t>
  </si>
  <si>
    <t>008</t>
  </si>
  <si>
    <t>CAMPAÑAS CONTROL LEPRA (LEY 148 DE 1961 Y LEY 380 DE 1997) (NO DE PENSIONES)</t>
  </si>
  <si>
    <t>A-03-04-01-019</t>
  </si>
  <si>
    <t>019</t>
  </si>
  <si>
    <t>ATENCION EN SALUD A POBLACION INIMPUTABLE POR TRASTORNO MENTAL (LEY 65 DE 1993) (NO DE PENSIONES)</t>
  </si>
  <si>
    <t>A-03-04-02-002</t>
  </si>
  <si>
    <t>CUOTAS PARTES PENSIONALES (DE PENSIONES)</t>
  </si>
  <si>
    <t>A-03-04-02-012</t>
  </si>
  <si>
    <t>012</t>
  </si>
  <si>
    <t>INCAPACIDADES Y LICENCIAS DE MATERNIDAD Y PATERNIDAD (NO DE PENSIONES)</t>
  </si>
  <si>
    <t>A-03-04-02-027</t>
  </si>
  <si>
    <t>027</t>
  </si>
  <si>
    <t>APORTES CONVENCIONALES A SALUD Y AUXILIO FUNERARIOS FONDO PASIVO SOCIAL EMPRESA PUERTOS DE COLOMBIA (OTRAS PRESTACIONES DE JUBILACIÓN)</t>
  </si>
  <si>
    <t>A-03-04-03-003</t>
  </si>
  <si>
    <t>TRANSFERIR OBLIGACIONES LABORALES RECONOCIDAS INSOLUTAS  EMPRESAS SOCIALES DEL ESTADO CREADAS POR EL DECRETO 1750 DE 2003 (NO DE PENSIONES)</t>
  </si>
  <si>
    <t>A-03-11-01-001</t>
  </si>
  <si>
    <t>CAMPAÑA Y CONTROL ANTITUBERCULOSIS</t>
  </si>
  <si>
    <t>A-03-11-01-005</t>
  </si>
  <si>
    <t>005</t>
  </si>
  <si>
    <t xml:space="preserve">TRANSFERENCIA AL INSTITUTO NACIONAL DE CANCEROLOGÍA </t>
  </si>
  <si>
    <t>A-03-11-01-006</t>
  </si>
  <si>
    <t>TRANSFERENCIA AL SANATORIO DE CONTRATACIÓN</t>
  </si>
  <si>
    <t>A-03-11-01-007</t>
  </si>
  <si>
    <t>007</t>
  </si>
  <si>
    <t>TRANSFERENCIA AL SANATORIO DE AGUA DE DIOS</t>
  </si>
  <si>
    <t>A-03-11-01-008</t>
  </si>
  <si>
    <t>TRANSFERENCIA AL CENTRO DERMATOLÓGICO FEDERICO LLERAS ACOSTA</t>
  </si>
  <si>
    <t>A-03-11-01-009</t>
  </si>
  <si>
    <t xml:space="preserve"> APOYO A SOSTENIMIENTO A RESIDENTES QUE CURSEN PROGRAMAS DE ESPECIALIZACIÓN MÉDICO QUIRÚRGICA LEY 1917 DE 2018</t>
  </si>
  <si>
    <t>A-08-01</t>
  </si>
  <si>
    <t>08</t>
  </si>
  <si>
    <t>IMPUESTOS</t>
  </si>
  <si>
    <t>A-08-04-01</t>
  </si>
  <si>
    <t>CUOTA DE FISCALIZACIÓN Y AUDITAJE</t>
  </si>
  <si>
    <t>B-10-04-01</t>
  </si>
  <si>
    <t>B</t>
  </si>
  <si>
    <t>APORTES AL FONDO DE CONTINGENCIAS</t>
  </si>
  <si>
    <t>2024-01-20 10:08:10</t>
  </si>
  <si>
    <t>19-01-01-028</t>
  </si>
  <si>
    <t>INICIATIVA REGIONAL DE ELIMINACION DE LA MALARIA IREM</t>
  </si>
  <si>
    <t>C-1901-0300-29-0-1901150-0204</t>
  </si>
  <si>
    <t>FORTALECIMIENTO DE LAS ACCIONES TRANSVERSALES, DIÁLOGO DE POLÍTICAS E INTERSECTORIALIDAD</t>
  </si>
  <si>
    <t>79968854</t>
  </si>
  <si>
    <t>SUAREZ CADENA JAIRO ALEXANDER</t>
  </si>
  <si>
    <t>24521948908</t>
  </si>
  <si>
    <t>123</t>
  </si>
  <si>
    <t>323</t>
  </si>
  <si>
    <t>33133624</t>
  </si>
  <si>
    <t>150-2023 CESION 1</t>
  </si>
  <si>
    <t>PRESTAR SERVICIOS PROFESIONALES A LA SUBDIRECCIÓN DE ENFERMEDADES TRANSMISIBLES EN EL MANEJO FINANCIERO, CONTABLE Y ADMINISTRATIVO DE LOS RECURSOS DESTINADOS PARA LA IMPLEMENTACIÓN DEL PLAN ESTRATÉGICO DE LA INICIATIVA REGIONAL DE ELIMINACIÓN DE LA M</t>
  </si>
  <si>
    <t>2024-01-20 10:10:20</t>
  </si>
  <si>
    <t>DONACIONES</t>
  </si>
  <si>
    <t>52713260</t>
  </si>
  <si>
    <t>MORA MARTINEZ ANGELA LILIANA</t>
  </si>
  <si>
    <t>822165403</t>
  </si>
  <si>
    <t>423</t>
  </si>
  <si>
    <t>224</t>
  </si>
  <si>
    <t>224, 324</t>
  </si>
  <si>
    <t>54621824</t>
  </si>
  <si>
    <t>1016-2022</t>
  </si>
  <si>
    <t>FORTALECER LA GESTIÓN INTEGRAL EN LA ARTICULACIÓN, OPERACIÓN, EJECUCIÓN Y MONITOREO DEL PLAN ESTRATÉGICO DE LA INICIATIVA REGIONAL DE LA ELIMINACIÓN DE LA MALARIA IREM EN COLOMBIA</t>
  </si>
  <si>
    <t>2024-01-20 10:16:00</t>
  </si>
  <si>
    <t>19-01-01-031</t>
  </si>
  <si>
    <t>FORTALECIMIENTO DE LA ATENCION EN SALUD DE LA POBLACIÓN MIGRANTE NO ASEGURADA NACIONAL 5172/GR-CO</t>
  </si>
  <si>
    <t>C-1901-0300-39-0-1901003-02</t>
  </si>
  <si>
    <t>ADQUISICIÓN DE BIENES Y SERVICIOS - DOCUMENTOS DE LINEAMIENTOS TÉCNICOS - FORTALECIMIENTO DE LA ATENCION EN SALUD DE LA POBLACION MIGRANTE NO ASEGURADA NACIONAL</t>
  </si>
  <si>
    <t>860008890</t>
  </si>
  <si>
    <t>ERNST &amp; YOUNG AUDIT S A S</t>
  </si>
  <si>
    <t>261802854</t>
  </si>
  <si>
    <t>523</t>
  </si>
  <si>
    <t>4723</t>
  </si>
  <si>
    <t>1593-2023</t>
  </si>
  <si>
    <t>REALIZAR UNA AUDITORÍA EXTERNA A LOS ESTADOS FINANCIEROS CONSOLIDADOS DE LOS CONVENIOS DE FINANCIAMIENTO NO REEMBOLSABLE NO. 5172/GR-CO Y NO. GRT/CF-18408-CO SUSCRITOS ENTRE LA REPÚBLICA DE COLOMBIA Y EL BANCO INTERAMERICANO DE DESARROLLO POR EL PERI</t>
  </si>
  <si>
    <t>A. FUNCIONAMIENTO</t>
  </si>
  <si>
    <t>GASTOS DE PERSONAL</t>
  </si>
  <si>
    <t>ADQUISION DE BS Y SS</t>
  </si>
  <si>
    <t>TOTAL FUNCIONAMIENTO</t>
  </si>
  <si>
    <t>C INVERSION</t>
  </si>
  <si>
    <t>INVERSION</t>
  </si>
  <si>
    <t>TOTAL INVERSION</t>
  </si>
  <si>
    <t>TOTAL PRESUPUESTO</t>
  </si>
  <si>
    <t>APR. VIGENTE 2023</t>
  </si>
  <si>
    <t>RESERVA DE APROPIACION</t>
  </si>
  <si>
    <t>REZAGO PRESUPUESTAL</t>
  </si>
  <si>
    <t>Autorizada</t>
  </si>
  <si>
    <r>
      <t xml:space="preserve">*Articulo 28 Ley 2342/2023 y  articulo 28 DECRETO 2295/2023 </t>
    </r>
    <r>
      <rPr>
        <sz val="9"/>
        <color rgb="FF000000"/>
        <rFont val="Arial"/>
        <family val="2"/>
      </rPr>
      <t xml:space="preserve">"..Para las cuentas por pagar que se constituyen a 31 de diciembre de 2023 se debe contar con el correspondiente programa anual mensualizado de caja de la vigencia, de lo contrario debera hacerse los ajustes en los registros y constituir las correspondientes reservas presupuestales, Igual procedimiento se deberá cumplir en la vigencia 2024" </t>
    </r>
  </si>
  <si>
    <t>RESERVA (Articulo 28 Ley2342 y decreto 2295 de 2023)*</t>
  </si>
  <si>
    <t>Articulo 28 Ley 2342/2023 y  articulo 28 DECRETO 2295/2023</t>
  </si>
  <si>
    <t>Articulo 28 Ley 2342/2023 y  articulo 28 DECRETO 2295/2023 y Autorizada</t>
  </si>
  <si>
    <t>TRANSFERENCIAS CORRIENTES</t>
  </si>
  <si>
    <t xml:space="preserve">GASTOS DE TRIBUTOS, MULTAS, SANCIONES E INTERESES DE MORA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</si>
</sst>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quot;$&quot;\ #,##0.00;\-&quot;$&quot;\ #,##0.00"/>
    <numFmt numFmtId="164" formatCode="[$-1240A]&quot;$&quot;\ #,##0.00;\-&quot;$&quot;\ #,##0.00"/>
    <numFmt numFmtId="165" formatCode="[$-1240A]&quot;$&quot;\ #,##0.00;\(&quot;$&quot;\ #,##0.00\)"/>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1"/>
      <color rgb="FF000000"/>
      <name val="Calibri"/>
      <family val="2"/>
      <scheme val="minor"/>
    </font>
    <font>
      <b/>
      <sz val="9"/>
      <color rgb="FF000000"/>
      <name val="Times New Roman"/>
      <family val="1"/>
    </font>
    <font>
      <sz val="11"/>
      <name val="Calibri"/>
      <family val="2"/>
    </font>
    <font>
      <sz val="8"/>
      <color rgb="FF000000"/>
      <name val="Times New Roman"/>
      <family val="1"/>
    </font>
    <font>
      <b/>
      <sz val="8"/>
      <color rgb="FF000000"/>
      <name val="Times New Roman"/>
      <family val="1"/>
    </font>
    <font>
      <sz val="8"/>
      <name val="Times New Roman"/>
      <family val="1"/>
    </font>
    <font>
      <sz val="8"/>
      <name val="Calibri"/>
      <family val="2"/>
    </font>
    <font>
      <b/>
      <sz val="9"/>
      <color rgb="FF000000"/>
      <name val="Arial"/>
      <family val="2"/>
    </font>
    <font>
      <sz val="9"/>
      <color rgb="FF000000"/>
      <name val="Arial"/>
      <family val="2"/>
    </font>
    <font>
      <sz val="9"/>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D3D3D3"/>
      </left>
      <right style="thin">
        <color rgb="FFD3D3D3"/>
      </right>
      <top style="thin">
        <color rgb="FFD3D3D3"/>
      </top>
      <bottom style="thin">
        <color rgb="FFD3D3D3"/>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rgb="FFD3D3D3"/>
      </bottom>
      <diagonal/>
    </border>
    <border>
      <left style="thin">
        <color auto="1"/>
      </left>
      <right style="thin">
        <color auto="1"/>
      </right>
      <top/>
      <bottom style="thin">
        <color rgb="FFD3D3D3"/>
      </bottom>
      <diagonal/>
    </border>
    <border>
      <left style="medium">
        <color auto="1"/>
      </left>
      <right style="thin">
        <color auto="1"/>
      </right>
      <top style="thin">
        <color rgb="FFD3D3D3"/>
      </top>
      <bottom style="thin">
        <color rgb="FFD3D3D3"/>
      </bottom>
      <diagonal/>
    </border>
    <border>
      <left style="thin">
        <color auto="1"/>
      </left>
      <right style="thin">
        <color auto="1"/>
      </right>
      <top style="thin">
        <color rgb="FFD3D3D3"/>
      </top>
      <bottom style="thin">
        <color rgb="FFD3D3D3"/>
      </bottom>
      <diagonal/>
    </border>
    <border>
      <left style="medium">
        <color auto="1"/>
      </left>
      <right style="thin">
        <color auto="1"/>
      </right>
      <top style="thin">
        <color rgb="FFD3D3D3"/>
      </top>
      <bottom/>
      <diagonal/>
    </border>
    <border>
      <left style="thin">
        <color auto="1"/>
      </left>
      <right style="thin">
        <color auto="1"/>
      </right>
      <top style="thin">
        <color rgb="FFD3D3D3"/>
      </top>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cellStyleXfs>
  <cellXfs count="61">
    <xf numFmtId="0" fontId="0" fillId="0" borderId="0" xfId="0"/>
    <xf numFmtId="0" fontId="18" fillId="0" borderId="10" xfId="0" applyFont="1" applyBorder="1" applyAlignment="1">
      <alignment wrapText="1"/>
    </xf>
    <xf numFmtId="1" fontId="18" fillId="0" borderId="10" xfId="0" applyNumberFormat="1" applyFont="1" applyBorder="1" applyAlignment="1">
      <alignment wrapText="1"/>
    </xf>
    <xf numFmtId="49" fontId="18" fillId="0" borderId="10" xfId="0" applyNumberFormat="1" applyFont="1" applyBorder="1" applyAlignment="1">
      <alignment wrapText="1"/>
    </xf>
    <xf numFmtId="49" fontId="18" fillId="0" borderId="10" xfId="0" applyNumberFormat="1" applyFont="1" applyBorder="1" applyAlignment="1">
      <alignment horizontal="center" wrapText="1"/>
    </xf>
    <xf numFmtId="4" fontId="18" fillId="0" borderId="10" xfId="0" applyNumberFormat="1" applyFont="1" applyBorder="1" applyAlignment="1">
      <alignment horizontal="right" wrapText="1"/>
    </xf>
    <xf numFmtId="0" fontId="20" fillId="0" borderId="11" xfId="42" applyNumberFormat="1" applyFont="1" applyFill="1" applyBorder="1" applyAlignment="1">
      <alignment horizontal="center" vertical="center" wrapText="1" readingOrder="1"/>
    </xf>
    <xf numFmtId="0" fontId="20" fillId="0" borderId="0" xfId="42" applyNumberFormat="1" applyFont="1" applyFill="1" applyBorder="1" applyAlignment="1">
      <alignment horizontal="center" vertical="center" wrapText="1" readingOrder="1"/>
    </xf>
    <xf numFmtId="0" fontId="21" fillId="0" borderId="0" xfId="42" applyFont="1" applyFill="1" applyBorder="1"/>
    <xf numFmtId="0" fontId="22" fillId="0" borderId="11" xfId="42" applyNumberFormat="1" applyFont="1" applyFill="1" applyBorder="1" applyAlignment="1">
      <alignment horizontal="center" vertical="center" wrapText="1" readingOrder="1"/>
    </xf>
    <xf numFmtId="0" fontId="22" fillId="0" borderId="11" xfId="42" applyNumberFormat="1" applyFont="1" applyFill="1" applyBorder="1" applyAlignment="1">
      <alignment horizontal="left" vertical="center" wrapText="1" readingOrder="1"/>
    </xf>
    <xf numFmtId="0" fontId="22" fillId="0" borderId="11" xfId="42" applyNumberFormat="1" applyFont="1" applyFill="1" applyBorder="1" applyAlignment="1">
      <alignment vertical="center" wrapText="1" readingOrder="1"/>
    </xf>
    <xf numFmtId="0" fontId="22" fillId="0" borderId="11" xfId="42" applyNumberFormat="1" applyFont="1" applyFill="1" applyBorder="1" applyAlignment="1">
      <alignment horizontal="right" vertical="center" wrapText="1" readingOrder="1"/>
    </xf>
    <xf numFmtId="164" fontId="22" fillId="0" borderId="11" xfId="42" applyNumberFormat="1" applyFont="1" applyFill="1" applyBorder="1" applyAlignment="1">
      <alignment horizontal="right" vertical="center" wrapText="1" readingOrder="1"/>
    </xf>
    <xf numFmtId="7" fontId="21" fillId="0" borderId="0" xfId="42" applyNumberFormat="1" applyFont="1" applyFill="1" applyBorder="1"/>
    <xf numFmtId="7" fontId="24" fillId="0" borderId="0" xfId="42" applyNumberFormat="1" applyFont="1" applyFill="1" applyBorder="1"/>
    <xf numFmtId="0" fontId="24" fillId="0" borderId="0" xfId="42" applyFont="1" applyFill="1" applyBorder="1"/>
    <xf numFmtId="0" fontId="23" fillId="0" borderId="12" xfId="42" applyNumberFormat="1" applyFont="1" applyFill="1" applyBorder="1" applyAlignment="1">
      <alignment horizontal="center" vertical="center" wrapText="1" readingOrder="1"/>
    </xf>
    <xf numFmtId="0" fontId="23" fillId="0" borderId="13" xfId="42" applyNumberFormat="1" applyFont="1" applyFill="1" applyBorder="1" applyAlignment="1">
      <alignment horizontal="center" vertical="center" wrapText="1" readingOrder="1"/>
    </xf>
    <xf numFmtId="10" fontId="23" fillId="0" borderId="13" xfId="42" applyNumberFormat="1" applyFont="1" applyFill="1" applyBorder="1" applyAlignment="1">
      <alignment horizontal="center" vertical="center" wrapText="1" readingOrder="1"/>
    </xf>
    <xf numFmtId="0" fontId="25" fillId="0" borderId="0" xfId="42" applyFont="1" applyFill="1" applyBorder="1"/>
    <xf numFmtId="0" fontId="20" fillId="0" borderId="14" xfId="42" applyNumberFormat="1" applyFont="1" applyFill="1" applyBorder="1" applyAlignment="1">
      <alignment horizontal="center" vertical="center" wrapText="1" readingOrder="1"/>
    </xf>
    <xf numFmtId="0" fontId="20" fillId="0" borderId="15" xfId="42" applyNumberFormat="1" applyFont="1" applyFill="1" applyBorder="1" applyAlignment="1">
      <alignment horizontal="center" vertical="center" wrapText="1" readingOrder="1"/>
    </xf>
    <xf numFmtId="10" fontId="20" fillId="0" borderId="15" xfId="42" applyNumberFormat="1" applyFont="1" applyFill="1" applyBorder="1" applyAlignment="1">
      <alignment horizontal="center" vertical="center" wrapText="1" readingOrder="1"/>
    </xf>
    <xf numFmtId="0" fontId="22" fillId="0" borderId="16" xfId="42" applyNumberFormat="1" applyFont="1" applyFill="1" applyBorder="1" applyAlignment="1">
      <alignment horizontal="left" vertical="center" wrapText="1" readingOrder="1"/>
    </xf>
    <xf numFmtId="165" fontId="22" fillId="0" borderId="17" xfId="42" applyNumberFormat="1" applyFont="1" applyFill="1" applyBorder="1" applyAlignment="1">
      <alignment horizontal="right" vertical="center" wrapText="1" readingOrder="1"/>
    </xf>
    <xf numFmtId="10" fontId="22" fillId="0" borderId="17" xfId="42" applyNumberFormat="1" applyFont="1" applyFill="1" applyBorder="1" applyAlignment="1">
      <alignment horizontal="right" vertical="center" wrapText="1" readingOrder="1"/>
    </xf>
    <xf numFmtId="0" fontId="22" fillId="0" borderId="18" xfId="42" applyNumberFormat="1" applyFont="1" applyFill="1" applyBorder="1" applyAlignment="1">
      <alignment horizontal="left" vertical="center" wrapText="1" readingOrder="1"/>
    </xf>
    <xf numFmtId="165" fontId="22" fillId="0" borderId="19" xfId="42" applyNumberFormat="1" applyFont="1" applyFill="1" applyBorder="1" applyAlignment="1">
      <alignment horizontal="right" vertical="center" wrapText="1" readingOrder="1"/>
    </xf>
    <xf numFmtId="0" fontId="22" fillId="0" borderId="20" xfId="42" applyNumberFormat="1" applyFont="1" applyFill="1" applyBorder="1" applyAlignment="1">
      <alignment horizontal="left" vertical="center" wrapText="1" readingOrder="1"/>
    </xf>
    <xf numFmtId="165" fontId="22" fillId="0" borderId="21" xfId="42" applyNumberFormat="1" applyFont="1" applyFill="1" applyBorder="1" applyAlignment="1">
      <alignment horizontal="right" vertical="center" wrapText="1" readingOrder="1"/>
    </xf>
    <xf numFmtId="0" fontId="23" fillId="33" borderId="12" xfId="42" applyNumberFormat="1" applyFont="1" applyFill="1" applyBorder="1" applyAlignment="1">
      <alignment horizontal="left" vertical="center" wrapText="1" readingOrder="1"/>
    </xf>
    <xf numFmtId="165" fontId="23" fillId="33" borderId="13" xfId="42" applyNumberFormat="1" applyFont="1" applyFill="1" applyBorder="1" applyAlignment="1">
      <alignment horizontal="right" vertical="center" wrapText="1" readingOrder="1"/>
    </xf>
    <xf numFmtId="10" fontId="23" fillId="33" borderId="13" xfId="42" applyNumberFormat="1" applyFont="1" applyFill="1" applyBorder="1" applyAlignment="1">
      <alignment horizontal="right" vertical="center" wrapText="1" readingOrder="1"/>
    </xf>
    <xf numFmtId="165" fontId="23" fillId="0" borderId="15" xfId="42" applyNumberFormat="1" applyFont="1" applyFill="1" applyBorder="1" applyAlignment="1">
      <alignment horizontal="right" vertical="center" wrapText="1" readingOrder="1"/>
    </xf>
    <xf numFmtId="10" fontId="23" fillId="0" borderId="15" xfId="42" applyNumberFormat="1" applyFont="1" applyFill="1" applyBorder="1" applyAlignment="1">
      <alignment horizontal="right" vertical="center" wrapText="1" readingOrder="1"/>
    </xf>
    <xf numFmtId="0" fontId="23" fillId="33" borderId="22" xfId="42" applyNumberFormat="1" applyFont="1" applyFill="1" applyBorder="1" applyAlignment="1">
      <alignment horizontal="left" vertical="center" wrapText="1" readingOrder="1"/>
    </xf>
    <xf numFmtId="165" fontId="23" fillId="33" borderId="23" xfId="42" applyNumberFormat="1" applyFont="1" applyFill="1" applyBorder="1" applyAlignment="1">
      <alignment horizontal="right" vertical="center" wrapText="1" readingOrder="1"/>
    </xf>
    <xf numFmtId="10" fontId="23" fillId="33" borderId="23" xfId="42" applyNumberFormat="1" applyFont="1" applyFill="1" applyBorder="1" applyAlignment="1">
      <alignment horizontal="right" vertical="center" wrapText="1" readingOrder="1"/>
    </xf>
    <xf numFmtId="4" fontId="25" fillId="0" borderId="0" xfId="42" applyNumberFormat="1" applyFont="1" applyFill="1" applyBorder="1"/>
    <xf numFmtId="4" fontId="21" fillId="0" borderId="0" xfId="42" applyNumberFormat="1" applyFont="1" applyFill="1" applyBorder="1"/>
    <xf numFmtId="10" fontId="20" fillId="0" borderId="0" xfId="42" applyNumberFormat="1" applyFont="1" applyFill="1" applyBorder="1" applyAlignment="1">
      <alignment horizontal="center" vertical="center" wrapText="1" readingOrder="1"/>
    </xf>
    <xf numFmtId="10" fontId="25" fillId="0" borderId="0" xfId="42" applyNumberFormat="1" applyFont="1" applyFill="1" applyBorder="1"/>
    <xf numFmtId="10" fontId="21" fillId="0" borderId="0" xfId="42" applyNumberFormat="1" applyFont="1" applyFill="1" applyBorder="1"/>
    <xf numFmtId="49" fontId="18" fillId="0" borderId="10" xfId="42" applyNumberFormat="1" applyFont="1" applyBorder="1" applyAlignment="1">
      <alignment wrapText="1"/>
    </xf>
    <xf numFmtId="1" fontId="0" fillId="0" borderId="0" xfId="0" applyNumberFormat="1"/>
    <xf numFmtId="49" fontId="18" fillId="0" borderId="10" xfId="42" applyNumberFormat="1" applyFont="1" applyFill="1" applyBorder="1" applyAlignment="1">
      <alignment wrapText="1"/>
    </xf>
    <xf numFmtId="0" fontId="18" fillId="0" borderId="10" xfId="0" applyFont="1" applyFill="1" applyBorder="1" applyAlignment="1">
      <alignment wrapText="1"/>
    </xf>
    <xf numFmtId="4" fontId="18" fillId="0" borderId="10" xfId="0" applyNumberFormat="1" applyFont="1" applyFill="1" applyBorder="1" applyAlignment="1">
      <alignment horizontal="right" wrapText="1"/>
    </xf>
    <xf numFmtId="0" fontId="18" fillId="0" borderId="10" xfId="42" applyFont="1" applyFill="1" applyBorder="1" applyAlignment="1">
      <alignment wrapText="1"/>
    </xf>
    <xf numFmtId="0" fontId="18" fillId="0" borderId="0" xfId="0" applyFont="1" applyFill="1"/>
    <xf numFmtId="0" fontId="0" fillId="0" borderId="0" xfId="0" applyFill="1"/>
    <xf numFmtId="1" fontId="18" fillId="0" borderId="10" xfId="0" applyNumberFormat="1" applyFont="1" applyFill="1" applyBorder="1" applyAlignment="1">
      <alignment wrapText="1"/>
    </xf>
    <xf numFmtId="49" fontId="18" fillId="0" borderId="10" xfId="0" applyNumberFormat="1" applyFont="1" applyFill="1" applyBorder="1" applyAlignment="1">
      <alignment wrapText="1"/>
    </xf>
    <xf numFmtId="49" fontId="18" fillId="0" borderId="10" xfId="0" applyNumberFormat="1" applyFont="1" applyFill="1" applyBorder="1" applyAlignment="1">
      <alignment horizontal="center" wrapText="1"/>
    </xf>
    <xf numFmtId="1" fontId="0" fillId="0" borderId="0" xfId="0" applyNumberFormat="1" applyFill="1"/>
    <xf numFmtId="4" fontId="0" fillId="0" borderId="0" xfId="0" applyNumberFormat="1" applyFill="1" applyAlignment="1">
      <alignment horizontal="right"/>
    </xf>
    <xf numFmtId="0" fontId="19" fillId="0" borderId="0" xfId="42" applyFill="1"/>
    <xf numFmtId="0" fontId="28" fillId="0" borderId="0" xfId="42" applyFont="1" applyFill="1"/>
    <xf numFmtId="0" fontId="26" fillId="0" borderId="24" xfId="0" applyNumberFormat="1" applyFont="1" applyFill="1" applyBorder="1" applyAlignment="1">
      <alignment horizontal="left" vertical="center" wrapText="1" readingOrder="1"/>
    </xf>
    <xf numFmtId="0" fontId="26" fillId="0" borderId="0" xfId="0" applyNumberFormat="1" applyFont="1" applyFill="1" applyBorder="1" applyAlignment="1">
      <alignment horizontal="left" vertical="center" wrapText="1" readingOrder="1"/>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rmal 2" xfId="42" xr:uid="{DB586A8B-6E60-42C7-964B-8BCDBEF4A503}"/>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9053D-3D70-4C13-9776-11DC417E6726}">
  <sheetPr>
    <tabColor theme="6" tint="-0.499984740745262"/>
    <pageSetUpPr fitToPage="1"/>
  </sheetPr>
  <dimension ref="A1:G15"/>
  <sheetViews>
    <sheetView showGridLines="0" tabSelected="1" zoomScaleNormal="100" workbookViewId="0">
      <selection activeCell="A15" sqref="A15:G15"/>
    </sheetView>
  </sheetViews>
  <sheetFormatPr baseColWidth="10" defaultColWidth="11.42578125" defaultRowHeight="15" x14ac:dyDescent="0.25"/>
  <cols>
    <col min="1" max="1" width="29.140625" style="8" customWidth="1"/>
    <col min="2" max="2" width="18.5703125" style="8" bestFit="1" customWidth="1"/>
    <col min="3" max="3" width="17.42578125" style="8" bestFit="1" customWidth="1"/>
    <col min="4" max="4" width="16.140625" style="8" bestFit="1" customWidth="1"/>
    <col min="5" max="5" width="6.28515625" style="43" bestFit="1" customWidth="1"/>
    <col min="6" max="6" width="20.7109375" style="8" customWidth="1"/>
    <col min="7" max="7" width="6.28515625" style="43" bestFit="1" customWidth="1"/>
    <col min="8" max="16384" width="11.42578125" style="8"/>
  </cols>
  <sheetData>
    <row r="1" spans="1:7" ht="15.75" thickBot="1" x14ac:dyDescent="0.3">
      <c r="A1" s="6"/>
      <c r="B1" s="7"/>
      <c r="C1" s="7"/>
      <c r="D1" s="7"/>
      <c r="E1" s="41"/>
      <c r="F1" s="7" t="s">
        <v>14702</v>
      </c>
      <c r="G1" s="41"/>
    </row>
    <row r="2" spans="1:7" s="20" customFormat="1" ht="34.5" customHeight="1" thickBot="1" x14ac:dyDescent="0.25">
      <c r="A2" s="17" t="s">
        <v>14721</v>
      </c>
      <c r="B2" s="18" t="s">
        <v>14947</v>
      </c>
      <c r="C2" s="18" t="s">
        <v>14949</v>
      </c>
      <c r="D2" s="18" t="s">
        <v>14948</v>
      </c>
      <c r="E2" s="19"/>
      <c r="F2" s="18" t="s">
        <v>14952</v>
      </c>
      <c r="G2" s="19"/>
    </row>
    <row r="3" spans="1:7" ht="22.5" customHeight="1" x14ac:dyDescent="0.25">
      <c r="A3" s="21" t="s">
        <v>14939</v>
      </c>
      <c r="B3" s="22"/>
      <c r="C3" s="22"/>
      <c r="D3" s="22"/>
      <c r="E3" s="23"/>
      <c r="F3" s="22"/>
      <c r="G3" s="23"/>
    </row>
    <row r="4" spans="1:7" x14ac:dyDescent="0.25">
      <c r="A4" s="24" t="s">
        <v>14940</v>
      </c>
      <c r="B4" s="25">
        <v>76813570000</v>
      </c>
      <c r="C4" s="25">
        <f>+D4+F4</f>
        <v>0</v>
      </c>
      <c r="D4" s="25">
        <v>0</v>
      </c>
      <c r="E4" s="26"/>
      <c r="F4" s="25">
        <v>0</v>
      </c>
      <c r="G4" s="26"/>
    </row>
    <row r="5" spans="1:7" x14ac:dyDescent="0.25">
      <c r="A5" s="24" t="s">
        <v>14941</v>
      </c>
      <c r="B5" s="25">
        <v>24924787560</v>
      </c>
      <c r="C5" s="25">
        <f t="shared" ref="C5:C7" si="0">+D5+F5</f>
        <v>2894664115.5800004</v>
      </c>
      <c r="D5" s="25">
        <v>143716657.80000001</v>
      </c>
      <c r="E5" s="26"/>
      <c r="F5" s="25">
        <v>2750947457.7800002</v>
      </c>
      <c r="G5" s="26"/>
    </row>
    <row r="6" spans="1:7" x14ac:dyDescent="0.25">
      <c r="A6" s="24" t="s">
        <v>14955</v>
      </c>
      <c r="B6" s="25">
        <v>49961454070071</v>
      </c>
      <c r="C6" s="25">
        <f t="shared" si="0"/>
        <v>2561165374580.1602</v>
      </c>
      <c r="D6" s="25">
        <v>15432505246</v>
      </c>
      <c r="E6" s="26"/>
      <c r="F6" s="25">
        <v>2545732869334.1602</v>
      </c>
      <c r="G6" s="26"/>
    </row>
    <row r="7" spans="1:7" ht="23.25" thickBot="1" x14ac:dyDescent="0.3">
      <c r="A7" s="29" t="s">
        <v>14956</v>
      </c>
      <c r="B7" s="30">
        <v>163510800000</v>
      </c>
      <c r="C7" s="25">
        <f t="shared" si="0"/>
        <v>0</v>
      </c>
      <c r="D7" s="25">
        <v>0</v>
      </c>
      <c r="E7" s="26"/>
      <c r="F7" s="25">
        <v>0</v>
      </c>
      <c r="G7" s="26"/>
    </row>
    <row r="8" spans="1:7" ht="25.5" customHeight="1" thickBot="1" x14ac:dyDescent="0.3">
      <c r="A8" s="31" t="s">
        <v>14942</v>
      </c>
      <c r="B8" s="32">
        <f>SUM(B4:B7)</f>
        <v>50226703227631</v>
      </c>
      <c r="C8" s="32">
        <f>SUM(C4:C7)</f>
        <v>2564060038695.7402</v>
      </c>
      <c r="D8" s="32">
        <f>SUM(D4:D7)</f>
        <v>15576221903.799999</v>
      </c>
      <c r="E8" s="33">
        <f t="shared" ref="E8" si="1">+D8/B8</f>
        <v>3.1011834149670246E-4</v>
      </c>
      <c r="F8" s="32">
        <f>SUM(F4:F7)</f>
        <v>2548483816791.9399</v>
      </c>
      <c r="G8" s="33">
        <f t="shared" ref="G8" si="2">+F8/B8</f>
        <v>5.0739619625083283E-2</v>
      </c>
    </row>
    <row r="9" spans="1:7" x14ac:dyDescent="0.25">
      <c r="A9" s="21" t="s">
        <v>14943</v>
      </c>
      <c r="B9" s="34"/>
      <c r="C9" s="34"/>
      <c r="D9" s="34"/>
      <c r="E9" s="35"/>
      <c r="F9" s="34"/>
      <c r="G9" s="35"/>
    </row>
    <row r="10" spans="1:7" ht="15.75" thickBot="1" x14ac:dyDescent="0.3">
      <c r="A10" s="27" t="s">
        <v>14944</v>
      </c>
      <c r="B10" s="28">
        <v>1881006992049</v>
      </c>
      <c r="C10" s="25">
        <f t="shared" ref="C10" si="3">+D10+F10</f>
        <v>606446734510.21997</v>
      </c>
      <c r="D10" s="25">
        <v>223317983404.98999</v>
      </c>
      <c r="E10" s="26"/>
      <c r="F10" s="25">
        <v>383128751105.22998</v>
      </c>
      <c r="G10" s="26"/>
    </row>
    <row r="11" spans="1:7" ht="15.75" thickBot="1" x14ac:dyDescent="0.3">
      <c r="A11" s="31" t="s">
        <v>14945</v>
      </c>
      <c r="B11" s="32">
        <f t="shared" ref="B11:F11" si="4">+B10</f>
        <v>1881006992049</v>
      </c>
      <c r="C11" s="32">
        <f t="shared" si="4"/>
        <v>606446734510.21997</v>
      </c>
      <c r="D11" s="32">
        <f t="shared" si="4"/>
        <v>223317983404.98999</v>
      </c>
      <c r="E11" s="33">
        <f t="shared" ref="E11:E12" si="5">+D11/B11</f>
        <v>0.11872256953267751</v>
      </c>
      <c r="F11" s="32">
        <f t="shared" si="4"/>
        <v>383128751105.22998</v>
      </c>
      <c r="G11" s="33">
        <f t="shared" ref="G11:G12" si="6">+F11/B11</f>
        <v>0.20368278944454318</v>
      </c>
    </row>
    <row r="12" spans="1:7" ht="15.75" thickBot="1" x14ac:dyDescent="0.3">
      <c r="A12" s="36" t="s">
        <v>14946</v>
      </c>
      <c r="B12" s="37">
        <f t="shared" ref="B12:F12" si="7">+B11+B8</f>
        <v>52107710219680</v>
      </c>
      <c r="C12" s="37">
        <f t="shared" si="7"/>
        <v>3170506773205.96</v>
      </c>
      <c r="D12" s="37">
        <f t="shared" si="7"/>
        <v>238894205308.78998</v>
      </c>
      <c r="E12" s="38">
        <f t="shared" si="5"/>
        <v>4.584622972332501E-3</v>
      </c>
      <c r="F12" s="37">
        <f t="shared" si="7"/>
        <v>2931612567897.1699</v>
      </c>
      <c r="G12" s="38">
        <f t="shared" si="6"/>
        <v>5.6260629291477883E-2</v>
      </c>
    </row>
    <row r="13" spans="1:7" s="20" customFormat="1" ht="11.25" x14ac:dyDescent="0.2">
      <c r="D13" s="39"/>
      <c r="E13" s="42"/>
      <c r="F13" s="39"/>
      <c r="G13" s="42"/>
    </row>
    <row r="14" spans="1:7" x14ac:dyDescent="0.25">
      <c r="A14" s="20"/>
      <c r="B14" s="40"/>
      <c r="C14" s="40"/>
      <c r="D14" s="40"/>
      <c r="F14" s="40"/>
    </row>
    <row r="15" spans="1:7" ht="48" customHeight="1" x14ac:dyDescent="0.25">
      <c r="A15" s="59" t="s">
        <v>14951</v>
      </c>
      <c r="B15" s="60"/>
      <c r="C15" s="60"/>
      <c r="D15" s="60"/>
      <c r="E15" s="60"/>
      <c r="F15" s="60"/>
      <c r="G15" s="60"/>
    </row>
  </sheetData>
  <mergeCells count="1">
    <mergeCell ref="A15:G15"/>
  </mergeCells>
  <pageMargins left="0.15748031496062992" right="0.19685039370078741" top="0.78740157480314965" bottom="0.78740157480314965" header="0.78740157480314965" footer="0.78740157480314965"/>
  <pageSetup paperSize="14" scale="78" orientation="landscape"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C4AC7-7FF8-4157-B61E-158ADBE71297}">
  <dimension ref="A1:X77"/>
  <sheetViews>
    <sheetView showGridLines="0" workbookViewId="0">
      <selection activeCell="B2" sqref="B2"/>
    </sheetView>
  </sheetViews>
  <sheetFormatPr baseColWidth="10" defaultRowHeight="15" x14ac:dyDescent="0.25"/>
  <cols>
    <col min="1" max="1" width="13.42578125" style="8" customWidth="1"/>
    <col min="2" max="2" width="27" style="8" customWidth="1"/>
    <col min="3" max="3" width="21.5703125" style="8" customWidth="1"/>
    <col min="4" max="11" width="5.42578125" style="8" hidden="1" customWidth="1"/>
    <col min="12" max="12" width="7" style="8" hidden="1" customWidth="1"/>
    <col min="13" max="13" width="9.5703125" style="8" hidden="1" customWidth="1"/>
    <col min="14" max="14" width="8" style="8" hidden="1" customWidth="1"/>
    <col min="15" max="15" width="9.5703125" style="8" hidden="1" customWidth="1"/>
    <col min="16" max="16" width="27.5703125" style="8" customWidth="1"/>
    <col min="17" max="17" width="15.140625" style="8" hidden="1" customWidth="1"/>
    <col min="18" max="18" width="17.85546875" style="8" hidden="1" customWidth="1"/>
    <col min="19" max="22" width="20.42578125" style="8" bestFit="1" customWidth="1"/>
    <col min="23" max="23" width="0" style="8" hidden="1" customWidth="1"/>
    <col min="24" max="24" width="18.85546875" style="8" bestFit="1" customWidth="1"/>
    <col min="25" max="16384" width="11.42578125" style="8"/>
  </cols>
  <sheetData>
    <row r="1" spans="1:24" x14ac:dyDescent="0.25">
      <c r="A1" s="6" t="s">
        <v>14701</v>
      </c>
      <c r="B1" s="6">
        <v>2023</v>
      </c>
      <c r="C1" s="7" t="s">
        <v>14702</v>
      </c>
      <c r="D1" s="7" t="s">
        <v>14702</v>
      </c>
      <c r="E1" s="7" t="s">
        <v>14702</v>
      </c>
      <c r="F1" s="7" t="s">
        <v>14702</v>
      </c>
      <c r="G1" s="7" t="s">
        <v>14702</v>
      </c>
      <c r="H1" s="7" t="s">
        <v>14702</v>
      </c>
      <c r="I1" s="7" t="s">
        <v>14702</v>
      </c>
      <c r="J1" s="7" t="s">
        <v>14702</v>
      </c>
      <c r="K1" s="7" t="s">
        <v>14702</v>
      </c>
      <c r="L1" s="7" t="s">
        <v>14702</v>
      </c>
      <c r="M1" s="7" t="s">
        <v>14702</v>
      </c>
      <c r="N1" s="7" t="s">
        <v>14702</v>
      </c>
      <c r="O1" s="7" t="s">
        <v>14702</v>
      </c>
      <c r="P1" s="7" t="s">
        <v>14702</v>
      </c>
      <c r="Q1" s="7" t="s">
        <v>14702</v>
      </c>
      <c r="R1" s="7" t="s">
        <v>14702</v>
      </c>
      <c r="S1" s="7" t="s">
        <v>14702</v>
      </c>
      <c r="T1" s="7" t="s">
        <v>14702</v>
      </c>
      <c r="U1" s="7" t="s">
        <v>14702</v>
      </c>
      <c r="V1" s="7" t="s">
        <v>14702</v>
      </c>
    </row>
    <row r="2" spans="1:24" x14ac:dyDescent="0.25">
      <c r="A2" s="6" t="s">
        <v>14703</v>
      </c>
      <c r="B2" s="6" t="s">
        <v>14704</v>
      </c>
      <c r="C2" s="7" t="s">
        <v>14702</v>
      </c>
      <c r="D2" s="7" t="s">
        <v>14702</v>
      </c>
      <c r="E2" s="7" t="s">
        <v>14702</v>
      </c>
      <c r="F2" s="7" t="s">
        <v>14702</v>
      </c>
      <c r="G2" s="7" t="s">
        <v>14702</v>
      </c>
      <c r="H2" s="7" t="s">
        <v>14702</v>
      </c>
      <c r="I2" s="7" t="s">
        <v>14702</v>
      </c>
      <c r="J2" s="7" t="s">
        <v>14702</v>
      </c>
      <c r="K2" s="7" t="s">
        <v>14702</v>
      </c>
      <c r="L2" s="7" t="s">
        <v>14702</v>
      </c>
      <c r="M2" s="7" t="s">
        <v>14702</v>
      </c>
      <c r="N2" s="7" t="s">
        <v>14702</v>
      </c>
      <c r="O2" s="7" t="s">
        <v>14702</v>
      </c>
      <c r="P2" s="7" t="s">
        <v>14702</v>
      </c>
      <c r="Q2" s="7" t="s">
        <v>14702</v>
      </c>
      <c r="R2" s="7" t="s">
        <v>14702</v>
      </c>
      <c r="S2" s="7" t="s">
        <v>14702</v>
      </c>
      <c r="T2" s="7" t="s">
        <v>14702</v>
      </c>
      <c r="U2" s="7" t="s">
        <v>14702</v>
      </c>
      <c r="V2" s="7" t="s">
        <v>14702</v>
      </c>
    </row>
    <row r="3" spans="1:24" x14ac:dyDescent="0.25">
      <c r="A3" s="6" t="s">
        <v>14705</v>
      </c>
      <c r="B3" s="6" t="s">
        <v>14831</v>
      </c>
      <c r="C3" s="7" t="s">
        <v>14702</v>
      </c>
      <c r="D3" s="7" t="s">
        <v>14702</v>
      </c>
      <c r="E3" s="7" t="s">
        <v>14702</v>
      </c>
      <c r="F3" s="7" t="s">
        <v>14702</v>
      </c>
      <c r="G3" s="7" t="s">
        <v>14702</v>
      </c>
      <c r="H3" s="7" t="s">
        <v>14702</v>
      </c>
      <c r="I3" s="7" t="s">
        <v>14702</v>
      </c>
      <c r="J3" s="7" t="s">
        <v>14702</v>
      </c>
      <c r="K3" s="7" t="s">
        <v>14702</v>
      </c>
      <c r="L3" s="7" t="s">
        <v>14702</v>
      </c>
      <c r="M3" s="7" t="s">
        <v>14702</v>
      </c>
      <c r="N3" s="7" t="s">
        <v>14702</v>
      </c>
      <c r="O3" s="7" t="s">
        <v>14702</v>
      </c>
      <c r="P3" s="7" t="s">
        <v>14702</v>
      </c>
      <c r="Q3" s="7" t="s">
        <v>14702</v>
      </c>
      <c r="R3" s="7" t="s">
        <v>14702</v>
      </c>
      <c r="S3" s="7" t="s">
        <v>14702</v>
      </c>
      <c r="T3" s="7" t="s">
        <v>14702</v>
      </c>
      <c r="U3" s="7" t="s">
        <v>14702</v>
      </c>
      <c r="V3" s="7" t="s">
        <v>14702</v>
      </c>
    </row>
    <row r="4" spans="1:24" ht="24" x14ac:dyDescent="0.25">
      <c r="A4" s="6" t="s">
        <v>14706</v>
      </c>
      <c r="B4" s="6" t="s">
        <v>14707</v>
      </c>
      <c r="C4" s="6" t="s">
        <v>14708</v>
      </c>
      <c r="D4" s="6" t="s">
        <v>14709</v>
      </c>
      <c r="E4" s="6" t="s">
        <v>14710</v>
      </c>
      <c r="F4" s="6" t="s">
        <v>14711</v>
      </c>
      <c r="G4" s="6" t="s">
        <v>14712</v>
      </c>
      <c r="H4" s="6" t="s">
        <v>14713</v>
      </c>
      <c r="I4" s="6" t="s">
        <v>14714</v>
      </c>
      <c r="J4" s="6" t="s">
        <v>14715</v>
      </c>
      <c r="K4" s="6" t="s">
        <v>14716</v>
      </c>
      <c r="L4" s="6" t="s">
        <v>14717</v>
      </c>
      <c r="M4" s="6" t="s">
        <v>14718</v>
      </c>
      <c r="N4" s="6" t="s">
        <v>14719</v>
      </c>
      <c r="O4" s="6" t="s">
        <v>14720</v>
      </c>
      <c r="P4" s="6" t="s">
        <v>14721</v>
      </c>
      <c r="Q4" s="6" t="s">
        <v>14722</v>
      </c>
      <c r="R4" s="6" t="s">
        <v>14723</v>
      </c>
      <c r="S4" s="6" t="s">
        <v>14724</v>
      </c>
      <c r="T4" s="6" t="s">
        <v>14725</v>
      </c>
      <c r="U4" s="6" t="s">
        <v>14726</v>
      </c>
      <c r="V4" s="6" t="s">
        <v>14727</v>
      </c>
    </row>
    <row r="5" spans="1:24" ht="33.75" x14ac:dyDescent="0.25">
      <c r="A5" s="9" t="s">
        <v>14728</v>
      </c>
      <c r="B5" s="10" t="s">
        <v>14729</v>
      </c>
      <c r="C5" s="11" t="s">
        <v>14832</v>
      </c>
      <c r="D5" s="9" t="s">
        <v>14731</v>
      </c>
      <c r="E5" s="9" t="s">
        <v>14740</v>
      </c>
      <c r="F5" s="9" t="s">
        <v>14740</v>
      </c>
      <c r="G5" s="9" t="s">
        <v>14740</v>
      </c>
      <c r="H5" s="9"/>
      <c r="I5" s="9"/>
      <c r="J5" s="9"/>
      <c r="K5" s="9"/>
      <c r="L5" s="9"/>
      <c r="M5" s="9" t="s">
        <v>42</v>
      </c>
      <c r="N5" s="9" t="s">
        <v>14733</v>
      </c>
      <c r="O5" s="9" t="s">
        <v>44</v>
      </c>
      <c r="P5" s="10" t="s">
        <v>14833</v>
      </c>
      <c r="Q5" s="12" t="s">
        <v>14702</v>
      </c>
      <c r="R5" s="12" t="s">
        <v>14702</v>
      </c>
      <c r="S5" s="13">
        <v>0</v>
      </c>
      <c r="T5" s="13">
        <v>0</v>
      </c>
      <c r="U5" s="13">
        <v>0</v>
      </c>
      <c r="V5" s="13">
        <v>0</v>
      </c>
      <c r="X5" s="14"/>
    </row>
    <row r="6" spans="1:24" ht="33.75" x14ac:dyDescent="0.25">
      <c r="A6" s="9" t="s">
        <v>14728</v>
      </c>
      <c r="B6" s="10" t="s">
        <v>14729</v>
      </c>
      <c r="C6" s="11" t="s">
        <v>14834</v>
      </c>
      <c r="D6" s="9" t="s">
        <v>14731</v>
      </c>
      <c r="E6" s="9" t="s">
        <v>14740</v>
      </c>
      <c r="F6" s="9" t="s">
        <v>14740</v>
      </c>
      <c r="G6" s="9" t="s">
        <v>14732</v>
      </c>
      <c r="H6" s="9"/>
      <c r="I6" s="9"/>
      <c r="J6" s="9"/>
      <c r="K6" s="9"/>
      <c r="L6" s="9"/>
      <c r="M6" s="9" t="s">
        <v>42</v>
      </c>
      <c r="N6" s="9" t="s">
        <v>14733</v>
      </c>
      <c r="O6" s="9" t="s">
        <v>44</v>
      </c>
      <c r="P6" s="10" t="s">
        <v>14835</v>
      </c>
      <c r="Q6" s="12" t="s">
        <v>14702</v>
      </c>
      <c r="R6" s="12" t="s">
        <v>14702</v>
      </c>
      <c r="S6" s="13">
        <v>0</v>
      </c>
      <c r="T6" s="13">
        <v>0</v>
      </c>
      <c r="U6" s="13">
        <v>0</v>
      </c>
      <c r="V6" s="13">
        <v>0</v>
      </c>
      <c r="X6" s="14"/>
    </row>
    <row r="7" spans="1:24" ht="33.75" x14ac:dyDescent="0.25">
      <c r="A7" s="9" t="s">
        <v>14728</v>
      </c>
      <c r="B7" s="10" t="s">
        <v>14729</v>
      </c>
      <c r="C7" s="11" t="s">
        <v>14836</v>
      </c>
      <c r="D7" s="9" t="s">
        <v>14731</v>
      </c>
      <c r="E7" s="9" t="s">
        <v>14740</v>
      </c>
      <c r="F7" s="9" t="s">
        <v>14740</v>
      </c>
      <c r="G7" s="9" t="s">
        <v>14735</v>
      </c>
      <c r="H7" s="9"/>
      <c r="I7" s="9"/>
      <c r="J7" s="9"/>
      <c r="K7" s="9"/>
      <c r="L7" s="9"/>
      <c r="M7" s="9" t="s">
        <v>42</v>
      </c>
      <c r="N7" s="9" t="s">
        <v>14733</v>
      </c>
      <c r="O7" s="9" t="s">
        <v>44</v>
      </c>
      <c r="P7" s="10" t="s">
        <v>14837</v>
      </c>
      <c r="Q7" s="12" t="s">
        <v>14702</v>
      </c>
      <c r="R7" s="12" t="s">
        <v>14702</v>
      </c>
      <c r="S7" s="13">
        <v>0</v>
      </c>
      <c r="T7" s="13">
        <v>0</v>
      </c>
      <c r="U7" s="13">
        <v>0</v>
      </c>
      <c r="V7" s="13">
        <v>0</v>
      </c>
      <c r="X7" s="14"/>
    </row>
    <row r="8" spans="1:24" ht="33.75" x14ac:dyDescent="0.25">
      <c r="A8" s="9" t="s">
        <v>14728</v>
      </c>
      <c r="B8" s="10" t="s">
        <v>14729</v>
      </c>
      <c r="C8" s="11" t="s">
        <v>14730</v>
      </c>
      <c r="D8" s="9" t="s">
        <v>14731</v>
      </c>
      <c r="E8" s="9" t="s">
        <v>14732</v>
      </c>
      <c r="F8" s="9"/>
      <c r="G8" s="9"/>
      <c r="H8" s="9"/>
      <c r="I8" s="9"/>
      <c r="J8" s="9"/>
      <c r="K8" s="9"/>
      <c r="L8" s="9"/>
      <c r="M8" s="9" t="s">
        <v>42</v>
      </c>
      <c r="N8" s="9" t="s">
        <v>14733</v>
      </c>
      <c r="O8" s="9" t="s">
        <v>44</v>
      </c>
      <c r="P8" s="10" t="s">
        <v>14734</v>
      </c>
      <c r="Q8" s="12" t="s">
        <v>14702</v>
      </c>
      <c r="R8" s="12" t="s">
        <v>14702</v>
      </c>
      <c r="S8" s="13">
        <v>2894664115.5799999</v>
      </c>
      <c r="T8" s="13">
        <v>2723846386.9000001</v>
      </c>
      <c r="U8" s="13">
        <v>2692858446.8899999</v>
      </c>
      <c r="V8" s="13">
        <v>2692858446.8899999</v>
      </c>
      <c r="X8" s="14"/>
    </row>
    <row r="9" spans="1:24" ht="33.75" x14ac:dyDescent="0.25">
      <c r="A9" s="9" t="s">
        <v>14728</v>
      </c>
      <c r="B9" s="10" t="s">
        <v>14729</v>
      </c>
      <c r="C9" s="11" t="s">
        <v>14838</v>
      </c>
      <c r="D9" s="9" t="s">
        <v>14731</v>
      </c>
      <c r="E9" s="9" t="s">
        <v>14735</v>
      </c>
      <c r="F9" s="9" t="s">
        <v>14732</v>
      </c>
      <c r="G9" s="9" t="s">
        <v>14732</v>
      </c>
      <c r="H9" s="9"/>
      <c r="I9" s="9"/>
      <c r="J9" s="9"/>
      <c r="K9" s="9"/>
      <c r="L9" s="9"/>
      <c r="M9" s="9" t="s">
        <v>42</v>
      </c>
      <c r="N9" s="9" t="s">
        <v>14733</v>
      </c>
      <c r="O9" s="9" t="s">
        <v>44</v>
      </c>
      <c r="P9" s="10" t="s">
        <v>14839</v>
      </c>
      <c r="Q9" s="12" t="s">
        <v>14702</v>
      </c>
      <c r="R9" s="12" t="s">
        <v>14702</v>
      </c>
      <c r="S9" s="13">
        <v>0</v>
      </c>
      <c r="T9" s="13">
        <v>0</v>
      </c>
      <c r="U9" s="13">
        <v>0</v>
      </c>
      <c r="V9" s="13">
        <v>0</v>
      </c>
      <c r="X9" s="14"/>
    </row>
    <row r="10" spans="1:24" ht="45" x14ac:dyDescent="0.25">
      <c r="A10" s="9" t="s">
        <v>14728</v>
      </c>
      <c r="B10" s="10" t="s">
        <v>14729</v>
      </c>
      <c r="C10" s="11" t="s">
        <v>14840</v>
      </c>
      <c r="D10" s="9" t="s">
        <v>14731</v>
      </c>
      <c r="E10" s="9" t="s">
        <v>14735</v>
      </c>
      <c r="F10" s="9" t="s">
        <v>14735</v>
      </c>
      <c r="G10" s="9" t="s">
        <v>14740</v>
      </c>
      <c r="H10" s="9" t="s">
        <v>14841</v>
      </c>
      <c r="I10" s="9"/>
      <c r="J10" s="9"/>
      <c r="K10" s="9"/>
      <c r="L10" s="9"/>
      <c r="M10" s="9" t="s">
        <v>42</v>
      </c>
      <c r="N10" s="9" t="s">
        <v>14733</v>
      </c>
      <c r="O10" s="9" t="s">
        <v>44</v>
      </c>
      <c r="P10" s="10" t="s">
        <v>14842</v>
      </c>
      <c r="Q10" s="12" t="s">
        <v>14702</v>
      </c>
      <c r="R10" s="12" t="s">
        <v>14702</v>
      </c>
      <c r="S10" s="13">
        <v>0</v>
      </c>
      <c r="T10" s="13">
        <v>0</v>
      </c>
      <c r="U10" s="13">
        <v>0</v>
      </c>
      <c r="V10" s="13">
        <v>0</v>
      </c>
      <c r="X10" s="14"/>
    </row>
    <row r="11" spans="1:24" ht="33.75" x14ac:dyDescent="0.25">
      <c r="A11" s="9" t="s">
        <v>14728</v>
      </c>
      <c r="B11" s="10" t="s">
        <v>14729</v>
      </c>
      <c r="C11" s="11" t="s">
        <v>14843</v>
      </c>
      <c r="D11" s="9" t="s">
        <v>14731</v>
      </c>
      <c r="E11" s="9" t="s">
        <v>14735</v>
      </c>
      <c r="F11" s="9" t="s">
        <v>14735</v>
      </c>
      <c r="G11" s="9" t="s">
        <v>14740</v>
      </c>
      <c r="H11" s="9" t="s">
        <v>14844</v>
      </c>
      <c r="I11" s="9"/>
      <c r="J11" s="9"/>
      <c r="K11" s="9"/>
      <c r="L11" s="9"/>
      <c r="M11" s="9" t="s">
        <v>42</v>
      </c>
      <c r="N11" s="9" t="s">
        <v>14733</v>
      </c>
      <c r="O11" s="9" t="s">
        <v>44</v>
      </c>
      <c r="P11" s="10" t="s">
        <v>14845</v>
      </c>
      <c r="Q11" s="12" t="s">
        <v>14702</v>
      </c>
      <c r="R11" s="12" t="s">
        <v>14702</v>
      </c>
      <c r="S11" s="13">
        <v>0</v>
      </c>
      <c r="T11" s="13">
        <v>0</v>
      </c>
      <c r="U11" s="13">
        <v>0</v>
      </c>
      <c r="V11" s="13">
        <v>0</v>
      </c>
      <c r="X11" s="14"/>
    </row>
    <row r="12" spans="1:24" ht="33.75" x14ac:dyDescent="0.25">
      <c r="A12" s="9" t="s">
        <v>14728</v>
      </c>
      <c r="B12" s="10" t="s">
        <v>14729</v>
      </c>
      <c r="C12" s="11" t="s">
        <v>40</v>
      </c>
      <c r="D12" s="9" t="s">
        <v>14731</v>
      </c>
      <c r="E12" s="9" t="s">
        <v>14735</v>
      </c>
      <c r="F12" s="9" t="s">
        <v>14735</v>
      </c>
      <c r="G12" s="9" t="s">
        <v>14732</v>
      </c>
      <c r="H12" s="9" t="s">
        <v>14736</v>
      </c>
      <c r="I12" s="9"/>
      <c r="J12" s="9"/>
      <c r="K12" s="9"/>
      <c r="L12" s="9"/>
      <c r="M12" s="9" t="s">
        <v>42</v>
      </c>
      <c r="N12" s="9" t="s">
        <v>14733</v>
      </c>
      <c r="O12" s="9" t="s">
        <v>44</v>
      </c>
      <c r="P12" s="10" t="s">
        <v>41</v>
      </c>
      <c r="Q12" s="12" t="s">
        <v>14702</v>
      </c>
      <c r="R12" s="12" t="s">
        <v>14702</v>
      </c>
      <c r="S12" s="13">
        <v>1026531440001</v>
      </c>
      <c r="T12" s="13">
        <v>1026531440001</v>
      </c>
      <c r="U12" s="13">
        <v>1026531440001</v>
      </c>
      <c r="V12" s="13">
        <v>1026531440001</v>
      </c>
      <c r="X12" s="14"/>
    </row>
    <row r="13" spans="1:24" ht="33.75" x14ac:dyDescent="0.25">
      <c r="A13" s="9" t="s">
        <v>14728</v>
      </c>
      <c r="B13" s="10" t="s">
        <v>14729</v>
      </c>
      <c r="C13" s="11" t="s">
        <v>14846</v>
      </c>
      <c r="D13" s="9" t="s">
        <v>14731</v>
      </c>
      <c r="E13" s="9" t="s">
        <v>14735</v>
      </c>
      <c r="F13" s="9" t="s">
        <v>14735</v>
      </c>
      <c r="G13" s="9" t="s">
        <v>14732</v>
      </c>
      <c r="H13" s="9" t="s">
        <v>14745</v>
      </c>
      <c r="I13" s="9"/>
      <c r="J13" s="9"/>
      <c r="K13" s="9"/>
      <c r="L13" s="9"/>
      <c r="M13" s="9" t="s">
        <v>42</v>
      </c>
      <c r="N13" s="9" t="s">
        <v>14733</v>
      </c>
      <c r="O13" s="9" t="s">
        <v>44</v>
      </c>
      <c r="P13" s="10" t="s">
        <v>14847</v>
      </c>
      <c r="Q13" s="12" t="s">
        <v>14702</v>
      </c>
      <c r="R13" s="12" t="s">
        <v>14702</v>
      </c>
      <c r="S13" s="13">
        <v>0</v>
      </c>
      <c r="T13" s="13">
        <v>0</v>
      </c>
      <c r="U13" s="13">
        <v>0</v>
      </c>
      <c r="V13" s="13">
        <v>0</v>
      </c>
      <c r="X13" s="14"/>
    </row>
    <row r="14" spans="1:24" ht="33.75" x14ac:dyDescent="0.25">
      <c r="A14" s="9" t="s">
        <v>14728</v>
      </c>
      <c r="B14" s="10" t="s">
        <v>14729</v>
      </c>
      <c r="C14" s="11" t="s">
        <v>14848</v>
      </c>
      <c r="D14" s="9" t="s">
        <v>14731</v>
      </c>
      <c r="E14" s="9" t="s">
        <v>14735</v>
      </c>
      <c r="F14" s="9" t="s">
        <v>14735</v>
      </c>
      <c r="G14" s="9" t="s">
        <v>14732</v>
      </c>
      <c r="H14" s="9" t="s">
        <v>14849</v>
      </c>
      <c r="I14" s="9"/>
      <c r="J14" s="9"/>
      <c r="K14" s="9"/>
      <c r="L14" s="9"/>
      <c r="M14" s="9" t="s">
        <v>42</v>
      </c>
      <c r="N14" s="9" t="s">
        <v>14733</v>
      </c>
      <c r="O14" s="9" t="s">
        <v>44</v>
      </c>
      <c r="P14" s="10" t="s">
        <v>14850</v>
      </c>
      <c r="Q14" s="12" t="s">
        <v>14702</v>
      </c>
      <c r="R14" s="12" t="s">
        <v>14702</v>
      </c>
      <c r="S14" s="13">
        <v>0</v>
      </c>
      <c r="T14" s="13">
        <v>0</v>
      </c>
      <c r="U14" s="13">
        <v>0</v>
      </c>
      <c r="V14" s="13">
        <v>0</v>
      </c>
      <c r="X14" s="14"/>
    </row>
    <row r="15" spans="1:24" ht="45" x14ac:dyDescent="0.25">
      <c r="A15" s="9" t="s">
        <v>14728</v>
      </c>
      <c r="B15" s="10" t="s">
        <v>14729</v>
      </c>
      <c r="C15" s="11" t="s">
        <v>14851</v>
      </c>
      <c r="D15" s="9" t="s">
        <v>14731</v>
      </c>
      <c r="E15" s="9" t="s">
        <v>14735</v>
      </c>
      <c r="F15" s="9" t="s">
        <v>14735</v>
      </c>
      <c r="G15" s="9" t="s">
        <v>14732</v>
      </c>
      <c r="H15" s="9" t="s">
        <v>14852</v>
      </c>
      <c r="I15" s="9"/>
      <c r="J15" s="9"/>
      <c r="K15" s="9"/>
      <c r="L15" s="9"/>
      <c r="M15" s="9" t="s">
        <v>42</v>
      </c>
      <c r="N15" s="9" t="s">
        <v>14733</v>
      </c>
      <c r="O15" s="9" t="s">
        <v>44</v>
      </c>
      <c r="P15" s="10" t="s">
        <v>14853</v>
      </c>
      <c r="Q15" s="12" t="s">
        <v>14702</v>
      </c>
      <c r="R15" s="12" t="s">
        <v>14702</v>
      </c>
      <c r="S15" s="13">
        <v>0</v>
      </c>
      <c r="T15" s="13">
        <v>0</v>
      </c>
      <c r="U15" s="13">
        <v>0</v>
      </c>
      <c r="V15" s="13">
        <v>0</v>
      </c>
      <c r="X15" s="14"/>
    </row>
    <row r="16" spans="1:24" ht="33.75" x14ac:dyDescent="0.25">
      <c r="A16" s="9" t="s">
        <v>14728</v>
      </c>
      <c r="B16" s="10" t="s">
        <v>14729</v>
      </c>
      <c r="C16" s="11" t="s">
        <v>14854</v>
      </c>
      <c r="D16" s="9" t="s">
        <v>14731</v>
      </c>
      <c r="E16" s="9" t="s">
        <v>14735</v>
      </c>
      <c r="F16" s="9" t="s">
        <v>14735</v>
      </c>
      <c r="G16" s="9" t="s">
        <v>14737</v>
      </c>
      <c r="H16" s="9" t="s">
        <v>14855</v>
      </c>
      <c r="I16" s="9"/>
      <c r="J16" s="9"/>
      <c r="K16" s="9"/>
      <c r="L16" s="9"/>
      <c r="M16" s="9" t="s">
        <v>42</v>
      </c>
      <c r="N16" s="9" t="s">
        <v>14733</v>
      </c>
      <c r="O16" s="9" t="s">
        <v>44</v>
      </c>
      <c r="P16" s="10" t="s">
        <v>14856</v>
      </c>
      <c r="Q16" s="12" t="s">
        <v>14702</v>
      </c>
      <c r="R16" s="12" t="s">
        <v>14702</v>
      </c>
      <c r="S16" s="13">
        <v>0</v>
      </c>
      <c r="T16" s="13">
        <v>0</v>
      </c>
      <c r="U16" s="13">
        <v>0</v>
      </c>
      <c r="V16" s="13">
        <v>0</v>
      </c>
      <c r="X16" s="14"/>
    </row>
    <row r="17" spans="1:24" ht="45" x14ac:dyDescent="0.25">
      <c r="A17" s="9" t="s">
        <v>14728</v>
      </c>
      <c r="B17" s="10" t="s">
        <v>14729</v>
      </c>
      <c r="C17" s="11" t="s">
        <v>2521</v>
      </c>
      <c r="D17" s="9" t="s">
        <v>14731</v>
      </c>
      <c r="E17" s="9" t="s">
        <v>14735</v>
      </c>
      <c r="F17" s="9" t="s">
        <v>14735</v>
      </c>
      <c r="G17" s="9" t="s">
        <v>14737</v>
      </c>
      <c r="H17" s="9" t="s">
        <v>14738</v>
      </c>
      <c r="I17" s="9"/>
      <c r="J17" s="9"/>
      <c r="K17" s="9"/>
      <c r="L17" s="9"/>
      <c r="M17" s="9" t="s">
        <v>42</v>
      </c>
      <c r="N17" s="9" t="s">
        <v>14733</v>
      </c>
      <c r="O17" s="9" t="s">
        <v>44</v>
      </c>
      <c r="P17" s="10" t="s">
        <v>2522</v>
      </c>
      <c r="Q17" s="12" t="s">
        <v>14702</v>
      </c>
      <c r="R17" s="12" t="s">
        <v>14702</v>
      </c>
      <c r="S17" s="13">
        <v>397610000991</v>
      </c>
      <c r="T17" s="13">
        <v>397610000991</v>
      </c>
      <c r="U17" s="13">
        <v>397610000991</v>
      </c>
      <c r="V17" s="13">
        <v>397610000991</v>
      </c>
      <c r="X17" s="14"/>
    </row>
    <row r="18" spans="1:24" ht="45" x14ac:dyDescent="0.25">
      <c r="A18" s="9" t="s">
        <v>14728</v>
      </c>
      <c r="B18" s="10" t="s">
        <v>14729</v>
      </c>
      <c r="C18" s="11" t="s">
        <v>2521</v>
      </c>
      <c r="D18" s="9" t="s">
        <v>14731</v>
      </c>
      <c r="E18" s="9" t="s">
        <v>14735</v>
      </c>
      <c r="F18" s="9" t="s">
        <v>14735</v>
      </c>
      <c r="G18" s="9" t="s">
        <v>14737</v>
      </c>
      <c r="H18" s="9" t="s">
        <v>14738</v>
      </c>
      <c r="I18" s="9"/>
      <c r="J18" s="9"/>
      <c r="K18" s="9"/>
      <c r="L18" s="9"/>
      <c r="M18" s="9" t="s">
        <v>42</v>
      </c>
      <c r="N18" s="9" t="s">
        <v>14739</v>
      </c>
      <c r="O18" s="9" t="s">
        <v>44</v>
      </c>
      <c r="P18" s="10" t="s">
        <v>2522</v>
      </c>
      <c r="Q18" s="12" t="s">
        <v>14702</v>
      </c>
      <c r="R18" s="12" t="s">
        <v>14702</v>
      </c>
      <c r="S18" s="13">
        <v>1102389999009</v>
      </c>
      <c r="T18" s="13">
        <v>1102389999009</v>
      </c>
      <c r="U18" s="13">
        <v>1102389999009</v>
      </c>
      <c r="V18" s="13">
        <v>1102389999009</v>
      </c>
      <c r="X18" s="14"/>
    </row>
    <row r="19" spans="1:24" ht="45" x14ac:dyDescent="0.25">
      <c r="A19" s="9" t="s">
        <v>14728</v>
      </c>
      <c r="B19" s="10" t="s">
        <v>14729</v>
      </c>
      <c r="C19" s="11" t="s">
        <v>2521</v>
      </c>
      <c r="D19" s="9" t="s">
        <v>14731</v>
      </c>
      <c r="E19" s="9" t="s">
        <v>14735</v>
      </c>
      <c r="F19" s="9" t="s">
        <v>14735</v>
      </c>
      <c r="G19" s="9" t="s">
        <v>14737</v>
      </c>
      <c r="H19" s="9" t="s">
        <v>14738</v>
      </c>
      <c r="I19" s="9"/>
      <c r="J19" s="9"/>
      <c r="K19" s="9"/>
      <c r="L19" s="9"/>
      <c r="M19" s="9" t="s">
        <v>42</v>
      </c>
      <c r="N19" s="9" t="s">
        <v>14739</v>
      </c>
      <c r="O19" s="9" t="s">
        <v>14857</v>
      </c>
      <c r="P19" s="10" t="s">
        <v>2522</v>
      </c>
      <c r="Q19" s="12" t="s">
        <v>14702</v>
      </c>
      <c r="R19" s="12" t="s">
        <v>14702</v>
      </c>
      <c r="S19" s="13">
        <v>0</v>
      </c>
      <c r="T19" s="13">
        <v>0</v>
      </c>
      <c r="U19" s="13">
        <v>0</v>
      </c>
      <c r="V19" s="13">
        <v>0</v>
      </c>
      <c r="X19" s="14"/>
    </row>
    <row r="20" spans="1:24" ht="45" x14ac:dyDescent="0.25">
      <c r="A20" s="9" t="s">
        <v>14728</v>
      </c>
      <c r="B20" s="10" t="s">
        <v>14729</v>
      </c>
      <c r="C20" s="11" t="s">
        <v>2521</v>
      </c>
      <c r="D20" s="9" t="s">
        <v>14731</v>
      </c>
      <c r="E20" s="9" t="s">
        <v>14735</v>
      </c>
      <c r="F20" s="9" t="s">
        <v>14735</v>
      </c>
      <c r="G20" s="9" t="s">
        <v>14737</v>
      </c>
      <c r="H20" s="9" t="s">
        <v>14738</v>
      </c>
      <c r="I20" s="9"/>
      <c r="J20" s="9"/>
      <c r="K20" s="9"/>
      <c r="L20" s="9"/>
      <c r="M20" s="9" t="s">
        <v>42</v>
      </c>
      <c r="N20" s="9" t="s">
        <v>14826</v>
      </c>
      <c r="O20" s="9" t="s">
        <v>44</v>
      </c>
      <c r="P20" s="10" t="s">
        <v>2522</v>
      </c>
      <c r="Q20" s="12" t="s">
        <v>14702</v>
      </c>
      <c r="R20" s="12" t="s">
        <v>14702</v>
      </c>
      <c r="S20" s="13">
        <v>0</v>
      </c>
      <c r="T20" s="13">
        <v>0</v>
      </c>
      <c r="U20" s="13">
        <v>0</v>
      </c>
      <c r="V20" s="13">
        <v>0</v>
      </c>
      <c r="X20" s="14"/>
    </row>
    <row r="21" spans="1:24" ht="45" x14ac:dyDescent="0.25">
      <c r="A21" s="9" t="s">
        <v>14728</v>
      </c>
      <c r="B21" s="10" t="s">
        <v>14729</v>
      </c>
      <c r="C21" s="11" t="s">
        <v>2521</v>
      </c>
      <c r="D21" s="9" t="s">
        <v>14731</v>
      </c>
      <c r="E21" s="9" t="s">
        <v>14735</v>
      </c>
      <c r="F21" s="9" t="s">
        <v>14735</v>
      </c>
      <c r="G21" s="9" t="s">
        <v>14737</v>
      </c>
      <c r="H21" s="9" t="s">
        <v>14738</v>
      </c>
      <c r="I21" s="9"/>
      <c r="J21" s="9"/>
      <c r="K21" s="9"/>
      <c r="L21" s="9"/>
      <c r="M21" s="9" t="s">
        <v>42</v>
      </c>
      <c r="N21" s="9" t="s">
        <v>14829</v>
      </c>
      <c r="O21" s="9" t="s">
        <v>44</v>
      </c>
      <c r="P21" s="10" t="s">
        <v>2522</v>
      </c>
      <c r="Q21" s="12" t="s">
        <v>14702</v>
      </c>
      <c r="R21" s="12" t="s">
        <v>14702</v>
      </c>
      <c r="S21" s="13">
        <v>0</v>
      </c>
      <c r="T21" s="13">
        <v>0</v>
      </c>
      <c r="U21" s="13">
        <v>0</v>
      </c>
      <c r="V21" s="13">
        <v>0</v>
      </c>
      <c r="X21" s="14"/>
    </row>
    <row r="22" spans="1:24" ht="45" x14ac:dyDescent="0.25">
      <c r="A22" s="9" t="s">
        <v>14728</v>
      </c>
      <c r="B22" s="10" t="s">
        <v>14729</v>
      </c>
      <c r="C22" s="11" t="s">
        <v>2521</v>
      </c>
      <c r="D22" s="9" t="s">
        <v>14731</v>
      </c>
      <c r="E22" s="9" t="s">
        <v>14735</v>
      </c>
      <c r="F22" s="9" t="s">
        <v>14735</v>
      </c>
      <c r="G22" s="9" t="s">
        <v>14737</v>
      </c>
      <c r="H22" s="9" t="s">
        <v>14738</v>
      </c>
      <c r="I22" s="9"/>
      <c r="J22" s="9"/>
      <c r="K22" s="9"/>
      <c r="L22" s="9"/>
      <c r="M22" s="9" t="s">
        <v>42</v>
      </c>
      <c r="N22" s="9" t="s">
        <v>14771</v>
      </c>
      <c r="O22" s="9" t="s">
        <v>44</v>
      </c>
      <c r="P22" s="10" t="s">
        <v>2522</v>
      </c>
      <c r="Q22" s="12" t="s">
        <v>14702</v>
      </c>
      <c r="R22" s="12" t="s">
        <v>14702</v>
      </c>
      <c r="S22" s="13">
        <v>0</v>
      </c>
      <c r="T22" s="13">
        <v>0</v>
      </c>
      <c r="U22" s="13">
        <v>0</v>
      </c>
      <c r="V22" s="13">
        <v>0</v>
      </c>
      <c r="X22" s="14"/>
    </row>
    <row r="23" spans="1:24" ht="45" x14ac:dyDescent="0.25">
      <c r="A23" s="9" t="s">
        <v>14728</v>
      </c>
      <c r="B23" s="10" t="s">
        <v>14729</v>
      </c>
      <c r="C23" s="11" t="s">
        <v>2521</v>
      </c>
      <c r="D23" s="9" t="s">
        <v>14731</v>
      </c>
      <c r="E23" s="9" t="s">
        <v>14735</v>
      </c>
      <c r="F23" s="9" t="s">
        <v>14735</v>
      </c>
      <c r="G23" s="9" t="s">
        <v>14737</v>
      </c>
      <c r="H23" s="9" t="s">
        <v>14738</v>
      </c>
      <c r="I23" s="9"/>
      <c r="J23" s="9"/>
      <c r="K23" s="9"/>
      <c r="L23" s="9"/>
      <c r="M23" s="9" t="s">
        <v>42</v>
      </c>
      <c r="N23" s="9" t="s">
        <v>14858</v>
      </c>
      <c r="O23" s="9" t="s">
        <v>14857</v>
      </c>
      <c r="P23" s="10" t="s">
        <v>2522</v>
      </c>
      <c r="Q23" s="12" t="s">
        <v>14702</v>
      </c>
      <c r="R23" s="12" t="s">
        <v>14702</v>
      </c>
      <c r="S23" s="13">
        <v>0</v>
      </c>
      <c r="T23" s="13">
        <v>0</v>
      </c>
      <c r="U23" s="13">
        <v>0</v>
      </c>
      <c r="V23" s="13">
        <v>0</v>
      </c>
      <c r="X23" s="14"/>
    </row>
    <row r="24" spans="1:24" ht="33.75" x14ac:dyDescent="0.25">
      <c r="A24" s="9" t="s">
        <v>14728</v>
      </c>
      <c r="B24" s="10" t="s">
        <v>14729</v>
      </c>
      <c r="C24" s="11" t="s">
        <v>14859</v>
      </c>
      <c r="D24" s="9" t="s">
        <v>14731</v>
      </c>
      <c r="E24" s="9" t="s">
        <v>14735</v>
      </c>
      <c r="F24" s="9" t="s">
        <v>14735</v>
      </c>
      <c r="G24" s="9" t="s">
        <v>14860</v>
      </c>
      <c r="H24" s="9" t="s">
        <v>14736</v>
      </c>
      <c r="I24" s="9"/>
      <c r="J24" s="9"/>
      <c r="K24" s="9"/>
      <c r="L24" s="9"/>
      <c r="M24" s="9" t="s">
        <v>42</v>
      </c>
      <c r="N24" s="9" t="s">
        <v>14733</v>
      </c>
      <c r="O24" s="9" t="s">
        <v>44</v>
      </c>
      <c r="P24" s="10" t="s">
        <v>14861</v>
      </c>
      <c r="Q24" s="12" t="s">
        <v>14702</v>
      </c>
      <c r="R24" s="12" t="s">
        <v>14702</v>
      </c>
      <c r="S24" s="13">
        <v>0</v>
      </c>
      <c r="T24" s="13">
        <v>0</v>
      </c>
      <c r="U24" s="13">
        <v>0</v>
      </c>
      <c r="V24" s="13">
        <v>0</v>
      </c>
      <c r="X24" s="14"/>
    </row>
    <row r="25" spans="1:24" ht="33.75" x14ac:dyDescent="0.25">
      <c r="A25" s="9" t="s">
        <v>14728</v>
      </c>
      <c r="B25" s="10" t="s">
        <v>14729</v>
      </c>
      <c r="C25" s="11" t="s">
        <v>14862</v>
      </c>
      <c r="D25" s="9" t="s">
        <v>14731</v>
      </c>
      <c r="E25" s="9" t="s">
        <v>14735</v>
      </c>
      <c r="F25" s="9" t="s">
        <v>14737</v>
      </c>
      <c r="G25" s="9" t="s">
        <v>14740</v>
      </c>
      <c r="H25" s="9" t="s">
        <v>14863</v>
      </c>
      <c r="I25" s="9"/>
      <c r="J25" s="9"/>
      <c r="K25" s="9"/>
      <c r="L25" s="9"/>
      <c r="M25" s="9" t="s">
        <v>42</v>
      </c>
      <c r="N25" s="9" t="s">
        <v>14733</v>
      </c>
      <c r="O25" s="9" t="s">
        <v>44</v>
      </c>
      <c r="P25" s="10" t="s">
        <v>14864</v>
      </c>
      <c r="Q25" s="12" t="s">
        <v>14702</v>
      </c>
      <c r="R25" s="12" t="s">
        <v>14702</v>
      </c>
      <c r="S25" s="13">
        <v>0</v>
      </c>
      <c r="T25" s="13">
        <v>0</v>
      </c>
      <c r="U25" s="13">
        <v>0</v>
      </c>
      <c r="V25" s="13">
        <v>0</v>
      </c>
      <c r="X25" s="14"/>
    </row>
    <row r="26" spans="1:24" ht="33.75" x14ac:dyDescent="0.25">
      <c r="A26" s="9" t="s">
        <v>14728</v>
      </c>
      <c r="B26" s="10" t="s">
        <v>14729</v>
      </c>
      <c r="C26" s="11" t="s">
        <v>14865</v>
      </c>
      <c r="D26" s="9" t="s">
        <v>14731</v>
      </c>
      <c r="E26" s="9" t="s">
        <v>14735</v>
      </c>
      <c r="F26" s="9" t="s">
        <v>14737</v>
      </c>
      <c r="G26" s="9" t="s">
        <v>14740</v>
      </c>
      <c r="H26" s="9" t="s">
        <v>14866</v>
      </c>
      <c r="I26" s="9"/>
      <c r="J26" s="9"/>
      <c r="K26" s="9"/>
      <c r="L26" s="9"/>
      <c r="M26" s="9" t="s">
        <v>42</v>
      </c>
      <c r="N26" s="9" t="s">
        <v>14733</v>
      </c>
      <c r="O26" s="9" t="s">
        <v>44</v>
      </c>
      <c r="P26" s="10" t="s">
        <v>14867</v>
      </c>
      <c r="Q26" s="12" t="s">
        <v>14702</v>
      </c>
      <c r="R26" s="12" t="s">
        <v>14702</v>
      </c>
      <c r="S26" s="13">
        <v>0</v>
      </c>
      <c r="T26" s="13">
        <v>0</v>
      </c>
      <c r="U26" s="13">
        <v>0</v>
      </c>
      <c r="V26" s="13">
        <v>0</v>
      </c>
      <c r="X26" s="14"/>
    </row>
    <row r="27" spans="1:24" ht="45" x14ac:dyDescent="0.25">
      <c r="A27" s="9" t="s">
        <v>14728</v>
      </c>
      <c r="B27" s="10" t="s">
        <v>14729</v>
      </c>
      <c r="C27" s="11" t="s">
        <v>12235</v>
      </c>
      <c r="D27" s="9" t="s">
        <v>14731</v>
      </c>
      <c r="E27" s="9" t="s">
        <v>14735</v>
      </c>
      <c r="F27" s="9" t="s">
        <v>14737</v>
      </c>
      <c r="G27" s="9" t="s">
        <v>14740</v>
      </c>
      <c r="H27" s="9" t="s">
        <v>14741</v>
      </c>
      <c r="I27" s="9"/>
      <c r="J27" s="9"/>
      <c r="K27" s="9"/>
      <c r="L27" s="9"/>
      <c r="M27" s="9" t="s">
        <v>42</v>
      </c>
      <c r="N27" s="9" t="s">
        <v>14733</v>
      </c>
      <c r="O27" s="9" t="s">
        <v>44</v>
      </c>
      <c r="P27" s="10" t="s">
        <v>12236</v>
      </c>
      <c r="Q27" s="12" t="s">
        <v>14702</v>
      </c>
      <c r="R27" s="12" t="s">
        <v>14702</v>
      </c>
      <c r="S27" s="13">
        <v>21567418510</v>
      </c>
      <c r="T27" s="13">
        <v>15245524890</v>
      </c>
      <c r="U27" s="13">
        <v>12360750740</v>
      </c>
      <c r="V27" s="13">
        <v>12360750740</v>
      </c>
      <c r="X27" s="14"/>
    </row>
    <row r="28" spans="1:24" ht="45" x14ac:dyDescent="0.25">
      <c r="A28" s="9" t="s">
        <v>14728</v>
      </c>
      <c r="B28" s="10" t="s">
        <v>14729</v>
      </c>
      <c r="C28" s="11" t="s">
        <v>14868</v>
      </c>
      <c r="D28" s="9" t="s">
        <v>14731</v>
      </c>
      <c r="E28" s="9" t="s">
        <v>14735</v>
      </c>
      <c r="F28" s="9" t="s">
        <v>14737</v>
      </c>
      <c r="G28" s="9" t="s">
        <v>14740</v>
      </c>
      <c r="H28" s="9" t="s">
        <v>14869</v>
      </c>
      <c r="I28" s="9"/>
      <c r="J28" s="9"/>
      <c r="K28" s="9"/>
      <c r="L28" s="9"/>
      <c r="M28" s="9" t="s">
        <v>42</v>
      </c>
      <c r="N28" s="9" t="s">
        <v>14733</v>
      </c>
      <c r="O28" s="9" t="s">
        <v>44</v>
      </c>
      <c r="P28" s="10" t="s">
        <v>14870</v>
      </c>
      <c r="Q28" s="12" t="s">
        <v>14702</v>
      </c>
      <c r="R28" s="12" t="s">
        <v>14702</v>
      </c>
      <c r="S28" s="13">
        <v>0</v>
      </c>
      <c r="T28" s="13">
        <v>0</v>
      </c>
      <c r="U28" s="13">
        <v>0</v>
      </c>
      <c r="V28" s="13">
        <v>0</v>
      </c>
      <c r="X28" s="14"/>
    </row>
    <row r="29" spans="1:24" ht="33.75" x14ac:dyDescent="0.25">
      <c r="A29" s="9" t="s">
        <v>14728</v>
      </c>
      <c r="B29" s="10" t="s">
        <v>14729</v>
      </c>
      <c r="C29" s="11" t="s">
        <v>14871</v>
      </c>
      <c r="D29" s="9" t="s">
        <v>14731</v>
      </c>
      <c r="E29" s="9" t="s">
        <v>14735</v>
      </c>
      <c r="F29" s="9" t="s">
        <v>14737</v>
      </c>
      <c r="G29" s="9" t="s">
        <v>14732</v>
      </c>
      <c r="H29" s="9" t="s">
        <v>14736</v>
      </c>
      <c r="I29" s="9"/>
      <c r="J29" s="9"/>
      <c r="K29" s="9"/>
      <c r="L29" s="9"/>
      <c r="M29" s="9" t="s">
        <v>42</v>
      </c>
      <c r="N29" s="9" t="s">
        <v>14733</v>
      </c>
      <c r="O29" s="9" t="s">
        <v>44</v>
      </c>
      <c r="P29" s="10" t="s">
        <v>14872</v>
      </c>
      <c r="Q29" s="12" t="s">
        <v>14702</v>
      </c>
      <c r="R29" s="12" t="s">
        <v>14702</v>
      </c>
      <c r="S29" s="13">
        <v>0</v>
      </c>
      <c r="T29" s="13">
        <v>0</v>
      </c>
      <c r="U29" s="13">
        <v>0</v>
      </c>
      <c r="V29" s="13">
        <v>0</v>
      </c>
      <c r="X29" s="14"/>
    </row>
    <row r="30" spans="1:24" ht="33.75" x14ac:dyDescent="0.25">
      <c r="A30" s="9" t="s">
        <v>14728</v>
      </c>
      <c r="B30" s="10" t="s">
        <v>14729</v>
      </c>
      <c r="C30" s="11" t="s">
        <v>14873</v>
      </c>
      <c r="D30" s="9" t="s">
        <v>14731</v>
      </c>
      <c r="E30" s="9" t="s">
        <v>14735</v>
      </c>
      <c r="F30" s="9" t="s">
        <v>14737</v>
      </c>
      <c r="G30" s="9" t="s">
        <v>14732</v>
      </c>
      <c r="H30" s="9" t="s">
        <v>14874</v>
      </c>
      <c r="I30" s="9"/>
      <c r="J30" s="9"/>
      <c r="K30" s="9"/>
      <c r="L30" s="9"/>
      <c r="M30" s="9" t="s">
        <v>42</v>
      </c>
      <c r="N30" s="9" t="s">
        <v>14733</v>
      </c>
      <c r="O30" s="9" t="s">
        <v>44</v>
      </c>
      <c r="P30" s="10" t="s">
        <v>14875</v>
      </c>
      <c r="Q30" s="12" t="s">
        <v>14702</v>
      </c>
      <c r="R30" s="12" t="s">
        <v>14702</v>
      </c>
      <c r="S30" s="13">
        <v>0</v>
      </c>
      <c r="T30" s="13">
        <v>0</v>
      </c>
      <c r="U30" s="13">
        <v>0</v>
      </c>
      <c r="V30" s="13">
        <v>0</v>
      </c>
      <c r="X30" s="14"/>
    </row>
    <row r="31" spans="1:24" ht="56.25" x14ac:dyDescent="0.25">
      <c r="A31" s="9" t="s">
        <v>14728</v>
      </c>
      <c r="B31" s="10" t="s">
        <v>14729</v>
      </c>
      <c r="C31" s="11" t="s">
        <v>14876</v>
      </c>
      <c r="D31" s="9" t="s">
        <v>14731</v>
      </c>
      <c r="E31" s="9" t="s">
        <v>14735</v>
      </c>
      <c r="F31" s="9" t="s">
        <v>14737</v>
      </c>
      <c r="G31" s="9" t="s">
        <v>14732</v>
      </c>
      <c r="H31" s="9" t="s">
        <v>14877</v>
      </c>
      <c r="I31" s="9"/>
      <c r="J31" s="9"/>
      <c r="K31" s="9"/>
      <c r="L31" s="9"/>
      <c r="M31" s="9" t="s">
        <v>42</v>
      </c>
      <c r="N31" s="9" t="s">
        <v>14733</v>
      </c>
      <c r="O31" s="9" t="s">
        <v>44</v>
      </c>
      <c r="P31" s="10" t="s">
        <v>14878</v>
      </c>
      <c r="Q31" s="12" t="s">
        <v>14702</v>
      </c>
      <c r="R31" s="12" t="s">
        <v>14702</v>
      </c>
      <c r="S31" s="13">
        <v>0</v>
      </c>
      <c r="T31" s="13">
        <v>0</v>
      </c>
      <c r="U31" s="13">
        <v>0</v>
      </c>
      <c r="V31" s="13">
        <v>0</v>
      </c>
      <c r="X31" s="14"/>
    </row>
    <row r="32" spans="1:24" ht="45" x14ac:dyDescent="0.25">
      <c r="A32" s="9" t="s">
        <v>14728</v>
      </c>
      <c r="B32" s="10" t="s">
        <v>14729</v>
      </c>
      <c r="C32" s="11" t="s">
        <v>11767</v>
      </c>
      <c r="D32" s="9" t="s">
        <v>14731</v>
      </c>
      <c r="E32" s="9" t="s">
        <v>14735</v>
      </c>
      <c r="F32" s="9" t="s">
        <v>14737</v>
      </c>
      <c r="G32" s="9" t="s">
        <v>14735</v>
      </c>
      <c r="H32" s="9" t="s">
        <v>14736</v>
      </c>
      <c r="I32" s="9"/>
      <c r="J32" s="9"/>
      <c r="K32" s="9"/>
      <c r="L32" s="9"/>
      <c r="M32" s="9" t="s">
        <v>42</v>
      </c>
      <c r="N32" s="9" t="s">
        <v>14733</v>
      </c>
      <c r="O32" s="9" t="s">
        <v>44</v>
      </c>
      <c r="P32" s="10" t="s">
        <v>11768</v>
      </c>
      <c r="Q32" s="12" t="s">
        <v>14702</v>
      </c>
      <c r="R32" s="12" t="s">
        <v>14702</v>
      </c>
      <c r="S32" s="13">
        <v>3705156</v>
      </c>
      <c r="T32" s="13">
        <v>3705156</v>
      </c>
      <c r="U32" s="13">
        <v>3705156</v>
      </c>
      <c r="V32" s="13">
        <v>3705156</v>
      </c>
      <c r="X32" s="14"/>
    </row>
    <row r="33" spans="1:24" ht="67.5" x14ac:dyDescent="0.25">
      <c r="A33" s="9" t="s">
        <v>14728</v>
      </c>
      <c r="B33" s="10" t="s">
        <v>14729</v>
      </c>
      <c r="C33" s="11" t="s">
        <v>14879</v>
      </c>
      <c r="D33" s="9" t="s">
        <v>14731</v>
      </c>
      <c r="E33" s="9" t="s">
        <v>14735</v>
      </c>
      <c r="F33" s="9" t="s">
        <v>14737</v>
      </c>
      <c r="G33" s="9" t="s">
        <v>14735</v>
      </c>
      <c r="H33" s="9" t="s">
        <v>14745</v>
      </c>
      <c r="I33" s="9"/>
      <c r="J33" s="9"/>
      <c r="K33" s="9"/>
      <c r="L33" s="9"/>
      <c r="M33" s="9" t="s">
        <v>42</v>
      </c>
      <c r="N33" s="9" t="s">
        <v>14733</v>
      </c>
      <c r="O33" s="9" t="s">
        <v>44</v>
      </c>
      <c r="P33" s="10" t="s">
        <v>14880</v>
      </c>
      <c r="Q33" s="12" t="s">
        <v>14702</v>
      </c>
      <c r="R33" s="12" t="s">
        <v>14702</v>
      </c>
      <c r="S33" s="13">
        <v>0</v>
      </c>
      <c r="T33" s="13">
        <v>0</v>
      </c>
      <c r="U33" s="13">
        <v>0</v>
      </c>
      <c r="V33" s="13">
        <v>0</v>
      </c>
      <c r="X33" s="14"/>
    </row>
    <row r="34" spans="1:24" ht="33.75" x14ac:dyDescent="0.25">
      <c r="A34" s="9" t="s">
        <v>14728</v>
      </c>
      <c r="B34" s="10" t="s">
        <v>14729</v>
      </c>
      <c r="C34" s="11" t="s">
        <v>14742</v>
      </c>
      <c r="D34" s="9" t="s">
        <v>14731</v>
      </c>
      <c r="E34" s="9" t="s">
        <v>14735</v>
      </c>
      <c r="F34" s="9" t="s">
        <v>14733</v>
      </c>
      <c r="G34" s="9"/>
      <c r="H34" s="9"/>
      <c r="I34" s="9"/>
      <c r="J34" s="9"/>
      <c r="K34" s="9"/>
      <c r="L34" s="9"/>
      <c r="M34" s="9" t="s">
        <v>42</v>
      </c>
      <c r="N34" s="9" t="s">
        <v>14733</v>
      </c>
      <c r="O34" s="9" t="s">
        <v>44</v>
      </c>
      <c r="P34" s="10" t="s">
        <v>14743</v>
      </c>
      <c r="Q34" s="12" t="s">
        <v>14702</v>
      </c>
      <c r="R34" s="12" t="s">
        <v>14702</v>
      </c>
      <c r="S34" s="13">
        <v>646505286</v>
      </c>
      <c r="T34" s="13">
        <v>614180022</v>
      </c>
      <c r="U34" s="13">
        <v>614180022</v>
      </c>
      <c r="V34" s="13">
        <v>614180022</v>
      </c>
      <c r="X34" s="14"/>
    </row>
    <row r="35" spans="1:24" ht="33.75" x14ac:dyDescent="0.25">
      <c r="A35" s="9" t="s">
        <v>14728</v>
      </c>
      <c r="B35" s="10" t="s">
        <v>14729</v>
      </c>
      <c r="C35" s="11" t="s">
        <v>14881</v>
      </c>
      <c r="D35" s="9" t="s">
        <v>14731</v>
      </c>
      <c r="E35" s="9" t="s">
        <v>14735</v>
      </c>
      <c r="F35" s="9" t="s">
        <v>14739</v>
      </c>
      <c r="G35" s="9" t="s">
        <v>14740</v>
      </c>
      <c r="H35" s="9" t="s">
        <v>14863</v>
      </c>
      <c r="I35" s="9"/>
      <c r="J35" s="9"/>
      <c r="K35" s="9"/>
      <c r="L35" s="9"/>
      <c r="M35" s="9" t="s">
        <v>42</v>
      </c>
      <c r="N35" s="9" t="s">
        <v>14733</v>
      </c>
      <c r="O35" s="9" t="s">
        <v>44</v>
      </c>
      <c r="P35" s="10" t="s">
        <v>14882</v>
      </c>
      <c r="Q35" s="12" t="s">
        <v>14702</v>
      </c>
      <c r="R35" s="12" t="s">
        <v>14702</v>
      </c>
      <c r="S35" s="13">
        <v>0</v>
      </c>
      <c r="T35" s="13">
        <v>0</v>
      </c>
      <c r="U35" s="13">
        <v>0</v>
      </c>
      <c r="V35" s="13">
        <v>0</v>
      </c>
      <c r="X35" s="14"/>
    </row>
    <row r="36" spans="1:24" ht="33.75" x14ac:dyDescent="0.25">
      <c r="A36" s="9" t="s">
        <v>14728</v>
      </c>
      <c r="B36" s="10" t="s">
        <v>14729</v>
      </c>
      <c r="C36" s="11" t="s">
        <v>2751</v>
      </c>
      <c r="D36" s="9" t="s">
        <v>14731</v>
      </c>
      <c r="E36" s="9" t="s">
        <v>14735</v>
      </c>
      <c r="F36" s="9" t="s">
        <v>14739</v>
      </c>
      <c r="G36" s="9" t="s">
        <v>14740</v>
      </c>
      <c r="H36" s="9" t="s">
        <v>14736</v>
      </c>
      <c r="I36" s="9"/>
      <c r="J36" s="9"/>
      <c r="K36" s="9"/>
      <c r="L36" s="9"/>
      <c r="M36" s="9" t="s">
        <v>42</v>
      </c>
      <c r="N36" s="9" t="s">
        <v>14733</v>
      </c>
      <c r="O36" s="9" t="s">
        <v>44</v>
      </c>
      <c r="P36" s="10" t="s">
        <v>2752</v>
      </c>
      <c r="Q36" s="12" t="s">
        <v>14702</v>
      </c>
      <c r="R36" s="12" t="s">
        <v>14702</v>
      </c>
      <c r="S36" s="13">
        <v>765000000</v>
      </c>
      <c r="T36" s="13">
        <v>765000000</v>
      </c>
      <c r="U36" s="13">
        <v>765000000</v>
      </c>
      <c r="V36" s="13">
        <v>765000000</v>
      </c>
      <c r="X36" s="14"/>
    </row>
    <row r="37" spans="1:24" ht="33.75" x14ac:dyDescent="0.25">
      <c r="A37" s="9" t="s">
        <v>14728</v>
      </c>
      <c r="B37" s="10" t="s">
        <v>14729</v>
      </c>
      <c r="C37" s="11" t="s">
        <v>14744</v>
      </c>
      <c r="D37" s="9" t="s">
        <v>14731</v>
      </c>
      <c r="E37" s="9" t="s">
        <v>14735</v>
      </c>
      <c r="F37" s="9" t="s">
        <v>14739</v>
      </c>
      <c r="G37" s="9" t="s">
        <v>14740</v>
      </c>
      <c r="H37" s="9" t="s">
        <v>14745</v>
      </c>
      <c r="I37" s="9"/>
      <c r="J37" s="9"/>
      <c r="K37" s="9"/>
      <c r="L37" s="9"/>
      <c r="M37" s="9" t="s">
        <v>42</v>
      </c>
      <c r="N37" s="9" t="s">
        <v>14733</v>
      </c>
      <c r="O37" s="9" t="s">
        <v>44</v>
      </c>
      <c r="P37" s="10" t="s">
        <v>14746</v>
      </c>
      <c r="Q37" s="12" t="s">
        <v>14702</v>
      </c>
      <c r="R37" s="12" t="s">
        <v>14702</v>
      </c>
      <c r="S37" s="13">
        <v>11651305627.16</v>
      </c>
      <c r="T37" s="13">
        <v>8206455084.7299995</v>
      </c>
      <c r="U37" s="13">
        <v>8131455084.7299995</v>
      </c>
      <c r="V37" s="13">
        <v>8131455084.7299995</v>
      </c>
      <c r="X37" s="14"/>
    </row>
    <row r="38" spans="1:24" ht="33.75" x14ac:dyDescent="0.25">
      <c r="A38" s="9" t="s">
        <v>14728</v>
      </c>
      <c r="B38" s="10" t="s">
        <v>14729</v>
      </c>
      <c r="C38" s="11" t="s">
        <v>14883</v>
      </c>
      <c r="D38" s="9" t="s">
        <v>14731</v>
      </c>
      <c r="E38" s="9" t="s">
        <v>14735</v>
      </c>
      <c r="F38" s="9" t="s">
        <v>14739</v>
      </c>
      <c r="G38" s="9" t="s">
        <v>14740</v>
      </c>
      <c r="H38" s="9" t="s">
        <v>14884</v>
      </c>
      <c r="I38" s="9"/>
      <c r="J38" s="9"/>
      <c r="K38" s="9"/>
      <c r="L38" s="9"/>
      <c r="M38" s="9" t="s">
        <v>42</v>
      </c>
      <c r="N38" s="9" t="s">
        <v>14733</v>
      </c>
      <c r="O38" s="9" t="s">
        <v>44</v>
      </c>
      <c r="P38" s="10" t="s">
        <v>14885</v>
      </c>
      <c r="Q38" s="12" t="s">
        <v>14702</v>
      </c>
      <c r="R38" s="12" t="s">
        <v>14702</v>
      </c>
      <c r="S38" s="13">
        <v>0</v>
      </c>
      <c r="T38" s="13">
        <v>0</v>
      </c>
      <c r="U38" s="13">
        <v>0</v>
      </c>
      <c r="V38" s="13">
        <v>0</v>
      </c>
      <c r="X38" s="14"/>
    </row>
    <row r="39" spans="1:24" ht="33.75" x14ac:dyDescent="0.25">
      <c r="A39" s="9" t="s">
        <v>14728</v>
      </c>
      <c r="B39" s="10" t="s">
        <v>14729</v>
      </c>
      <c r="C39" s="11" t="s">
        <v>14886</v>
      </c>
      <c r="D39" s="9" t="s">
        <v>14731</v>
      </c>
      <c r="E39" s="9" t="s">
        <v>14735</v>
      </c>
      <c r="F39" s="9" t="s">
        <v>14739</v>
      </c>
      <c r="G39" s="9" t="s">
        <v>14740</v>
      </c>
      <c r="H39" s="9" t="s">
        <v>14849</v>
      </c>
      <c r="I39" s="9"/>
      <c r="J39" s="9"/>
      <c r="K39" s="9"/>
      <c r="L39" s="9"/>
      <c r="M39" s="9" t="s">
        <v>42</v>
      </c>
      <c r="N39" s="9" t="s">
        <v>14733</v>
      </c>
      <c r="O39" s="9" t="s">
        <v>44</v>
      </c>
      <c r="P39" s="10" t="s">
        <v>14887</v>
      </c>
      <c r="Q39" s="12" t="s">
        <v>14702</v>
      </c>
      <c r="R39" s="12" t="s">
        <v>14702</v>
      </c>
      <c r="S39" s="13">
        <v>0</v>
      </c>
      <c r="T39" s="13">
        <v>0</v>
      </c>
      <c r="U39" s="13">
        <v>0</v>
      </c>
      <c r="V39" s="13">
        <v>0</v>
      </c>
      <c r="X39" s="14"/>
    </row>
    <row r="40" spans="1:24" ht="33.75" x14ac:dyDescent="0.25">
      <c r="A40" s="9" t="s">
        <v>14728</v>
      </c>
      <c r="B40" s="10" t="s">
        <v>14729</v>
      </c>
      <c r="C40" s="11" t="s">
        <v>14888</v>
      </c>
      <c r="D40" s="9" t="s">
        <v>14731</v>
      </c>
      <c r="E40" s="9" t="s">
        <v>14735</v>
      </c>
      <c r="F40" s="9" t="s">
        <v>14739</v>
      </c>
      <c r="G40" s="9" t="s">
        <v>14740</v>
      </c>
      <c r="H40" s="9" t="s">
        <v>14889</v>
      </c>
      <c r="I40" s="9"/>
      <c r="J40" s="9"/>
      <c r="K40" s="9"/>
      <c r="L40" s="9"/>
      <c r="M40" s="9" t="s">
        <v>42</v>
      </c>
      <c r="N40" s="9" t="s">
        <v>14733</v>
      </c>
      <c r="O40" s="9" t="s">
        <v>44</v>
      </c>
      <c r="P40" s="10" t="s">
        <v>14890</v>
      </c>
      <c r="Q40" s="12" t="s">
        <v>14702</v>
      </c>
      <c r="R40" s="12" t="s">
        <v>14702</v>
      </c>
      <c r="S40" s="13">
        <v>0</v>
      </c>
      <c r="T40" s="13">
        <v>0</v>
      </c>
      <c r="U40" s="13">
        <v>0</v>
      </c>
      <c r="V40" s="13">
        <v>0</v>
      </c>
      <c r="X40" s="14"/>
    </row>
    <row r="41" spans="1:24" ht="33.75" x14ac:dyDescent="0.25">
      <c r="A41" s="9" t="s">
        <v>14728</v>
      </c>
      <c r="B41" s="10" t="s">
        <v>14729</v>
      </c>
      <c r="C41" s="11" t="s">
        <v>14891</v>
      </c>
      <c r="D41" s="9" t="s">
        <v>14731</v>
      </c>
      <c r="E41" s="9" t="s">
        <v>14735</v>
      </c>
      <c r="F41" s="9" t="s">
        <v>14739</v>
      </c>
      <c r="G41" s="9" t="s">
        <v>14740</v>
      </c>
      <c r="H41" s="9" t="s">
        <v>14866</v>
      </c>
      <c r="I41" s="9"/>
      <c r="J41" s="9"/>
      <c r="K41" s="9"/>
      <c r="L41" s="9"/>
      <c r="M41" s="9" t="s">
        <v>42</v>
      </c>
      <c r="N41" s="9" t="s">
        <v>14733</v>
      </c>
      <c r="O41" s="9" t="s">
        <v>44</v>
      </c>
      <c r="P41" s="10" t="s">
        <v>14892</v>
      </c>
      <c r="Q41" s="12" t="s">
        <v>14702</v>
      </c>
      <c r="R41" s="12" t="s">
        <v>14702</v>
      </c>
      <c r="S41" s="13">
        <v>0</v>
      </c>
      <c r="T41" s="13">
        <v>0</v>
      </c>
      <c r="U41" s="13">
        <v>0</v>
      </c>
      <c r="V41" s="13">
        <v>0</v>
      </c>
      <c r="X41" s="14"/>
    </row>
    <row r="42" spans="1:24" ht="56.25" x14ac:dyDescent="0.25">
      <c r="A42" s="9" t="s">
        <v>14728</v>
      </c>
      <c r="B42" s="10" t="s">
        <v>14729</v>
      </c>
      <c r="C42" s="11" t="s">
        <v>14893</v>
      </c>
      <c r="D42" s="9" t="s">
        <v>14731</v>
      </c>
      <c r="E42" s="9" t="s">
        <v>14735</v>
      </c>
      <c r="F42" s="9" t="s">
        <v>14739</v>
      </c>
      <c r="G42" s="9" t="s">
        <v>14740</v>
      </c>
      <c r="H42" s="9" t="s">
        <v>14741</v>
      </c>
      <c r="I42" s="9"/>
      <c r="J42" s="9"/>
      <c r="K42" s="9"/>
      <c r="L42" s="9"/>
      <c r="M42" s="9" t="s">
        <v>42</v>
      </c>
      <c r="N42" s="9" t="s">
        <v>14733</v>
      </c>
      <c r="O42" s="9" t="s">
        <v>44</v>
      </c>
      <c r="P42" s="10" t="s">
        <v>14894</v>
      </c>
      <c r="Q42" s="12" t="s">
        <v>14702</v>
      </c>
      <c r="R42" s="12" t="s">
        <v>14702</v>
      </c>
      <c r="S42" s="13">
        <v>0</v>
      </c>
      <c r="T42" s="13">
        <v>0</v>
      </c>
      <c r="U42" s="13">
        <v>0</v>
      </c>
      <c r="V42" s="13">
        <v>0</v>
      </c>
      <c r="X42" s="14"/>
    </row>
    <row r="43" spans="1:24" ht="33.75" x14ac:dyDescent="0.25">
      <c r="A43" s="9" t="s">
        <v>14728</v>
      </c>
      <c r="B43" s="10" t="s">
        <v>14729</v>
      </c>
      <c r="C43" s="11" t="s">
        <v>14895</v>
      </c>
      <c r="D43" s="9" t="s">
        <v>14731</v>
      </c>
      <c r="E43" s="9" t="s">
        <v>14896</v>
      </c>
      <c r="F43" s="9" t="s">
        <v>14740</v>
      </c>
      <c r="G43" s="9"/>
      <c r="H43" s="9"/>
      <c r="I43" s="9"/>
      <c r="J43" s="9"/>
      <c r="K43" s="9"/>
      <c r="L43" s="9"/>
      <c r="M43" s="9" t="s">
        <v>42</v>
      </c>
      <c r="N43" s="9" t="s">
        <v>14733</v>
      </c>
      <c r="O43" s="9" t="s">
        <v>44</v>
      </c>
      <c r="P43" s="10" t="s">
        <v>14897</v>
      </c>
      <c r="Q43" s="12" t="s">
        <v>14702</v>
      </c>
      <c r="R43" s="12" t="s">
        <v>14702</v>
      </c>
      <c r="S43" s="13">
        <v>0</v>
      </c>
      <c r="T43" s="13">
        <v>0</v>
      </c>
      <c r="U43" s="13">
        <v>0</v>
      </c>
      <c r="V43" s="13">
        <v>0</v>
      </c>
      <c r="X43" s="14"/>
    </row>
    <row r="44" spans="1:24" ht="33.75" x14ac:dyDescent="0.25">
      <c r="A44" s="9" t="s">
        <v>14728</v>
      </c>
      <c r="B44" s="10" t="s">
        <v>14729</v>
      </c>
      <c r="C44" s="11" t="s">
        <v>14898</v>
      </c>
      <c r="D44" s="9" t="s">
        <v>14731</v>
      </c>
      <c r="E44" s="9" t="s">
        <v>14896</v>
      </c>
      <c r="F44" s="9" t="s">
        <v>14737</v>
      </c>
      <c r="G44" s="9" t="s">
        <v>14740</v>
      </c>
      <c r="H44" s="9"/>
      <c r="I44" s="9"/>
      <c r="J44" s="9"/>
      <c r="K44" s="9"/>
      <c r="L44" s="9"/>
      <c r="M44" s="9" t="s">
        <v>42</v>
      </c>
      <c r="N44" s="9" t="s">
        <v>14739</v>
      </c>
      <c r="O44" s="9" t="s">
        <v>14857</v>
      </c>
      <c r="P44" s="10" t="s">
        <v>14899</v>
      </c>
      <c r="Q44" s="12" t="s">
        <v>14702</v>
      </c>
      <c r="R44" s="12" t="s">
        <v>14702</v>
      </c>
      <c r="S44" s="13">
        <v>0</v>
      </c>
      <c r="T44" s="13">
        <v>0</v>
      </c>
      <c r="U44" s="13">
        <v>0</v>
      </c>
      <c r="V44" s="13">
        <v>0</v>
      </c>
      <c r="X44" s="14"/>
    </row>
    <row r="45" spans="1:24" ht="33.75" x14ac:dyDescent="0.25">
      <c r="A45" s="9" t="s">
        <v>14728</v>
      </c>
      <c r="B45" s="10" t="s">
        <v>14729</v>
      </c>
      <c r="C45" s="11" t="s">
        <v>14900</v>
      </c>
      <c r="D45" s="9" t="s">
        <v>14901</v>
      </c>
      <c r="E45" s="9" t="s">
        <v>14733</v>
      </c>
      <c r="F45" s="9" t="s">
        <v>14737</v>
      </c>
      <c r="G45" s="9" t="s">
        <v>14740</v>
      </c>
      <c r="H45" s="9"/>
      <c r="I45" s="9"/>
      <c r="J45" s="9"/>
      <c r="K45" s="9"/>
      <c r="L45" s="9"/>
      <c r="M45" s="9" t="s">
        <v>42</v>
      </c>
      <c r="N45" s="9" t="s">
        <v>14739</v>
      </c>
      <c r="O45" s="9" t="s">
        <v>44</v>
      </c>
      <c r="P45" s="10" t="s">
        <v>14902</v>
      </c>
      <c r="Q45" s="12" t="s">
        <v>14702</v>
      </c>
      <c r="R45" s="12" t="s">
        <v>14702</v>
      </c>
      <c r="S45" s="13">
        <v>0</v>
      </c>
      <c r="T45" s="13">
        <v>0</v>
      </c>
      <c r="U45" s="13">
        <v>0</v>
      </c>
      <c r="V45" s="13">
        <v>0</v>
      </c>
      <c r="X45" s="14"/>
    </row>
    <row r="46" spans="1:24" ht="67.5" x14ac:dyDescent="0.25">
      <c r="A46" s="9" t="s">
        <v>14728</v>
      </c>
      <c r="B46" s="10" t="s">
        <v>14729</v>
      </c>
      <c r="C46" s="11" t="s">
        <v>14747</v>
      </c>
      <c r="D46" s="9" t="s">
        <v>14748</v>
      </c>
      <c r="E46" s="9" t="s">
        <v>14749</v>
      </c>
      <c r="F46" s="9" t="s">
        <v>14750</v>
      </c>
      <c r="G46" s="9" t="s">
        <v>14751</v>
      </c>
      <c r="H46" s="9"/>
      <c r="I46" s="9"/>
      <c r="J46" s="9"/>
      <c r="K46" s="9"/>
      <c r="L46" s="9"/>
      <c r="M46" s="9" t="s">
        <v>42</v>
      </c>
      <c r="N46" s="9" t="s">
        <v>14733</v>
      </c>
      <c r="O46" s="9" t="s">
        <v>44</v>
      </c>
      <c r="P46" s="10" t="s">
        <v>14752</v>
      </c>
      <c r="Q46" s="12" t="s">
        <v>14702</v>
      </c>
      <c r="R46" s="12" t="s">
        <v>14702</v>
      </c>
      <c r="S46" s="13">
        <v>5451656836.1000004</v>
      </c>
      <c r="T46" s="13">
        <v>5073169819.6999998</v>
      </c>
      <c r="U46" s="13">
        <v>5073169819.6999998</v>
      </c>
      <c r="V46" s="13">
        <v>5073169819.6999998</v>
      </c>
      <c r="X46" s="14"/>
    </row>
    <row r="47" spans="1:24" ht="67.5" x14ac:dyDescent="0.25">
      <c r="A47" s="9" t="s">
        <v>14728</v>
      </c>
      <c r="B47" s="10" t="s">
        <v>14729</v>
      </c>
      <c r="C47" s="11" t="s">
        <v>14753</v>
      </c>
      <c r="D47" s="9" t="s">
        <v>14748</v>
      </c>
      <c r="E47" s="9" t="s">
        <v>14749</v>
      </c>
      <c r="F47" s="9" t="s">
        <v>14750</v>
      </c>
      <c r="G47" s="9" t="s">
        <v>14754</v>
      </c>
      <c r="H47" s="9"/>
      <c r="I47" s="9"/>
      <c r="J47" s="9"/>
      <c r="K47" s="9"/>
      <c r="L47" s="9"/>
      <c r="M47" s="9" t="s">
        <v>42</v>
      </c>
      <c r="N47" s="9" t="s">
        <v>14733</v>
      </c>
      <c r="O47" s="9" t="s">
        <v>44</v>
      </c>
      <c r="P47" s="10" t="s">
        <v>14755</v>
      </c>
      <c r="Q47" s="12" t="s">
        <v>14702</v>
      </c>
      <c r="R47" s="12" t="s">
        <v>14702</v>
      </c>
      <c r="S47" s="13">
        <v>659884893.29999995</v>
      </c>
      <c r="T47" s="13">
        <v>387695011.5</v>
      </c>
      <c r="U47" s="13">
        <v>387695011.5</v>
      </c>
      <c r="V47" s="13">
        <v>387695011.5</v>
      </c>
      <c r="X47" s="14"/>
    </row>
    <row r="48" spans="1:24" ht="56.25" x14ac:dyDescent="0.25">
      <c r="A48" s="9" t="s">
        <v>14728</v>
      </c>
      <c r="B48" s="10" t="s">
        <v>14729</v>
      </c>
      <c r="C48" s="11" t="s">
        <v>14756</v>
      </c>
      <c r="D48" s="9" t="s">
        <v>14748</v>
      </c>
      <c r="E48" s="9" t="s">
        <v>14749</v>
      </c>
      <c r="F48" s="9" t="s">
        <v>14750</v>
      </c>
      <c r="G48" s="9" t="s">
        <v>14757</v>
      </c>
      <c r="H48" s="9"/>
      <c r="I48" s="9"/>
      <c r="J48" s="9"/>
      <c r="K48" s="9"/>
      <c r="L48" s="9"/>
      <c r="M48" s="9" t="s">
        <v>42</v>
      </c>
      <c r="N48" s="9" t="s">
        <v>14733</v>
      </c>
      <c r="O48" s="9" t="s">
        <v>44</v>
      </c>
      <c r="P48" s="10" t="s">
        <v>14758</v>
      </c>
      <c r="Q48" s="12" t="s">
        <v>14702</v>
      </c>
      <c r="R48" s="12" t="s">
        <v>14702</v>
      </c>
      <c r="S48" s="13">
        <v>1277632202.2</v>
      </c>
      <c r="T48" s="13">
        <v>88831851</v>
      </c>
      <c r="U48" s="13">
        <v>88831851</v>
      </c>
      <c r="V48" s="13">
        <v>88831851</v>
      </c>
      <c r="X48" s="14"/>
    </row>
    <row r="49" spans="1:24" ht="56.25" x14ac:dyDescent="0.25">
      <c r="A49" s="9" t="s">
        <v>14728</v>
      </c>
      <c r="B49" s="10" t="s">
        <v>14729</v>
      </c>
      <c r="C49" s="11" t="s">
        <v>14759</v>
      </c>
      <c r="D49" s="9" t="s">
        <v>14748</v>
      </c>
      <c r="E49" s="9" t="s">
        <v>14749</v>
      </c>
      <c r="F49" s="9" t="s">
        <v>14750</v>
      </c>
      <c r="G49" s="9" t="s">
        <v>14760</v>
      </c>
      <c r="H49" s="9"/>
      <c r="I49" s="9"/>
      <c r="J49" s="9"/>
      <c r="K49" s="9"/>
      <c r="L49" s="9"/>
      <c r="M49" s="9" t="s">
        <v>42</v>
      </c>
      <c r="N49" s="9" t="s">
        <v>14733</v>
      </c>
      <c r="O49" s="9" t="s">
        <v>44</v>
      </c>
      <c r="P49" s="10" t="s">
        <v>14761</v>
      </c>
      <c r="Q49" s="12" t="s">
        <v>14702</v>
      </c>
      <c r="R49" s="12" t="s">
        <v>14702</v>
      </c>
      <c r="S49" s="13">
        <v>709096088</v>
      </c>
      <c r="T49" s="13">
        <v>702001203</v>
      </c>
      <c r="U49" s="13">
        <v>702001203</v>
      </c>
      <c r="V49" s="13">
        <v>702001203</v>
      </c>
      <c r="X49" s="14"/>
    </row>
    <row r="50" spans="1:24" ht="67.5" x14ac:dyDescent="0.25">
      <c r="A50" s="9" t="s">
        <v>14728</v>
      </c>
      <c r="B50" s="10" t="s">
        <v>14729</v>
      </c>
      <c r="C50" s="11" t="s">
        <v>14762</v>
      </c>
      <c r="D50" s="9" t="s">
        <v>14748</v>
      </c>
      <c r="E50" s="9" t="s">
        <v>14749</v>
      </c>
      <c r="F50" s="9" t="s">
        <v>14750</v>
      </c>
      <c r="G50" s="9" t="s">
        <v>14763</v>
      </c>
      <c r="H50" s="9"/>
      <c r="I50" s="9"/>
      <c r="J50" s="9"/>
      <c r="K50" s="9"/>
      <c r="L50" s="9"/>
      <c r="M50" s="9" t="s">
        <v>42</v>
      </c>
      <c r="N50" s="9" t="s">
        <v>14733</v>
      </c>
      <c r="O50" s="9" t="s">
        <v>44</v>
      </c>
      <c r="P50" s="10" t="s">
        <v>14764</v>
      </c>
      <c r="Q50" s="12" t="s">
        <v>14702</v>
      </c>
      <c r="R50" s="12" t="s">
        <v>14702</v>
      </c>
      <c r="S50" s="13">
        <v>402689750.97000003</v>
      </c>
      <c r="T50" s="13">
        <v>309503833.13999999</v>
      </c>
      <c r="U50" s="13">
        <v>309503833.13999999</v>
      </c>
      <c r="V50" s="13">
        <v>309503833.13999999</v>
      </c>
      <c r="X50" s="14"/>
    </row>
    <row r="51" spans="1:24" ht="45" x14ac:dyDescent="0.25">
      <c r="A51" s="9" t="s">
        <v>14728</v>
      </c>
      <c r="B51" s="10" t="s">
        <v>14729</v>
      </c>
      <c r="C51" s="11" t="s">
        <v>14765</v>
      </c>
      <c r="D51" s="9" t="s">
        <v>14748</v>
      </c>
      <c r="E51" s="9" t="s">
        <v>14749</v>
      </c>
      <c r="F51" s="9" t="s">
        <v>14750</v>
      </c>
      <c r="G51" s="9" t="s">
        <v>14766</v>
      </c>
      <c r="H51" s="9"/>
      <c r="I51" s="9"/>
      <c r="J51" s="9"/>
      <c r="K51" s="9"/>
      <c r="L51" s="9"/>
      <c r="M51" s="9" t="s">
        <v>42</v>
      </c>
      <c r="N51" s="9" t="s">
        <v>14733</v>
      </c>
      <c r="O51" s="9" t="s">
        <v>44</v>
      </c>
      <c r="P51" s="10" t="s">
        <v>14767</v>
      </c>
      <c r="Q51" s="12" t="s">
        <v>14702</v>
      </c>
      <c r="R51" s="12" t="s">
        <v>14702</v>
      </c>
      <c r="S51" s="13">
        <v>7054512852.9899998</v>
      </c>
      <c r="T51" s="13">
        <v>2101205881.78</v>
      </c>
      <c r="U51" s="13">
        <v>1647696696.6400001</v>
      </c>
      <c r="V51" s="13">
        <v>1639963362.97</v>
      </c>
      <c r="X51" s="14"/>
    </row>
    <row r="52" spans="1:24" ht="45" x14ac:dyDescent="0.25">
      <c r="A52" s="9" t="s">
        <v>14728</v>
      </c>
      <c r="B52" s="10" t="s">
        <v>14729</v>
      </c>
      <c r="C52" s="11" t="s">
        <v>14768</v>
      </c>
      <c r="D52" s="9" t="s">
        <v>14748</v>
      </c>
      <c r="E52" s="9" t="s">
        <v>14749</v>
      </c>
      <c r="F52" s="9" t="s">
        <v>14750</v>
      </c>
      <c r="G52" s="9" t="s">
        <v>14769</v>
      </c>
      <c r="H52" s="9"/>
      <c r="I52" s="9"/>
      <c r="J52" s="9"/>
      <c r="K52" s="9"/>
      <c r="L52" s="9"/>
      <c r="M52" s="9" t="s">
        <v>42</v>
      </c>
      <c r="N52" s="9" t="s">
        <v>14733</v>
      </c>
      <c r="O52" s="9" t="s">
        <v>44</v>
      </c>
      <c r="P52" s="10" t="s">
        <v>14770</v>
      </c>
      <c r="Q52" s="12" t="s">
        <v>14702</v>
      </c>
      <c r="R52" s="12" t="s">
        <v>14702</v>
      </c>
      <c r="S52" s="13">
        <v>13173190967.280001</v>
      </c>
      <c r="T52" s="13">
        <v>12085191243.440001</v>
      </c>
      <c r="U52" s="13">
        <v>12079082683.440001</v>
      </c>
      <c r="V52" s="13">
        <v>12079082683.440001</v>
      </c>
      <c r="X52" s="14"/>
    </row>
    <row r="53" spans="1:24" ht="45" x14ac:dyDescent="0.25">
      <c r="A53" s="9" t="s">
        <v>14728</v>
      </c>
      <c r="B53" s="10" t="s">
        <v>14729</v>
      </c>
      <c r="C53" s="11" t="s">
        <v>14768</v>
      </c>
      <c r="D53" s="9" t="s">
        <v>14748</v>
      </c>
      <c r="E53" s="9" t="s">
        <v>14749</v>
      </c>
      <c r="F53" s="9" t="s">
        <v>14750</v>
      </c>
      <c r="G53" s="9" t="s">
        <v>14769</v>
      </c>
      <c r="H53" s="9"/>
      <c r="I53" s="9"/>
      <c r="J53" s="9"/>
      <c r="K53" s="9"/>
      <c r="L53" s="9"/>
      <c r="M53" s="9" t="s">
        <v>42</v>
      </c>
      <c r="N53" s="9" t="s">
        <v>14771</v>
      </c>
      <c r="O53" s="9" t="s">
        <v>44</v>
      </c>
      <c r="P53" s="10" t="s">
        <v>14770</v>
      </c>
      <c r="Q53" s="12" t="s">
        <v>14702</v>
      </c>
      <c r="R53" s="12" t="s">
        <v>14702</v>
      </c>
      <c r="S53" s="13">
        <v>9000000</v>
      </c>
      <c r="T53" s="13">
        <v>9000000</v>
      </c>
      <c r="U53" s="13">
        <v>9000000</v>
      </c>
      <c r="V53" s="13">
        <v>9000000</v>
      </c>
      <c r="X53" s="14"/>
    </row>
    <row r="54" spans="1:24" ht="78.75" x14ac:dyDescent="0.25">
      <c r="A54" s="9" t="s">
        <v>14728</v>
      </c>
      <c r="B54" s="10" t="s">
        <v>14729</v>
      </c>
      <c r="C54" s="11" t="s">
        <v>14772</v>
      </c>
      <c r="D54" s="9" t="s">
        <v>14748</v>
      </c>
      <c r="E54" s="9" t="s">
        <v>14749</v>
      </c>
      <c r="F54" s="9" t="s">
        <v>14750</v>
      </c>
      <c r="G54" s="9" t="s">
        <v>14773</v>
      </c>
      <c r="H54" s="9"/>
      <c r="I54" s="9"/>
      <c r="J54" s="9"/>
      <c r="K54" s="9"/>
      <c r="L54" s="9"/>
      <c r="M54" s="9" t="s">
        <v>42</v>
      </c>
      <c r="N54" s="9" t="s">
        <v>14733</v>
      </c>
      <c r="O54" s="9" t="s">
        <v>44</v>
      </c>
      <c r="P54" s="10" t="s">
        <v>14774</v>
      </c>
      <c r="Q54" s="12" t="s">
        <v>14702</v>
      </c>
      <c r="R54" s="12" t="s">
        <v>14702</v>
      </c>
      <c r="S54" s="13">
        <v>865536338.41999996</v>
      </c>
      <c r="T54" s="13">
        <v>146891323.59999999</v>
      </c>
      <c r="U54" s="13">
        <v>146891323.59999999</v>
      </c>
      <c r="V54" s="13">
        <v>146891323.59999999</v>
      </c>
      <c r="X54" s="14"/>
    </row>
    <row r="55" spans="1:24" ht="56.25" x14ac:dyDescent="0.25">
      <c r="A55" s="9" t="s">
        <v>14728</v>
      </c>
      <c r="B55" s="10" t="s">
        <v>14729</v>
      </c>
      <c r="C55" s="11" t="s">
        <v>14775</v>
      </c>
      <c r="D55" s="9" t="s">
        <v>14748</v>
      </c>
      <c r="E55" s="9" t="s">
        <v>14749</v>
      </c>
      <c r="F55" s="9" t="s">
        <v>14750</v>
      </c>
      <c r="G55" s="9" t="s">
        <v>14776</v>
      </c>
      <c r="H55" s="9"/>
      <c r="I55" s="9"/>
      <c r="J55" s="9"/>
      <c r="K55" s="9"/>
      <c r="L55" s="9"/>
      <c r="M55" s="9" t="s">
        <v>42</v>
      </c>
      <c r="N55" s="9" t="s">
        <v>14733</v>
      </c>
      <c r="O55" s="9" t="s">
        <v>44</v>
      </c>
      <c r="P55" s="10" t="s">
        <v>14777</v>
      </c>
      <c r="Q55" s="12" t="s">
        <v>14702</v>
      </c>
      <c r="R55" s="12" t="s">
        <v>14702</v>
      </c>
      <c r="S55" s="13">
        <v>1452524425.99</v>
      </c>
      <c r="T55" s="13">
        <v>1304846703.79</v>
      </c>
      <c r="U55" s="13">
        <v>1301127953.79</v>
      </c>
      <c r="V55" s="13">
        <v>1301127953.79</v>
      </c>
      <c r="X55" s="14"/>
    </row>
    <row r="56" spans="1:24" ht="33.75" x14ac:dyDescent="0.25">
      <c r="A56" s="9" t="s">
        <v>14728</v>
      </c>
      <c r="B56" s="10" t="s">
        <v>14729</v>
      </c>
      <c r="C56" s="11" t="s">
        <v>14778</v>
      </c>
      <c r="D56" s="9" t="s">
        <v>14748</v>
      </c>
      <c r="E56" s="9" t="s">
        <v>14749</v>
      </c>
      <c r="F56" s="9" t="s">
        <v>14750</v>
      </c>
      <c r="G56" s="9" t="s">
        <v>14779</v>
      </c>
      <c r="H56" s="9"/>
      <c r="I56" s="9"/>
      <c r="J56" s="9"/>
      <c r="K56" s="9"/>
      <c r="L56" s="9"/>
      <c r="M56" s="9" t="s">
        <v>42</v>
      </c>
      <c r="N56" s="9" t="s">
        <v>14733</v>
      </c>
      <c r="O56" s="9" t="s">
        <v>44</v>
      </c>
      <c r="P56" s="10" t="s">
        <v>14780</v>
      </c>
      <c r="Q56" s="12" t="s">
        <v>14702</v>
      </c>
      <c r="R56" s="12" t="s">
        <v>14702</v>
      </c>
      <c r="S56" s="13">
        <v>114483297832.22</v>
      </c>
      <c r="T56" s="13">
        <v>107882286256.97</v>
      </c>
      <c r="U56" s="13">
        <v>106212554057.97</v>
      </c>
      <c r="V56" s="13">
        <v>106212554057.97</v>
      </c>
      <c r="X56" s="14"/>
    </row>
    <row r="57" spans="1:24" ht="45" x14ac:dyDescent="0.25">
      <c r="A57" s="9" t="s">
        <v>14728</v>
      </c>
      <c r="B57" s="10" t="s">
        <v>14729</v>
      </c>
      <c r="C57" s="11" t="s">
        <v>14781</v>
      </c>
      <c r="D57" s="9" t="s">
        <v>14748</v>
      </c>
      <c r="E57" s="9" t="s">
        <v>14749</v>
      </c>
      <c r="F57" s="9" t="s">
        <v>14750</v>
      </c>
      <c r="G57" s="9" t="s">
        <v>14782</v>
      </c>
      <c r="H57" s="9"/>
      <c r="I57" s="9"/>
      <c r="J57" s="9"/>
      <c r="K57" s="9"/>
      <c r="L57" s="9"/>
      <c r="M57" s="9" t="s">
        <v>42</v>
      </c>
      <c r="N57" s="9" t="s">
        <v>14733</v>
      </c>
      <c r="O57" s="9" t="s">
        <v>44</v>
      </c>
      <c r="P57" s="10" t="s">
        <v>14783</v>
      </c>
      <c r="Q57" s="12" t="s">
        <v>14702</v>
      </c>
      <c r="R57" s="12" t="s">
        <v>14702</v>
      </c>
      <c r="S57" s="13">
        <v>961260613.20000005</v>
      </c>
      <c r="T57" s="13">
        <v>956780006.29999995</v>
      </c>
      <c r="U57" s="13">
        <v>956780006.29999995</v>
      </c>
      <c r="V57" s="13">
        <v>956780006.29999995</v>
      </c>
      <c r="X57" s="14"/>
    </row>
    <row r="58" spans="1:24" ht="45" x14ac:dyDescent="0.25">
      <c r="A58" s="9" t="s">
        <v>14728</v>
      </c>
      <c r="B58" s="10" t="s">
        <v>14729</v>
      </c>
      <c r="C58" s="11" t="s">
        <v>14784</v>
      </c>
      <c r="D58" s="9" t="s">
        <v>14748</v>
      </c>
      <c r="E58" s="9" t="s">
        <v>14749</v>
      </c>
      <c r="F58" s="9" t="s">
        <v>14750</v>
      </c>
      <c r="G58" s="9" t="s">
        <v>14785</v>
      </c>
      <c r="H58" s="9"/>
      <c r="I58" s="9"/>
      <c r="J58" s="9"/>
      <c r="K58" s="9"/>
      <c r="L58" s="9"/>
      <c r="M58" s="9" t="s">
        <v>42</v>
      </c>
      <c r="N58" s="9" t="s">
        <v>14733</v>
      </c>
      <c r="O58" s="9" t="s">
        <v>44</v>
      </c>
      <c r="P58" s="10" t="s">
        <v>14786</v>
      </c>
      <c r="Q58" s="12" t="s">
        <v>14702</v>
      </c>
      <c r="R58" s="12" t="s">
        <v>14702</v>
      </c>
      <c r="S58" s="13">
        <v>275105137.69999999</v>
      </c>
      <c r="T58" s="13">
        <v>247900000</v>
      </c>
      <c r="U58" s="13">
        <v>247900000</v>
      </c>
      <c r="V58" s="13">
        <v>247900000</v>
      </c>
      <c r="X58" s="14"/>
    </row>
    <row r="59" spans="1:24" ht="67.5" x14ac:dyDescent="0.25">
      <c r="A59" s="9" t="s">
        <v>14728</v>
      </c>
      <c r="B59" s="10" t="s">
        <v>14729</v>
      </c>
      <c r="C59" s="11" t="s">
        <v>14787</v>
      </c>
      <c r="D59" s="9" t="s">
        <v>14748</v>
      </c>
      <c r="E59" s="9" t="s">
        <v>14749</v>
      </c>
      <c r="F59" s="9" t="s">
        <v>14750</v>
      </c>
      <c r="G59" s="9" t="s">
        <v>14788</v>
      </c>
      <c r="H59" s="9"/>
      <c r="I59" s="9"/>
      <c r="J59" s="9"/>
      <c r="K59" s="9"/>
      <c r="L59" s="9"/>
      <c r="M59" s="9" t="s">
        <v>42</v>
      </c>
      <c r="N59" s="9" t="s">
        <v>14733</v>
      </c>
      <c r="O59" s="9" t="s">
        <v>44</v>
      </c>
      <c r="P59" s="10" t="s">
        <v>14789</v>
      </c>
      <c r="Q59" s="12" t="s">
        <v>14702</v>
      </c>
      <c r="R59" s="12" t="s">
        <v>14702</v>
      </c>
      <c r="S59" s="13">
        <v>175103164.80000001</v>
      </c>
      <c r="T59" s="13">
        <v>164788444.09999999</v>
      </c>
      <c r="U59" s="13">
        <v>164788444.09999999</v>
      </c>
      <c r="V59" s="13">
        <v>164788444.09999999</v>
      </c>
      <c r="X59" s="14"/>
    </row>
    <row r="60" spans="1:24" ht="33.75" x14ac:dyDescent="0.25">
      <c r="A60" s="9" t="s">
        <v>14728</v>
      </c>
      <c r="B60" s="10" t="s">
        <v>14729</v>
      </c>
      <c r="C60" s="11" t="s">
        <v>14790</v>
      </c>
      <c r="D60" s="9" t="s">
        <v>14748</v>
      </c>
      <c r="E60" s="9" t="s">
        <v>14749</v>
      </c>
      <c r="F60" s="9" t="s">
        <v>14750</v>
      </c>
      <c r="G60" s="9" t="s">
        <v>14791</v>
      </c>
      <c r="H60" s="9"/>
      <c r="I60" s="9"/>
      <c r="J60" s="9"/>
      <c r="K60" s="9"/>
      <c r="L60" s="9"/>
      <c r="M60" s="9" t="s">
        <v>42</v>
      </c>
      <c r="N60" s="9" t="s">
        <v>14733</v>
      </c>
      <c r="O60" s="9" t="s">
        <v>44</v>
      </c>
      <c r="P60" s="10" t="s">
        <v>14792</v>
      </c>
      <c r="Q60" s="12" t="s">
        <v>14702</v>
      </c>
      <c r="R60" s="12" t="s">
        <v>14702</v>
      </c>
      <c r="S60" s="13">
        <v>80800208.200000003</v>
      </c>
      <c r="T60" s="13">
        <v>15600000</v>
      </c>
      <c r="U60" s="13">
        <v>15600000</v>
      </c>
      <c r="V60" s="13">
        <v>15600000</v>
      </c>
      <c r="X60" s="14"/>
    </row>
    <row r="61" spans="1:24" ht="45" x14ac:dyDescent="0.25">
      <c r="A61" s="9" t="s">
        <v>14728</v>
      </c>
      <c r="B61" s="10" t="s">
        <v>14729</v>
      </c>
      <c r="C61" s="11" t="s">
        <v>14793</v>
      </c>
      <c r="D61" s="9" t="s">
        <v>14748</v>
      </c>
      <c r="E61" s="9" t="s">
        <v>14749</v>
      </c>
      <c r="F61" s="9" t="s">
        <v>14750</v>
      </c>
      <c r="G61" s="9" t="s">
        <v>14794</v>
      </c>
      <c r="H61" s="9" t="s">
        <v>14702</v>
      </c>
      <c r="I61" s="9" t="s">
        <v>14702</v>
      </c>
      <c r="J61" s="9" t="s">
        <v>14702</v>
      </c>
      <c r="K61" s="9" t="s">
        <v>14702</v>
      </c>
      <c r="L61" s="9" t="s">
        <v>14702</v>
      </c>
      <c r="M61" s="9" t="s">
        <v>42</v>
      </c>
      <c r="N61" s="9" t="s">
        <v>14733</v>
      </c>
      <c r="O61" s="9" t="s">
        <v>44</v>
      </c>
      <c r="P61" s="10" t="s">
        <v>14795</v>
      </c>
      <c r="Q61" s="12" t="s">
        <v>14702</v>
      </c>
      <c r="R61" s="12" t="s">
        <v>14702</v>
      </c>
      <c r="S61" s="13">
        <v>454059686355.42999</v>
      </c>
      <c r="T61" s="13">
        <v>242332189175</v>
      </c>
      <c r="U61" s="13">
        <v>242332189175</v>
      </c>
      <c r="V61" s="13">
        <v>242332189175</v>
      </c>
      <c r="X61" s="14"/>
    </row>
    <row r="62" spans="1:24" ht="45" x14ac:dyDescent="0.25">
      <c r="A62" s="9" t="s">
        <v>14728</v>
      </c>
      <c r="B62" s="10" t="s">
        <v>14729</v>
      </c>
      <c r="C62" s="11" t="s">
        <v>14796</v>
      </c>
      <c r="D62" s="9" t="s">
        <v>14748</v>
      </c>
      <c r="E62" s="9" t="s">
        <v>14749</v>
      </c>
      <c r="F62" s="9" t="s">
        <v>14750</v>
      </c>
      <c r="G62" s="9" t="s">
        <v>14797</v>
      </c>
      <c r="H62" s="9" t="s">
        <v>14702</v>
      </c>
      <c r="I62" s="9" t="s">
        <v>14702</v>
      </c>
      <c r="J62" s="9" t="s">
        <v>14702</v>
      </c>
      <c r="K62" s="9" t="s">
        <v>14702</v>
      </c>
      <c r="L62" s="9" t="s">
        <v>14702</v>
      </c>
      <c r="M62" s="9" t="s">
        <v>42</v>
      </c>
      <c r="N62" s="9" t="s">
        <v>14733</v>
      </c>
      <c r="O62" s="9" t="s">
        <v>44</v>
      </c>
      <c r="P62" s="10" t="s">
        <v>14798</v>
      </c>
      <c r="Q62" s="12" t="s">
        <v>14702</v>
      </c>
      <c r="R62" s="12" t="s">
        <v>14702</v>
      </c>
      <c r="S62" s="13">
        <v>0</v>
      </c>
      <c r="T62" s="13">
        <v>0</v>
      </c>
      <c r="U62" s="13">
        <v>0</v>
      </c>
      <c r="V62" s="13">
        <v>0</v>
      </c>
      <c r="X62" s="14"/>
    </row>
    <row r="63" spans="1:24" ht="45" x14ac:dyDescent="0.25">
      <c r="A63" s="9" t="s">
        <v>14728</v>
      </c>
      <c r="B63" s="10" t="s">
        <v>14729</v>
      </c>
      <c r="C63" s="11" t="s">
        <v>14796</v>
      </c>
      <c r="D63" s="9" t="s">
        <v>14748</v>
      </c>
      <c r="E63" s="9" t="s">
        <v>14749</v>
      </c>
      <c r="F63" s="9" t="s">
        <v>14750</v>
      </c>
      <c r="G63" s="9" t="s">
        <v>14797</v>
      </c>
      <c r="H63" s="9" t="s">
        <v>14702</v>
      </c>
      <c r="I63" s="9" t="s">
        <v>14702</v>
      </c>
      <c r="J63" s="9" t="s">
        <v>14702</v>
      </c>
      <c r="K63" s="9" t="s">
        <v>14702</v>
      </c>
      <c r="L63" s="9" t="s">
        <v>14702</v>
      </c>
      <c r="M63" s="9" t="s">
        <v>42</v>
      </c>
      <c r="N63" s="9" t="s">
        <v>14771</v>
      </c>
      <c r="O63" s="9" t="s">
        <v>44</v>
      </c>
      <c r="P63" s="10" t="s">
        <v>14798</v>
      </c>
      <c r="Q63" s="12" t="s">
        <v>14702</v>
      </c>
      <c r="R63" s="12" t="s">
        <v>14702</v>
      </c>
      <c r="S63" s="13">
        <v>187768910</v>
      </c>
      <c r="T63" s="13">
        <v>0</v>
      </c>
      <c r="U63" s="13">
        <v>0</v>
      </c>
      <c r="V63" s="13">
        <v>0</v>
      </c>
      <c r="X63" s="14"/>
    </row>
    <row r="64" spans="1:24" ht="78.75" x14ac:dyDescent="0.25">
      <c r="A64" s="9" t="s">
        <v>14728</v>
      </c>
      <c r="B64" s="10" t="s">
        <v>14729</v>
      </c>
      <c r="C64" s="11" t="s">
        <v>14799</v>
      </c>
      <c r="D64" s="9" t="s">
        <v>14748</v>
      </c>
      <c r="E64" s="9" t="s">
        <v>14800</v>
      </c>
      <c r="F64" s="9" t="s">
        <v>14750</v>
      </c>
      <c r="G64" s="9" t="s">
        <v>14801</v>
      </c>
      <c r="H64" s="9"/>
      <c r="I64" s="9"/>
      <c r="J64" s="9"/>
      <c r="K64" s="9"/>
      <c r="L64" s="9"/>
      <c r="M64" s="9" t="s">
        <v>42</v>
      </c>
      <c r="N64" s="9" t="s">
        <v>14733</v>
      </c>
      <c r="O64" s="9" t="s">
        <v>44</v>
      </c>
      <c r="P64" s="10" t="s">
        <v>14802</v>
      </c>
      <c r="Q64" s="12" t="s">
        <v>14702</v>
      </c>
      <c r="R64" s="12" t="s">
        <v>14702</v>
      </c>
      <c r="S64" s="13">
        <v>1063923456.5</v>
      </c>
      <c r="T64" s="13">
        <v>963150967</v>
      </c>
      <c r="U64" s="13">
        <v>963150967</v>
      </c>
      <c r="V64" s="13">
        <v>963150967</v>
      </c>
      <c r="X64" s="14"/>
    </row>
    <row r="65" spans="1:24" ht="56.25" x14ac:dyDescent="0.25">
      <c r="A65" s="9" t="s">
        <v>14728</v>
      </c>
      <c r="B65" s="10" t="s">
        <v>14729</v>
      </c>
      <c r="C65" s="11" t="s">
        <v>14803</v>
      </c>
      <c r="D65" s="9" t="s">
        <v>14748</v>
      </c>
      <c r="E65" s="9" t="s">
        <v>14800</v>
      </c>
      <c r="F65" s="9" t="s">
        <v>14750</v>
      </c>
      <c r="G65" s="9" t="s">
        <v>14804</v>
      </c>
      <c r="H65" s="9"/>
      <c r="I65" s="9"/>
      <c r="J65" s="9"/>
      <c r="K65" s="9"/>
      <c r="L65" s="9"/>
      <c r="M65" s="9" t="s">
        <v>42</v>
      </c>
      <c r="N65" s="9" t="s">
        <v>14733</v>
      </c>
      <c r="O65" s="9" t="s">
        <v>44</v>
      </c>
      <c r="P65" s="10" t="s">
        <v>14805</v>
      </c>
      <c r="Q65" s="12" t="s">
        <v>14702</v>
      </c>
      <c r="R65" s="12" t="s">
        <v>14702</v>
      </c>
      <c r="S65" s="13">
        <v>246666428.80000001</v>
      </c>
      <c r="T65" s="13">
        <v>236641091.69999999</v>
      </c>
      <c r="U65" s="13">
        <v>236641091.69999999</v>
      </c>
      <c r="V65" s="13">
        <v>236641091.69999999</v>
      </c>
      <c r="X65" s="14"/>
    </row>
    <row r="66" spans="1:24" ht="45" x14ac:dyDescent="0.25">
      <c r="A66" s="9" t="s">
        <v>14728</v>
      </c>
      <c r="B66" s="10" t="s">
        <v>14729</v>
      </c>
      <c r="C66" s="11" t="s">
        <v>14806</v>
      </c>
      <c r="D66" s="9" t="s">
        <v>14748</v>
      </c>
      <c r="E66" s="9" t="s">
        <v>14800</v>
      </c>
      <c r="F66" s="9" t="s">
        <v>14750</v>
      </c>
      <c r="G66" s="9" t="s">
        <v>14807</v>
      </c>
      <c r="H66" s="9"/>
      <c r="I66" s="9"/>
      <c r="J66" s="9"/>
      <c r="K66" s="9"/>
      <c r="L66" s="9"/>
      <c r="M66" s="9" t="s">
        <v>42</v>
      </c>
      <c r="N66" s="9" t="s">
        <v>14733</v>
      </c>
      <c r="O66" s="9" t="s">
        <v>44</v>
      </c>
      <c r="P66" s="10" t="s">
        <v>14808</v>
      </c>
      <c r="Q66" s="12" t="s">
        <v>14702</v>
      </c>
      <c r="R66" s="12" t="s">
        <v>14702</v>
      </c>
      <c r="S66" s="13">
        <v>539941494</v>
      </c>
      <c r="T66" s="13">
        <v>539941494</v>
      </c>
      <c r="U66" s="13">
        <v>539941494</v>
      </c>
      <c r="V66" s="13">
        <v>539941494</v>
      </c>
      <c r="X66" s="14"/>
    </row>
    <row r="67" spans="1:24" ht="78.75" x14ac:dyDescent="0.25">
      <c r="A67" s="9" t="s">
        <v>14728</v>
      </c>
      <c r="B67" s="10" t="s">
        <v>14729</v>
      </c>
      <c r="C67" s="11" t="s">
        <v>14809</v>
      </c>
      <c r="D67" s="9" t="s">
        <v>14748</v>
      </c>
      <c r="E67" s="9" t="s">
        <v>14800</v>
      </c>
      <c r="F67" s="9" t="s">
        <v>14750</v>
      </c>
      <c r="G67" s="9" t="s">
        <v>14733</v>
      </c>
      <c r="H67" s="9"/>
      <c r="I67" s="9"/>
      <c r="J67" s="9"/>
      <c r="K67" s="9"/>
      <c r="L67" s="9"/>
      <c r="M67" s="9" t="s">
        <v>42</v>
      </c>
      <c r="N67" s="9" t="s">
        <v>14733</v>
      </c>
      <c r="O67" s="9" t="s">
        <v>44</v>
      </c>
      <c r="P67" s="10" t="s">
        <v>14810</v>
      </c>
      <c r="Q67" s="12" t="s">
        <v>14702</v>
      </c>
      <c r="R67" s="12" t="s">
        <v>14702</v>
      </c>
      <c r="S67" s="13">
        <v>193944139.30000001</v>
      </c>
      <c r="T67" s="13">
        <v>190256200.69999999</v>
      </c>
      <c r="U67" s="13">
        <v>190256200.69999999</v>
      </c>
      <c r="V67" s="13">
        <v>190256200.69999999</v>
      </c>
      <c r="X67" s="14"/>
    </row>
    <row r="68" spans="1:24" ht="56.25" x14ac:dyDescent="0.25">
      <c r="A68" s="9" t="s">
        <v>14728</v>
      </c>
      <c r="B68" s="10" t="s">
        <v>14729</v>
      </c>
      <c r="C68" s="11" t="s">
        <v>14811</v>
      </c>
      <c r="D68" s="9" t="s">
        <v>14748</v>
      </c>
      <c r="E68" s="9" t="s">
        <v>14812</v>
      </c>
      <c r="F68" s="9" t="s">
        <v>14750</v>
      </c>
      <c r="G68" s="9" t="s">
        <v>14813</v>
      </c>
      <c r="H68" s="9" t="s">
        <v>14702</v>
      </c>
      <c r="I68" s="9" t="s">
        <v>14702</v>
      </c>
      <c r="J68" s="9" t="s">
        <v>14702</v>
      </c>
      <c r="K68" s="9" t="s">
        <v>14702</v>
      </c>
      <c r="L68" s="9" t="s">
        <v>14702</v>
      </c>
      <c r="M68" s="9" t="s">
        <v>42</v>
      </c>
      <c r="N68" s="9" t="s">
        <v>14733</v>
      </c>
      <c r="O68" s="9" t="s">
        <v>44</v>
      </c>
      <c r="P68" s="10" t="s">
        <v>14814</v>
      </c>
      <c r="Q68" s="12" t="s">
        <v>14702</v>
      </c>
      <c r="R68" s="12" t="s">
        <v>14702</v>
      </c>
      <c r="S68" s="13">
        <v>2472347487</v>
      </c>
      <c r="T68" s="13">
        <v>2206154988</v>
      </c>
      <c r="U68" s="13">
        <v>2206154988</v>
      </c>
      <c r="V68" s="13">
        <v>2206154988</v>
      </c>
      <c r="X68" s="14"/>
    </row>
    <row r="69" spans="1:24" ht="45" x14ac:dyDescent="0.25">
      <c r="A69" s="9" t="s">
        <v>14728</v>
      </c>
      <c r="B69" s="10" t="s">
        <v>14729</v>
      </c>
      <c r="C69" s="11" t="s">
        <v>14815</v>
      </c>
      <c r="D69" s="9" t="s">
        <v>14748</v>
      </c>
      <c r="E69" s="9" t="s">
        <v>14816</v>
      </c>
      <c r="F69" s="9" t="s">
        <v>14750</v>
      </c>
      <c r="G69" s="9" t="s">
        <v>14807</v>
      </c>
      <c r="H69" s="9"/>
      <c r="I69" s="9"/>
      <c r="J69" s="9"/>
      <c r="K69" s="9"/>
      <c r="L69" s="9"/>
      <c r="M69" s="9" t="s">
        <v>42</v>
      </c>
      <c r="N69" s="9" t="s">
        <v>14733</v>
      </c>
      <c r="O69" s="9" t="s">
        <v>44</v>
      </c>
      <c r="P69" s="10" t="s">
        <v>14817</v>
      </c>
      <c r="Q69" s="12" t="s">
        <v>14702</v>
      </c>
      <c r="R69" s="12" t="s">
        <v>14702</v>
      </c>
      <c r="S69" s="13">
        <v>81282053</v>
      </c>
      <c r="T69" s="13">
        <v>81282053</v>
      </c>
      <c r="U69" s="13">
        <v>81282053</v>
      </c>
      <c r="V69" s="13">
        <v>81282053</v>
      </c>
      <c r="X69" s="14"/>
    </row>
    <row r="70" spans="1:24" ht="90" x14ac:dyDescent="0.25">
      <c r="A70" s="9" t="s">
        <v>14728</v>
      </c>
      <c r="B70" s="10" t="s">
        <v>14729</v>
      </c>
      <c r="C70" s="11" t="s">
        <v>14818</v>
      </c>
      <c r="D70" s="9" t="s">
        <v>14748</v>
      </c>
      <c r="E70" s="9" t="s">
        <v>14816</v>
      </c>
      <c r="F70" s="9" t="s">
        <v>14750</v>
      </c>
      <c r="G70" s="9" t="s">
        <v>14733</v>
      </c>
      <c r="H70" s="9"/>
      <c r="I70" s="9"/>
      <c r="J70" s="9"/>
      <c r="K70" s="9"/>
      <c r="L70" s="9"/>
      <c r="M70" s="9" t="s">
        <v>42</v>
      </c>
      <c r="N70" s="9" t="s">
        <v>14733</v>
      </c>
      <c r="O70" s="9" t="s">
        <v>44</v>
      </c>
      <c r="P70" s="10" t="s">
        <v>14819</v>
      </c>
      <c r="Q70" s="12" t="s">
        <v>14702</v>
      </c>
      <c r="R70" s="12" t="s">
        <v>14702</v>
      </c>
      <c r="S70" s="13">
        <v>384684908</v>
      </c>
      <c r="T70" s="13">
        <v>362967040.39999998</v>
      </c>
      <c r="U70" s="13">
        <v>362967040.39999998</v>
      </c>
      <c r="V70" s="13">
        <v>362967040.39999998</v>
      </c>
      <c r="X70" s="14"/>
    </row>
    <row r="71" spans="1:24" ht="56.25" x14ac:dyDescent="0.25">
      <c r="A71" s="9" t="s">
        <v>14728</v>
      </c>
      <c r="B71" s="10" t="s">
        <v>14729</v>
      </c>
      <c r="C71" s="11" t="s">
        <v>14820</v>
      </c>
      <c r="D71" s="9" t="s">
        <v>14748</v>
      </c>
      <c r="E71" s="9" t="s">
        <v>14816</v>
      </c>
      <c r="F71" s="9" t="s">
        <v>14750</v>
      </c>
      <c r="G71" s="9" t="s">
        <v>14739</v>
      </c>
      <c r="H71" s="9"/>
      <c r="I71" s="9"/>
      <c r="J71" s="9"/>
      <c r="K71" s="9"/>
      <c r="L71" s="9"/>
      <c r="M71" s="9" t="s">
        <v>42</v>
      </c>
      <c r="N71" s="9" t="s">
        <v>14733</v>
      </c>
      <c r="O71" s="9" t="s">
        <v>44</v>
      </c>
      <c r="P71" s="10" t="s">
        <v>14821</v>
      </c>
      <c r="Q71" s="12" t="s">
        <v>14702</v>
      </c>
      <c r="R71" s="12" t="s">
        <v>14702</v>
      </c>
      <c r="S71" s="13">
        <v>54858877</v>
      </c>
      <c r="T71" s="13">
        <v>54858877</v>
      </c>
      <c r="U71" s="13">
        <v>54858877</v>
      </c>
      <c r="V71" s="13">
        <v>54858877</v>
      </c>
      <c r="X71" s="14"/>
    </row>
    <row r="72" spans="1:24" ht="45" x14ac:dyDescent="0.25">
      <c r="A72" s="9" t="s">
        <v>14728</v>
      </c>
      <c r="B72" s="10" t="s">
        <v>14729</v>
      </c>
      <c r="C72" s="11" t="s">
        <v>14822</v>
      </c>
      <c r="D72" s="9" t="s">
        <v>14748</v>
      </c>
      <c r="E72" s="9" t="s">
        <v>14816</v>
      </c>
      <c r="F72" s="9" t="s">
        <v>14750</v>
      </c>
      <c r="G72" s="9" t="s">
        <v>14823</v>
      </c>
      <c r="H72" s="9"/>
      <c r="I72" s="9"/>
      <c r="J72" s="9"/>
      <c r="K72" s="9"/>
      <c r="L72" s="9"/>
      <c r="M72" s="9" t="s">
        <v>42</v>
      </c>
      <c r="N72" s="9" t="s">
        <v>14733</v>
      </c>
      <c r="O72" s="9" t="s">
        <v>44</v>
      </c>
      <c r="P72" s="10" t="s">
        <v>14824</v>
      </c>
      <c r="Q72" s="12" t="s">
        <v>14702</v>
      </c>
      <c r="R72" s="12" t="s">
        <v>14702</v>
      </c>
      <c r="S72" s="13">
        <v>61149483</v>
      </c>
      <c r="T72" s="13">
        <v>49833866</v>
      </c>
      <c r="U72" s="13">
        <v>49833866</v>
      </c>
      <c r="V72" s="13">
        <v>49833866</v>
      </c>
      <c r="X72" s="14"/>
    </row>
    <row r="73" spans="1:24" ht="45" x14ac:dyDescent="0.25">
      <c r="A73" s="9" t="s">
        <v>14728</v>
      </c>
      <c r="B73" s="10" t="s">
        <v>14729</v>
      </c>
      <c r="C73" s="11" t="s">
        <v>14825</v>
      </c>
      <c r="D73" s="9" t="s">
        <v>14748</v>
      </c>
      <c r="E73" s="9" t="s">
        <v>14816</v>
      </c>
      <c r="F73" s="9" t="s">
        <v>14750</v>
      </c>
      <c r="G73" s="9" t="s">
        <v>14826</v>
      </c>
      <c r="H73" s="9"/>
      <c r="I73" s="9"/>
      <c r="J73" s="9"/>
      <c r="K73" s="9"/>
      <c r="L73" s="9"/>
      <c r="M73" s="9" t="s">
        <v>42</v>
      </c>
      <c r="N73" s="9" t="s">
        <v>14733</v>
      </c>
      <c r="O73" s="9" t="s">
        <v>44</v>
      </c>
      <c r="P73" s="10" t="s">
        <v>14827</v>
      </c>
      <c r="Q73" s="12" t="s">
        <v>14702</v>
      </c>
      <c r="R73" s="12" t="s">
        <v>14702</v>
      </c>
      <c r="S73" s="13">
        <v>31325118</v>
      </c>
      <c r="T73" s="13">
        <v>31325118</v>
      </c>
      <c r="U73" s="13">
        <v>31325118</v>
      </c>
      <c r="V73" s="13">
        <v>31325118</v>
      </c>
      <c r="X73" s="14"/>
    </row>
    <row r="74" spans="1:24" ht="33.75" x14ac:dyDescent="0.25">
      <c r="A74" s="9" t="s">
        <v>14728</v>
      </c>
      <c r="B74" s="10" t="s">
        <v>14729</v>
      </c>
      <c r="C74" s="11" t="s">
        <v>14828</v>
      </c>
      <c r="D74" s="9" t="s">
        <v>14748</v>
      </c>
      <c r="E74" s="9" t="s">
        <v>14816</v>
      </c>
      <c r="F74" s="9" t="s">
        <v>14750</v>
      </c>
      <c r="G74" s="9" t="s">
        <v>14829</v>
      </c>
      <c r="H74" s="9"/>
      <c r="I74" s="9"/>
      <c r="J74" s="9"/>
      <c r="K74" s="9"/>
      <c r="L74" s="9"/>
      <c r="M74" s="9" t="s">
        <v>42</v>
      </c>
      <c r="N74" s="9" t="s">
        <v>14733</v>
      </c>
      <c r="O74" s="9" t="s">
        <v>44</v>
      </c>
      <c r="P74" s="10" t="s">
        <v>14830</v>
      </c>
      <c r="Q74" s="12" t="s">
        <v>14702</v>
      </c>
      <c r="R74" s="12" t="s">
        <v>14702</v>
      </c>
      <c r="S74" s="13">
        <v>37864488.82</v>
      </c>
      <c r="T74" s="13">
        <v>18504038.280000001</v>
      </c>
      <c r="U74" s="13">
        <v>18504038.280000001</v>
      </c>
      <c r="V74" s="13">
        <v>18504038.280000001</v>
      </c>
      <c r="X74" s="14"/>
    </row>
    <row r="75" spans="1:24" s="16" customFormat="1" ht="11.25" x14ac:dyDescent="0.2">
      <c r="A75" s="9" t="s">
        <v>14702</v>
      </c>
      <c r="B75" s="10" t="s">
        <v>14702</v>
      </c>
      <c r="C75" s="11" t="s">
        <v>14702</v>
      </c>
      <c r="D75" s="9" t="s">
        <v>14702</v>
      </c>
      <c r="E75" s="9" t="s">
        <v>14702</v>
      </c>
      <c r="F75" s="9" t="s">
        <v>14702</v>
      </c>
      <c r="G75" s="9" t="s">
        <v>14702</v>
      </c>
      <c r="H75" s="9" t="s">
        <v>14702</v>
      </c>
      <c r="I75" s="9" t="s">
        <v>14702</v>
      </c>
      <c r="J75" s="9" t="s">
        <v>14702</v>
      </c>
      <c r="K75" s="9" t="s">
        <v>14702</v>
      </c>
      <c r="L75" s="9" t="s">
        <v>14702</v>
      </c>
      <c r="M75" s="9" t="s">
        <v>14702</v>
      </c>
      <c r="N75" s="9" t="s">
        <v>14702</v>
      </c>
      <c r="O75" s="9" t="s">
        <v>14702</v>
      </c>
      <c r="P75" s="10" t="s">
        <v>14702</v>
      </c>
      <c r="Q75" s="12" t="s">
        <v>14702</v>
      </c>
      <c r="R75" s="12" t="s">
        <v>14702</v>
      </c>
      <c r="S75" s="15">
        <f t="shared" ref="S75:V75" si="0">SUM(S5:S74)</f>
        <v>3170506773205.9609</v>
      </c>
      <c r="T75" s="15">
        <f t="shared" si="0"/>
        <v>2932632948028.0303</v>
      </c>
      <c r="U75" s="15">
        <f t="shared" si="0"/>
        <v>2927509117243.8809</v>
      </c>
      <c r="V75" s="15">
        <f t="shared" si="0"/>
        <v>2927501383910.2109</v>
      </c>
      <c r="X75" s="15"/>
    </row>
    <row r="77" spans="1:24" x14ac:dyDescent="0.25">
      <c r="T77" s="14"/>
    </row>
  </sheetData>
  <pageMargins left="0.78740157480314998" right="0.78740157480314998" top="0.78740157480314998" bottom="0.78740157480314998" header="0.78740157480314998" footer="0.78740157480314998"/>
  <pageSetup paperSize="5" orientation="landscape"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821"/>
  <sheetViews>
    <sheetView showGridLines="0" workbookViewId="0"/>
  </sheetViews>
  <sheetFormatPr baseColWidth="10" defaultRowHeight="15" x14ac:dyDescent="0.25"/>
  <cols>
    <col min="1" max="1" width="17.140625" style="51" customWidth="1"/>
    <col min="2" max="3" width="17.140625" hidden="1" customWidth="1"/>
    <col min="4" max="4" width="11.42578125" style="51" customWidth="1"/>
    <col min="5" max="5" width="17.140625" style="51" customWidth="1"/>
    <col min="6" max="6" width="22.85546875" style="51" customWidth="1"/>
    <col min="7" max="7" width="14.28515625" style="51" customWidth="1"/>
    <col min="8" max="8" width="71.42578125" style="51" customWidth="1"/>
    <col min="9" max="9" width="8.5703125" style="51" customWidth="1"/>
    <col min="10" max="10" width="20" style="51" customWidth="1"/>
    <col min="11" max="11" width="8.5703125" style="51" customWidth="1"/>
    <col min="12" max="12" width="18.28515625" style="56" bestFit="1" customWidth="1"/>
    <col min="13" max="13" width="15.7109375" style="56" bestFit="1" customWidth="1"/>
    <col min="14" max="14" width="19" style="56" bestFit="1" customWidth="1"/>
    <col min="15" max="15" width="17.42578125" style="56" bestFit="1" customWidth="1"/>
    <col min="16" max="16" width="18.28515625" style="51" bestFit="1" customWidth="1"/>
    <col min="17" max="17" width="17.140625" style="51" customWidth="1"/>
    <col min="18" max="18" width="85.7109375" style="51" customWidth="1"/>
    <col min="19" max="23" width="17.140625" hidden="1" customWidth="1"/>
    <col min="24" max="24" width="57.140625" hidden="1" customWidth="1"/>
    <col min="25" max="25" width="11.5703125" style="51" bestFit="1" customWidth="1"/>
    <col min="26" max="26" width="7" style="51" bestFit="1" customWidth="1"/>
    <col min="27" max="27" width="11.85546875" style="51" bestFit="1" customWidth="1"/>
    <col min="28" max="28" width="16" style="51" customWidth="1"/>
    <col min="29" max="29" width="25.42578125" style="51" customWidth="1"/>
    <col min="30" max="30" width="49.140625" style="51" customWidth="1"/>
    <col min="31" max="32" width="42.85546875" hidden="1" customWidth="1"/>
    <col min="33" max="33" width="21.85546875" style="51" customWidth="1"/>
    <col min="34" max="34" width="13.7109375" style="51" customWidth="1"/>
    <col min="35" max="35" width="85.7109375" style="51" customWidth="1"/>
    <col min="36" max="36" width="47.28515625" style="57" bestFit="1" customWidth="1"/>
    <col min="37" max="16384" width="11.42578125" style="51"/>
  </cols>
  <sheetData>
    <row r="1" spans="1:37" ht="39" x14ac:dyDescent="0.25">
      <c r="A1" s="47" t="s">
        <v>0</v>
      </c>
      <c r="B1" s="1" t="s">
        <v>1</v>
      </c>
      <c r="C1" s="1" t="s">
        <v>2</v>
      </c>
      <c r="D1" s="47" t="s">
        <v>3</v>
      </c>
      <c r="E1" s="47" t="s">
        <v>4</v>
      </c>
      <c r="F1" s="47" t="s">
        <v>5</v>
      </c>
      <c r="G1" s="47" t="s">
        <v>6</v>
      </c>
      <c r="H1" s="47" t="s">
        <v>7</v>
      </c>
      <c r="I1" s="47" t="s">
        <v>8</v>
      </c>
      <c r="J1" s="47" t="s">
        <v>9</v>
      </c>
      <c r="K1" s="47" t="s">
        <v>10</v>
      </c>
      <c r="L1" s="48" t="s">
        <v>11</v>
      </c>
      <c r="M1" s="48" t="s">
        <v>12</v>
      </c>
      <c r="N1" s="48" t="s">
        <v>13</v>
      </c>
      <c r="O1" s="48" t="s">
        <v>14</v>
      </c>
      <c r="P1" s="47" t="s">
        <v>15</v>
      </c>
      <c r="Q1" s="47" t="s">
        <v>16</v>
      </c>
      <c r="R1" s="47" t="s">
        <v>17</v>
      </c>
      <c r="S1" s="1" t="s">
        <v>18</v>
      </c>
      <c r="T1" s="1" t="s">
        <v>19</v>
      </c>
      <c r="U1" s="1" t="s">
        <v>20</v>
      </c>
      <c r="V1" s="1" t="s">
        <v>21</v>
      </c>
      <c r="W1" s="1" t="s">
        <v>22</v>
      </c>
      <c r="X1" s="1" t="s">
        <v>23</v>
      </c>
      <c r="Y1" s="47" t="s">
        <v>24</v>
      </c>
      <c r="Z1" s="47" t="s">
        <v>25</v>
      </c>
      <c r="AA1" s="47" t="s">
        <v>26</v>
      </c>
      <c r="AB1" s="47" t="s">
        <v>27</v>
      </c>
      <c r="AC1" s="47" t="s">
        <v>28</v>
      </c>
      <c r="AD1" s="47" t="s">
        <v>29</v>
      </c>
      <c r="AE1" s="1" t="s">
        <v>30</v>
      </c>
      <c r="AF1" s="1" t="s">
        <v>31</v>
      </c>
      <c r="AG1" s="47" t="s">
        <v>32</v>
      </c>
      <c r="AH1" s="47" t="s">
        <v>33</v>
      </c>
      <c r="AI1" s="47" t="s">
        <v>34</v>
      </c>
      <c r="AJ1" s="49"/>
      <c r="AK1" s="50"/>
    </row>
    <row r="2" spans="1:37" customFormat="1" ht="26.25" x14ac:dyDescent="0.25">
      <c r="A2" s="2">
        <v>638123</v>
      </c>
      <c r="B2" s="3" t="s">
        <v>35</v>
      </c>
      <c r="C2" s="3" t="s">
        <v>36</v>
      </c>
      <c r="D2" s="3" t="s">
        <v>37</v>
      </c>
      <c r="E2" s="4" t="s">
        <v>38</v>
      </c>
      <c r="F2" s="3" t="s">
        <v>39</v>
      </c>
      <c r="G2" s="3" t="s">
        <v>40</v>
      </c>
      <c r="H2" s="3" t="s">
        <v>41</v>
      </c>
      <c r="I2" s="3" t="s">
        <v>42</v>
      </c>
      <c r="J2" s="3" t="s">
        <v>43</v>
      </c>
      <c r="K2" s="3" t="s">
        <v>44</v>
      </c>
      <c r="L2" s="5">
        <v>30000000000</v>
      </c>
      <c r="M2" s="5">
        <v>0</v>
      </c>
      <c r="N2" s="5">
        <v>30000000000</v>
      </c>
      <c r="O2" s="5">
        <v>0</v>
      </c>
      <c r="P2" s="4" t="s">
        <v>45</v>
      </c>
      <c r="Q2" s="3" t="s">
        <v>46</v>
      </c>
      <c r="R2" s="3" t="s">
        <v>47</v>
      </c>
      <c r="S2" s="3" t="s">
        <v>48</v>
      </c>
      <c r="T2" s="3" t="s">
        <v>49</v>
      </c>
      <c r="U2" s="3" t="s">
        <v>50</v>
      </c>
      <c r="V2" s="3" t="s">
        <v>51</v>
      </c>
      <c r="W2" s="3" t="s">
        <v>52</v>
      </c>
      <c r="X2" s="3" t="s">
        <v>53</v>
      </c>
      <c r="Y2" s="3" t="s">
        <v>54</v>
      </c>
      <c r="Z2" s="3" t="s">
        <v>55</v>
      </c>
      <c r="AA2" s="3" t="s">
        <v>56</v>
      </c>
      <c r="AB2" s="3"/>
      <c r="AC2" s="3" t="s">
        <v>57</v>
      </c>
      <c r="AD2" s="3" t="s">
        <v>58</v>
      </c>
      <c r="AE2" s="3"/>
      <c r="AF2" s="3" t="s">
        <v>59</v>
      </c>
      <c r="AG2" s="3" t="s">
        <v>60</v>
      </c>
      <c r="AH2" s="3" t="s">
        <v>61</v>
      </c>
      <c r="AI2" s="3" t="s">
        <v>62</v>
      </c>
      <c r="AJ2" s="44" t="s">
        <v>14953</v>
      </c>
      <c r="AK2" s="45"/>
    </row>
    <row r="3" spans="1:37" customFormat="1" ht="26.25" x14ac:dyDescent="0.25">
      <c r="A3" s="2">
        <v>638223</v>
      </c>
      <c r="B3" s="3" t="s">
        <v>35</v>
      </c>
      <c r="C3" s="3" t="s">
        <v>36</v>
      </c>
      <c r="D3" s="3" t="s">
        <v>37</v>
      </c>
      <c r="E3" s="4" t="s">
        <v>38</v>
      </c>
      <c r="F3" s="3" t="s">
        <v>39</v>
      </c>
      <c r="G3" s="3" t="s">
        <v>40</v>
      </c>
      <c r="H3" s="3" t="s">
        <v>41</v>
      </c>
      <c r="I3" s="3" t="s">
        <v>42</v>
      </c>
      <c r="J3" s="3" t="s">
        <v>43</v>
      </c>
      <c r="K3" s="3" t="s">
        <v>44</v>
      </c>
      <c r="L3" s="5">
        <v>33764596959</v>
      </c>
      <c r="M3" s="5">
        <v>0</v>
      </c>
      <c r="N3" s="5">
        <v>33764596959</v>
      </c>
      <c r="O3" s="5">
        <v>0</v>
      </c>
      <c r="P3" s="4" t="s">
        <v>45</v>
      </c>
      <c r="Q3" s="3" t="s">
        <v>63</v>
      </c>
      <c r="R3" s="3" t="s">
        <v>64</v>
      </c>
      <c r="S3" s="3" t="s">
        <v>48</v>
      </c>
      <c r="T3" s="3" t="s">
        <v>65</v>
      </c>
      <c r="U3" s="3" t="s">
        <v>66</v>
      </c>
      <c r="V3" s="3" t="s">
        <v>51</v>
      </c>
      <c r="W3" s="3" t="s">
        <v>67</v>
      </c>
      <c r="X3" s="3" t="s">
        <v>68</v>
      </c>
      <c r="Y3" s="3" t="s">
        <v>54</v>
      </c>
      <c r="Z3" s="3" t="s">
        <v>55</v>
      </c>
      <c r="AA3" s="3" t="s">
        <v>69</v>
      </c>
      <c r="AB3" s="3"/>
      <c r="AC3" s="3" t="s">
        <v>70</v>
      </c>
      <c r="AD3" s="3" t="s">
        <v>71</v>
      </c>
      <c r="AE3" s="3"/>
      <c r="AF3" s="3" t="s">
        <v>59</v>
      </c>
      <c r="AG3" s="3" t="s">
        <v>60</v>
      </c>
      <c r="AH3" s="3" t="s">
        <v>61</v>
      </c>
      <c r="AI3" s="3" t="s">
        <v>72</v>
      </c>
      <c r="AJ3" s="44" t="s">
        <v>14953</v>
      </c>
      <c r="AK3" s="45"/>
    </row>
    <row r="4" spans="1:37" customFormat="1" ht="26.25" x14ac:dyDescent="0.25">
      <c r="A4" s="2">
        <v>638323</v>
      </c>
      <c r="B4" s="3" t="s">
        <v>35</v>
      </c>
      <c r="C4" s="3" t="s">
        <v>73</v>
      </c>
      <c r="D4" s="3" t="s">
        <v>37</v>
      </c>
      <c r="E4" s="4" t="s">
        <v>38</v>
      </c>
      <c r="F4" s="3" t="s">
        <v>39</v>
      </c>
      <c r="G4" s="3" t="s">
        <v>40</v>
      </c>
      <c r="H4" s="3" t="s">
        <v>41</v>
      </c>
      <c r="I4" s="3" t="s">
        <v>42</v>
      </c>
      <c r="J4" s="3" t="s">
        <v>43</v>
      </c>
      <c r="K4" s="3" t="s">
        <v>44</v>
      </c>
      <c r="L4" s="5">
        <v>462945530</v>
      </c>
      <c r="M4" s="5">
        <v>0</v>
      </c>
      <c r="N4" s="5">
        <v>462945530</v>
      </c>
      <c r="O4" s="5">
        <v>0</v>
      </c>
      <c r="P4" s="4" t="s">
        <v>45</v>
      </c>
      <c r="Q4" s="3" t="s">
        <v>74</v>
      </c>
      <c r="R4" s="3" t="s">
        <v>75</v>
      </c>
      <c r="S4" s="3" t="s">
        <v>48</v>
      </c>
      <c r="T4" s="3" t="s">
        <v>49</v>
      </c>
      <c r="U4" s="3" t="s">
        <v>76</v>
      </c>
      <c r="V4" s="3" t="s">
        <v>51</v>
      </c>
      <c r="W4" s="3" t="s">
        <v>77</v>
      </c>
      <c r="X4" s="3" t="s">
        <v>78</v>
      </c>
      <c r="Y4" s="3" t="s">
        <v>54</v>
      </c>
      <c r="Z4" s="3" t="s">
        <v>55</v>
      </c>
      <c r="AA4" s="3" t="s">
        <v>79</v>
      </c>
      <c r="AB4" s="3"/>
      <c r="AC4" s="3" t="s">
        <v>80</v>
      </c>
      <c r="AD4" s="3" t="s">
        <v>81</v>
      </c>
      <c r="AE4" s="3"/>
      <c r="AF4" s="3" t="s">
        <v>59</v>
      </c>
      <c r="AG4" s="3" t="s">
        <v>60</v>
      </c>
      <c r="AH4" s="3" t="s">
        <v>61</v>
      </c>
      <c r="AI4" s="3" t="s">
        <v>82</v>
      </c>
      <c r="AJ4" s="44" t="s">
        <v>14953</v>
      </c>
      <c r="AK4" s="45"/>
    </row>
    <row r="5" spans="1:37" customFormat="1" ht="26.25" x14ac:dyDescent="0.25">
      <c r="A5" s="2">
        <v>638423</v>
      </c>
      <c r="B5" s="3" t="s">
        <v>35</v>
      </c>
      <c r="C5" s="3" t="s">
        <v>73</v>
      </c>
      <c r="D5" s="3" t="s">
        <v>37</v>
      </c>
      <c r="E5" s="4" t="s">
        <v>38</v>
      </c>
      <c r="F5" s="3" t="s">
        <v>39</v>
      </c>
      <c r="G5" s="3" t="s">
        <v>40</v>
      </c>
      <c r="H5" s="3" t="s">
        <v>41</v>
      </c>
      <c r="I5" s="3" t="s">
        <v>42</v>
      </c>
      <c r="J5" s="3" t="s">
        <v>43</v>
      </c>
      <c r="K5" s="3" t="s">
        <v>44</v>
      </c>
      <c r="L5" s="5">
        <v>858016368</v>
      </c>
      <c r="M5" s="5">
        <v>0</v>
      </c>
      <c r="N5" s="5">
        <v>858016368</v>
      </c>
      <c r="O5" s="5">
        <v>0</v>
      </c>
      <c r="P5" s="4" t="s">
        <v>45</v>
      </c>
      <c r="Q5" s="3" t="s">
        <v>83</v>
      </c>
      <c r="R5" s="3" t="s">
        <v>84</v>
      </c>
      <c r="S5" s="3" t="s">
        <v>48</v>
      </c>
      <c r="T5" s="3" t="s">
        <v>65</v>
      </c>
      <c r="U5" s="3" t="s">
        <v>85</v>
      </c>
      <c r="V5" s="3" t="s">
        <v>51</v>
      </c>
      <c r="W5" s="3" t="s">
        <v>86</v>
      </c>
      <c r="X5" s="3" t="s">
        <v>87</v>
      </c>
      <c r="Y5" s="3" t="s">
        <v>54</v>
      </c>
      <c r="Z5" s="3" t="s">
        <v>55</v>
      </c>
      <c r="AA5" s="3" t="s">
        <v>88</v>
      </c>
      <c r="AB5" s="3"/>
      <c r="AC5" s="3" t="s">
        <v>89</v>
      </c>
      <c r="AD5" s="3" t="s">
        <v>90</v>
      </c>
      <c r="AE5" s="3"/>
      <c r="AF5" s="3" t="s">
        <v>59</v>
      </c>
      <c r="AG5" s="3" t="s">
        <v>60</v>
      </c>
      <c r="AH5" s="3" t="s">
        <v>61</v>
      </c>
      <c r="AI5" s="3" t="s">
        <v>91</v>
      </c>
      <c r="AJ5" s="44" t="s">
        <v>14953</v>
      </c>
      <c r="AK5" s="45"/>
    </row>
    <row r="6" spans="1:37" customFormat="1" ht="26.25" x14ac:dyDescent="0.25">
      <c r="A6" s="2">
        <v>638523</v>
      </c>
      <c r="B6" s="3" t="s">
        <v>35</v>
      </c>
      <c r="C6" s="3" t="s">
        <v>73</v>
      </c>
      <c r="D6" s="3" t="s">
        <v>37</v>
      </c>
      <c r="E6" s="4" t="s">
        <v>38</v>
      </c>
      <c r="F6" s="3" t="s">
        <v>39</v>
      </c>
      <c r="G6" s="3" t="s">
        <v>40</v>
      </c>
      <c r="H6" s="3" t="s">
        <v>41</v>
      </c>
      <c r="I6" s="3" t="s">
        <v>42</v>
      </c>
      <c r="J6" s="3" t="s">
        <v>43</v>
      </c>
      <c r="K6" s="3" t="s">
        <v>44</v>
      </c>
      <c r="L6" s="5">
        <v>3387341020</v>
      </c>
      <c r="M6" s="5">
        <v>0</v>
      </c>
      <c r="N6" s="5">
        <v>3387341020</v>
      </c>
      <c r="O6" s="5">
        <v>0</v>
      </c>
      <c r="P6" s="4" t="s">
        <v>45</v>
      </c>
      <c r="Q6" s="3" t="s">
        <v>92</v>
      </c>
      <c r="R6" s="3" t="s">
        <v>93</v>
      </c>
      <c r="S6" s="3" t="s">
        <v>48</v>
      </c>
      <c r="T6" s="3" t="s">
        <v>65</v>
      </c>
      <c r="U6" s="3" t="s">
        <v>94</v>
      </c>
      <c r="V6" s="3" t="s">
        <v>51</v>
      </c>
      <c r="W6" s="3" t="s">
        <v>95</v>
      </c>
      <c r="X6" s="3" t="s">
        <v>96</v>
      </c>
      <c r="Y6" s="3" t="s">
        <v>54</v>
      </c>
      <c r="Z6" s="3" t="s">
        <v>55</v>
      </c>
      <c r="AA6" s="3" t="s">
        <v>97</v>
      </c>
      <c r="AB6" s="3"/>
      <c r="AC6" s="3" t="s">
        <v>98</v>
      </c>
      <c r="AD6" s="3" t="s">
        <v>99</v>
      </c>
      <c r="AE6" s="3"/>
      <c r="AF6" s="3" t="s">
        <v>59</v>
      </c>
      <c r="AG6" s="3" t="s">
        <v>60</v>
      </c>
      <c r="AH6" s="3" t="s">
        <v>61</v>
      </c>
      <c r="AI6" s="3" t="s">
        <v>100</v>
      </c>
      <c r="AJ6" s="44" t="s">
        <v>14953</v>
      </c>
      <c r="AK6" s="45"/>
    </row>
    <row r="7" spans="1:37" customFormat="1" ht="26.25" x14ac:dyDescent="0.25">
      <c r="A7" s="2">
        <v>638623</v>
      </c>
      <c r="B7" s="3" t="s">
        <v>35</v>
      </c>
      <c r="C7" s="3" t="s">
        <v>73</v>
      </c>
      <c r="D7" s="3" t="s">
        <v>37</v>
      </c>
      <c r="E7" s="4" t="s">
        <v>38</v>
      </c>
      <c r="F7" s="3" t="s">
        <v>39</v>
      </c>
      <c r="G7" s="3" t="s">
        <v>40</v>
      </c>
      <c r="H7" s="3" t="s">
        <v>41</v>
      </c>
      <c r="I7" s="3" t="s">
        <v>42</v>
      </c>
      <c r="J7" s="3" t="s">
        <v>43</v>
      </c>
      <c r="K7" s="3" t="s">
        <v>44</v>
      </c>
      <c r="L7" s="5">
        <v>1950910913</v>
      </c>
      <c r="M7" s="5">
        <v>0</v>
      </c>
      <c r="N7" s="5">
        <v>1950910913</v>
      </c>
      <c r="O7" s="5">
        <v>0</v>
      </c>
      <c r="P7" s="4" t="s">
        <v>45</v>
      </c>
      <c r="Q7" s="3" t="s">
        <v>101</v>
      </c>
      <c r="R7" s="3" t="s">
        <v>102</v>
      </c>
      <c r="S7" s="3" t="s">
        <v>48</v>
      </c>
      <c r="T7" s="3" t="s">
        <v>65</v>
      </c>
      <c r="U7" s="3" t="s">
        <v>103</v>
      </c>
      <c r="V7" s="3" t="s">
        <v>51</v>
      </c>
      <c r="W7" s="3" t="s">
        <v>86</v>
      </c>
      <c r="X7" s="3" t="s">
        <v>87</v>
      </c>
      <c r="Y7" s="3" t="s">
        <v>54</v>
      </c>
      <c r="Z7" s="3" t="s">
        <v>55</v>
      </c>
      <c r="AA7" s="3" t="s">
        <v>104</v>
      </c>
      <c r="AB7" s="3"/>
      <c r="AC7" s="3" t="s">
        <v>105</v>
      </c>
      <c r="AD7" s="3" t="s">
        <v>106</v>
      </c>
      <c r="AE7" s="3"/>
      <c r="AF7" s="3" t="s">
        <v>59</v>
      </c>
      <c r="AG7" s="3" t="s">
        <v>60</v>
      </c>
      <c r="AH7" s="3" t="s">
        <v>61</v>
      </c>
      <c r="AI7" s="3" t="s">
        <v>107</v>
      </c>
      <c r="AJ7" s="44" t="s">
        <v>14953</v>
      </c>
      <c r="AK7" s="45"/>
    </row>
    <row r="8" spans="1:37" customFormat="1" ht="26.25" x14ac:dyDescent="0.25">
      <c r="A8" s="2">
        <v>657623</v>
      </c>
      <c r="B8" s="3" t="s">
        <v>35</v>
      </c>
      <c r="C8" s="3" t="s">
        <v>73</v>
      </c>
      <c r="D8" s="3" t="s">
        <v>37</v>
      </c>
      <c r="E8" s="4" t="s">
        <v>38</v>
      </c>
      <c r="F8" s="3" t="s">
        <v>39</v>
      </c>
      <c r="G8" s="3" t="s">
        <v>40</v>
      </c>
      <c r="H8" s="3" t="s">
        <v>41</v>
      </c>
      <c r="I8" s="3" t="s">
        <v>42</v>
      </c>
      <c r="J8" s="3" t="s">
        <v>43</v>
      </c>
      <c r="K8" s="3" t="s">
        <v>44</v>
      </c>
      <c r="L8" s="5">
        <v>22523773002</v>
      </c>
      <c r="M8" s="5">
        <v>0</v>
      </c>
      <c r="N8" s="5">
        <v>22523773002</v>
      </c>
      <c r="O8" s="5">
        <v>0</v>
      </c>
      <c r="P8" s="4" t="s">
        <v>45</v>
      </c>
      <c r="Q8" s="3" t="s">
        <v>108</v>
      </c>
      <c r="R8" s="3" t="s">
        <v>109</v>
      </c>
      <c r="S8" s="3" t="s">
        <v>48</v>
      </c>
      <c r="T8" s="3" t="s">
        <v>65</v>
      </c>
      <c r="U8" s="3" t="s">
        <v>110</v>
      </c>
      <c r="V8" s="3" t="s">
        <v>51</v>
      </c>
      <c r="W8" s="3" t="s">
        <v>95</v>
      </c>
      <c r="X8" s="3" t="s">
        <v>96</v>
      </c>
      <c r="Y8" s="3" t="s">
        <v>54</v>
      </c>
      <c r="Z8" s="3" t="s">
        <v>55</v>
      </c>
      <c r="AA8" s="3" t="s">
        <v>111</v>
      </c>
      <c r="AB8" s="3"/>
      <c r="AC8" s="3" t="s">
        <v>112</v>
      </c>
      <c r="AD8" s="3" t="s">
        <v>113</v>
      </c>
      <c r="AE8" s="3"/>
      <c r="AF8" s="3" t="s">
        <v>114</v>
      </c>
      <c r="AG8" s="3" t="s">
        <v>60</v>
      </c>
      <c r="AH8" s="3" t="s">
        <v>61</v>
      </c>
      <c r="AI8" s="3" t="s">
        <v>115</v>
      </c>
      <c r="AJ8" s="44" t="s">
        <v>14953</v>
      </c>
      <c r="AK8" s="45"/>
    </row>
    <row r="9" spans="1:37" customFormat="1" ht="26.25" x14ac:dyDescent="0.25">
      <c r="A9" s="2">
        <v>657723</v>
      </c>
      <c r="B9" s="3" t="s">
        <v>35</v>
      </c>
      <c r="C9" s="3" t="s">
        <v>73</v>
      </c>
      <c r="D9" s="3" t="s">
        <v>37</v>
      </c>
      <c r="E9" s="4" t="s">
        <v>38</v>
      </c>
      <c r="F9" s="3" t="s">
        <v>39</v>
      </c>
      <c r="G9" s="3" t="s">
        <v>40</v>
      </c>
      <c r="H9" s="3" t="s">
        <v>41</v>
      </c>
      <c r="I9" s="3" t="s">
        <v>42</v>
      </c>
      <c r="J9" s="3" t="s">
        <v>43</v>
      </c>
      <c r="K9" s="3" t="s">
        <v>44</v>
      </c>
      <c r="L9" s="5">
        <v>1142328164</v>
      </c>
      <c r="M9" s="5">
        <v>0</v>
      </c>
      <c r="N9" s="5">
        <v>1142328164</v>
      </c>
      <c r="O9" s="5">
        <v>0</v>
      </c>
      <c r="P9" s="4" t="s">
        <v>45</v>
      </c>
      <c r="Q9" s="3" t="s">
        <v>116</v>
      </c>
      <c r="R9" s="3" t="s">
        <v>117</v>
      </c>
      <c r="S9" s="3" t="s">
        <v>48</v>
      </c>
      <c r="T9" s="3" t="s">
        <v>65</v>
      </c>
      <c r="U9" s="3" t="s">
        <v>118</v>
      </c>
      <c r="V9" s="3" t="s">
        <v>51</v>
      </c>
      <c r="W9" s="3" t="s">
        <v>77</v>
      </c>
      <c r="X9" s="3" t="s">
        <v>78</v>
      </c>
      <c r="Y9" s="3" t="s">
        <v>54</v>
      </c>
      <c r="Z9" s="3" t="s">
        <v>55</v>
      </c>
      <c r="AA9" s="3" t="s">
        <v>119</v>
      </c>
      <c r="AB9" s="3"/>
      <c r="AC9" s="3" t="s">
        <v>120</v>
      </c>
      <c r="AD9" s="3" t="s">
        <v>121</v>
      </c>
      <c r="AE9" s="3"/>
      <c r="AF9" s="3" t="s">
        <v>114</v>
      </c>
      <c r="AG9" s="3" t="s">
        <v>60</v>
      </c>
      <c r="AH9" s="3" t="s">
        <v>61</v>
      </c>
      <c r="AI9" s="3" t="s">
        <v>122</v>
      </c>
      <c r="AJ9" s="44" t="s">
        <v>14953</v>
      </c>
      <c r="AK9" s="45"/>
    </row>
    <row r="10" spans="1:37" customFormat="1" ht="26.25" x14ac:dyDescent="0.25">
      <c r="A10" s="2">
        <v>657823</v>
      </c>
      <c r="B10" s="3" t="s">
        <v>35</v>
      </c>
      <c r="C10" s="3" t="s">
        <v>123</v>
      </c>
      <c r="D10" s="3" t="s">
        <v>37</v>
      </c>
      <c r="E10" s="4" t="s">
        <v>38</v>
      </c>
      <c r="F10" s="3" t="s">
        <v>39</v>
      </c>
      <c r="G10" s="3" t="s">
        <v>40</v>
      </c>
      <c r="H10" s="3" t="s">
        <v>41</v>
      </c>
      <c r="I10" s="3" t="s">
        <v>42</v>
      </c>
      <c r="J10" s="3" t="s">
        <v>43</v>
      </c>
      <c r="K10" s="3" t="s">
        <v>44</v>
      </c>
      <c r="L10" s="5">
        <v>1873185547</v>
      </c>
      <c r="M10" s="5">
        <v>0</v>
      </c>
      <c r="N10" s="5">
        <v>1873185547</v>
      </c>
      <c r="O10" s="5">
        <v>0</v>
      </c>
      <c r="P10" s="4" t="s">
        <v>45</v>
      </c>
      <c r="Q10" s="3" t="s">
        <v>124</v>
      </c>
      <c r="R10" s="3" t="s">
        <v>125</v>
      </c>
      <c r="S10" s="3" t="s">
        <v>48</v>
      </c>
      <c r="T10" s="3" t="s">
        <v>65</v>
      </c>
      <c r="U10" s="3" t="s">
        <v>126</v>
      </c>
      <c r="V10" s="3" t="s">
        <v>51</v>
      </c>
      <c r="W10" s="3" t="s">
        <v>86</v>
      </c>
      <c r="X10" s="3" t="s">
        <v>87</v>
      </c>
      <c r="Y10" s="3" t="s">
        <v>54</v>
      </c>
      <c r="Z10" s="3" t="s">
        <v>55</v>
      </c>
      <c r="AA10" s="3" t="s">
        <v>127</v>
      </c>
      <c r="AB10" s="3"/>
      <c r="AC10" s="3" t="s">
        <v>128</v>
      </c>
      <c r="AD10" s="3" t="s">
        <v>129</v>
      </c>
      <c r="AE10" s="3"/>
      <c r="AF10" s="3" t="s">
        <v>114</v>
      </c>
      <c r="AG10" s="3" t="s">
        <v>60</v>
      </c>
      <c r="AH10" s="3" t="s">
        <v>61</v>
      </c>
      <c r="AI10" s="3" t="s">
        <v>130</v>
      </c>
      <c r="AJ10" s="44" t="s">
        <v>14953</v>
      </c>
      <c r="AK10" s="45"/>
    </row>
    <row r="11" spans="1:37" customFormat="1" ht="26.25" x14ac:dyDescent="0.25">
      <c r="A11" s="2">
        <v>657923</v>
      </c>
      <c r="B11" s="3" t="s">
        <v>35</v>
      </c>
      <c r="C11" s="3" t="s">
        <v>123</v>
      </c>
      <c r="D11" s="3" t="s">
        <v>37</v>
      </c>
      <c r="E11" s="4" t="s">
        <v>38</v>
      </c>
      <c r="F11" s="3" t="s">
        <v>39</v>
      </c>
      <c r="G11" s="3" t="s">
        <v>40</v>
      </c>
      <c r="H11" s="3" t="s">
        <v>41</v>
      </c>
      <c r="I11" s="3" t="s">
        <v>42</v>
      </c>
      <c r="J11" s="3" t="s">
        <v>43</v>
      </c>
      <c r="K11" s="3" t="s">
        <v>44</v>
      </c>
      <c r="L11" s="5">
        <v>2454414152</v>
      </c>
      <c r="M11" s="5">
        <v>0</v>
      </c>
      <c r="N11" s="5">
        <v>2454414152</v>
      </c>
      <c r="O11" s="5">
        <v>0</v>
      </c>
      <c r="P11" s="4" t="s">
        <v>45</v>
      </c>
      <c r="Q11" s="3" t="s">
        <v>131</v>
      </c>
      <c r="R11" s="3" t="s">
        <v>132</v>
      </c>
      <c r="S11" s="3" t="s">
        <v>48</v>
      </c>
      <c r="T11" s="3" t="s">
        <v>65</v>
      </c>
      <c r="U11" s="3" t="s">
        <v>133</v>
      </c>
      <c r="V11" s="3" t="s">
        <v>51</v>
      </c>
      <c r="W11" s="3" t="s">
        <v>77</v>
      </c>
      <c r="X11" s="3" t="s">
        <v>78</v>
      </c>
      <c r="Y11" s="3" t="s">
        <v>54</v>
      </c>
      <c r="Z11" s="3" t="s">
        <v>55</v>
      </c>
      <c r="AA11" s="3" t="s">
        <v>134</v>
      </c>
      <c r="AB11" s="3"/>
      <c r="AC11" s="3" t="s">
        <v>135</v>
      </c>
      <c r="AD11" s="3" t="s">
        <v>136</v>
      </c>
      <c r="AE11" s="3"/>
      <c r="AF11" s="3" t="s">
        <v>114</v>
      </c>
      <c r="AG11" s="3" t="s">
        <v>60</v>
      </c>
      <c r="AH11" s="3" t="s">
        <v>61</v>
      </c>
      <c r="AI11" s="3" t="s">
        <v>137</v>
      </c>
      <c r="AJ11" s="44" t="s">
        <v>14953</v>
      </c>
      <c r="AK11" s="45"/>
    </row>
    <row r="12" spans="1:37" customFormat="1" ht="26.25" x14ac:dyDescent="0.25">
      <c r="A12" s="2">
        <v>658023</v>
      </c>
      <c r="B12" s="3" t="s">
        <v>35</v>
      </c>
      <c r="C12" s="3" t="s">
        <v>123</v>
      </c>
      <c r="D12" s="3" t="s">
        <v>37</v>
      </c>
      <c r="E12" s="4" t="s">
        <v>38</v>
      </c>
      <c r="F12" s="3" t="s">
        <v>39</v>
      </c>
      <c r="G12" s="3" t="s">
        <v>40</v>
      </c>
      <c r="H12" s="3" t="s">
        <v>41</v>
      </c>
      <c r="I12" s="3" t="s">
        <v>42</v>
      </c>
      <c r="J12" s="3" t="s">
        <v>43</v>
      </c>
      <c r="K12" s="3" t="s">
        <v>44</v>
      </c>
      <c r="L12" s="5">
        <v>27339500390</v>
      </c>
      <c r="M12" s="5">
        <v>0</v>
      </c>
      <c r="N12" s="5">
        <v>27339500390</v>
      </c>
      <c r="O12" s="5">
        <v>0</v>
      </c>
      <c r="P12" s="4" t="s">
        <v>45</v>
      </c>
      <c r="Q12" s="3" t="s">
        <v>138</v>
      </c>
      <c r="R12" s="3" t="s">
        <v>139</v>
      </c>
      <c r="S12" s="3" t="s">
        <v>48</v>
      </c>
      <c r="T12" s="3" t="s">
        <v>49</v>
      </c>
      <c r="U12" s="3" t="s">
        <v>140</v>
      </c>
      <c r="V12" s="3" t="s">
        <v>51</v>
      </c>
      <c r="W12" s="3" t="s">
        <v>77</v>
      </c>
      <c r="X12" s="3" t="s">
        <v>78</v>
      </c>
      <c r="Y12" s="3" t="s">
        <v>54</v>
      </c>
      <c r="Z12" s="3" t="s">
        <v>55</v>
      </c>
      <c r="AA12" s="3" t="s">
        <v>141</v>
      </c>
      <c r="AB12" s="3"/>
      <c r="AC12" s="3" t="s">
        <v>142</v>
      </c>
      <c r="AD12" s="3" t="s">
        <v>143</v>
      </c>
      <c r="AE12" s="3"/>
      <c r="AF12" s="3" t="s">
        <v>114</v>
      </c>
      <c r="AG12" s="3" t="s">
        <v>60</v>
      </c>
      <c r="AH12" s="3" t="s">
        <v>61</v>
      </c>
      <c r="AI12" s="3" t="s">
        <v>144</v>
      </c>
      <c r="AJ12" s="44" t="s">
        <v>14953</v>
      </c>
      <c r="AK12" s="45"/>
    </row>
    <row r="13" spans="1:37" customFormat="1" ht="26.25" x14ac:dyDescent="0.25">
      <c r="A13" s="2">
        <v>573123</v>
      </c>
      <c r="B13" s="3" t="s">
        <v>35</v>
      </c>
      <c r="C13" s="3" t="s">
        <v>145</v>
      </c>
      <c r="D13" s="3" t="s">
        <v>37</v>
      </c>
      <c r="E13" s="4" t="s">
        <v>38</v>
      </c>
      <c r="F13" s="3" t="s">
        <v>39</v>
      </c>
      <c r="G13" s="3" t="s">
        <v>40</v>
      </c>
      <c r="H13" s="3" t="s">
        <v>41</v>
      </c>
      <c r="I13" s="3" t="s">
        <v>42</v>
      </c>
      <c r="J13" s="3" t="s">
        <v>43</v>
      </c>
      <c r="K13" s="3" t="s">
        <v>44</v>
      </c>
      <c r="L13" s="5">
        <v>2160400000</v>
      </c>
      <c r="M13" s="5">
        <v>0</v>
      </c>
      <c r="N13" s="5">
        <v>2160400000</v>
      </c>
      <c r="O13" s="5">
        <v>0</v>
      </c>
      <c r="P13" s="4" t="s">
        <v>45</v>
      </c>
      <c r="Q13" s="3" t="s">
        <v>146</v>
      </c>
      <c r="R13" s="3" t="s">
        <v>147</v>
      </c>
      <c r="S13" s="3" t="s">
        <v>48</v>
      </c>
      <c r="T13" s="3" t="s">
        <v>65</v>
      </c>
      <c r="U13" s="3" t="s">
        <v>148</v>
      </c>
      <c r="V13" s="3" t="s">
        <v>51</v>
      </c>
      <c r="W13" s="3" t="s">
        <v>86</v>
      </c>
      <c r="X13" s="3" t="s">
        <v>87</v>
      </c>
      <c r="Y13" s="3" t="s">
        <v>149</v>
      </c>
      <c r="Z13" s="3" t="s">
        <v>150</v>
      </c>
      <c r="AA13" s="3" t="s">
        <v>151</v>
      </c>
      <c r="AB13" s="3" t="s">
        <v>152</v>
      </c>
      <c r="AC13" s="3" t="s">
        <v>153</v>
      </c>
      <c r="AD13" s="3" t="s">
        <v>154</v>
      </c>
      <c r="AE13" s="3"/>
      <c r="AF13" s="3" t="s">
        <v>155</v>
      </c>
      <c r="AG13" s="3" t="s">
        <v>60</v>
      </c>
      <c r="AH13" s="3" t="s">
        <v>156</v>
      </c>
      <c r="AI13" s="3" t="s">
        <v>157</v>
      </c>
      <c r="AJ13" s="44" t="s">
        <v>14953</v>
      </c>
      <c r="AK13" s="45"/>
    </row>
    <row r="14" spans="1:37" customFormat="1" ht="26.25" x14ac:dyDescent="0.25">
      <c r="A14" s="2">
        <v>573223</v>
      </c>
      <c r="B14" s="3" t="s">
        <v>35</v>
      </c>
      <c r="C14" s="3" t="s">
        <v>145</v>
      </c>
      <c r="D14" s="3" t="s">
        <v>37</v>
      </c>
      <c r="E14" s="4" t="s">
        <v>38</v>
      </c>
      <c r="F14" s="3" t="s">
        <v>39</v>
      </c>
      <c r="G14" s="3" t="s">
        <v>40</v>
      </c>
      <c r="H14" s="3" t="s">
        <v>41</v>
      </c>
      <c r="I14" s="3" t="s">
        <v>42</v>
      </c>
      <c r="J14" s="3" t="s">
        <v>43</v>
      </c>
      <c r="K14" s="3" t="s">
        <v>44</v>
      </c>
      <c r="L14" s="5">
        <v>659358974</v>
      </c>
      <c r="M14" s="5">
        <v>0</v>
      </c>
      <c r="N14" s="5">
        <v>659358974</v>
      </c>
      <c r="O14" s="5">
        <v>0</v>
      </c>
      <c r="P14" s="4" t="s">
        <v>45</v>
      </c>
      <c r="Q14" s="3" t="s">
        <v>158</v>
      </c>
      <c r="R14" s="3" t="s">
        <v>159</v>
      </c>
      <c r="S14" s="3" t="s">
        <v>48</v>
      </c>
      <c r="T14" s="3" t="s">
        <v>65</v>
      </c>
      <c r="U14" s="3" t="s">
        <v>160</v>
      </c>
      <c r="V14" s="3" t="s">
        <v>51</v>
      </c>
      <c r="W14" s="3" t="s">
        <v>67</v>
      </c>
      <c r="X14" s="3" t="s">
        <v>68</v>
      </c>
      <c r="Y14" s="3" t="s">
        <v>149</v>
      </c>
      <c r="Z14" s="3" t="s">
        <v>150</v>
      </c>
      <c r="AA14" s="3" t="s">
        <v>161</v>
      </c>
      <c r="AB14" s="3"/>
      <c r="AC14" s="3" t="s">
        <v>162</v>
      </c>
      <c r="AD14" s="3" t="s">
        <v>163</v>
      </c>
      <c r="AE14" s="3"/>
      <c r="AF14" s="3" t="s">
        <v>155</v>
      </c>
      <c r="AG14" s="3" t="s">
        <v>60</v>
      </c>
      <c r="AH14" s="3" t="s">
        <v>156</v>
      </c>
      <c r="AI14" s="3" t="s">
        <v>157</v>
      </c>
      <c r="AJ14" s="44" t="s">
        <v>14953</v>
      </c>
      <c r="AK14" s="45"/>
    </row>
    <row r="15" spans="1:37" customFormat="1" ht="26.25" x14ac:dyDescent="0.25">
      <c r="A15" s="2">
        <v>573323</v>
      </c>
      <c r="B15" s="3" t="s">
        <v>35</v>
      </c>
      <c r="C15" s="3" t="s">
        <v>145</v>
      </c>
      <c r="D15" s="3" t="s">
        <v>37</v>
      </c>
      <c r="E15" s="4" t="s">
        <v>38</v>
      </c>
      <c r="F15" s="3" t="s">
        <v>39</v>
      </c>
      <c r="G15" s="3" t="s">
        <v>40</v>
      </c>
      <c r="H15" s="3" t="s">
        <v>41</v>
      </c>
      <c r="I15" s="3" t="s">
        <v>42</v>
      </c>
      <c r="J15" s="3" t="s">
        <v>43</v>
      </c>
      <c r="K15" s="3" t="s">
        <v>44</v>
      </c>
      <c r="L15" s="5">
        <v>2182500000</v>
      </c>
      <c r="M15" s="5">
        <v>0</v>
      </c>
      <c r="N15" s="5">
        <v>2182500000</v>
      </c>
      <c r="O15" s="5">
        <v>0</v>
      </c>
      <c r="P15" s="4" t="s">
        <v>45</v>
      </c>
      <c r="Q15" s="3" t="s">
        <v>164</v>
      </c>
      <c r="R15" s="3" t="s">
        <v>165</v>
      </c>
      <c r="S15" s="3" t="s">
        <v>48</v>
      </c>
      <c r="T15" s="3" t="s">
        <v>65</v>
      </c>
      <c r="U15" s="3" t="s">
        <v>166</v>
      </c>
      <c r="V15" s="3" t="s">
        <v>51</v>
      </c>
      <c r="W15" s="3" t="s">
        <v>167</v>
      </c>
      <c r="X15" s="3" t="s">
        <v>168</v>
      </c>
      <c r="Y15" s="3" t="s">
        <v>149</v>
      </c>
      <c r="Z15" s="3" t="s">
        <v>150</v>
      </c>
      <c r="AA15" s="3" t="s">
        <v>169</v>
      </c>
      <c r="AB15" s="3"/>
      <c r="AC15" s="3" t="s">
        <v>170</v>
      </c>
      <c r="AD15" s="3" t="s">
        <v>171</v>
      </c>
      <c r="AE15" s="3"/>
      <c r="AF15" s="3" t="s">
        <v>155</v>
      </c>
      <c r="AG15" s="3" t="s">
        <v>60</v>
      </c>
      <c r="AH15" s="3" t="s">
        <v>156</v>
      </c>
      <c r="AI15" s="3" t="s">
        <v>157</v>
      </c>
      <c r="AJ15" s="44" t="s">
        <v>14953</v>
      </c>
      <c r="AK15" s="45"/>
    </row>
    <row r="16" spans="1:37" customFormat="1" ht="26.25" x14ac:dyDescent="0.25">
      <c r="A16" s="2">
        <v>573423</v>
      </c>
      <c r="B16" s="3" t="s">
        <v>35</v>
      </c>
      <c r="C16" s="3" t="s">
        <v>145</v>
      </c>
      <c r="D16" s="3" t="s">
        <v>37</v>
      </c>
      <c r="E16" s="4" t="s">
        <v>38</v>
      </c>
      <c r="F16" s="3" t="s">
        <v>39</v>
      </c>
      <c r="G16" s="3" t="s">
        <v>40</v>
      </c>
      <c r="H16" s="3" t="s">
        <v>41</v>
      </c>
      <c r="I16" s="3" t="s">
        <v>42</v>
      </c>
      <c r="J16" s="3" t="s">
        <v>43</v>
      </c>
      <c r="K16" s="3" t="s">
        <v>44</v>
      </c>
      <c r="L16" s="5">
        <v>1067930000</v>
      </c>
      <c r="M16" s="5">
        <v>0</v>
      </c>
      <c r="N16" s="5">
        <v>1067930000</v>
      </c>
      <c r="O16" s="5">
        <v>0</v>
      </c>
      <c r="P16" s="4" t="s">
        <v>45</v>
      </c>
      <c r="Q16" s="3" t="s">
        <v>172</v>
      </c>
      <c r="R16" s="3" t="s">
        <v>173</v>
      </c>
      <c r="S16" s="3" t="s">
        <v>48</v>
      </c>
      <c r="T16" s="3" t="s">
        <v>65</v>
      </c>
      <c r="U16" s="3" t="s">
        <v>174</v>
      </c>
      <c r="V16" s="3" t="s">
        <v>51</v>
      </c>
      <c r="W16" s="3" t="s">
        <v>77</v>
      </c>
      <c r="X16" s="3" t="s">
        <v>78</v>
      </c>
      <c r="Y16" s="3" t="s">
        <v>149</v>
      </c>
      <c r="Z16" s="3" t="s">
        <v>150</v>
      </c>
      <c r="AA16" s="3" t="s">
        <v>175</v>
      </c>
      <c r="AB16" s="3"/>
      <c r="AC16" s="3" t="s">
        <v>176</v>
      </c>
      <c r="AD16" s="3" t="s">
        <v>177</v>
      </c>
      <c r="AE16" s="3"/>
      <c r="AF16" s="3" t="s">
        <v>155</v>
      </c>
      <c r="AG16" s="3" t="s">
        <v>60</v>
      </c>
      <c r="AH16" s="3" t="s">
        <v>156</v>
      </c>
      <c r="AI16" s="3" t="s">
        <v>157</v>
      </c>
      <c r="AJ16" s="44" t="s">
        <v>14953</v>
      </c>
      <c r="AK16" s="45"/>
    </row>
    <row r="17" spans="1:37" customFormat="1" ht="26.25" x14ac:dyDescent="0.25">
      <c r="A17" s="2">
        <v>573623</v>
      </c>
      <c r="B17" s="3" t="s">
        <v>35</v>
      </c>
      <c r="C17" s="3" t="s">
        <v>145</v>
      </c>
      <c r="D17" s="3" t="s">
        <v>37</v>
      </c>
      <c r="E17" s="4" t="s">
        <v>38</v>
      </c>
      <c r="F17" s="3" t="s">
        <v>39</v>
      </c>
      <c r="G17" s="3" t="s">
        <v>40</v>
      </c>
      <c r="H17" s="3" t="s">
        <v>41</v>
      </c>
      <c r="I17" s="3" t="s">
        <v>42</v>
      </c>
      <c r="J17" s="3" t="s">
        <v>43</v>
      </c>
      <c r="K17" s="3" t="s">
        <v>44</v>
      </c>
      <c r="L17" s="5">
        <v>1664991000</v>
      </c>
      <c r="M17" s="5">
        <v>0</v>
      </c>
      <c r="N17" s="5">
        <v>1664991000</v>
      </c>
      <c r="O17" s="5">
        <v>0</v>
      </c>
      <c r="P17" s="4" t="s">
        <v>45</v>
      </c>
      <c r="Q17" s="3" t="s">
        <v>178</v>
      </c>
      <c r="R17" s="3" t="s">
        <v>179</v>
      </c>
      <c r="S17" s="3" t="s">
        <v>48</v>
      </c>
      <c r="T17" s="3" t="s">
        <v>65</v>
      </c>
      <c r="U17" s="3" t="s">
        <v>180</v>
      </c>
      <c r="V17" s="3" t="s">
        <v>51</v>
      </c>
      <c r="W17" s="3" t="s">
        <v>67</v>
      </c>
      <c r="X17" s="3" t="s">
        <v>68</v>
      </c>
      <c r="Y17" s="3" t="s">
        <v>149</v>
      </c>
      <c r="Z17" s="3" t="s">
        <v>150</v>
      </c>
      <c r="AA17" s="3" t="s">
        <v>181</v>
      </c>
      <c r="AB17" s="3"/>
      <c r="AC17" s="3" t="s">
        <v>182</v>
      </c>
      <c r="AD17" s="3" t="s">
        <v>183</v>
      </c>
      <c r="AE17" s="3"/>
      <c r="AF17" s="3" t="s">
        <v>155</v>
      </c>
      <c r="AG17" s="3" t="s">
        <v>60</v>
      </c>
      <c r="AH17" s="3" t="s">
        <v>156</v>
      </c>
      <c r="AI17" s="3" t="s">
        <v>157</v>
      </c>
      <c r="AJ17" s="44" t="s">
        <v>14953</v>
      </c>
      <c r="AK17" s="45"/>
    </row>
    <row r="18" spans="1:37" customFormat="1" ht="26.25" x14ac:dyDescent="0.25">
      <c r="A18" s="2">
        <v>573523</v>
      </c>
      <c r="B18" s="3" t="s">
        <v>35</v>
      </c>
      <c r="C18" s="3" t="s">
        <v>184</v>
      </c>
      <c r="D18" s="3" t="s">
        <v>37</v>
      </c>
      <c r="E18" s="4" t="s">
        <v>38</v>
      </c>
      <c r="F18" s="3" t="s">
        <v>39</v>
      </c>
      <c r="G18" s="3" t="s">
        <v>40</v>
      </c>
      <c r="H18" s="3" t="s">
        <v>41</v>
      </c>
      <c r="I18" s="3" t="s">
        <v>42</v>
      </c>
      <c r="J18" s="3" t="s">
        <v>43</v>
      </c>
      <c r="K18" s="3" t="s">
        <v>44</v>
      </c>
      <c r="L18" s="5">
        <v>130000000</v>
      </c>
      <c r="M18" s="5">
        <v>0</v>
      </c>
      <c r="N18" s="5">
        <v>130000000</v>
      </c>
      <c r="O18" s="5">
        <v>0</v>
      </c>
      <c r="P18" s="4" t="s">
        <v>45</v>
      </c>
      <c r="Q18" s="3" t="s">
        <v>185</v>
      </c>
      <c r="R18" s="3" t="s">
        <v>186</v>
      </c>
      <c r="S18" s="3" t="s">
        <v>48</v>
      </c>
      <c r="T18" s="3" t="s">
        <v>49</v>
      </c>
      <c r="U18" s="3" t="s">
        <v>187</v>
      </c>
      <c r="V18" s="3" t="s">
        <v>51</v>
      </c>
      <c r="W18" s="3" t="s">
        <v>77</v>
      </c>
      <c r="X18" s="3" t="s">
        <v>78</v>
      </c>
      <c r="Y18" s="3" t="s">
        <v>149</v>
      </c>
      <c r="Z18" s="3" t="s">
        <v>150</v>
      </c>
      <c r="AA18" s="3" t="s">
        <v>188</v>
      </c>
      <c r="AB18" s="3"/>
      <c r="AC18" s="3" t="s">
        <v>189</v>
      </c>
      <c r="AD18" s="3" t="s">
        <v>190</v>
      </c>
      <c r="AE18" s="3"/>
      <c r="AF18" s="3" t="s">
        <v>155</v>
      </c>
      <c r="AG18" s="3" t="s">
        <v>60</v>
      </c>
      <c r="AH18" s="3" t="s">
        <v>156</v>
      </c>
      <c r="AI18" s="3" t="s">
        <v>157</v>
      </c>
      <c r="AJ18" s="44" t="s">
        <v>14953</v>
      </c>
      <c r="AK18" s="45"/>
    </row>
    <row r="19" spans="1:37" customFormat="1" ht="26.25" x14ac:dyDescent="0.25">
      <c r="A19" s="2">
        <v>573723</v>
      </c>
      <c r="B19" s="3" t="s">
        <v>35</v>
      </c>
      <c r="C19" s="3" t="s">
        <v>184</v>
      </c>
      <c r="D19" s="3" t="s">
        <v>37</v>
      </c>
      <c r="E19" s="4" t="s">
        <v>38</v>
      </c>
      <c r="F19" s="3" t="s">
        <v>39</v>
      </c>
      <c r="G19" s="3" t="s">
        <v>40</v>
      </c>
      <c r="H19" s="3" t="s">
        <v>41</v>
      </c>
      <c r="I19" s="3" t="s">
        <v>42</v>
      </c>
      <c r="J19" s="3" t="s">
        <v>43</v>
      </c>
      <c r="K19" s="3" t="s">
        <v>44</v>
      </c>
      <c r="L19" s="5">
        <v>633600000</v>
      </c>
      <c r="M19" s="5">
        <v>0</v>
      </c>
      <c r="N19" s="5">
        <v>633600000</v>
      </c>
      <c r="O19" s="5">
        <v>0</v>
      </c>
      <c r="P19" s="4" t="s">
        <v>45</v>
      </c>
      <c r="Q19" s="3" t="s">
        <v>191</v>
      </c>
      <c r="R19" s="3" t="s">
        <v>192</v>
      </c>
      <c r="S19" s="3" t="s">
        <v>48</v>
      </c>
      <c r="T19" s="3" t="s">
        <v>49</v>
      </c>
      <c r="U19" s="3" t="s">
        <v>193</v>
      </c>
      <c r="V19" s="3" t="s">
        <v>51</v>
      </c>
      <c r="W19" s="3" t="s">
        <v>77</v>
      </c>
      <c r="X19" s="3" t="s">
        <v>78</v>
      </c>
      <c r="Y19" s="3" t="s">
        <v>149</v>
      </c>
      <c r="Z19" s="3" t="s">
        <v>150</v>
      </c>
      <c r="AA19" s="3" t="s">
        <v>194</v>
      </c>
      <c r="AB19" s="3"/>
      <c r="AC19" s="3" t="s">
        <v>195</v>
      </c>
      <c r="AD19" s="3" t="s">
        <v>196</v>
      </c>
      <c r="AE19" s="3"/>
      <c r="AF19" s="3" t="s">
        <v>155</v>
      </c>
      <c r="AG19" s="3" t="s">
        <v>60</v>
      </c>
      <c r="AH19" s="3" t="s">
        <v>156</v>
      </c>
      <c r="AI19" s="3" t="s">
        <v>157</v>
      </c>
      <c r="AJ19" s="44" t="s">
        <v>14953</v>
      </c>
      <c r="AK19" s="45"/>
    </row>
    <row r="20" spans="1:37" customFormat="1" ht="26.25" x14ac:dyDescent="0.25">
      <c r="A20" s="2">
        <v>573823</v>
      </c>
      <c r="B20" s="3" t="s">
        <v>35</v>
      </c>
      <c r="C20" s="3" t="s">
        <v>184</v>
      </c>
      <c r="D20" s="3" t="s">
        <v>37</v>
      </c>
      <c r="E20" s="4" t="s">
        <v>38</v>
      </c>
      <c r="F20" s="3" t="s">
        <v>39</v>
      </c>
      <c r="G20" s="3" t="s">
        <v>40</v>
      </c>
      <c r="H20" s="3" t="s">
        <v>41</v>
      </c>
      <c r="I20" s="3" t="s">
        <v>42</v>
      </c>
      <c r="J20" s="3" t="s">
        <v>43</v>
      </c>
      <c r="K20" s="3" t="s">
        <v>44</v>
      </c>
      <c r="L20" s="5">
        <v>447965699</v>
      </c>
      <c r="M20" s="5">
        <v>0</v>
      </c>
      <c r="N20" s="5">
        <v>447965699</v>
      </c>
      <c r="O20" s="5">
        <v>0</v>
      </c>
      <c r="P20" s="4" t="s">
        <v>45</v>
      </c>
      <c r="Q20" s="3" t="s">
        <v>197</v>
      </c>
      <c r="R20" s="3" t="s">
        <v>198</v>
      </c>
      <c r="S20" s="3" t="s">
        <v>48</v>
      </c>
      <c r="T20" s="3" t="s">
        <v>49</v>
      </c>
      <c r="U20" s="3" t="s">
        <v>199</v>
      </c>
      <c r="V20" s="3" t="s">
        <v>51</v>
      </c>
      <c r="W20" s="3" t="s">
        <v>86</v>
      </c>
      <c r="X20" s="3" t="s">
        <v>87</v>
      </c>
      <c r="Y20" s="3" t="s">
        <v>200</v>
      </c>
      <c r="Z20" s="3" t="s">
        <v>201</v>
      </c>
      <c r="AA20" s="3" t="s">
        <v>202</v>
      </c>
      <c r="AB20" s="3"/>
      <c r="AC20" s="3" t="s">
        <v>203</v>
      </c>
      <c r="AD20" s="3" t="s">
        <v>204</v>
      </c>
      <c r="AE20" s="3"/>
      <c r="AF20" s="3" t="s">
        <v>155</v>
      </c>
      <c r="AG20" s="3" t="s">
        <v>60</v>
      </c>
      <c r="AH20" s="3" t="s">
        <v>156</v>
      </c>
      <c r="AI20" s="3" t="s">
        <v>157</v>
      </c>
      <c r="AJ20" s="44" t="s">
        <v>14953</v>
      </c>
      <c r="AK20" s="45"/>
    </row>
    <row r="21" spans="1:37" customFormat="1" ht="26.25" x14ac:dyDescent="0.25">
      <c r="A21" s="2">
        <v>573923</v>
      </c>
      <c r="B21" s="3" t="s">
        <v>35</v>
      </c>
      <c r="C21" s="3" t="s">
        <v>184</v>
      </c>
      <c r="D21" s="3" t="s">
        <v>37</v>
      </c>
      <c r="E21" s="4" t="s">
        <v>38</v>
      </c>
      <c r="F21" s="3" t="s">
        <v>39</v>
      </c>
      <c r="G21" s="3" t="s">
        <v>40</v>
      </c>
      <c r="H21" s="3" t="s">
        <v>41</v>
      </c>
      <c r="I21" s="3" t="s">
        <v>42</v>
      </c>
      <c r="J21" s="3" t="s">
        <v>43</v>
      </c>
      <c r="K21" s="3" t="s">
        <v>44</v>
      </c>
      <c r="L21" s="5">
        <v>170769899</v>
      </c>
      <c r="M21" s="5">
        <v>0</v>
      </c>
      <c r="N21" s="5">
        <v>170769899</v>
      </c>
      <c r="O21" s="5">
        <v>0</v>
      </c>
      <c r="P21" s="4" t="s">
        <v>45</v>
      </c>
      <c r="Q21" s="3" t="s">
        <v>205</v>
      </c>
      <c r="R21" s="3" t="s">
        <v>206</v>
      </c>
      <c r="S21" s="3" t="s">
        <v>48</v>
      </c>
      <c r="T21" s="3" t="s">
        <v>49</v>
      </c>
      <c r="U21" s="3" t="s">
        <v>207</v>
      </c>
      <c r="V21" s="3" t="s">
        <v>51</v>
      </c>
      <c r="W21" s="3" t="s">
        <v>77</v>
      </c>
      <c r="X21" s="3" t="s">
        <v>78</v>
      </c>
      <c r="Y21" s="3" t="s">
        <v>200</v>
      </c>
      <c r="Z21" s="3" t="s">
        <v>201</v>
      </c>
      <c r="AA21" s="3" t="s">
        <v>208</v>
      </c>
      <c r="AB21" s="3"/>
      <c r="AC21" s="3" t="s">
        <v>209</v>
      </c>
      <c r="AD21" s="3" t="s">
        <v>210</v>
      </c>
      <c r="AE21" s="3"/>
      <c r="AF21" s="3" t="s">
        <v>155</v>
      </c>
      <c r="AG21" s="3" t="s">
        <v>60</v>
      </c>
      <c r="AH21" s="3" t="s">
        <v>156</v>
      </c>
      <c r="AI21" s="3" t="s">
        <v>157</v>
      </c>
      <c r="AJ21" s="44" t="s">
        <v>14953</v>
      </c>
      <c r="AK21" s="45"/>
    </row>
    <row r="22" spans="1:37" customFormat="1" ht="26.25" x14ac:dyDescent="0.25">
      <c r="A22" s="2">
        <v>574023</v>
      </c>
      <c r="B22" s="3" t="s">
        <v>35</v>
      </c>
      <c r="C22" s="3" t="s">
        <v>184</v>
      </c>
      <c r="D22" s="3" t="s">
        <v>37</v>
      </c>
      <c r="E22" s="4" t="s">
        <v>38</v>
      </c>
      <c r="F22" s="3" t="s">
        <v>39</v>
      </c>
      <c r="G22" s="3" t="s">
        <v>40</v>
      </c>
      <c r="H22" s="3" t="s">
        <v>41</v>
      </c>
      <c r="I22" s="3" t="s">
        <v>42</v>
      </c>
      <c r="J22" s="3" t="s">
        <v>43</v>
      </c>
      <c r="K22" s="3" t="s">
        <v>44</v>
      </c>
      <c r="L22" s="5">
        <v>233451500</v>
      </c>
      <c r="M22" s="5">
        <v>0</v>
      </c>
      <c r="N22" s="5">
        <v>233451500</v>
      </c>
      <c r="O22" s="5">
        <v>0</v>
      </c>
      <c r="P22" s="4" t="s">
        <v>45</v>
      </c>
      <c r="Q22" s="3" t="s">
        <v>211</v>
      </c>
      <c r="R22" s="3" t="s">
        <v>212</v>
      </c>
      <c r="S22" s="3" t="s">
        <v>48</v>
      </c>
      <c r="T22" s="3" t="s">
        <v>49</v>
      </c>
      <c r="U22" s="3" t="s">
        <v>213</v>
      </c>
      <c r="V22" s="3" t="s">
        <v>51</v>
      </c>
      <c r="W22" s="3" t="s">
        <v>52</v>
      </c>
      <c r="X22" s="3" t="s">
        <v>53</v>
      </c>
      <c r="Y22" s="3" t="s">
        <v>200</v>
      </c>
      <c r="Z22" s="3" t="s">
        <v>201</v>
      </c>
      <c r="AA22" s="3" t="s">
        <v>214</v>
      </c>
      <c r="AB22" s="3"/>
      <c r="AC22" s="3" t="s">
        <v>215</v>
      </c>
      <c r="AD22" s="3" t="s">
        <v>216</v>
      </c>
      <c r="AE22" s="3"/>
      <c r="AF22" s="3" t="s">
        <v>155</v>
      </c>
      <c r="AG22" s="3" t="s">
        <v>60</v>
      </c>
      <c r="AH22" s="3" t="s">
        <v>156</v>
      </c>
      <c r="AI22" s="3" t="s">
        <v>157</v>
      </c>
      <c r="AJ22" s="44" t="s">
        <v>14953</v>
      </c>
      <c r="AK22" s="45"/>
    </row>
    <row r="23" spans="1:37" customFormat="1" ht="26.25" x14ac:dyDescent="0.25">
      <c r="A23" s="2">
        <v>574123</v>
      </c>
      <c r="B23" s="3" t="s">
        <v>35</v>
      </c>
      <c r="C23" s="3" t="s">
        <v>184</v>
      </c>
      <c r="D23" s="3" t="s">
        <v>37</v>
      </c>
      <c r="E23" s="4" t="s">
        <v>38</v>
      </c>
      <c r="F23" s="3" t="s">
        <v>39</v>
      </c>
      <c r="G23" s="3" t="s">
        <v>40</v>
      </c>
      <c r="H23" s="3" t="s">
        <v>41</v>
      </c>
      <c r="I23" s="3" t="s">
        <v>42</v>
      </c>
      <c r="J23" s="3" t="s">
        <v>43</v>
      </c>
      <c r="K23" s="3" t="s">
        <v>44</v>
      </c>
      <c r="L23" s="5">
        <v>256858344</v>
      </c>
      <c r="M23" s="5">
        <v>0</v>
      </c>
      <c r="N23" s="5">
        <v>256858344</v>
      </c>
      <c r="O23" s="5">
        <v>0</v>
      </c>
      <c r="P23" s="4" t="s">
        <v>45</v>
      </c>
      <c r="Q23" s="3" t="s">
        <v>217</v>
      </c>
      <c r="R23" s="3" t="s">
        <v>218</v>
      </c>
      <c r="S23" s="3" t="s">
        <v>48</v>
      </c>
      <c r="T23" s="3" t="s">
        <v>49</v>
      </c>
      <c r="U23" s="3" t="s">
        <v>219</v>
      </c>
      <c r="V23" s="3" t="s">
        <v>51</v>
      </c>
      <c r="W23" s="3" t="s">
        <v>95</v>
      </c>
      <c r="X23" s="3" t="s">
        <v>96</v>
      </c>
      <c r="Y23" s="3" t="s">
        <v>200</v>
      </c>
      <c r="Z23" s="3" t="s">
        <v>201</v>
      </c>
      <c r="AA23" s="3" t="s">
        <v>220</v>
      </c>
      <c r="AB23" s="3"/>
      <c r="AC23" s="3" t="s">
        <v>221</v>
      </c>
      <c r="AD23" s="3" t="s">
        <v>222</v>
      </c>
      <c r="AE23" s="3"/>
      <c r="AF23" s="3" t="s">
        <v>155</v>
      </c>
      <c r="AG23" s="3" t="s">
        <v>60</v>
      </c>
      <c r="AH23" s="3" t="s">
        <v>156</v>
      </c>
      <c r="AI23" s="3" t="s">
        <v>157</v>
      </c>
      <c r="AJ23" s="44" t="s">
        <v>14953</v>
      </c>
      <c r="AK23" s="45"/>
    </row>
    <row r="24" spans="1:37" customFormat="1" ht="26.25" x14ac:dyDescent="0.25">
      <c r="A24" s="2">
        <v>581123</v>
      </c>
      <c r="B24" s="3" t="s">
        <v>35</v>
      </c>
      <c r="C24" s="3" t="s">
        <v>223</v>
      </c>
      <c r="D24" s="3" t="s">
        <v>37</v>
      </c>
      <c r="E24" s="4" t="s">
        <v>38</v>
      </c>
      <c r="F24" s="3" t="s">
        <v>39</v>
      </c>
      <c r="G24" s="3" t="s">
        <v>40</v>
      </c>
      <c r="H24" s="3" t="s">
        <v>41</v>
      </c>
      <c r="I24" s="3" t="s">
        <v>42</v>
      </c>
      <c r="J24" s="3" t="s">
        <v>43</v>
      </c>
      <c r="K24" s="3" t="s">
        <v>44</v>
      </c>
      <c r="L24" s="5">
        <v>205553095</v>
      </c>
      <c r="M24" s="5">
        <v>0</v>
      </c>
      <c r="N24" s="5">
        <v>205553095</v>
      </c>
      <c r="O24" s="5">
        <v>0</v>
      </c>
      <c r="P24" s="4" t="s">
        <v>45</v>
      </c>
      <c r="Q24" s="3" t="s">
        <v>224</v>
      </c>
      <c r="R24" s="3" t="s">
        <v>225</v>
      </c>
      <c r="S24" s="3" t="s">
        <v>48</v>
      </c>
      <c r="T24" s="3" t="s">
        <v>65</v>
      </c>
      <c r="U24" s="3" t="s">
        <v>226</v>
      </c>
      <c r="V24" s="3" t="s">
        <v>51</v>
      </c>
      <c r="W24" s="3" t="s">
        <v>52</v>
      </c>
      <c r="X24" s="3" t="s">
        <v>53</v>
      </c>
      <c r="Y24" s="3" t="s">
        <v>200</v>
      </c>
      <c r="Z24" s="3" t="s">
        <v>201</v>
      </c>
      <c r="AA24" s="3" t="s">
        <v>227</v>
      </c>
      <c r="AB24" s="3"/>
      <c r="AC24" s="3" t="s">
        <v>228</v>
      </c>
      <c r="AD24" s="3" t="s">
        <v>229</v>
      </c>
      <c r="AE24" s="3"/>
      <c r="AF24" s="3" t="s">
        <v>230</v>
      </c>
      <c r="AG24" s="3" t="s">
        <v>60</v>
      </c>
      <c r="AH24" s="3" t="s">
        <v>156</v>
      </c>
      <c r="AI24" s="3" t="s">
        <v>157</v>
      </c>
      <c r="AJ24" s="44" t="s">
        <v>14953</v>
      </c>
      <c r="AK24" s="45"/>
    </row>
    <row r="25" spans="1:37" customFormat="1" ht="26.25" x14ac:dyDescent="0.25">
      <c r="A25" s="2">
        <v>535723</v>
      </c>
      <c r="B25" s="3" t="s">
        <v>35</v>
      </c>
      <c r="C25" s="3" t="s">
        <v>231</v>
      </c>
      <c r="D25" s="3" t="s">
        <v>37</v>
      </c>
      <c r="E25" s="4" t="s">
        <v>38</v>
      </c>
      <c r="F25" s="3" t="s">
        <v>39</v>
      </c>
      <c r="G25" s="3" t="s">
        <v>40</v>
      </c>
      <c r="H25" s="3" t="s">
        <v>41</v>
      </c>
      <c r="I25" s="3" t="s">
        <v>42</v>
      </c>
      <c r="J25" s="3" t="s">
        <v>43</v>
      </c>
      <c r="K25" s="3" t="s">
        <v>44</v>
      </c>
      <c r="L25" s="5">
        <v>3201001960</v>
      </c>
      <c r="M25" s="5">
        <v>0</v>
      </c>
      <c r="N25" s="5">
        <v>3201001960</v>
      </c>
      <c r="O25" s="5">
        <v>0</v>
      </c>
      <c r="P25" s="4" t="s">
        <v>45</v>
      </c>
      <c r="Q25" s="3" t="s">
        <v>232</v>
      </c>
      <c r="R25" s="3" t="s">
        <v>233</v>
      </c>
      <c r="S25" s="3" t="s">
        <v>48</v>
      </c>
      <c r="T25" s="3" t="s">
        <v>65</v>
      </c>
      <c r="U25" s="3" t="s">
        <v>234</v>
      </c>
      <c r="V25" s="3" t="s">
        <v>51</v>
      </c>
      <c r="W25" s="3" t="s">
        <v>167</v>
      </c>
      <c r="X25" s="3" t="s">
        <v>168</v>
      </c>
      <c r="Y25" s="3" t="s">
        <v>235</v>
      </c>
      <c r="Z25" s="3" t="s">
        <v>236</v>
      </c>
      <c r="AA25" s="3" t="s">
        <v>237</v>
      </c>
      <c r="AB25" s="3"/>
      <c r="AC25" s="3" t="s">
        <v>238</v>
      </c>
      <c r="AD25" s="3" t="s">
        <v>239</v>
      </c>
      <c r="AE25" s="3"/>
      <c r="AF25" s="3" t="s">
        <v>240</v>
      </c>
      <c r="AG25" s="3" t="s">
        <v>60</v>
      </c>
      <c r="AH25" s="3" t="s">
        <v>241</v>
      </c>
      <c r="AI25" s="3" t="s">
        <v>242</v>
      </c>
      <c r="AJ25" s="44" t="s">
        <v>14953</v>
      </c>
      <c r="AK25" s="45"/>
    </row>
    <row r="26" spans="1:37" customFormat="1" ht="26.25" x14ac:dyDescent="0.25">
      <c r="A26" s="2">
        <v>535823</v>
      </c>
      <c r="B26" s="3" t="s">
        <v>35</v>
      </c>
      <c r="C26" s="3" t="s">
        <v>231</v>
      </c>
      <c r="D26" s="3" t="s">
        <v>37</v>
      </c>
      <c r="E26" s="4" t="s">
        <v>38</v>
      </c>
      <c r="F26" s="3" t="s">
        <v>39</v>
      </c>
      <c r="G26" s="3" t="s">
        <v>40</v>
      </c>
      <c r="H26" s="3" t="s">
        <v>41</v>
      </c>
      <c r="I26" s="3" t="s">
        <v>42</v>
      </c>
      <c r="J26" s="3" t="s">
        <v>43</v>
      </c>
      <c r="K26" s="3" t="s">
        <v>44</v>
      </c>
      <c r="L26" s="5">
        <v>8618082200</v>
      </c>
      <c r="M26" s="5">
        <v>0</v>
      </c>
      <c r="N26" s="5">
        <v>8618082200</v>
      </c>
      <c r="O26" s="5">
        <v>0</v>
      </c>
      <c r="P26" s="4" t="s">
        <v>45</v>
      </c>
      <c r="Q26" s="3" t="s">
        <v>243</v>
      </c>
      <c r="R26" s="3" t="s">
        <v>244</v>
      </c>
      <c r="S26" s="3" t="s">
        <v>48</v>
      </c>
      <c r="T26" s="3" t="s">
        <v>65</v>
      </c>
      <c r="U26" s="3" t="s">
        <v>245</v>
      </c>
      <c r="V26" s="3" t="s">
        <v>51</v>
      </c>
      <c r="W26" s="3" t="s">
        <v>52</v>
      </c>
      <c r="X26" s="3" t="s">
        <v>53</v>
      </c>
      <c r="Y26" s="3" t="s">
        <v>235</v>
      </c>
      <c r="Z26" s="3" t="s">
        <v>236</v>
      </c>
      <c r="AA26" s="3" t="s">
        <v>246</v>
      </c>
      <c r="AB26" s="3"/>
      <c r="AC26" s="3" t="s">
        <v>247</v>
      </c>
      <c r="AD26" s="3" t="s">
        <v>248</v>
      </c>
      <c r="AE26" s="3"/>
      <c r="AF26" s="3" t="s">
        <v>240</v>
      </c>
      <c r="AG26" s="3" t="s">
        <v>60</v>
      </c>
      <c r="AH26" s="3" t="s">
        <v>241</v>
      </c>
      <c r="AI26" s="3" t="s">
        <v>242</v>
      </c>
      <c r="AJ26" s="44" t="s">
        <v>14953</v>
      </c>
      <c r="AK26" s="45"/>
    </row>
    <row r="27" spans="1:37" customFormat="1" ht="26.25" x14ac:dyDescent="0.25">
      <c r="A27" s="2">
        <v>535923</v>
      </c>
      <c r="B27" s="3" t="s">
        <v>35</v>
      </c>
      <c r="C27" s="3" t="s">
        <v>231</v>
      </c>
      <c r="D27" s="3" t="s">
        <v>37</v>
      </c>
      <c r="E27" s="4" t="s">
        <v>38</v>
      </c>
      <c r="F27" s="3" t="s">
        <v>39</v>
      </c>
      <c r="G27" s="3" t="s">
        <v>40</v>
      </c>
      <c r="H27" s="3" t="s">
        <v>41</v>
      </c>
      <c r="I27" s="3" t="s">
        <v>42</v>
      </c>
      <c r="J27" s="3" t="s">
        <v>43</v>
      </c>
      <c r="K27" s="3" t="s">
        <v>44</v>
      </c>
      <c r="L27" s="5">
        <v>2954771040</v>
      </c>
      <c r="M27" s="5">
        <v>0</v>
      </c>
      <c r="N27" s="5">
        <v>2954771040</v>
      </c>
      <c r="O27" s="5">
        <v>0</v>
      </c>
      <c r="P27" s="4" t="s">
        <v>45</v>
      </c>
      <c r="Q27" s="3" t="s">
        <v>249</v>
      </c>
      <c r="R27" s="3" t="s">
        <v>250</v>
      </c>
      <c r="S27" s="3" t="s">
        <v>48</v>
      </c>
      <c r="T27" s="3" t="s">
        <v>65</v>
      </c>
      <c r="U27" s="3" t="s">
        <v>251</v>
      </c>
      <c r="V27" s="3" t="s">
        <v>51</v>
      </c>
      <c r="W27" s="3" t="s">
        <v>52</v>
      </c>
      <c r="X27" s="3" t="s">
        <v>53</v>
      </c>
      <c r="Y27" s="3" t="s">
        <v>235</v>
      </c>
      <c r="Z27" s="3" t="s">
        <v>236</v>
      </c>
      <c r="AA27" s="3" t="s">
        <v>252</v>
      </c>
      <c r="AB27" s="3"/>
      <c r="AC27" s="3" t="s">
        <v>253</v>
      </c>
      <c r="AD27" s="3" t="s">
        <v>254</v>
      </c>
      <c r="AE27" s="3"/>
      <c r="AF27" s="3" t="s">
        <v>240</v>
      </c>
      <c r="AG27" s="3" t="s">
        <v>60</v>
      </c>
      <c r="AH27" s="3" t="s">
        <v>241</v>
      </c>
      <c r="AI27" s="3" t="s">
        <v>242</v>
      </c>
      <c r="AJ27" s="44" t="s">
        <v>14953</v>
      </c>
      <c r="AK27" s="45"/>
    </row>
    <row r="28" spans="1:37" customFormat="1" ht="26.25" x14ac:dyDescent="0.25">
      <c r="A28" s="2">
        <v>536023</v>
      </c>
      <c r="B28" s="3" t="s">
        <v>35</v>
      </c>
      <c r="C28" s="3" t="s">
        <v>231</v>
      </c>
      <c r="D28" s="3" t="s">
        <v>37</v>
      </c>
      <c r="E28" s="4" t="s">
        <v>38</v>
      </c>
      <c r="F28" s="3" t="s">
        <v>39</v>
      </c>
      <c r="G28" s="3" t="s">
        <v>40</v>
      </c>
      <c r="H28" s="3" t="s">
        <v>41</v>
      </c>
      <c r="I28" s="3" t="s">
        <v>42</v>
      </c>
      <c r="J28" s="3" t="s">
        <v>43</v>
      </c>
      <c r="K28" s="3" t="s">
        <v>44</v>
      </c>
      <c r="L28" s="5">
        <v>2216078280</v>
      </c>
      <c r="M28" s="5">
        <v>0</v>
      </c>
      <c r="N28" s="5">
        <v>2216078280</v>
      </c>
      <c r="O28" s="5">
        <v>0</v>
      </c>
      <c r="P28" s="4" t="s">
        <v>45</v>
      </c>
      <c r="Q28" s="3" t="s">
        <v>255</v>
      </c>
      <c r="R28" s="3" t="s">
        <v>256</v>
      </c>
      <c r="S28" s="3" t="s">
        <v>48</v>
      </c>
      <c r="T28" s="3" t="s">
        <v>65</v>
      </c>
      <c r="U28" s="3" t="s">
        <v>257</v>
      </c>
      <c r="V28" s="3" t="s">
        <v>51</v>
      </c>
      <c r="W28" s="3" t="s">
        <v>77</v>
      </c>
      <c r="X28" s="3" t="s">
        <v>78</v>
      </c>
      <c r="Y28" s="3" t="s">
        <v>235</v>
      </c>
      <c r="Z28" s="3" t="s">
        <v>236</v>
      </c>
      <c r="AA28" s="3" t="s">
        <v>258</v>
      </c>
      <c r="AB28" s="3"/>
      <c r="AC28" s="3" t="s">
        <v>259</v>
      </c>
      <c r="AD28" s="3" t="s">
        <v>260</v>
      </c>
      <c r="AE28" s="3"/>
      <c r="AF28" s="3" t="s">
        <v>240</v>
      </c>
      <c r="AG28" s="3" t="s">
        <v>60</v>
      </c>
      <c r="AH28" s="3" t="s">
        <v>241</v>
      </c>
      <c r="AI28" s="3" t="s">
        <v>242</v>
      </c>
      <c r="AJ28" s="44" t="s">
        <v>14953</v>
      </c>
      <c r="AK28" s="45"/>
    </row>
    <row r="29" spans="1:37" customFormat="1" ht="26.25" x14ac:dyDescent="0.25">
      <c r="A29" s="2">
        <v>536123</v>
      </c>
      <c r="B29" s="3" t="s">
        <v>35</v>
      </c>
      <c r="C29" s="3" t="s">
        <v>261</v>
      </c>
      <c r="D29" s="3" t="s">
        <v>37</v>
      </c>
      <c r="E29" s="4" t="s">
        <v>38</v>
      </c>
      <c r="F29" s="3" t="s">
        <v>39</v>
      </c>
      <c r="G29" s="3" t="s">
        <v>40</v>
      </c>
      <c r="H29" s="3" t="s">
        <v>41</v>
      </c>
      <c r="I29" s="3" t="s">
        <v>42</v>
      </c>
      <c r="J29" s="3" t="s">
        <v>43</v>
      </c>
      <c r="K29" s="3" t="s">
        <v>44</v>
      </c>
      <c r="L29" s="5">
        <v>2462309200</v>
      </c>
      <c r="M29" s="5">
        <v>0</v>
      </c>
      <c r="N29" s="5">
        <v>2462309200</v>
      </c>
      <c r="O29" s="5">
        <v>0</v>
      </c>
      <c r="P29" s="4" t="s">
        <v>45</v>
      </c>
      <c r="Q29" s="3" t="s">
        <v>262</v>
      </c>
      <c r="R29" s="3" t="s">
        <v>263</v>
      </c>
      <c r="S29" s="3" t="s">
        <v>48</v>
      </c>
      <c r="T29" s="3" t="s">
        <v>65</v>
      </c>
      <c r="U29" s="3" t="s">
        <v>264</v>
      </c>
      <c r="V29" s="3" t="s">
        <v>51</v>
      </c>
      <c r="W29" s="3" t="s">
        <v>52</v>
      </c>
      <c r="X29" s="3" t="s">
        <v>53</v>
      </c>
      <c r="Y29" s="3" t="s">
        <v>235</v>
      </c>
      <c r="Z29" s="3" t="s">
        <v>236</v>
      </c>
      <c r="AA29" s="3" t="s">
        <v>265</v>
      </c>
      <c r="AB29" s="3"/>
      <c r="AC29" s="3" t="s">
        <v>266</v>
      </c>
      <c r="AD29" s="3" t="s">
        <v>267</v>
      </c>
      <c r="AE29" s="3"/>
      <c r="AF29" s="3" t="s">
        <v>240</v>
      </c>
      <c r="AG29" s="3" t="s">
        <v>60</v>
      </c>
      <c r="AH29" s="3" t="s">
        <v>241</v>
      </c>
      <c r="AI29" s="3" t="s">
        <v>242</v>
      </c>
      <c r="AJ29" s="44" t="s">
        <v>14953</v>
      </c>
      <c r="AK29" s="45"/>
    </row>
    <row r="30" spans="1:37" customFormat="1" ht="26.25" x14ac:dyDescent="0.25">
      <c r="A30" s="2">
        <v>536223</v>
      </c>
      <c r="B30" s="3" t="s">
        <v>35</v>
      </c>
      <c r="C30" s="3" t="s">
        <v>261</v>
      </c>
      <c r="D30" s="3" t="s">
        <v>37</v>
      </c>
      <c r="E30" s="4" t="s">
        <v>38</v>
      </c>
      <c r="F30" s="3" t="s">
        <v>39</v>
      </c>
      <c r="G30" s="3" t="s">
        <v>40</v>
      </c>
      <c r="H30" s="3" t="s">
        <v>41</v>
      </c>
      <c r="I30" s="3" t="s">
        <v>42</v>
      </c>
      <c r="J30" s="3" t="s">
        <v>43</v>
      </c>
      <c r="K30" s="3" t="s">
        <v>44</v>
      </c>
      <c r="L30" s="5">
        <v>13050238760</v>
      </c>
      <c r="M30" s="5">
        <v>0</v>
      </c>
      <c r="N30" s="5">
        <v>13050238760</v>
      </c>
      <c r="O30" s="5">
        <v>0</v>
      </c>
      <c r="P30" s="4" t="s">
        <v>45</v>
      </c>
      <c r="Q30" s="3" t="s">
        <v>268</v>
      </c>
      <c r="R30" s="3" t="s">
        <v>269</v>
      </c>
      <c r="S30" s="3" t="s">
        <v>48</v>
      </c>
      <c r="T30" s="3" t="s">
        <v>65</v>
      </c>
      <c r="U30" s="3" t="s">
        <v>270</v>
      </c>
      <c r="V30" s="3" t="s">
        <v>51</v>
      </c>
      <c r="W30" s="3" t="s">
        <v>86</v>
      </c>
      <c r="X30" s="3" t="s">
        <v>87</v>
      </c>
      <c r="Y30" s="3" t="s">
        <v>235</v>
      </c>
      <c r="Z30" s="3" t="s">
        <v>236</v>
      </c>
      <c r="AA30" s="3" t="s">
        <v>271</v>
      </c>
      <c r="AB30" s="3"/>
      <c r="AC30" s="3" t="s">
        <v>272</v>
      </c>
      <c r="AD30" s="3" t="s">
        <v>273</v>
      </c>
      <c r="AE30" s="3"/>
      <c r="AF30" s="3" t="s">
        <v>240</v>
      </c>
      <c r="AG30" s="3" t="s">
        <v>60</v>
      </c>
      <c r="AH30" s="3" t="s">
        <v>241</v>
      </c>
      <c r="AI30" s="3" t="s">
        <v>242</v>
      </c>
      <c r="AJ30" s="44" t="s">
        <v>14953</v>
      </c>
      <c r="AK30" s="45"/>
    </row>
    <row r="31" spans="1:37" customFormat="1" ht="26.25" x14ac:dyDescent="0.25">
      <c r="A31" s="2">
        <v>536323</v>
      </c>
      <c r="B31" s="3" t="s">
        <v>35</v>
      </c>
      <c r="C31" s="3" t="s">
        <v>261</v>
      </c>
      <c r="D31" s="3" t="s">
        <v>37</v>
      </c>
      <c r="E31" s="4" t="s">
        <v>38</v>
      </c>
      <c r="F31" s="3" t="s">
        <v>39</v>
      </c>
      <c r="G31" s="3" t="s">
        <v>40</v>
      </c>
      <c r="H31" s="3" t="s">
        <v>41</v>
      </c>
      <c r="I31" s="3" t="s">
        <v>42</v>
      </c>
      <c r="J31" s="3" t="s">
        <v>43</v>
      </c>
      <c r="K31" s="3" t="s">
        <v>44</v>
      </c>
      <c r="L31" s="5">
        <v>6155773000</v>
      </c>
      <c r="M31" s="5">
        <v>0</v>
      </c>
      <c r="N31" s="5">
        <v>6155773000</v>
      </c>
      <c r="O31" s="5">
        <v>0</v>
      </c>
      <c r="P31" s="4" t="s">
        <v>45</v>
      </c>
      <c r="Q31" s="3" t="s">
        <v>274</v>
      </c>
      <c r="R31" s="3" t="s">
        <v>275</v>
      </c>
      <c r="S31" s="3" t="s">
        <v>48</v>
      </c>
      <c r="T31" s="3" t="s">
        <v>65</v>
      </c>
      <c r="U31" s="3" t="s">
        <v>276</v>
      </c>
      <c r="V31" s="3" t="s">
        <v>51</v>
      </c>
      <c r="W31" s="3" t="s">
        <v>67</v>
      </c>
      <c r="X31" s="3" t="s">
        <v>68</v>
      </c>
      <c r="Y31" s="3" t="s">
        <v>235</v>
      </c>
      <c r="Z31" s="3" t="s">
        <v>236</v>
      </c>
      <c r="AA31" s="3" t="s">
        <v>277</v>
      </c>
      <c r="AB31" s="3"/>
      <c r="AC31" s="3" t="s">
        <v>278</v>
      </c>
      <c r="AD31" s="3" t="s">
        <v>279</v>
      </c>
      <c r="AE31" s="3"/>
      <c r="AF31" s="3" t="s">
        <v>240</v>
      </c>
      <c r="AG31" s="3" t="s">
        <v>60</v>
      </c>
      <c r="AH31" s="3" t="s">
        <v>241</v>
      </c>
      <c r="AI31" s="3" t="s">
        <v>242</v>
      </c>
      <c r="AJ31" s="44" t="s">
        <v>14953</v>
      </c>
      <c r="AK31" s="45"/>
    </row>
    <row r="32" spans="1:37" customFormat="1" ht="26.25" x14ac:dyDescent="0.25">
      <c r="A32" s="2">
        <v>536623</v>
      </c>
      <c r="B32" s="3" t="s">
        <v>35</v>
      </c>
      <c r="C32" s="3" t="s">
        <v>261</v>
      </c>
      <c r="D32" s="3" t="s">
        <v>37</v>
      </c>
      <c r="E32" s="4" t="s">
        <v>38</v>
      </c>
      <c r="F32" s="3" t="s">
        <v>39</v>
      </c>
      <c r="G32" s="3" t="s">
        <v>40</v>
      </c>
      <c r="H32" s="3" t="s">
        <v>41</v>
      </c>
      <c r="I32" s="3" t="s">
        <v>42</v>
      </c>
      <c r="J32" s="3" t="s">
        <v>43</v>
      </c>
      <c r="K32" s="3" t="s">
        <v>44</v>
      </c>
      <c r="L32" s="5">
        <v>4678387480</v>
      </c>
      <c r="M32" s="5">
        <v>0</v>
      </c>
      <c r="N32" s="5">
        <v>4678387480</v>
      </c>
      <c r="O32" s="5">
        <v>0</v>
      </c>
      <c r="P32" s="4" t="s">
        <v>45</v>
      </c>
      <c r="Q32" s="3" t="s">
        <v>280</v>
      </c>
      <c r="R32" s="3" t="s">
        <v>281</v>
      </c>
      <c r="S32" s="3" t="s">
        <v>48</v>
      </c>
      <c r="T32" s="3" t="s">
        <v>65</v>
      </c>
      <c r="U32" s="3" t="s">
        <v>282</v>
      </c>
      <c r="V32" s="3" t="s">
        <v>51</v>
      </c>
      <c r="W32" s="3" t="s">
        <v>77</v>
      </c>
      <c r="X32" s="3" t="s">
        <v>78</v>
      </c>
      <c r="Y32" s="3" t="s">
        <v>235</v>
      </c>
      <c r="Z32" s="3" t="s">
        <v>236</v>
      </c>
      <c r="AA32" s="3" t="s">
        <v>283</v>
      </c>
      <c r="AB32" s="3"/>
      <c r="AC32" s="3" t="s">
        <v>284</v>
      </c>
      <c r="AD32" s="3" t="s">
        <v>285</v>
      </c>
      <c r="AE32" s="3"/>
      <c r="AF32" s="3" t="s">
        <v>240</v>
      </c>
      <c r="AG32" s="3" t="s">
        <v>60</v>
      </c>
      <c r="AH32" s="3" t="s">
        <v>241</v>
      </c>
      <c r="AI32" s="3" t="s">
        <v>242</v>
      </c>
      <c r="AJ32" s="44" t="s">
        <v>14953</v>
      </c>
      <c r="AK32" s="45"/>
    </row>
    <row r="33" spans="1:37" customFormat="1" ht="26.25" x14ac:dyDescent="0.25">
      <c r="A33" s="2">
        <v>536723</v>
      </c>
      <c r="B33" s="3" t="s">
        <v>35</v>
      </c>
      <c r="C33" s="3" t="s">
        <v>261</v>
      </c>
      <c r="D33" s="3" t="s">
        <v>37</v>
      </c>
      <c r="E33" s="4" t="s">
        <v>38</v>
      </c>
      <c r="F33" s="3" t="s">
        <v>39</v>
      </c>
      <c r="G33" s="3" t="s">
        <v>40</v>
      </c>
      <c r="H33" s="3" t="s">
        <v>41</v>
      </c>
      <c r="I33" s="3" t="s">
        <v>42</v>
      </c>
      <c r="J33" s="3" t="s">
        <v>43</v>
      </c>
      <c r="K33" s="3" t="s">
        <v>44</v>
      </c>
      <c r="L33" s="5">
        <v>6648234840</v>
      </c>
      <c r="M33" s="5">
        <v>0</v>
      </c>
      <c r="N33" s="5">
        <v>6648234840</v>
      </c>
      <c r="O33" s="5">
        <v>0</v>
      </c>
      <c r="P33" s="4" t="s">
        <v>45</v>
      </c>
      <c r="Q33" s="3" t="s">
        <v>286</v>
      </c>
      <c r="R33" s="3" t="s">
        <v>287</v>
      </c>
      <c r="S33" s="3" t="s">
        <v>48</v>
      </c>
      <c r="T33" s="3" t="s">
        <v>65</v>
      </c>
      <c r="U33" s="3" t="s">
        <v>288</v>
      </c>
      <c r="V33" s="3" t="s">
        <v>51</v>
      </c>
      <c r="W33" s="3" t="s">
        <v>167</v>
      </c>
      <c r="X33" s="3" t="s">
        <v>168</v>
      </c>
      <c r="Y33" s="3" t="s">
        <v>235</v>
      </c>
      <c r="Z33" s="3" t="s">
        <v>236</v>
      </c>
      <c r="AA33" s="3" t="s">
        <v>289</v>
      </c>
      <c r="AB33" s="3"/>
      <c r="AC33" s="3" t="s">
        <v>290</v>
      </c>
      <c r="AD33" s="3" t="s">
        <v>291</v>
      </c>
      <c r="AE33" s="3"/>
      <c r="AF33" s="3" t="s">
        <v>240</v>
      </c>
      <c r="AG33" s="3" t="s">
        <v>60</v>
      </c>
      <c r="AH33" s="3" t="s">
        <v>241</v>
      </c>
      <c r="AI33" s="3" t="s">
        <v>242</v>
      </c>
      <c r="AJ33" s="44" t="s">
        <v>14953</v>
      </c>
      <c r="AK33" s="45"/>
    </row>
    <row r="34" spans="1:37" customFormat="1" ht="26.25" x14ac:dyDescent="0.25">
      <c r="A34" s="2">
        <v>536823</v>
      </c>
      <c r="B34" s="3" t="s">
        <v>35</v>
      </c>
      <c r="C34" s="3" t="s">
        <v>261</v>
      </c>
      <c r="D34" s="3" t="s">
        <v>37</v>
      </c>
      <c r="E34" s="4" t="s">
        <v>38</v>
      </c>
      <c r="F34" s="3" t="s">
        <v>39</v>
      </c>
      <c r="G34" s="3" t="s">
        <v>40</v>
      </c>
      <c r="H34" s="3" t="s">
        <v>41</v>
      </c>
      <c r="I34" s="3" t="s">
        <v>42</v>
      </c>
      <c r="J34" s="3" t="s">
        <v>43</v>
      </c>
      <c r="K34" s="3" t="s">
        <v>44</v>
      </c>
      <c r="L34" s="5">
        <v>7693158520</v>
      </c>
      <c r="M34" s="5">
        <v>0</v>
      </c>
      <c r="N34" s="5">
        <v>7693158520</v>
      </c>
      <c r="O34" s="5">
        <v>0</v>
      </c>
      <c r="P34" s="4" t="s">
        <v>45</v>
      </c>
      <c r="Q34" s="3" t="s">
        <v>292</v>
      </c>
      <c r="R34" s="3" t="s">
        <v>293</v>
      </c>
      <c r="S34" s="3" t="s">
        <v>48</v>
      </c>
      <c r="T34" s="3" t="s">
        <v>65</v>
      </c>
      <c r="U34" s="3" t="s">
        <v>294</v>
      </c>
      <c r="V34" s="3" t="s">
        <v>51</v>
      </c>
      <c r="W34" s="3" t="s">
        <v>77</v>
      </c>
      <c r="X34" s="3" t="s">
        <v>78</v>
      </c>
      <c r="Y34" s="3" t="s">
        <v>235</v>
      </c>
      <c r="Z34" s="3" t="s">
        <v>236</v>
      </c>
      <c r="AA34" s="3" t="s">
        <v>295</v>
      </c>
      <c r="AB34" s="3"/>
      <c r="AC34" s="3" t="s">
        <v>296</v>
      </c>
      <c r="AD34" s="3" t="s">
        <v>297</v>
      </c>
      <c r="AE34" s="3"/>
      <c r="AF34" s="3" t="s">
        <v>240</v>
      </c>
      <c r="AG34" s="3" t="s">
        <v>60</v>
      </c>
      <c r="AH34" s="3" t="s">
        <v>241</v>
      </c>
      <c r="AI34" s="3" t="s">
        <v>242</v>
      </c>
      <c r="AJ34" s="44" t="s">
        <v>14953</v>
      </c>
      <c r="AK34" s="45"/>
    </row>
    <row r="35" spans="1:37" customFormat="1" ht="26.25" x14ac:dyDescent="0.25">
      <c r="A35" s="2">
        <v>536923</v>
      </c>
      <c r="B35" s="3" t="s">
        <v>35</v>
      </c>
      <c r="C35" s="3" t="s">
        <v>298</v>
      </c>
      <c r="D35" s="3" t="s">
        <v>37</v>
      </c>
      <c r="E35" s="4" t="s">
        <v>38</v>
      </c>
      <c r="F35" s="3" t="s">
        <v>39</v>
      </c>
      <c r="G35" s="3" t="s">
        <v>40</v>
      </c>
      <c r="H35" s="3" t="s">
        <v>41</v>
      </c>
      <c r="I35" s="3" t="s">
        <v>42</v>
      </c>
      <c r="J35" s="3" t="s">
        <v>43</v>
      </c>
      <c r="K35" s="3" t="s">
        <v>44</v>
      </c>
      <c r="L35" s="5">
        <v>492461840</v>
      </c>
      <c r="M35" s="5">
        <v>0</v>
      </c>
      <c r="N35" s="5">
        <v>492461840</v>
      </c>
      <c r="O35" s="5">
        <v>0</v>
      </c>
      <c r="P35" s="4" t="s">
        <v>45</v>
      </c>
      <c r="Q35" s="3" t="s">
        <v>299</v>
      </c>
      <c r="R35" s="3" t="s">
        <v>300</v>
      </c>
      <c r="S35" s="3" t="s">
        <v>48</v>
      </c>
      <c r="T35" s="3" t="s">
        <v>65</v>
      </c>
      <c r="U35" s="3" t="s">
        <v>301</v>
      </c>
      <c r="V35" s="3" t="s">
        <v>51</v>
      </c>
      <c r="W35" s="3" t="s">
        <v>77</v>
      </c>
      <c r="X35" s="3" t="s">
        <v>78</v>
      </c>
      <c r="Y35" s="3" t="s">
        <v>235</v>
      </c>
      <c r="Z35" s="3" t="s">
        <v>236</v>
      </c>
      <c r="AA35" s="3" t="s">
        <v>302</v>
      </c>
      <c r="AB35" s="3"/>
      <c r="AC35" s="3" t="s">
        <v>303</v>
      </c>
      <c r="AD35" s="3" t="s">
        <v>304</v>
      </c>
      <c r="AE35" s="3"/>
      <c r="AF35" s="3" t="s">
        <v>240</v>
      </c>
      <c r="AG35" s="3" t="s">
        <v>60</v>
      </c>
      <c r="AH35" s="3" t="s">
        <v>241</v>
      </c>
      <c r="AI35" s="3" t="s">
        <v>242</v>
      </c>
      <c r="AJ35" s="44" t="s">
        <v>14953</v>
      </c>
      <c r="AK35" s="45"/>
    </row>
    <row r="36" spans="1:37" customFormat="1" ht="26.25" x14ac:dyDescent="0.25">
      <c r="A36" s="2">
        <v>537023</v>
      </c>
      <c r="B36" s="3" t="s">
        <v>35</v>
      </c>
      <c r="C36" s="3" t="s">
        <v>298</v>
      </c>
      <c r="D36" s="3" t="s">
        <v>37</v>
      </c>
      <c r="E36" s="4" t="s">
        <v>38</v>
      </c>
      <c r="F36" s="3" t="s">
        <v>39</v>
      </c>
      <c r="G36" s="3" t="s">
        <v>40</v>
      </c>
      <c r="H36" s="3" t="s">
        <v>41</v>
      </c>
      <c r="I36" s="3" t="s">
        <v>42</v>
      </c>
      <c r="J36" s="3" t="s">
        <v>43</v>
      </c>
      <c r="K36" s="3" t="s">
        <v>44</v>
      </c>
      <c r="L36" s="5">
        <v>492461840</v>
      </c>
      <c r="M36" s="5">
        <v>0</v>
      </c>
      <c r="N36" s="5">
        <v>492461840</v>
      </c>
      <c r="O36" s="5">
        <v>0</v>
      </c>
      <c r="P36" s="4" t="s">
        <v>45</v>
      </c>
      <c r="Q36" s="3" t="s">
        <v>305</v>
      </c>
      <c r="R36" s="3" t="s">
        <v>306</v>
      </c>
      <c r="S36" s="3" t="s">
        <v>48</v>
      </c>
      <c r="T36" s="3" t="s">
        <v>65</v>
      </c>
      <c r="U36" s="3" t="s">
        <v>307</v>
      </c>
      <c r="V36" s="3" t="s">
        <v>51</v>
      </c>
      <c r="W36" s="3" t="s">
        <v>86</v>
      </c>
      <c r="X36" s="3" t="s">
        <v>87</v>
      </c>
      <c r="Y36" s="3" t="s">
        <v>235</v>
      </c>
      <c r="Z36" s="3" t="s">
        <v>236</v>
      </c>
      <c r="AA36" s="3" t="s">
        <v>308</v>
      </c>
      <c r="AB36" s="3"/>
      <c r="AC36" s="3" t="s">
        <v>309</v>
      </c>
      <c r="AD36" s="3" t="s">
        <v>310</v>
      </c>
      <c r="AE36" s="3"/>
      <c r="AF36" s="3" t="s">
        <v>240</v>
      </c>
      <c r="AG36" s="3" t="s">
        <v>60</v>
      </c>
      <c r="AH36" s="3" t="s">
        <v>241</v>
      </c>
      <c r="AI36" s="3" t="s">
        <v>242</v>
      </c>
      <c r="AJ36" s="44" t="s">
        <v>14953</v>
      </c>
      <c r="AK36" s="45"/>
    </row>
    <row r="37" spans="1:37" customFormat="1" ht="26.25" x14ac:dyDescent="0.25">
      <c r="A37" s="2">
        <v>537123</v>
      </c>
      <c r="B37" s="3" t="s">
        <v>35</v>
      </c>
      <c r="C37" s="3" t="s">
        <v>298</v>
      </c>
      <c r="D37" s="3" t="s">
        <v>37</v>
      </c>
      <c r="E37" s="4" t="s">
        <v>38</v>
      </c>
      <c r="F37" s="3" t="s">
        <v>39</v>
      </c>
      <c r="G37" s="3" t="s">
        <v>40</v>
      </c>
      <c r="H37" s="3" t="s">
        <v>41</v>
      </c>
      <c r="I37" s="3" t="s">
        <v>42</v>
      </c>
      <c r="J37" s="3" t="s">
        <v>43</v>
      </c>
      <c r="K37" s="3" t="s">
        <v>44</v>
      </c>
      <c r="L37" s="5">
        <v>492461840</v>
      </c>
      <c r="M37" s="5">
        <v>0</v>
      </c>
      <c r="N37" s="5">
        <v>492461840</v>
      </c>
      <c r="O37" s="5">
        <v>0</v>
      </c>
      <c r="P37" s="4" t="s">
        <v>45</v>
      </c>
      <c r="Q37" s="3" t="s">
        <v>205</v>
      </c>
      <c r="R37" s="3" t="s">
        <v>206</v>
      </c>
      <c r="S37" s="3" t="s">
        <v>48</v>
      </c>
      <c r="T37" s="3" t="s">
        <v>65</v>
      </c>
      <c r="U37" s="3" t="s">
        <v>311</v>
      </c>
      <c r="V37" s="3" t="s">
        <v>51</v>
      </c>
      <c r="W37" s="3" t="s">
        <v>77</v>
      </c>
      <c r="X37" s="3" t="s">
        <v>78</v>
      </c>
      <c r="Y37" s="3" t="s">
        <v>235</v>
      </c>
      <c r="Z37" s="3" t="s">
        <v>236</v>
      </c>
      <c r="AA37" s="3" t="s">
        <v>312</v>
      </c>
      <c r="AB37" s="3"/>
      <c r="AC37" s="3" t="s">
        <v>313</v>
      </c>
      <c r="AD37" s="3" t="s">
        <v>314</v>
      </c>
      <c r="AE37" s="3"/>
      <c r="AF37" s="3" t="s">
        <v>240</v>
      </c>
      <c r="AG37" s="3" t="s">
        <v>60</v>
      </c>
      <c r="AH37" s="3" t="s">
        <v>241</v>
      </c>
      <c r="AI37" s="3" t="s">
        <v>242</v>
      </c>
      <c r="AJ37" s="44" t="s">
        <v>14953</v>
      </c>
      <c r="AK37" s="45"/>
    </row>
    <row r="38" spans="1:37" customFormat="1" ht="26.25" x14ac:dyDescent="0.25">
      <c r="A38" s="2">
        <v>537223</v>
      </c>
      <c r="B38" s="3" t="s">
        <v>35</v>
      </c>
      <c r="C38" s="3" t="s">
        <v>298</v>
      </c>
      <c r="D38" s="3" t="s">
        <v>37</v>
      </c>
      <c r="E38" s="4" t="s">
        <v>38</v>
      </c>
      <c r="F38" s="3" t="s">
        <v>39</v>
      </c>
      <c r="G38" s="3" t="s">
        <v>40</v>
      </c>
      <c r="H38" s="3" t="s">
        <v>41</v>
      </c>
      <c r="I38" s="3" t="s">
        <v>42</v>
      </c>
      <c r="J38" s="3" t="s">
        <v>43</v>
      </c>
      <c r="K38" s="3" t="s">
        <v>44</v>
      </c>
      <c r="L38" s="5">
        <v>1231154600</v>
      </c>
      <c r="M38" s="5">
        <v>0</v>
      </c>
      <c r="N38" s="5">
        <v>1231154600</v>
      </c>
      <c r="O38" s="5">
        <v>0</v>
      </c>
      <c r="P38" s="4" t="s">
        <v>45</v>
      </c>
      <c r="Q38" s="3" t="s">
        <v>315</v>
      </c>
      <c r="R38" s="3" t="s">
        <v>316</v>
      </c>
      <c r="S38" s="3" t="s">
        <v>48</v>
      </c>
      <c r="T38" s="3" t="s">
        <v>65</v>
      </c>
      <c r="U38" s="3" t="s">
        <v>317</v>
      </c>
      <c r="V38" s="3" t="s">
        <v>51</v>
      </c>
      <c r="W38" s="3" t="s">
        <v>77</v>
      </c>
      <c r="X38" s="3" t="s">
        <v>78</v>
      </c>
      <c r="Y38" s="3" t="s">
        <v>235</v>
      </c>
      <c r="Z38" s="3" t="s">
        <v>236</v>
      </c>
      <c r="AA38" s="3" t="s">
        <v>318</v>
      </c>
      <c r="AB38" s="3"/>
      <c r="AC38" s="3" t="s">
        <v>319</v>
      </c>
      <c r="AD38" s="3" t="s">
        <v>320</v>
      </c>
      <c r="AE38" s="3"/>
      <c r="AF38" s="3" t="s">
        <v>240</v>
      </c>
      <c r="AG38" s="3" t="s">
        <v>60</v>
      </c>
      <c r="AH38" s="3" t="s">
        <v>241</v>
      </c>
      <c r="AI38" s="3" t="s">
        <v>242</v>
      </c>
      <c r="AJ38" s="44" t="s">
        <v>14953</v>
      </c>
      <c r="AK38" s="45"/>
    </row>
    <row r="39" spans="1:37" customFormat="1" ht="26.25" x14ac:dyDescent="0.25">
      <c r="A39" s="2">
        <v>537323</v>
      </c>
      <c r="B39" s="3" t="s">
        <v>35</v>
      </c>
      <c r="C39" s="3" t="s">
        <v>298</v>
      </c>
      <c r="D39" s="3" t="s">
        <v>37</v>
      </c>
      <c r="E39" s="4" t="s">
        <v>38</v>
      </c>
      <c r="F39" s="3" t="s">
        <v>39</v>
      </c>
      <c r="G39" s="3" t="s">
        <v>40</v>
      </c>
      <c r="H39" s="3" t="s">
        <v>41</v>
      </c>
      <c r="I39" s="3" t="s">
        <v>42</v>
      </c>
      <c r="J39" s="3" t="s">
        <v>43</v>
      </c>
      <c r="K39" s="3" t="s">
        <v>44</v>
      </c>
      <c r="L39" s="5">
        <v>246230920</v>
      </c>
      <c r="M39" s="5">
        <v>0</v>
      </c>
      <c r="N39" s="5">
        <v>246230920</v>
      </c>
      <c r="O39" s="5">
        <v>0</v>
      </c>
      <c r="P39" s="4" t="s">
        <v>45</v>
      </c>
      <c r="Q39" s="3" t="s">
        <v>321</v>
      </c>
      <c r="R39" s="3" t="s">
        <v>322</v>
      </c>
      <c r="S39" s="3" t="s">
        <v>48</v>
      </c>
      <c r="T39" s="3" t="s">
        <v>65</v>
      </c>
      <c r="U39" s="3" t="s">
        <v>323</v>
      </c>
      <c r="V39" s="3" t="s">
        <v>51</v>
      </c>
      <c r="W39" s="3" t="s">
        <v>77</v>
      </c>
      <c r="X39" s="3" t="s">
        <v>78</v>
      </c>
      <c r="Y39" s="3" t="s">
        <v>235</v>
      </c>
      <c r="Z39" s="3" t="s">
        <v>236</v>
      </c>
      <c r="AA39" s="3" t="s">
        <v>324</v>
      </c>
      <c r="AB39" s="3"/>
      <c r="AC39" s="3" t="s">
        <v>325</v>
      </c>
      <c r="AD39" s="3" t="s">
        <v>326</v>
      </c>
      <c r="AE39" s="3"/>
      <c r="AF39" s="3" t="s">
        <v>240</v>
      </c>
      <c r="AG39" s="3" t="s">
        <v>60</v>
      </c>
      <c r="AH39" s="3" t="s">
        <v>241</v>
      </c>
      <c r="AI39" s="3" t="s">
        <v>327</v>
      </c>
      <c r="AJ39" s="44" t="s">
        <v>14953</v>
      </c>
      <c r="AK39" s="45"/>
    </row>
    <row r="40" spans="1:37" customFormat="1" ht="26.25" x14ac:dyDescent="0.25">
      <c r="A40" s="2">
        <v>537423</v>
      </c>
      <c r="B40" s="3" t="s">
        <v>35</v>
      </c>
      <c r="C40" s="3" t="s">
        <v>298</v>
      </c>
      <c r="D40" s="3" t="s">
        <v>37</v>
      </c>
      <c r="E40" s="4" t="s">
        <v>38</v>
      </c>
      <c r="F40" s="3" t="s">
        <v>39</v>
      </c>
      <c r="G40" s="3" t="s">
        <v>40</v>
      </c>
      <c r="H40" s="3" t="s">
        <v>41</v>
      </c>
      <c r="I40" s="3" t="s">
        <v>42</v>
      </c>
      <c r="J40" s="3" t="s">
        <v>43</v>
      </c>
      <c r="K40" s="3" t="s">
        <v>44</v>
      </c>
      <c r="L40" s="5">
        <v>984923680</v>
      </c>
      <c r="M40" s="5">
        <v>0</v>
      </c>
      <c r="N40" s="5">
        <v>984923680</v>
      </c>
      <c r="O40" s="5">
        <v>0</v>
      </c>
      <c r="P40" s="4" t="s">
        <v>45</v>
      </c>
      <c r="Q40" s="3" t="s">
        <v>328</v>
      </c>
      <c r="R40" s="3" t="s">
        <v>329</v>
      </c>
      <c r="S40" s="3" t="s">
        <v>48</v>
      </c>
      <c r="T40" s="3" t="s">
        <v>65</v>
      </c>
      <c r="U40" s="3" t="s">
        <v>330</v>
      </c>
      <c r="V40" s="3" t="s">
        <v>51</v>
      </c>
      <c r="W40" s="3" t="s">
        <v>331</v>
      </c>
      <c r="X40" s="3" t="s">
        <v>332</v>
      </c>
      <c r="Y40" s="3" t="s">
        <v>235</v>
      </c>
      <c r="Z40" s="3" t="s">
        <v>236</v>
      </c>
      <c r="AA40" s="3" t="s">
        <v>333</v>
      </c>
      <c r="AB40" s="3"/>
      <c r="AC40" s="3" t="s">
        <v>334</v>
      </c>
      <c r="AD40" s="3" t="s">
        <v>335</v>
      </c>
      <c r="AE40" s="3"/>
      <c r="AF40" s="3" t="s">
        <v>240</v>
      </c>
      <c r="AG40" s="3" t="s">
        <v>60</v>
      </c>
      <c r="AH40" s="3" t="s">
        <v>241</v>
      </c>
      <c r="AI40" s="3" t="s">
        <v>242</v>
      </c>
      <c r="AJ40" s="44" t="s">
        <v>14953</v>
      </c>
      <c r="AK40" s="45"/>
    </row>
    <row r="41" spans="1:37" customFormat="1" ht="26.25" x14ac:dyDescent="0.25">
      <c r="A41" s="2">
        <v>537523</v>
      </c>
      <c r="B41" s="3" t="s">
        <v>35</v>
      </c>
      <c r="C41" s="3" t="s">
        <v>336</v>
      </c>
      <c r="D41" s="3" t="s">
        <v>37</v>
      </c>
      <c r="E41" s="4" t="s">
        <v>38</v>
      </c>
      <c r="F41" s="3" t="s">
        <v>39</v>
      </c>
      <c r="G41" s="3" t="s">
        <v>40</v>
      </c>
      <c r="H41" s="3" t="s">
        <v>41</v>
      </c>
      <c r="I41" s="3" t="s">
        <v>42</v>
      </c>
      <c r="J41" s="3" t="s">
        <v>43</v>
      </c>
      <c r="K41" s="3" t="s">
        <v>44</v>
      </c>
      <c r="L41" s="5">
        <v>492461840</v>
      </c>
      <c r="M41" s="5">
        <v>0</v>
      </c>
      <c r="N41" s="5">
        <v>492461840</v>
      </c>
      <c r="O41" s="5">
        <v>0</v>
      </c>
      <c r="P41" s="4" t="s">
        <v>45</v>
      </c>
      <c r="Q41" s="3" t="s">
        <v>224</v>
      </c>
      <c r="R41" s="3" t="s">
        <v>225</v>
      </c>
      <c r="S41" s="3" t="s">
        <v>48</v>
      </c>
      <c r="T41" s="3" t="s">
        <v>65</v>
      </c>
      <c r="U41" s="3" t="s">
        <v>226</v>
      </c>
      <c r="V41" s="3" t="s">
        <v>51</v>
      </c>
      <c r="W41" s="3" t="s">
        <v>52</v>
      </c>
      <c r="X41" s="3" t="s">
        <v>53</v>
      </c>
      <c r="Y41" s="3" t="s">
        <v>235</v>
      </c>
      <c r="Z41" s="3" t="s">
        <v>236</v>
      </c>
      <c r="AA41" s="3" t="s">
        <v>337</v>
      </c>
      <c r="AB41" s="3"/>
      <c r="AC41" s="3" t="s">
        <v>338</v>
      </c>
      <c r="AD41" s="3" t="s">
        <v>339</v>
      </c>
      <c r="AE41" s="3"/>
      <c r="AF41" s="3" t="s">
        <v>240</v>
      </c>
      <c r="AG41" s="3" t="s">
        <v>60</v>
      </c>
      <c r="AH41" s="3" t="s">
        <v>241</v>
      </c>
      <c r="AI41" s="3" t="s">
        <v>242</v>
      </c>
      <c r="AJ41" s="44" t="s">
        <v>14953</v>
      </c>
      <c r="AK41" s="45"/>
    </row>
    <row r="42" spans="1:37" customFormat="1" ht="26.25" x14ac:dyDescent="0.25">
      <c r="A42" s="2">
        <v>537623</v>
      </c>
      <c r="B42" s="3" t="s">
        <v>35</v>
      </c>
      <c r="C42" s="3" t="s">
        <v>336</v>
      </c>
      <c r="D42" s="3" t="s">
        <v>37</v>
      </c>
      <c r="E42" s="4" t="s">
        <v>38</v>
      </c>
      <c r="F42" s="3" t="s">
        <v>39</v>
      </c>
      <c r="G42" s="3" t="s">
        <v>40</v>
      </c>
      <c r="H42" s="3" t="s">
        <v>41</v>
      </c>
      <c r="I42" s="3" t="s">
        <v>42</v>
      </c>
      <c r="J42" s="3" t="s">
        <v>43</v>
      </c>
      <c r="K42" s="3" t="s">
        <v>44</v>
      </c>
      <c r="L42" s="5">
        <v>738692760</v>
      </c>
      <c r="M42" s="5">
        <v>0</v>
      </c>
      <c r="N42" s="5">
        <v>738692760</v>
      </c>
      <c r="O42" s="5">
        <v>0</v>
      </c>
      <c r="P42" s="4" t="s">
        <v>45</v>
      </c>
      <c r="Q42" s="3" t="s">
        <v>340</v>
      </c>
      <c r="R42" s="3" t="s">
        <v>341</v>
      </c>
      <c r="S42" s="3" t="s">
        <v>48</v>
      </c>
      <c r="T42" s="3" t="s">
        <v>65</v>
      </c>
      <c r="U42" s="3" t="s">
        <v>342</v>
      </c>
      <c r="V42" s="3" t="s">
        <v>51</v>
      </c>
      <c r="W42" s="3" t="s">
        <v>77</v>
      </c>
      <c r="X42" s="3" t="s">
        <v>78</v>
      </c>
      <c r="Y42" s="3" t="s">
        <v>235</v>
      </c>
      <c r="Z42" s="3" t="s">
        <v>236</v>
      </c>
      <c r="AA42" s="3" t="s">
        <v>343</v>
      </c>
      <c r="AB42" s="3"/>
      <c r="AC42" s="3" t="s">
        <v>344</v>
      </c>
      <c r="AD42" s="3" t="s">
        <v>345</v>
      </c>
      <c r="AE42" s="3"/>
      <c r="AF42" s="3" t="s">
        <v>240</v>
      </c>
      <c r="AG42" s="3" t="s">
        <v>60</v>
      </c>
      <c r="AH42" s="3" t="s">
        <v>241</v>
      </c>
      <c r="AI42" s="3" t="s">
        <v>242</v>
      </c>
      <c r="AJ42" s="44" t="s">
        <v>14953</v>
      </c>
      <c r="AK42" s="45"/>
    </row>
    <row r="43" spans="1:37" customFormat="1" ht="26.25" x14ac:dyDescent="0.25">
      <c r="A43" s="2">
        <v>537723</v>
      </c>
      <c r="B43" s="3" t="s">
        <v>35</v>
      </c>
      <c r="C43" s="3" t="s">
        <v>336</v>
      </c>
      <c r="D43" s="3" t="s">
        <v>37</v>
      </c>
      <c r="E43" s="4" t="s">
        <v>38</v>
      </c>
      <c r="F43" s="3" t="s">
        <v>39</v>
      </c>
      <c r="G43" s="3" t="s">
        <v>40</v>
      </c>
      <c r="H43" s="3" t="s">
        <v>41</v>
      </c>
      <c r="I43" s="3" t="s">
        <v>42</v>
      </c>
      <c r="J43" s="3" t="s">
        <v>43</v>
      </c>
      <c r="K43" s="3" t="s">
        <v>44</v>
      </c>
      <c r="L43" s="5">
        <v>492461840</v>
      </c>
      <c r="M43" s="5">
        <v>0</v>
      </c>
      <c r="N43" s="5">
        <v>492461840</v>
      </c>
      <c r="O43" s="5">
        <v>0</v>
      </c>
      <c r="P43" s="4" t="s">
        <v>45</v>
      </c>
      <c r="Q43" s="3" t="s">
        <v>321</v>
      </c>
      <c r="R43" s="3" t="s">
        <v>322</v>
      </c>
      <c r="S43" s="3" t="s">
        <v>48</v>
      </c>
      <c r="T43" s="3" t="s">
        <v>65</v>
      </c>
      <c r="U43" s="3" t="s">
        <v>346</v>
      </c>
      <c r="V43" s="3" t="s">
        <v>51</v>
      </c>
      <c r="W43" s="3" t="s">
        <v>77</v>
      </c>
      <c r="X43" s="3" t="s">
        <v>78</v>
      </c>
      <c r="Y43" s="3" t="s">
        <v>235</v>
      </c>
      <c r="Z43" s="3" t="s">
        <v>236</v>
      </c>
      <c r="AA43" s="3" t="s">
        <v>347</v>
      </c>
      <c r="AB43" s="3"/>
      <c r="AC43" s="3" t="s">
        <v>348</v>
      </c>
      <c r="AD43" s="3" t="s">
        <v>349</v>
      </c>
      <c r="AE43" s="3"/>
      <c r="AF43" s="3" t="s">
        <v>240</v>
      </c>
      <c r="AG43" s="3" t="s">
        <v>60</v>
      </c>
      <c r="AH43" s="3" t="s">
        <v>241</v>
      </c>
      <c r="AI43" s="3" t="s">
        <v>350</v>
      </c>
      <c r="AJ43" s="44" t="s">
        <v>14953</v>
      </c>
      <c r="AK43" s="45"/>
    </row>
    <row r="44" spans="1:37" customFormat="1" ht="26.25" x14ac:dyDescent="0.25">
      <c r="A44" s="2">
        <v>537823</v>
      </c>
      <c r="B44" s="3" t="s">
        <v>35</v>
      </c>
      <c r="C44" s="3" t="s">
        <v>336</v>
      </c>
      <c r="D44" s="3" t="s">
        <v>37</v>
      </c>
      <c r="E44" s="4" t="s">
        <v>38</v>
      </c>
      <c r="F44" s="3" t="s">
        <v>39</v>
      </c>
      <c r="G44" s="3" t="s">
        <v>40</v>
      </c>
      <c r="H44" s="3" t="s">
        <v>41</v>
      </c>
      <c r="I44" s="3" t="s">
        <v>42</v>
      </c>
      <c r="J44" s="3" t="s">
        <v>43</v>
      </c>
      <c r="K44" s="3" t="s">
        <v>44</v>
      </c>
      <c r="L44" s="5">
        <v>738692760</v>
      </c>
      <c r="M44" s="5">
        <v>0</v>
      </c>
      <c r="N44" s="5">
        <v>738692760</v>
      </c>
      <c r="O44" s="5">
        <v>0</v>
      </c>
      <c r="P44" s="4" t="s">
        <v>45</v>
      </c>
      <c r="Q44" s="3" t="s">
        <v>351</v>
      </c>
      <c r="R44" s="3" t="s">
        <v>352</v>
      </c>
      <c r="S44" s="3" t="s">
        <v>48</v>
      </c>
      <c r="T44" s="3" t="s">
        <v>65</v>
      </c>
      <c r="U44" s="3" t="s">
        <v>353</v>
      </c>
      <c r="V44" s="3" t="s">
        <v>51</v>
      </c>
      <c r="W44" s="3" t="s">
        <v>95</v>
      </c>
      <c r="X44" s="3" t="s">
        <v>96</v>
      </c>
      <c r="Y44" s="3" t="s">
        <v>235</v>
      </c>
      <c r="Z44" s="3" t="s">
        <v>236</v>
      </c>
      <c r="AA44" s="3" t="s">
        <v>354</v>
      </c>
      <c r="AB44" s="3"/>
      <c r="AC44" s="3" t="s">
        <v>355</v>
      </c>
      <c r="AD44" s="3" t="s">
        <v>356</v>
      </c>
      <c r="AE44" s="3"/>
      <c r="AF44" s="3" t="s">
        <v>240</v>
      </c>
      <c r="AG44" s="3" t="s">
        <v>60</v>
      </c>
      <c r="AH44" s="3" t="s">
        <v>241</v>
      </c>
      <c r="AI44" s="3" t="s">
        <v>242</v>
      </c>
      <c r="AJ44" s="44" t="s">
        <v>14953</v>
      </c>
      <c r="AK44" s="45"/>
    </row>
    <row r="45" spans="1:37" customFormat="1" ht="26.25" x14ac:dyDescent="0.25">
      <c r="A45" s="2">
        <v>537923</v>
      </c>
      <c r="B45" s="3" t="s">
        <v>35</v>
      </c>
      <c r="C45" s="3" t="s">
        <v>336</v>
      </c>
      <c r="D45" s="3" t="s">
        <v>37</v>
      </c>
      <c r="E45" s="4" t="s">
        <v>38</v>
      </c>
      <c r="F45" s="3" t="s">
        <v>39</v>
      </c>
      <c r="G45" s="3" t="s">
        <v>40</v>
      </c>
      <c r="H45" s="3" t="s">
        <v>41</v>
      </c>
      <c r="I45" s="3" t="s">
        <v>42</v>
      </c>
      <c r="J45" s="3" t="s">
        <v>43</v>
      </c>
      <c r="K45" s="3" t="s">
        <v>44</v>
      </c>
      <c r="L45" s="5">
        <v>1231154600</v>
      </c>
      <c r="M45" s="5">
        <v>0</v>
      </c>
      <c r="N45" s="5">
        <v>1231154600</v>
      </c>
      <c r="O45" s="5">
        <v>0</v>
      </c>
      <c r="P45" s="4" t="s">
        <v>45</v>
      </c>
      <c r="Q45" s="3" t="s">
        <v>357</v>
      </c>
      <c r="R45" s="3" t="s">
        <v>358</v>
      </c>
      <c r="S45" s="3" t="s">
        <v>48</v>
      </c>
      <c r="T45" s="3" t="s">
        <v>65</v>
      </c>
      <c r="U45" s="3" t="s">
        <v>359</v>
      </c>
      <c r="V45" s="3" t="s">
        <v>51</v>
      </c>
      <c r="W45" s="3" t="s">
        <v>95</v>
      </c>
      <c r="X45" s="3" t="s">
        <v>96</v>
      </c>
      <c r="Y45" s="3" t="s">
        <v>235</v>
      </c>
      <c r="Z45" s="3" t="s">
        <v>236</v>
      </c>
      <c r="AA45" s="3" t="s">
        <v>360</v>
      </c>
      <c r="AB45" s="3"/>
      <c r="AC45" s="3" t="s">
        <v>361</v>
      </c>
      <c r="AD45" s="3" t="s">
        <v>362</v>
      </c>
      <c r="AE45" s="3"/>
      <c r="AF45" s="3" t="s">
        <v>240</v>
      </c>
      <c r="AG45" s="3" t="s">
        <v>60</v>
      </c>
      <c r="AH45" s="3" t="s">
        <v>241</v>
      </c>
      <c r="AI45" s="3" t="s">
        <v>242</v>
      </c>
      <c r="AJ45" s="44" t="s">
        <v>14953</v>
      </c>
      <c r="AK45" s="45"/>
    </row>
    <row r="46" spans="1:37" customFormat="1" ht="26.25" x14ac:dyDescent="0.25">
      <c r="A46" s="2">
        <v>538023</v>
      </c>
      <c r="B46" s="3" t="s">
        <v>35</v>
      </c>
      <c r="C46" s="3" t="s">
        <v>336</v>
      </c>
      <c r="D46" s="3" t="s">
        <v>37</v>
      </c>
      <c r="E46" s="4" t="s">
        <v>38</v>
      </c>
      <c r="F46" s="3" t="s">
        <v>39</v>
      </c>
      <c r="G46" s="3" t="s">
        <v>40</v>
      </c>
      <c r="H46" s="3" t="s">
        <v>41</v>
      </c>
      <c r="I46" s="3" t="s">
        <v>42</v>
      </c>
      <c r="J46" s="3" t="s">
        <v>43</v>
      </c>
      <c r="K46" s="3" t="s">
        <v>44</v>
      </c>
      <c r="L46" s="5">
        <v>246230920</v>
      </c>
      <c r="M46" s="5">
        <v>0</v>
      </c>
      <c r="N46" s="5">
        <v>246230920</v>
      </c>
      <c r="O46" s="5">
        <v>0</v>
      </c>
      <c r="P46" s="4" t="s">
        <v>45</v>
      </c>
      <c r="Q46" s="3" t="s">
        <v>217</v>
      </c>
      <c r="R46" s="3" t="s">
        <v>218</v>
      </c>
      <c r="S46" s="3" t="s">
        <v>48</v>
      </c>
      <c r="T46" s="3" t="s">
        <v>65</v>
      </c>
      <c r="U46" s="3" t="s">
        <v>363</v>
      </c>
      <c r="V46" s="3" t="s">
        <v>51</v>
      </c>
      <c r="W46" s="3" t="s">
        <v>95</v>
      </c>
      <c r="X46" s="3" t="s">
        <v>96</v>
      </c>
      <c r="Y46" s="3" t="s">
        <v>235</v>
      </c>
      <c r="Z46" s="3" t="s">
        <v>236</v>
      </c>
      <c r="AA46" s="3" t="s">
        <v>364</v>
      </c>
      <c r="AB46" s="3"/>
      <c r="AC46" s="3" t="s">
        <v>365</v>
      </c>
      <c r="AD46" s="3" t="s">
        <v>366</v>
      </c>
      <c r="AE46" s="3"/>
      <c r="AF46" s="3" t="s">
        <v>240</v>
      </c>
      <c r="AG46" s="3" t="s">
        <v>60</v>
      </c>
      <c r="AH46" s="3" t="s">
        <v>241</v>
      </c>
      <c r="AI46" s="3" t="s">
        <v>242</v>
      </c>
      <c r="AJ46" s="44" t="s">
        <v>14953</v>
      </c>
      <c r="AK46" s="45"/>
    </row>
    <row r="47" spans="1:37" customFormat="1" ht="26.25" x14ac:dyDescent="0.25">
      <c r="A47" s="2">
        <v>538123</v>
      </c>
      <c r="B47" s="3" t="s">
        <v>35</v>
      </c>
      <c r="C47" s="3" t="s">
        <v>367</v>
      </c>
      <c r="D47" s="3" t="s">
        <v>37</v>
      </c>
      <c r="E47" s="4" t="s">
        <v>38</v>
      </c>
      <c r="F47" s="3" t="s">
        <v>39</v>
      </c>
      <c r="G47" s="3" t="s">
        <v>40</v>
      </c>
      <c r="H47" s="3" t="s">
        <v>41</v>
      </c>
      <c r="I47" s="3" t="s">
        <v>42</v>
      </c>
      <c r="J47" s="3" t="s">
        <v>43</v>
      </c>
      <c r="K47" s="3" t="s">
        <v>44</v>
      </c>
      <c r="L47" s="5">
        <v>492461840</v>
      </c>
      <c r="M47" s="5">
        <v>0</v>
      </c>
      <c r="N47" s="5">
        <v>492461840</v>
      </c>
      <c r="O47" s="5">
        <v>0</v>
      </c>
      <c r="P47" s="4" t="s">
        <v>45</v>
      </c>
      <c r="Q47" s="3" t="s">
        <v>368</v>
      </c>
      <c r="R47" s="3" t="s">
        <v>369</v>
      </c>
      <c r="S47" s="3" t="s">
        <v>48</v>
      </c>
      <c r="T47" s="3" t="s">
        <v>65</v>
      </c>
      <c r="U47" s="3" t="s">
        <v>370</v>
      </c>
      <c r="V47" s="3" t="s">
        <v>51</v>
      </c>
      <c r="W47" s="3" t="s">
        <v>77</v>
      </c>
      <c r="X47" s="3" t="s">
        <v>78</v>
      </c>
      <c r="Y47" s="3" t="s">
        <v>235</v>
      </c>
      <c r="Z47" s="3" t="s">
        <v>236</v>
      </c>
      <c r="AA47" s="3" t="s">
        <v>371</v>
      </c>
      <c r="AB47" s="3"/>
      <c r="AC47" s="3" t="s">
        <v>372</v>
      </c>
      <c r="AD47" s="3" t="s">
        <v>373</v>
      </c>
      <c r="AE47" s="3"/>
      <c r="AF47" s="3" t="s">
        <v>240</v>
      </c>
      <c r="AG47" s="3" t="s">
        <v>60</v>
      </c>
      <c r="AH47" s="3" t="s">
        <v>241</v>
      </c>
      <c r="AI47" s="3" t="s">
        <v>242</v>
      </c>
      <c r="AJ47" s="44" t="s">
        <v>14953</v>
      </c>
      <c r="AK47" s="45"/>
    </row>
    <row r="48" spans="1:37" customFormat="1" ht="26.25" x14ac:dyDescent="0.25">
      <c r="A48" s="2">
        <v>538223</v>
      </c>
      <c r="B48" s="3" t="s">
        <v>35</v>
      </c>
      <c r="C48" s="3" t="s">
        <v>367</v>
      </c>
      <c r="D48" s="3" t="s">
        <v>37</v>
      </c>
      <c r="E48" s="4" t="s">
        <v>38</v>
      </c>
      <c r="F48" s="3" t="s">
        <v>39</v>
      </c>
      <c r="G48" s="3" t="s">
        <v>40</v>
      </c>
      <c r="H48" s="3" t="s">
        <v>41</v>
      </c>
      <c r="I48" s="3" t="s">
        <v>42</v>
      </c>
      <c r="J48" s="3" t="s">
        <v>43</v>
      </c>
      <c r="K48" s="3" t="s">
        <v>44</v>
      </c>
      <c r="L48" s="5">
        <v>1231154600</v>
      </c>
      <c r="M48" s="5">
        <v>0</v>
      </c>
      <c r="N48" s="5">
        <v>1231154600</v>
      </c>
      <c r="O48" s="5">
        <v>0</v>
      </c>
      <c r="P48" s="4" t="s">
        <v>45</v>
      </c>
      <c r="Q48" s="3" t="s">
        <v>374</v>
      </c>
      <c r="R48" s="3" t="s">
        <v>375</v>
      </c>
      <c r="S48" s="3" t="s">
        <v>48</v>
      </c>
      <c r="T48" s="3" t="s">
        <v>65</v>
      </c>
      <c r="U48" s="3" t="s">
        <v>376</v>
      </c>
      <c r="V48" s="3" t="s">
        <v>51</v>
      </c>
      <c r="W48" s="3" t="s">
        <v>77</v>
      </c>
      <c r="X48" s="3" t="s">
        <v>78</v>
      </c>
      <c r="Y48" s="3" t="s">
        <v>235</v>
      </c>
      <c r="Z48" s="3" t="s">
        <v>236</v>
      </c>
      <c r="AA48" s="3" t="s">
        <v>377</v>
      </c>
      <c r="AB48" s="3"/>
      <c r="AC48" s="3" t="s">
        <v>378</v>
      </c>
      <c r="AD48" s="3" t="s">
        <v>379</v>
      </c>
      <c r="AE48" s="3"/>
      <c r="AF48" s="3" t="s">
        <v>240</v>
      </c>
      <c r="AG48" s="3" t="s">
        <v>60</v>
      </c>
      <c r="AH48" s="3" t="s">
        <v>241</v>
      </c>
      <c r="AI48" s="3" t="s">
        <v>242</v>
      </c>
      <c r="AJ48" s="44" t="s">
        <v>14953</v>
      </c>
      <c r="AK48" s="45"/>
    </row>
    <row r="49" spans="1:37" customFormat="1" ht="26.25" x14ac:dyDescent="0.25">
      <c r="A49" s="2">
        <v>538323</v>
      </c>
      <c r="B49" s="3" t="s">
        <v>35</v>
      </c>
      <c r="C49" s="3" t="s">
        <v>367</v>
      </c>
      <c r="D49" s="3" t="s">
        <v>37</v>
      </c>
      <c r="E49" s="4" t="s">
        <v>38</v>
      </c>
      <c r="F49" s="3" t="s">
        <v>39</v>
      </c>
      <c r="G49" s="3" t="s">
        <v>40</v>
      </c>
      <c r="H49" s="3" t="s">
        <v>41</v>
      </c>
      <c r="I49" s="3" t="s">
        <v>42</v>
      </c>
      <c r="J49" s="3" t="s">
        <v>43</v>
      </c>
      <c r="K49" s="3" t="s">
        <v>44</v>
      </c>
      <c r="L49" s="5">
        <v>738692760</v>
      </c>
      <c r="M49" s="5">
        <v>0</v>
      </c>
      <c r="N49" s="5">
        <v>738692760</v>
      </c>
      <c r="O49" s="5">
        <v>0</v>
      </c>
      <c r="P49" s="4" t="s">
        <v>45</v>
      </c>
      <c r="Q49" s="3" t="s">
        <v>380</v>
      </c>
      <c r="R49" s="3" t="s">
        <v>381</v>
      </c>
      <c r="S49" s="3" t="s">
        <v>48</v>
      </c>
      <c r="T49" s="3" t="s">
        <v>65</v>
      </c>
      <c r="U49" s="3" t="s">
        <v>382</v>
      </c>
      <c r="V49" s="3" t="s">
        <v>51</v>
      </c>
      <c r="W49" s="3" t="s">
        <v>67</v>
      </c>
      <c r="X49" s="3" t="s">
        <v>68</v>
      </c>
      <c r="Y49" s="3" t="s">
        <v>235</v>
      </c>
      <c r="Z49" s="3" t="s">
        <v>236</v>
      </c>
      <c r="AA49" s="3" t="s">
        <v>383</v>
      </c>
      <c r="AB49" s="3"/>
      <c r="AC49" s="3" t="s">
        <v>384</v>
      </c>
      <c r="AD49" s="3" t="s">
        <v>385</v>
      </c>
      <c r="AE49" s="3"/>
      <c r="AF49" s="3" t="s">
        <v>240</v>
      </c>
      <c r="AG49" s="3" t="s">
        <v>60</v>
      </c>
      <c r="AH49" s="3" t="s">
        <v>241</v>
      </c>
      <c r="AI49" s="3" t="s">
        <v>242</v>
      </c>
      <c r="AJ49" s="44" t="s">
        <v>14953</v>
      </c>
      <c r="AK49" s="45"/>
    </row>
    <row r="50" spans="1:37" customFormat="1" ht="26.25" x14ac:dyDescent="0.25">
      <c r="A50" s="2">
        <v>538423</v>
      </c>
      <c r="B50" s="3" t="s">
        <v>35</v>
      </c>
      <c r="C50" s="3" t="s">
        <v>367</v>
      </c>
      <c r="D50" s="3" t="s">
        <v>37</v>
      </c>
      <c r="E50" s="4" t="s">
        <v>38</v>
      </c>
      <c r="F50" s="3" t="s">
        <v>39</v>
      </c>
      <c r="G50" s="3" t="s">
        <v>40</v>
      </c>
      <c r="H50" s="3" t="s">
        <v>41</v>
      </c>
      <c r="I50" s="3" t="s">
        <v>42</v>
      </c>
      <c r="J50" s="3" t="s">
        <v>43</v>
      </c>
      <c r="K50" s="3" t="s">
        <v>44</v>
      </c>
      <c r="L50" s="5">
        <v>1723616440</v>
      </c>
      <c r="M50" s="5">
        <v>0</v>
      </c>
      <c r="N50" s="5">
        <v>1723616440</v>
      </c>
      <c r="O50" s="5">
        <v>0</v>
      </c>
      <c r="P50" s="4" t="s">
        <v>45</v>
      </c>
      <c r="Q50" s="3" t="s">
        <v>386</v>
      </c>
      <c r="R50" s="3" t="s">
        <v>387</v>
      </c>
      <c r="S50" s="3" t="s">
        <v>48</v>
      </c>
      <c r="T50" s="3" t="s">
        <v>65</v>
      </c>
      <c r="U50" s="3" t="s">
        <v>388</v>
      </c>
      <c r="V50" s="3" t="s">
        <v>51</v>
      </c>
      <c r="W50" s="3" t="s">
        <v>67</v>
      </c>
      <c r="X50" s="3" t="s">
        <v>68</v>
      </c>
      <c r="Y50" s="3" t="s">
        <v>235</v>
      </c>
      <c r="Z50" s="3" t="s">
        <v>236</v>
      </c>
      <c r="AA50" s="3" t="s">
        <v>389</v>
      </c>
      <c r="AB50" s="3"/>
      <c r="AC50" s="3" t="s">
        <v>390</v>
      </c>
      <c r="AD50" s="3" t="s">
        <v>391</v>
      </c>
      <c r="AE50" s="3"/>
      <c r="AF50" s="3" t="s">
        <v>240</v>
      </c>
      <c r="AG50" s="3" t="s">
        <v>60</v>
      </c>
      <c r="AH50" s="3" t="s">
        <v>241</v>
      </c>
      <c r="AI50" s="3" t="s">
        <v>242</v>
      </c>
      <c r="AJ50" s="44" t="s">
        <v>14953</v>
      </c>
      <c r="AK50" s="45"/>
    </row>
    <row r="51" spans="1:37" customFormat="1" ht="26.25" x14ac:dyDescent="0.25">
      <c r="A51" s="2">
        <v>538523</v>
      </c>
      <c r="B51" s="3" t="s">
        <v>35</v>
      </c>
      <c r="C51" s="3" t="s">
        <v>367</v>
      </c>
      <c r="D51" s="3" t="s">
        <v>37</v>
      </c>
      <c r="E51" s="4" t="s">
        <v>38</v>
      </c>
      <c r="F51" s="3" t="s">
        <v>39</v>
      </c>
      <c r="G51" s="3" t="s">
        <v>40</v>
      </c>
      <c r="H51" s="3" t="s">
        <v>41</v>
      </c>
      <c r="I51" s="3" t="s">
        <v>42</v>
      </c>
      <c r="J51" s="3" t="s">
        <v>43</v>
      </c>
      <c r="K51" s="3" t="s">
        <v>44</v>
      </c>
      <c r="L51" s="5">
        <v>1231154600</v>
      </c>
      <c r="M51" s="5">
        <v>0</v>
      </c>
      <c r="N51" s="5">
        <v>1231154600</v>
      </c>
      <c r="O51" s="5">
        <v>0</v>
      </c>
      <c r="P51" s="4" t="s">
        <v>45</v>
      </c>
      <c r="Q51" s="3" t="s">
        <v>392</v>
      </c>
      <c r="R51" s="3" t="s">
        <v>393</v>
      </c>
      <c r="S51" s="3" t="s">
        <v>48</v>
      </c>
      <c r="T51" s="3" t="s">
        <v>65</v>
      </c>
      <c r="U51" s="3" t="s">
        <v>394</v>
      </c>
      <c r="V51" s="3" t="s">
        <v>51</v>
      </c>
      <c r="W51" s="3" t="s">
        <v>95</v>
      </c>
      <c r="X51" s="3" t="s">
        <v>96</v>
      </c>
      <c r="Y51" s="3" t="s">
        <v>235</v>
      </c>
      <c r="Z51" s="3" t="s">
        <v>236</v>
      </c>
      <c r="AA51" s="3" t="s">
        <v>395</v>
      </c>
      <c r="AB51" s="3"/>
      <c r="AC51" s="3" t="s">
        <v>396</v>
      </c>
      <c r="AD51" s="3" t="s">
        <v>397</v>
      </c>
      <c r="AE51" s="3"/>
      <c r="AF51" s="3" t="s">
        <v>240</v>
      </c>
      <c r="AG51" s="3" t="s">
        <v>60</v>
      </c>
      <c r="AH51" s="3" t="s">
        <v>241</v>
      </c>
      <c r="AI51" s="3" t="s">
        <v>242</v>
      </c>
      <c r="AJ51" s="44" t="s">
        <v>14953</v>
      </c>
      <c r="AK51" s="45"/>
    </row>
    <row r="52" spans="1:37" customFormat="1" ht="26.25" x14ac:dyDescent="0.25">
      <c r="A52" s="2">
        <v>538723</v>
      </c>
      <c r="B52" s="3" t="s">
        <v>35</v>
      </c>
      <c r="C52" s="3" t="s">
        <v>367</v>
      </c>
      <c r="D52" s="3" t="s">
        <v>37</v>
      </c>
      <c r="E52" s="4" t="s">
        <v>38</v>
      </c>
      <c r="F52" s="3" t="s">
        <v>39</v>
      </c>
      <c r="G52" s="3" t="s">
        <v>40</v>
      </c>
      <c r="H52" s="3" t="s">
        <v>41</v>
      </c>
      <c r="I52" s="3" t="s">
        <v>42</v>
      </c>
      <c r="J52" s="3" t="s">
        <v>43</v>
      </c>
      <c r="K52" s="3" t="s">
        <v>44</v>
      </c>
      <c r="L52" s="5">
        <v>1969847360</v>
      </c>
      <c r="M52" s="5">
        <v>0</v>
      </c>
      <c r="N52" s="5">
        <v>1969847360</v>
      </c>
      <c r="O52" s="5">
        <v>0</v>
      </c>
      <c r="P52" s="4" t="s">
        <v>45</v>
      </c>
      <c r="Q52" s="3" t="s">
        <v>398</v>
      </c>
      <c r="R52" s="3" t="s">
        <v>399</v>
      </c>
      <c r="S52" s="3" t="s">
        <v>48</v>
      </c>
      <c r="T52" s="3" t="s">
        <v>65</v>
      </c>
      <c r="U52" s="3" t="s">
        <v>400</v>
      </c>
      <c r="V52" s="3" t="s">
        <v>51</v>
      </c>
      <c r="W52" s="3" t="s">
        <v>52</v>
      </c>
      <c r="X52" s="3" t="s">
        <v>53</v>
      </c>
      <c r="Y52" s="3" t="s">
        <v>235</v>
      </c>
      <c r="Z52" s="3" t="s">
        <v>236</v>
      </c>
      <c r="AA52" s="3" t="s">
        <v>401</v>
      </c>
      <c r="AB52" s="3"/>
      <c r="AC52" s="3" t="s">
        <v>402</v>
      </c>
      <c r="AD52" s="3" t="s">
        <v>403</v>
      </c>
      <c r="AE52" s="3"/>
      <c r="AF52" s="3" t="s">
        <v>240</v>
      </c>
      <c r="AG52" s="3" t="s">
        <v>60</v>
      </c>
      <c r="AH52" s="3" t="s">
        <v>241</v>
      </c>
      <c r="AI52" s="3" t="s">
        <v>242</v>
      </c>
      <c r="AJ52" s="44" t="s">
        <v>14953</v>
      </c>
      <c r="AK52" s="45"/>
    </row>
    <row r="53" spans="1:37" customFormat="1" ht="26.25" x14ac:dyDescent="0.25">
      <c r="A53" s="2">
        <v>653023</v>
      </c>
      <c r="B53" s="3" t="s">
        <v>35</v>
      </c>
      <c r="C53" s="3" t="s">
        <v>404</v>
      </c>
      <c r="D53" s="3" t="s">
        <v>37</v>
      </c>
      <c r="E53" s="4" t="s">
        <v>38</v>
      </c>
      <c r="F53" s="3" t="s">
        <v>39</v>
      </c>
      <c r="G53" s="3" t="s">
        <v>40</v>
      </c>
      <c r="H53" s="3" t="s">
        <v>41</v>
      </c>
      <c r="I53" s="3" t="s">
        <v>42</v>
      </c>
      <c r="J53" s="3" t="s">
        <v>43</v>
      </c>
      <c r="K53" s="3" t="s">
        <v>44</v>
      </c>
      <c r="L53" s="5">
        <v>7449236800</v>
      </c>
      <c r="M53" s="5">
        <v>0</v>
      </c>
      <c r="N53" s="5">
        <v>7449236800</v>
      </c>
      <c r="O53" s="5">
        <v>0</v>
      </c>
      <c r="P53" s="4" t="s">
        <v>45</v>
      </c>
      <c r="Q53" s="3" t="s">
        <v>405</v>
      </c>
      <c r="R53" s="3" t="s">
        <v>406</v>
      </c>
      <c r="S53" s="3" t="s">
        <v>48</v>
      </c>
      <c r="T53" s="3" t="s">
        <v>65</v>
      </c>
      <c r="U53" s="3" t="s">
        <v>407</v>
      </c>
      <c r="V53" s="3" t="s">
        <v>51</v>
      </c>
      <c r="W53" s="3" t="s">
        <v>408</v>
      </c>
      <c r="X53" s="3" t="s">
        <v>409</v>
      </c>
      <c r="Y53" s="3" t="s">
        <v>235</v>
      </c>
      <c r="Z53" s="3" t="s">
        <v>236</v>
      </c>
      <c r="AA53" s="3" t="s">
        <v>410</v>
      </c>
      <c r="AB53" s="3"/>
      <c r="AC53" s="3" t="s">
        <v>411</v>
      </c>
      <c r="AD53" s="3" t="s">
        <v>412</v>
      </c>
      <c r="AE53" s="3"/>
      <c r="AF53" s="3" t="s">
        <v>413</v>
      </c>
      <c r="AG53" s="3" t="s">
        <v>60</v>
      </c>
      <c r="AH53" s="3" t="s">
        <v>414</v>
      </c>
      <c r="AI53" s="3" t="s">
        <v>242</v>
      </c>
      <c r="AJ53" s="44" t="s">
        <v>14953</v>
      </c>
      <c r="AK53" s="45"/>
    </row>
    <row r="54" spans="1:37" customFormat="1" ht="26.25" x14ac:dyDescent="0.25">
      <c r="A54" s="2">
        <v>653123</v>
      </c>
      <c r="B54" s="3" t="s">
        <v>35</v>
      </c>
      <c r="C54" s="3" t="s">
        <v>404</v>
      </c>
      <c r="D54" s="3" t="s">
        <v>37</v>
      </c>
      <c r="E54" s="4" t="s">
        <v>38</v>
      </c>
      <c r="F54" s="3" t="s">
        <v>39</v>
      </c>
      <c r="G54" s="3" t="s">
        <v>40</v>
      </c>
      <c r="H54" s="3" t="s">
        <v>41</v>
      </c>
      <c r="I54" s="3" t="s">
        <v>42</v>
      </c>
      <c r="J54" s="3" t="s">
        <v>43</v>
      </c>
      <c r="K54" s="3" t="s">
        <v>44</v>
      </c>
      <c r="L54" s="5">
        <v>1489847360</v>
      </c>
      <c r="M54" s="5">
        <v>0</v>
      </c>
      <c r="N54" s="5">
        <v>1489847360</v>
      </c>
      <c r="O54" s="5">
        <v>0</v>
      </c>
      <c r="P54" s="4" t="s">
        <v>45</v>
      </c>
      <c r="Q54" s="3" t="s">
        <v>172</v>
      </c>
      <c r="R54" s="3" t="s">
        <v>173</v>
      </c>
      <c r="S54" s="3" t="s">
        <v>48</v>
      </c>
      <c r="T54" s="3" t="s">
        <v>65</v>
      </c>
      <c r="U54" s="3" t="s">
        <v>415</v>
      </c>
      <c r="V54" s="3" t="s">
        <v>51</v>
      </c>
      <c r="W54" s="3" t="s">
        <v>77</v>
      </c>
      <c r="X54" s="3" t="s">
        <v>78</v>
      </c>
      <c r="Y54" s="3" t="s">
        <v>235</v>
      </c>
      <c r="Z54" s="3" t="s">
        <v>236</v>
      </c>
      <c r="AA54" s="3" t="s">
        <v>416</v>
      </c>
      <c r="AB54" s="3"/>
      <c r="AC54" s="3" t="s">
        <v>417</v>
      </c>
      <c r="AD54" s="3" t="s">
        <v>418</v>
      </c>
      <c r="AE54" s="3"/>
      <c r="AF54" s="3" t="s">
        <v>413</v>
      </c>
      <c r="AG54" s="3" t="s">
        <v>60</v>
      </c>
      <c r="AH54" s="3" t="s">
        <v>414</v>
      </c>
      <c r="AI54" s="3" t="s">
        <v>242</v>
      </c>
      <c r="AJ54" s="44" t="s">
        <v>14953</v>
      </c>
      <c r="AK54" s="45"/>
    </row>
    <row r="55" spans="1:37" customFormat="1" ht="26.25" x14ac:dyDescent="0.25">
      <c r="A55" s="2">
        <v>653223</v>
      </c>
      <c r="B55" s="3" t="s">
        <v>35</v>
      </c>
      <c r="C55" s="3" t="s">
        <v>404</v>
      </c>
      <c r="D55" s="3" t="s">
        <v>37</v>
      </c>
      <c r="E55" s="4" t="s">
        <v>38</v>
      </c>
      <c r="F55" s="3" t="s">
        <v>39</v>
      </c>
      <c r="G55" s="3" t="s">
        <v>40</v>
      </c>
      <c r="H55" s="3" t="s">
        <v>41</v>
      </c>
      <c r="I55" s="3" t="s">
        <v>42</v>
      </c>
      <c r="J55" s="3" t="s">
        <v>43</v>
      </c>
      <c r="K55" s="3" t="s">
        <v>44</v>
      </c>
      <c r="L55" s="5">
        <v>931154600</v>
      </c>
      <c r="M55" s="5">
        <v>0</v>
      </c>
      <c r="N55" s="5">
        <v>931154600</v>
      </c>
      <c r="O55" s="5">
        <v>0</v>
      </c>
      <c r="P55" s="4" t="s">
        <v>45</v>
      </c>
      <c r="Q55" s="3" t="s">
        <v>419</v>
      </c>
      <c r="R55" s="3" t="s">
        <v>420</v>
      </c>
      <c r="S55" s="3" t="s">
        <v>48</v>
      </c>
      <c r="T55" s="3" t="s">
        <v>65</v>
      </c>
      <c r="U55" s="3" t="s">
        <v>421</v>
      </c>
      <c r="V55" s="3" t="s">
        <v>51</v>
      </c>
      <c r="W55" s="3" t="s">
        <v>52</v>
      </c>
      <c r="X55" s="3" t="s">
        <v>53</v>
      </c>
      <c r="Y55" s="3" t="s">
        <v>235</v>
      </c>
      <c r="Z55" s="3" t="s">
        <v>236</v>
      </c>
      <c r="AA55" s="3" t="s">
        <v>422</v>
      </c>
      <c r="AB55" s="3"/>
      <c r="AC55" s="3" t="s">
        <v>423</v>
      </c>
      <c r="AD55" s="3" t="s">
        <v>424</v>
      </c>
      <c r="AE55" s="3"/>
      <c r="AF55" s="3" t="s">
        <v>413</v>
      </c>
      <c r="AG55" s="3" t="s">
        <v>60</v>
      </c>
      <c r="AH55" s="3" t="s">
        <v>414</v>
      </c>
      <c r="AI55" s="3" t="s">
        <v>242</v>
      </c>
      <c r="AJ55" s="44" t="s">
        <v>14953</v>
      </c>
      <c r="AK55" s="45"/>
    </row>
    <row r="56" spans="1:37" customFormat="1" ht="26.25" x14ac:dyDescent="0.25">
      <c r="A56" s="2">
        <v>653323</v>
      </c>
      <c r="B56" s="3" t="s">
        <v>35</v>
      </c>
      <c r="C56" s="3" t="s">
        <v>404</v>
      </c>
      <c r="D56" s="3" t="s">
        <v>37</v>
      </c>
      <c r="E56" s="4" t="s">
        <v>38</v>
      </c>
      <c r="F56" s="3" t="s">
        <v>39</v>
      </c>
      <c r="G56" s="3" t="s">
        <v>40</v>
      </c>
      <c r="H56" s="3" t="s">
        <v>41</v>
      </c>
      <c r="I56" s="3" t="s">
        <v>42</v>
      </c>
      <c r="J56" s="3" t="s">
        <v>43</v>
      </c>
      <c r="K56" s="3" t="s">
        <v>44</v>
      </c>
      <c r="L56" s="5">
        <v>744923680</v>
      </c>
      <c r="M56" s="5">
        <v>0</v>
      </c>
      <c r="N56" s="5">
        <v>744923680</v>
      </c>
      <c r="O56" s="5">
        <v>0</v>
      </c>
      <c r="P56" s="4" t="s">
        <v>45</v>
      </c>
      <c r="Q56" s="3" t="s">
        <v>425</v>
      </c>
      <c r="R56" s="3" t="s">
        <v>426</v>
      </c>
      <c r="S56" s="3" t="s">
        <v>48</v>
      </c>
      <c r="T56" s="3" t="s">
        <v>65</v>
      </c>
      <c r="U56" s="3" t="s">
        <v>427</v>
      </c>
      <c r="V56" s="3" t="s">
        <v>51</v>
      </c>
      <c r="W56" s="3" t="s">
        <v>95</v>
      </c>
      <c r="X56" s="3" t="s">
        <v>96</v>
      </c>
      <c r="Y56" s="3" t="s">
        <v>235</v>
      </c>
      <c r="Z56" s="3" t="s">
        <v>236</v>
      </c>
      <c r="AA56" s="3" t="s">
        <v>428</v>
      </c>
      <c r="AB56" s="3"/>
      <c r="AC56" s="3" t="s">
        <v>429</v>
      </c>
      <c r="AD56" s="3" t="s">
        <v>430</v>
      </c>
      <c r="AE56" s="3"/>
      <c r="AF56" s="3" t="s">
        <v>413</v>
      </c>
      <c r="AG56" s="3" t="s">
        <v>60</v>
      </c>
      <c r="AH56" s="3" t="s">
        <v>414</v>
      </c>
      <c r="AI56" s="3" t="s">
        <v>242</v>
      </c>
      <c r="AJ56" s="44" t="s">
        <v>14953</v>
      </c>
      <c r="AK56" s="45"/>
    </row>
    <row r="57" spans="1:37" customFormat="1" ht="26.25" x14ac:dyDescent="0.25">
      <c r="A57" s="2">
        <v>653423</v>
      </c>
      <c r="B57" s="3" t="s">
        <v>35</v>
      </c>
      <c r="C57" s="3" t="s">
        <v>404</v>
      </c>
      <c r="D57" s="3" t="s">
        <v>37</v>
      </c>
      <c r="E57" s="4" t="s">
        <v>38</v>
      </c>
      <c r="F57" s="3" t="s">
        <v>39</v>
      </c>
      <c r="G57" s="3" t="s">
        <v>40</v>
      </c>
      <c r="H57" s="3" t="s">
        <v>41</v>
      </c>
      <c r="I57" s="3" t="s">
        <v>42</v>
      </c>
      <c r="J57" s="3" t="s">
        <v>43</v>
      </c>
      <c r="K57" s="3" t="s">
        <v>44</v>
      </c>
      <c r="L57" s="5">
        <v>931154600</v>
      </c>
      <c r="M57" s="5">
        <v>0</v>
      </c>
      <c r="N57" s="5">
        <v>931154600</v>
      </c>
      <c r="O57" s="5">
        <v>0</v>
      </c>
      <c r="P57" s="4" t="s">
        <v>45</v>
      </c>
      <c r="Q57" s="3" t="s">
        <v>431</v>
      </c>
      <c r="R57" s="3" t="s">
        <v>432</v>
      </c>
      <c r="S57" s="3" t="s">
        <v>48</v>
      </c>
      <c r="T57" s="3" t="s">
        <v>65</v>
      </c>
      <c r="U57" s="3" t="s">
        <v>433</v>
      </c>
      <c r="V57" s="3" t="s">
        <v>51</v>
      </c>
      <c r="W57" s="3" t="s">
        <v>77</v>
      </c>
      <c r="X57" s="3" t="s">
        <v>78</v>
      </c>
      <c r="Y57" s="3" t="s">
        <v>235</v>
      </c>
      <c r="Z57" s="3" t="s">
        <v>236</v>
      </c>
      <c r="AA57" s="3" t="s">
        <v>434</v>
      </c>
      <c r="AB57" s="3"/>
      <c r="AC57" s="3" t="s">
        <v>435</v>
      </c>
      <c r="AD57" s="3" t="s">
        <v>436</v>
      </c>
      <c r="AE57" s="3"/>
      <c r="AF57" s="3" t="s">
        <v>413</v>
      </c>
      <c r="AG57" s="3" t="s">
        <v>60</v>
      </c>
      <c r="AH57" s="3" t="s">
        <v>414</v>
      </c>
      <c r="AI57" s="3" t="s">
        <v>242</v>
      </c>
      <c r="AJ57" s="44" t="s">
        <v>14953</v>
      </c>
      <c r="AK57" s="45"/>
    </row>
    <row r="58" spans="1:37" customFormat="1" ht="26.25" x14ac:dyDescent="0.25">
      <c r="A58" s="2">
        <v>653523</v>
      </c>
      <c r="B58" s="3" t="s">
        <v>35</v>
      </c>
      <c r="C58" s="3" t="s">
        <v>404</v>
      </c>
      <c r="D58" s="3" t="s">
        <v>37</v>
      </c>
      <c r="E58" s="4" t="s">
        <v>38</v>
      </c>
      <c r="F58" s="3" t="s">
        <v>39</v>
      </c>
      <c r="G58" s="3" t="s">
        <v>40</v>
      </c>
      <c r="H58" s="3" t="s">
        <v>41</v>
      </c>
      <c r="I58" s="3" t="s">
        <v>42</v>
      </c>
      <c r="J58" s="3" t="s">
        <v>43</v>
      </c>
      <c r="K58" s="3" t="s">
        <v>44</v>
      </c>
      <c r="L58" s="5">
        <v>2048540120</v>
      </c>
      <c r="M58" s="5">
        <v>0</v>
      </c>
      <c r="N58" s="5">
        <v>2048540120</v>
      </c>
      <c r="O58" s="5">
        <v>0</v>
      </c>
      <c r="P58" s="4" t="s">
        <v>45</v>
      </c>
      <c r="Q58" s="3" t="s">
        <v>437</v>
      </c>
      <c r="R58" s="3" t="s">
        <v>438</v>
      </c>
      <c r="S58" s="3" t="s">
        <v>48</v>
      </c>
      <c r="T58" s="3" t="s">
        <v>65</v>
      </c>
      <c r="U58" s="3" t="s">
        <v>439</v>
      </c>
      <c r="V58" s="3" t="s">
        <v>51</v>
      </c>
      <c r="W58" s="3" t="s">
        <v>77</v>
      </c>
      <c r="X58" s="3" t="s">
        <v>78</v>
      </c>
      <c r="Y58" s="3" t="s">
        <v>235</v>
      </c>
      <c r="Z58" s="3" t="s">
        <v>236</v>
      </c>
      <c r="AA58" s="3" t="s">
        <v>440</v>
      </c>
      <c r="AB58" s="3"/>
      <c r="AC58" s="3" t="s">
        <v>441</v>
      </c>
      <c r="AD58" s="3" t="s">
        <v>442</v>
      </c>
      <c r="AE58" s="3"/>
      <c r="AF58" s="3" t="s">
        <v>413</v>
      </c>
      <c r="AG58" s="3" t="s">
        <v>60</v>
      </c>
      <c r="AH58" s="3" t="s">
        <v>414</v>
      </c>
      <c r="AI58" s="3" t="s">
        <v>443</v>
      </c>
      <c r="AJ58" s="44" t="s">
        <v>14953</v>
      </c>
      <c r="AK58" s="45"/>
    </row>
    <row r="59" spans="1:37" customFormat="1" ht="26.25" x14ac:dyDescent="0.25">
      <c r="A59" s="2">
        <v>653623</v>
      </c>
      <c r="B59" s="3" t="s">
        <v>35</v>
      </c>
      <c r="C59" s="3" t="s">
        <v>444</v>
      </c>
      <c r="D59" s="3" t="s">
        <v>37</v>
      </c>
      <c r="E59" s="4" t="s">
        <v>38</v>
      </c>
      <c r="F59" s="3" t="s">
        <v>39</v>
      </c>
      <c r="G59" s="3" t="s">
        <v>40</v>
      </c>
      <c r="H59" s="3" t="s">
        <v>41</v>
      </c>
      <c r="I59" s="3" t="s">
        <v>42</v>
      </c>
      <c r="J59" s="3" t="s">
        <v>43</v>
      </c>
      <c r="K59" s="3" t="s">
        <v>44</v>
      </c>
      <c r="L59" s="5">
        <v>1303616440</v>
      </c>
      <c r="M59" s="5">
        <v>0</v>
      </c>
      <c r="N59" s="5">
        <v>1303616440</v>
      </c>
      <c r="O59" s="5">
        <v>0</v>
      </c>
      <c r="P59" s="4" t="s">
        <v>45</v>
      </c>
      <c r="Q59" s="3" t="s">
        <v>445</v>
      </c>
      <c r="R59" s="3" t="s">
        <v>446</v>
      </c>
      <c r="S59" s="3" t="s">
        <v>48</v>
      </c>
      <c r="T59" s="3" t="s">
        <v>65</v>
      </c>
      <c r="U59" s="3" t="s">
        <v>447</v>
      </c>
      <c r="V59" s="3" t="s">
        <v>51</v>
      </c>
      <c r="W59" s="3" t="s">
        <v>86</v>
      </c>
      <c r="X59" s="3" t="s">
        <v>87</v>
      </c>
      <c r="Y59" s="3" t="s">
        <v>235</v>
      </c>
      <c r="Z59" s="3" t="s">
        <v>236</v>
      </c>
      <c r="AA59" s="3" t="s">
        <v>448</v>
      </c>
      <c r="AB59" s="3"/>
      <c r="AC59" s="3" t="s">
        <v>449</v>
      </c>
      <c r="AD59" s="3" t="s">
        <v>450</v>
      </c>
      <c r="AE59" s="3"/>
      <c r="AF59" s="3" t="s">
        <v>413</v>
      </c>
      <c r="AG59" s="3" t="s">
        <v>60</v>
      </c>
      <c r="AH59" s="3" t="s">
        <v>414</v>
      </c>
      <c r="AI59" s="3" t="s">
        <v>242</v>
      </c>
      <c r="AJ59" s="44" t="s">
        <v>14953</v>
      </c>
      <c r="AK59" s="45"/>
    </row>
    <row r="60" spans="1:37" customFormat="1" ht="26.25" x14ac:dyDescent="0.25">
      <c r="A60" s="2">
        <v>653723</v>
      </c>
      <c r="B60" s="3" t="s">
        <v>35</v>
      </c>
      <c r="C60" s="3" t="s">
        <v>444</v>
      </c>
      <c r="D60" s="3" t="s">
        <v>37</v>
      </c>
      <c r="E60" s="4" t="s">
        <v>38</v>
      </c>
      <c r="F60" s="3" t="s">
        <v>39</v>
      </c>
      <c r="G60" s="3" t="s">
        <v>40</v>
      </c>
      <c r="H60" s="3" t="s">
        <v>41</v>
      </c>
      <c r="I60" s="3" t="s">
        <v>42</v>
      </c>
      <c r="J60" s="3" t="s">
        <v>43</v>
      </c>
      <c r="K60" s="3" t="s">
        <v>44</v>
      </c>
      <c r="L60" s="5">
        <v>558692760</v>
      </c>
      <c r="M60" s="5">
        <v>0</v>
      </c>
      <c r="N60" s="5">
        <v>558692760</v>
      </c>
      <c r="O60" s="5">
        <v>0</v>
      </c>
      <c r="P60" s="4" t="s">
        <v>45</v>
      </c>
      <c r="Q60" s="3" t="s">
        <v>437</v>
      </c>
      <c r="R60" s="3" t="s">
        <v>438</v>
      </c>
      <c r="S60" s="3" t="s">
        <v>48</v>
      </c>
      <c r="T60" s="3" t="s">
        <v>65</v>
      </c>
      <c r="U60" s="3" t="s">
        <v>439</v>
      </c>
      <c r="V60" s="3" t="s">
        <v>51</v>
      </c>
      <c r="W60" s="3" t="s">
        <v>77</v>
      </c>
      <c r="X60" s="3" t="s">
        <v>78</v>
      </c>
      <c r="Y60" s="3" t="s">
        <v>235</v>
      </c>
      <c r="Z60" s="3" t="s">
        <v>236</v>
      </c>
      <c r="AA60" s="3" t="s">
        <v>451</v>
      </c>
      <c r="AB60" s="3"/>
      <c r="AC60" s="3" t="s">
        <v>452</v>
      </c>
      <c r="AD60" s="3" t="s">
        <v>453</v>
      </c>
      <c r="AE60" s="3"/>
      <c r="AF60" s="3" t="s">
        <v>413</v>
      </c>
      <c r="AG60" s="3" t="s">
        <v>60</v>
      </c>
      <c r="AH60" s="3" t="s">
        <v>414</v>
      </c>
      <c r="AI60" s="3" t="s">
        <v>454</v>
      </c>
      <c r="AJ60" s="44" t="s">
        <v>14953</v>
      </c>
      <c r="AK60" s="45"/>
    </row>
    <row r="61" spans="1:37" customFormat="1" ht="26.25" x14ac:dyDescent="0.25">
      <c r="A61" s="2">
        <v>653823</v>
      </c>
      <c r="B61" s="3" t="s">
        <v>35</v>
      </c>
      <c r="C61" s="3" t="s">
        <v>444</v>
      </c>
      <c r="D61" s="3" t="s">
        <v>37</v>
      </c>
      <c r="E61" s="4" t="s">
        <v>38</v>
      </c>
      <c r="F61" s="3" t="s">
        <v>39</v>
      </c>
      <c r="G61" s="3" t="s">
        <v>40</v>
      </c>
      <c r="H61" s="3" t="s">
        <v>41</v>
      </c>
      <c r="I61" s="3" t="s">
        <v>42</v>
      </c>
      <c r="J61" s="3" t="s">
        <v>43</v>
      </c>
      <c r="K61" s="3" t="s">
        <v>44</v>
      </c>
      <c r="L61" s="5">
        <v>744923680</v>
      </c>
      <c r="M61" s="5">
        <v>0</v>
      </c>
      <c r="N61" s="5">
        <v>744923680</v>
      </c>
      <c r="O61" s="5">
        <v>0</v>
      </c>
      <c r="P61" s="4" t="s">
        <v>45</v>
      </c>
      <c r="Q61" s="3" t="s">
        <v>455</v>
      </c>
      <c r="R61" s="3" t="s">
        <v>456</v>
      </c>
      <c r="S61" s="3" t="s">
        <v>48</v>
      </c>
      <c r="T61" s="3" t="s">
        <v>65</v>
      </c>
      <c r="U61" s="3" t="s">
        <v>457</v>
      </c>
      <c r="V61" s="3" t="s">
        <v>51</v>
      </c>
      <c r="W61" s="3" t="s">
        <v>408</v>
      </c>
      <c r="X61" s="3" t="s">
        <v>409</v>
      </c>
      <c r="Y61" s="3" t="s">
        <v>235</v>
      </c>
      <c r="Z61" s="3" t="s">
        <v>236</v>
      </c>
      <c r="AA61" s="3" t="s">
        <v>458</v>
      </c>
      <c r="AB61" s="3"/>
      <c r="AC61" s="3" t="s">
        <v>459</v>
      </c>
      <c r="AD61" s="3" t="s">
        <v>460</v>
      </c>
      <c r="AE61" s="3"/>
      <c r="AF61" s="3" t="s">
        <v>413</v>
      </c>
      <c r="AG61" s="3" t="s">
        <v>60</v>
      </c>
      <c r="AH61" s="3" t="s">
        <v>414</v>
      </c>
      <c r="AI61" s="3" t="s">
        <v>242</v>
      </c>
      <c r="AJ61" s="44" t="s">
        <v>14953</v>
      </c>
      <c r="AK61" s="45"/>
    </row>
    <row r="62" spans="1:37" customFormat="1" ht="26.25" x14ac:dyDescent="0.25">
      <c r="A62" s="2">
        <v>653923</v>
      </c>
      <c r="B62" s="3" t="s">
        <v>35</v>
      </c>
      <c r="C62" s="3" t="s">
        <v>444</v>
      </c>
      <c r="D62" s="3" t="s">
        <v>37</v>
      </c>
      <c r="E62" s="4" t="s">
        <v>38</v>
      </c>
      <c r="F62" s="3" t="s">
        <v>39</v>
      </c>
      <c r="G62" s="3" t="s">
        <v>40</v>
      </c>
      <c r="H62" s="3" t="s">
        <v>41</v>
      </c>
      <c r="I62" s="3" t="s">
        <v>42</v>
      </c>
      <c r="J62" s="3" t="s">
        <v>43</v>
      </c>
      <c r="K62" s="3" t="s">
        <v>44</v>
      </c>
      <c r="L62" s="5">
        <v>1676078280</v>
      </c>
      <c r="M62" s="5">
        <v>0</v>
      </c>
      <c r="N62" s="5">
        <v>1676078280</v>
      </c>
      <c r="O62" s="5">
        <v>0</v>
      </c>
      <c r="P62" s="4" t="s">
        <v>45</v>
      </c>
      <c r="Q62" s="3" t="s">
        <v>461</v>
      </c>
      <c r="R62" s="3" t="s">
        <v>462</v>
      </c>
      <c r="S62" s="3" t="s">
        <v>48</v>
      </c>
      <c r="T62" s="3" t="s">
        <v>65</v>
      </c>
      <c r="U62" s="3" t="s">
        <v>463</v>
      </c>
      <c r="V62" s="3" t="s">
        <v>51</v>
      </c>
      <c r="W62" s="3" t="s">
        <v>52</v>
      </c>
      <c r="X62" s="3" t="s">
        <v>53</v>
      </c>
      <c r="Y62" s="3" t="s">
        <v>235</v>
      </c>
      <c r="Z62" s="3" t="s">
        <v>236</v>
      </c>
      <c r="AA62" s="3" t="s">
        <v>464</v>
      </c>
      <c r="AB62" s="3"/>
      <c r="AC62" s="3" t="s">
        <v>465</v>
      </c>
      <c r="AD62" s="3" t="s">
        <v>466</v>
      </c>
      <c r="AE62" s="3"/>
      <c r="AF62" s="3" t="s">
        <v>413</v>
      </c>
      <c r="AG62" s="3" t="s">
        <v>60</v>
      </c>
      <c r="AH62" s="3" t="s">
        <v>414</v>
      </c>
      <c r="AI62" s="3" t="s">
        <v>242</v>
      </c>
      <c r="AJ62" s="44" t="s">
        <v>14953</v>
      </c>
      <c r="AK62" s="45"/>
    </row>
    <row r="63" spans="1:37" customFormat="1" ht="26.25" x14ac:dyDescent="0.25">
      <c r="A63" s="2">
        <v>654023</v>
      </c>
      <c r="B63" s="3" t="s">
        <v>35</v>
      </c>
      <c r="C63" s="3" t="s">
        <v>444</v>
      </c>
      <c r="D63" s="3" t="s">
        <v>37</v>
      </c>
      <c r="E63" s="4" t="s">
        <v>38</v>
      </c>
      <c r="F63" s="3" t="s">
        <v>39</v>
      </c>
      <c r="G63" s="3" t="s">
        <v>40</v>
      </c>
      <c r="H63" s="3" t="s">
        <v>41</v>
      </c>
      <c r="I63" s="3" t="s">
        <v>42</v>
      </c>
      <c r="J63" s="3" t="s">
        <v>43</v>
      </c>
      <c r="K63" s="3" t="s">
        <v>44</v>
      </c>
      <c r="L63" s="5">
        <v>2048540120</v>
      </c>
      <c r="M63" s="5">
        <v>0</v>
      </c>
      <c r="N63" s="5">
        <v>2048540120</v>
      </c>
      <c r="O63" s="5">
        <v>0</v>
      </c>
      <c r="P63" s="4" t="s">
        <v>45</v>
      </c>
      <c r="Q63" s="3" t="s">
        <v>467</v>
      </c>
      <c r="R63" s="3" t="s">
        <v>468</v>
      </c>
      <c r="S63" s="3" t="s">
        <v>48</v>
      </c>
      <c r="T63" s="3" t="s">
        <v>65</v>
      </c>
      <c r="U63" s="3" t="s">
        <v>469</v>
      </c>
      <c r="V63" s="3" t="s">
        <v>51</v>
      </c>
      <c r="W63" s="3" t="s">
        <v>167</v>
      </c>
      <c r="X63" s="3" t="s">
        <v>168</v>
      </c>
      <c r="Y63" s="3" t="s">
        <v>235</v>
      </c>
      <c r="Z63" s="3" t="s">
        <v>236</v>
      </c>
      <c r="AA63" s="3" t="s">
        <v>470</v>
      </c>
      <c r="AB63" s="3"/>
      <c r="AC63" s="3" t="s">
        <v>471</v>
      </c>
      <c r="AD63" s="3" t="s">
        <v>472</v>
      </c>
      <c r="AE63" s="3"/>
      <c r="AF63" s="3" t="s">
        <v>413</v>
      </c>
      <c r="AG63" s="3" t="s">
        <v>60</v>
      </c>
      <c r="AH63" s="3" t="s">
        <v>414</v>
      </c>
      <c r="AI63" s="3" t="s">
        <v>242</v>
      </c>
      <c r="AJ63" s="44" t="s">
        <v>14953</v>
      </c>
      <c r="AK63" s="45"/>
    </row>
    <row r="64" spans="1:37" customFormat="1" ht="26.25" x14ac:dyDescent="0.25">
      <c r="A64" s="2">
        <v>654123</v>
      </c>
      <c r="B64" s="3" t="s">
        <v>35</v>
      </c>
      <c r="C64" s="3" t="s">
        <v>444</v>
      </c>
      <c r="D64" s="3" t="s">
        <v>37</v>
      </c>
      <c r="E64" s="4" t="s">
        <v>38</v>
      </c>
      <c r="F64" s="3" t="s">
        <v>39</v>
      </c>
      <c r="G64" s="3" t="s">
        <v>40</v>
      </c>
      <c r="H64" s="3" t="s">
        <v>41</v>
      </c>
      <c r="I64" s="3" t="s">
        <v>42</v>
      </c>
      <c r="J64" s="3" t="s">
        <v>43</v>
      </c>
      <c r="K64" s="3" t="s">
        <v>44</v>
      </c>
      <c r="L64" s="5">
        <v>1303616440</v>
      </c>
      <c r="M64" s="5">
        <v>0</v>
      </c>
      <c r="N64" s="5">
        <v>1303616440</v>
      </c>
      <c r="O64" s="5">
        <v>0</v>
      </c>
      <c r="P64" s="4" t="s">
        <v>45</v>
      </c>
      <c r="Q64" s="3" t="s">
        <v>473</v>
      </c>
      <c r="R64" s="3" t="s">
        <v>474</v>
      </c>
      <c r="S64" s="3" t="s">
        <v>48</v>
      </c>
      <c r="T64" s="3" t="s">
        <v>65</v>
      </c>
      <c r="U64" s="3" t="s">
        <v>475</v>
      </c>
      <c r="V64" s="3" t="s">
        <v>51</v>
      </c>
      <c r="W64" s="3" t="s">
        <v>77</v>
      </c>
      <c r="X64" s="3" t="s">
        <v>78</v>
      </c>
      <c r="Y64" s="3" t="s">
        <v>235</v>
      </c>
      <c r="Z64" s="3" t="s">
        <v>236</v>
      </c>
      <c r="AA64" s="3" t="s">
        <v>476</v>
      </c>
      <c r="AB64" s="3"/>
      <c r="AC64" s="3" t="s">
        <v>477</v>
      </c>
      <c r="AD64" s="3" t="s">
        <v>478</v>
      </c>
      <c r="AE64" s="3"/>
      <c r="AF64" s="3" t="s">
        <v>413</v>
      </c>
      <c r="AG64" s="3" t="s">
        <v>60</v>
      </c>
      <c r="AH64" s="3" t="s">
        <v>414</v>
      </c>
      <c r="AI64" s="3" t="s">
        <v>242</v>
      </c>
      <c r="AJ64" s="44" t="s">
        <v>14953</v>
      </c>
      <c r="AK64" s="45"/>
    </row>
    <row r="65" spans="1:37" customFormat="1" ht="26.25" x14ac:dyDescent="0.25">
      <c r="A65" s="2">
        <v>654223</v>
      </c>
      <c r="B65" s="3" t="s">
        <v>35</v>
      </c>
      <c r="C65" s="3" t="s">
        <v>479</v>
      </c>
      <c r="D65" s="3" t="s">
        <v>37</v>
      </c>
      <c r="E65" s="4" t="s">
        <v>38</v>
      </c>
      <c r="F65" s="3" t="s">
        <v>39</v>
      </c>
      <c r="G65" s="3" t="s">
        <v>40</v>
      </c>
      <c r="H65" s="3" t="s">
        <v>41</v>
      </c>
      <c r="I65" s="3" t="s">
        <v>42</v>
      </c>
      <c r="J65" s="3" t="s">
        <v>43</v>
      </c>
      <c r="K65" s="3" t="s">
        <v>44</v>
      </c>
      <c r="L65" s="5">
        <v>931154600</v>
      </c>
      <c r="M65" s="5">
        <v>0</v>
      </c>
      <c r="N65" s="5">
        <v>931154600</v>
      </c>
      <c r="O65" s="5">
        <v>0</v>
      </c>
      <c r="P65" s="4" t="s">
        <v>45</v>
      </c>
      <c r="Q65" s="3" t="s">
        <v>480</v>
      </c>
      <c r="R65" s="3" t="s">
        <v>481</v>
      </c>
      <c r="S65" s="3" t="s">
        <v>48</v>
      </c>
      <c r="T65" s="3" t="s">
        <v>65</v>
      </c>
      <c r="U65" s="3" t="s">
        <v>482</v>
      </c>
      <c r="V65" s="3" t="s">
        <v>51</v>
      </c>
      <c r="W65" s="3" t="s">
        <v>77</v>
      </c>
      <c r="X65" s="3" t="s">
        <v>78</v>
      </c>
      <c r="Y65" s="3" t="s">
        <v>235</v>
      </c>
      <c r="Z65" s="3" t="s">
        <v>236</v>
      </c>
      <c r="AA65" s="3" t="s">
        <v>483</v>
      </c>
      <c r="AB65" s="3" t="s">
        <v>484</v>
      </c>
      <c r="AC65" s="3" t="s">
        <v>485</v>
      </c>
      <c r="AD65" s="3" t="s">
        <v>486</v>
      </c>
      <c r="AE65" s="3" t="s">
        <v>487</v>
      </c>
      <c r="AF65" s="3" t="s">
        <v>413</v>
      </c>
      <c r="AG65" s="3" t="s">
        <v>60</v>
      </c>
      <c r="AH65" s="3" t="s">
        <v>414</v>
      </c>
      <c r="AI65" s="3" t="s">
        <v>488</v>
      </c>
      <c r="AJ65" s="44" t="s">
        <v>14953</v>
      </c>
      <c r="AK65" s="45"/>
    </row>
    <row r="66" spans="1:37" customFormat="1" ht="26.25" x14ac:dyDescent="0.25">
      <c r="A66" s="2">
        <v>654323</v>
      </c>
      <c r="B66" s="3" t="s">
        <v>35</v>
      </c>
      <c r="C66" s="3" t="s">
        <v>479</v>
      </c>
      <c r="D66" s="3" t="s">
        <v>37</v>
      </c>
      <c r="E66" s="4" t="s">
        <v>38</v>
      </c>
      <c r="F66" s="3" t="s">
        <v>39</v>
      </c>
      <c r="G66" s="3" t="s">
        <v>40</v>
      </c>
      <c r="H66" s="3" t="s">
        <v>41</v>
      </c>
      <c r="I66" s="3" t="s">
        <v>42</v>
      </c>
      <c r="J66" s="3" t="s">
        <v>43</v>
      </c>
      <c r="K66" s="3" t="s">
        <v>44</v>
      </c>
      <c r="L66" s="5">
        <v>2793463800</v>
      </c>
      <c r="M66" s="5">
        <v>0</v>
      </c>
      <c r="N66" s="5">
        <v>2793463800</v>
      </c>
      <c r="O66" s="5">
        <v>0</v>
      </c>
      <c r="P66" s="4" t="s">
        <v>45</v>
      </c>
      <c r="Q66" s="3" t="s">
        <v>489</v>
      </c>
      <c r="R66" s="3" t="s">
        <v>490</v>
      </c>
      <c r="S66" s="3" t="s">
        <v>48</v>
      </c>
      <c r="T66" s="3" t="s">
        <v>65</v>
      </c>
      <c r="U66" s="3" t="s">
        <v>491</v>
      </c>
      <c r="V66" s="3" t="s">
        <v>51</v>
      </c>
      <c r="W66" s="3" t="s">
        <v>492</v>
      </c>
      <c r="X66" s="3" t="s">
        <v>493</v>
      </c>
      <c r="Y66" s="3" t="s">
        <v>235</v>
      </c>
      <c r="Z66" s="3" t="s">
        <v>236</v>
      </c>
      <c r="AA66" s="3" t="s">
        <v>494</v>
      </c>
      <c r="AB66" s="3"/>
      <c r="AC66" s="3" t="s">
        <v>495</v>
      </c>
      <c r="AD66" s="3" t="s">
        <v>496</v>
      </c>
      <c r="AE66" s="3"/>
      <c r="AF66" s="3" t="s">
        <v>413</v>
      </c>
      <c r="AG66" s="3" t="s">
        <v>60</v>
      </c>
      <c r="AH66" s="3" t="s">
        <v>414</v>
      </c>
      <c r="AI66" s="3" t="s">
        <v>242</v>
      </c>
      <c r="AJ66" s="44" t="s">
        <v>14953</v>
      </c>
      <c r="AK66" s="45"/>
    </row>
    <row r="67" spans="1:37" customFormat="1" ht="26.25" x14ac:dyDescent="0.25">
      <c r="A67" s="2">
        <v>654623</v>
      </c>
      <c r="B67" s="3" t="s">
        <v>35</v>
      </c>
      <c r="C67" s="3" t="s">
        <v>479</v>
      </c>
      <c r="D67" s="3" t="s">
        <v>37</v>
      </c>
      <c r="E67" s="4" t="s">
        <v>38</v>
      </c>
      <c r="F67" s="3" t="s">
        <v>39</v>
      </c>
      <c r="G67" s="3" t="s">
        <v>40</v>
      </c>
      <c r="H67" s="3" t="s">
        <v>41</v>
      </c>
      <c r="I67" s="3" t="s">
        <v>42</v>
      </c>
      <c r="J67" s="3" t="s">
        <v>43</v>
      </c>
      <c r="K67" s="3" t="s">
        <v>44</v>
      </c>
      <c r="L67" s="5">
        <v>1862309200</v>
      </c>
      <c r="M67" s="5">
        <v>0</v>
      </c>
      <c r="N67" s="5">
        <v>1862309200</v>
      </c>
      <c r="O67" s="5">
        <v>0</v>
      </c>
      <c r="P67" s="4" t="s">
        <v>45</v>
      </c>
      <c r="Q67" s="3" t="s">
        <v>497</v>
      </c>
      <c r="R67" s="3" t="s">
        <v>498</v>
      </c>
      <c r="S67" s="3" t="s">
        <v>48</v>
      </c>
      <c r="T67" s="3" t="s">
        <v>65</v>
      </c>
      <c r="U67" s="3" t="s">
        <v>499</v>
      </c>
      <c r="V67" s="3" t="s">
        <v>51</v>
      </c>
      <c r="W67" s="3" t="s">
        <v>86</v>
      </c>
      <c r="X67" s="3" t="s">
        <v>87</v>
      </c>
      <c r="Y67" s="3" t="s">
        <v>235</v>
      </c>
      <c r="Z67" s="3" t="s">
        <v>236</v>
      </c>
      <c r="AA67" s="3" t="s">
        <v>500</v>
      </c>
      <c r="AB67" s="3"/>
      <c r="AC67" s="3" t="s">
        <v>501</v>
      </c>
      <c r="AD67" s="3" t="s">
        <v>502</v>
      </c>
      <c r="AE67" s="3"/>
      <c r="AF67" s="3" t="s">
        <v>413</v>
      </c>
      <c r="AG67" s="3" t="s">
        <v>60</v>
      </c>
      <c r="AH67" s="3" t="s">
        <v>414</v>
      </c>
      <c r="AI67" s="3" t="s">
        <v>242</v>
      </c>
      <c r="AJ67" s="44" t="s">
        <v>14953</v>
      </c>
      <c r="AK67" s="45"/>
    </row>
    <row r="68" spans="1:37" customFormat="1" ht="26.25" x14ac:dyDescent="0.25">
      <c r="A68" s="2">
        <v>655123</v>
      </c>
      <c r="B68" s="3" t="s">
        <v>35</v>
      </c>
      <c r="C68" s="3" t="s">
        <v>479</v>
      </c>
      <c r="D68" s="3" t="s">
        <v>37</v>
      </c>
      <c r="E68" s="4" t="s">
        <v>38</v>
      </c>
      <c r="F68" s="3" t="s">
        <v>39</v>
      </c>
      <c r="G68" s="3" t="s">
        <v>40</v>
      </c>
      <c r="H68" s="3" t="s">
        <v>41</v>
      </c>
      <c r="I68" s="3" t="s">
        <v>42</v>
      </c>
      <c r="J68" s="3" t="s">
        <v>43</v>
      </c>
      <c r="K68" s="3" t="s">
        <v>44</v>
      </c>
      <c r="L68" s="5">
        <v>744923680</v>
      </c>
      <c r="M68" s="5">
        <v>0</v>
      </c>
      <c r="N68" s="5">
        <v>744923680</v>
      </c>
      <c r="O68" s="5">
        <v>0</v>
      </c>
      <c r="P68" s="4" t="s">
        <v>45</v>
      </c>
      <c r="Q68" s="3" t="s">
        <v>503</v>
      </c>
      <c r="R68" s="3" t="s">
        <v>504</v>
      </c>
      <c r="S68" s="3" t="s">
        <v>48</v>
      </c>
      <c r="T68" s="3" t="s">
        <v>65</v>
      </c>
      <c r="U68" s="3" t="s">
        <v>505</v>
      </c>
      <c r="V68" s="3" t="s">
        <v>51</v>
      </c>
      <c r="W68" s="3" t="s">
        <v>95</v>
      </c>
      <c r="X68" s="3" t="s">
        <v>96</v>
      </c>
      <c r="Y68" s="3" t="s">
        <v>235</v>
      </c>
      <c r="Z68" s="3" t="s">
        <v>236</v>
      </c>
      <c r="AA68" s="3" t="s">
        <v>506</v>
      </c>
      <c r="AB68" s="3"/>
      <c r="AC68" s="3" t="s">
        <v>507</v>
      </c>
      <c r="AD68" s="3" t="s">
        <v>508</v>
      </c>
      <c r="AE68" s="3"/>
      <c r="AF68" s="3" t="s">
        <v>413</v>
      </c>
      <c r="AG68" s="3" t="s">
        <v>60</v>
      </c>
      <c r="AH68" s="3" t="s">
        <v>414</v>
      </c>
      <c r="AI68" s="3" t="s">
        <v>242</v>
      </c>
      <c r="AJ68" s="44" t="s">
        <v>14953</v>
      </c>
      <c r="AK68" s="45"/>
    </row>
    <row r="69" spans="1:37" customFormat="1" ht="26.25" x14ac:dyDescent="0.25">
      <c r="A69" s="2">
        <v>655223</v>
      </c>
      <c r="B69" s="3" t="s">
        <v>35</v>
      </c>
      <c r="C69" s="3" t="s">
        <v>479</v>
      </c>
      <c r="D69" s="3" t="s">
        <v>37</v>
      </c>
      <c r="E69" s="4" t="s">
        <v>38</v>
      </c>
      <c r="F69" s="3" t="s">
        <v>39</v>
      </c>
      <c r="G69" s="3" t="s">
        <v>40</v>
      </c>
      <c r="H69" s="3" t="s">
        <v>41</v>
      </c>
      <c r="I69" s="3" t="s">
        <v>42</v>
      </c>
      <c r="J69" s="3" t="s">
        <v>43</v>
      </c>
      <c r="K69" s="3" t="s">
        <v>44</v>
      </c>
      <c r="L69" s="5">
        <v>2979694720</v>
      </c>
      <c r="M69" s="5">
        <v>0</v>
      </c>
      <c r="N69" s="5">
        <v>2979694720</v>
      </c>
      <c r="O69" s="5">
        <v>0</v>
      </c>
      <c r="P69" s="4" t="s">
        <v>45</v>
      </c>
      <c r="Q69" s="3" t="s">
        <v>101</v>
      </c>
      <c r="R69" s="3" t="s">
        <v>102</v>
      </c>
      <c r="S69" s="3" t="s">
        <v>48</v>
      </c>
      <c r="T69" s="3" t="s">
        <v>65</v>
      </c>
      <c r="U69" s="3" t="s">
        <v>509</v>
      </c>
      <c r="V69" s="3" t="s">
        <v>51</v>
      </c>
      <c r="W69" s="3" t="s">
        <v>86</v>
      </c>
      <c r="X69" s="3" t="s">
        <v>87</v>
      </c>
      <c r="Y69" s="3" t="s">
        <v>235</v>
      </c>
      <c r="Z69" s="3" t="s">
        <v>236</v>
      </c>
      <c r="AA69" s="3" t="s">
        <v>510</v>
      </c>
      <c r="AB69" s="3"/>
      <c r="AC69" s="3" t="s">
        <v>511</v>
      </c>
      <c r="AD69" s="3" t="s">
        <v>512</v>
      </c>
      <c r="AE69" s="3"/>
      <c r="AF69" s="3" t="s">
        <v>413</v>
      </c>
      <c r="AG69" s="3" t="s">
        <v>60</v>
      </c>
      <c r="AH69" s="3" t="s">
        <v>414</v>
      </c>
      <c r="AI69" s="3" t="s">
        <v>242</v>
      </c>
      <c r="AJ69" s="44" t="s">
        <v>14953</v>
      </c>
      <c r="AK69" s="45"/>
    </row>
    <row r="70" spans="1:37" customFormat="1" ht="26.25" x14ac:dyDescent="0.25">
      <c r="A70" s="2">
        <v>655323</v>
      </c>
      <c r="B70" s="3" t="s">
        <v>35</v>
      </c>
      <c r="C70" s="3" t="s">
        <v>479</v>
      </c>
      <c r="D70" s="3" t="s">
        <v>37</v>
      </c>
      <c r="E70" s="4" t="s">
        <v>38</v>
      </c>
      <c r="F70" s="3" t="s">
        <v>39</v>
      </c>
      <c r="G70" s="3" t="s">
        <v>40</v>
      </c>
      <c r="H70" s="3" t="s">
        <v>41</v>
      </c>
      <c r="I70" s="3" t="s">
        <v>42</v>
      </c>
      <c r="J70" s="3" t="s">
        <v>43</v>
      </c>
      <c r="K70" s="3" t="s">
        <v>44</v>
      </c>
      <c r="L70" s="5">
        <v>3724618400</v>
      </c>
      <c r="M70" s="5">
        <v>0</v>
      </c>
      <c r="N70" s="5">
        <v>3724618400</v>
      </c>
      <c r="O70" s="5">
        <v>0</v>
      </c>
      <c r="P70" s="4" t="s">
        <v>45</v>
      </c>
      <c r="Q70" s="3" t="s">
        <v>513</v>
      </c>
      <c r="R70" s="3" t="s">
        <v>514</v>
      </c>
      <c r="S70" s="3" t="s">
        <v>48</v>
      </c>
      <c r="T70" s="3" t="s">
        <v>65</v>
      </c>
      <c r="U70" s="3" t="s">
        <v>515</v>
      </c>
      <c r="V70" s="3" t="s">
        <v>51</v>
      </c>
      <c r="W70" s="3" t="s">
        <v>86</v>
      </c>
      <c r="X70" s="3" t="s">
        <v>87</v>
      </c>
      <c r="Y70" s="3" t="s">
        <v>235</v>
      </c>
      <c r="Z70" s="3" t="s">
        <v>236</v>
      </c>
      <c r="AA70" s="3" t="s">
        <v>516</v>
      </c>
      <c r="AB70" s="3"/>
      <c r="AC70" s="3" t="s">
        <v>517</v>
      </c>
      <c r="AD70" s="3" t="s">
        <v>518</v>
      </c>
      <c r="AE70" s="3"/>
      <c r="AF70" s="3" t="s">
        <v>413</v>
      </c>
      <c r="AG70" s="3" t="s">
        <v>60</v>
      </c>
      <c r="AH70" s="3" t="s">
        <v>414</v>
      </c>
      <c r="AI70" s="3" t="s">
        <v>242</v>
      </c>
      <c r="AJ70" s="44" t="s">
        <v>14953</v>
      </c>
      <c r="AK70" s="45"/>
    </row>
    <row r="71" spans="1:37" customFormat="1" ht="26.25" x14ac:dyDescent="0.25">
      <c r="A71" s="2">
        <v>655423</v>
      </c>
      <c r="B71" s="3" t="s">
        <v>35</v>
      </c>
      <c r="C71" s="3" t="s">
        <v>519</v>
      </c>
      <c r="D71" s="3" t="s">
        <v>37</v>
      </c>
      <c r="E71" s="4" t="s">
        <v>38</v>
      </c>
      <c r="F71" s="3" t="s">
        <v>39</v>
      </c>
      <c r="G71" s="3" t="s">
        <v>40</v>
      </c>
      <c r="H71" s="3" t="s">
        <v>41</v>
      </c>
      <c r="I71" s="3" t="s">
        <v>42</v>
      </c>
      <c r="J71" s="3" t="s">
        <v>43</v>
      </c>
      <c r="K71" s="3" t="s">
        <v>44</v>
      </c>
      <c r="L71" s="5">
        <v>744923680</v>
      </c>
      <c r="M71" s="5">
        <v>0</v>
      </c>
      <c r="N71" s="5">
        <v>744923680</v>
      </c>
      <c r="O71" s="5">
        <v>0</v>
      </c>
      <c r="P71" s="4" t="s">
        <v>45</v>
      </c>
      <c r="Q71" s="3" t="s">
        <v>520</v>
      </c>
      <c r="R71" s="3" t="s">
        <v>521</v>
      </c>
      <c r="S71" s="3" t="s">
        <v>48</v>
      </c>
      <c r="T71" s="3" t="s">
        <v>65</v>
      </c>
      <c r="U71" s="3" t="s">
        <v>522</v>
      </c>
      <c r="V71" s="3" t="s">
        <v>51</v>
      </c>
      <c r="W71" s="3" t="s">
        <v>95</v>
      </c>
      <c r="X71" s="3" t="s">
        <v>96</v>
      </c>
      <c r="Y71" s="3" t="s">
        <v>235</v>
      </c>
      <c r="Z71" s="3" t="s">
        <v>236</v>
      </c>
      <c r="AA71" s="3" t="s">
        <v>523</v>
      </c>
      <c r="AB71" s="3"/>
      <c r="AC71" s="3" t="s">
        <v>524</v>
      </c>
      <c r="AD71" s="3" t="s">
        <v>525</v>
      </c>
      <c r="AE71" s="3"/>
      <c r="AF71" s="3" t="s">
        <v>413</v>
      </c>
      <c r="AG71" s="3" t="s">
        <v>60</v>
      </c>
      <c r="AH71" s="3" t="s">
        <v>414</v>
      </c>
      <c r="AI71" s="3" t="s">
        <v>242</v>
      </c>
      <c r="AJ71" s="44" t="s">
        <v>14953</v>
      </c>
      <c r="AK71" s="45"/>
    </row>
    <row r="72" spans="1:37" customFormat="1" ht="26.25" x14ac:dyDescent="0.25">
      <c r="A72" s="2">
        <v>655523</v>
      </c>
      <c r="B72" s="3" t="s">
        <v>35</v>
      </c>
      <c r="C72" s="3" t="s">
        <v>519</v>
      </c>
      <c r="D72" s="3" t="s">
        <v>37</v>
      </c>
      <c r="E72" s="4" t="s">
        <v>38</v>
      </c>
      <c r="F72" s="3" t="s">
        <v>39</v>
      </c>
      <c r="G72" s="3" t="s">
        <v>40</v>
      </c>
      <c r="H72" s="3" t="s">
        <v>41</v>
      </c>
      <c r="I72" s="3" t="s">
        <v>42</v>
      </c>
      <c r="J72" s="3" t="s">
        <v>43</v>
      </c>
      <c r="K72" s="3" t="s">
        <v>44</v>
      </c>
      <c r="L72" s="5">
        <v>6331851280</v>
      </c>
      <c r="M72" s="5">
        <v>0</v>
      </c>
      <c r="N72" s="5">
        <v>6331851280</v>
      </c>
      <c r="O72" s="5">
        <v>0</v>
      </c>
      <c r="P72" s="4" t="s">
        <v>45</v>
      </c>
      <c r="Q72" s="3" t="s">
        <v>526</v>
      </c>
      <c r="R72" s="3" t="s">
        <v>527</v>
      </c>
      <c r="S72" s="3" t="s">
        <v>48</v>
      </c>
      <c r="T72" s="3" t="s">
        <v>65</v>
      </c>
      <c r="U72" s="3" t="s">
        <v>528</v>
      </c>
      <c r="V72" s="3" t="s">
        <v>51</v>
      </c>
      <c r="W72" s="3" t="s">
        <v>67</v>
      </c>
      <c r="X72" s="3" t="s">
        <v>68</v>
      </c>
      <c r="Y72" s="3" t="s">
        <v>235</v>
      </c>
      <c r="Z72" s="3" t="s">
        <v>236</v>
      </c>
      <c r="AA72" s="3" t="s">
        <v>529</v>
      </c>
      <c r="AB72" s="3"/>
      <c r="AC72" s="3" t="s">
        <v>530</v>
      </c>
      <c r="AD72" s="3" t="s">
        <v>531</v>
      </c>
      <c r="AE72" s="3"/>
      <c r="AF72" s="3" t="s">
        <v>413</v>
      </c>
      <c r="AG72" s="3" t="s">
        <v>60</v>
      </c>
      <c r="AH72" s="3" t="s">
        <v>414</v>
      </c>
      <c r="AI72" s="3" t="s">
        <v>242</v>
      </c>
      <c r="AJ72" s="44" t="s">
        <v>14953</v>
      </c>
      <c r="AK72" s="45"/>
    </row>
    <row r="73" spans="1:37" customFormat="1" ht="26.25" x14ac:dyDescent="0.25">
      <c r="A73" s="2">
        <v>655623</v>
      </c>
      <c r="B73" s="3" t="s">
        <v>35</v>
      </c>
      <c r="C73" s="3" t="s">
        <v>519</v>
      </c>
      <c r="D73" s="3" t="s">
        <v>37</v>
      </c>
      <c r="E73" s="4" t="s">
        <v>38</v>
      </c>
      <c r="F73" s="3" t="s">
        <v>39</v>
      </c>
      <c r="G73" s="3" t="s">
        <v>40</v>
      </c>
      <c r="H73" s="3" t="s">
        <v>41</v>
      </c>
      <c r="I73" s="3" t="s">
        <v>42</v>
      </c>
      <c r="J73" s="3" t="s">
        <v>43</v>
      </c>
      <c r="K73" s="3" t="s">
        <v>44</v>
      </c>
      <c r="L73" s="5">
        <v>931154600</v>
      </c>
      <c r="M73" s="5">
        <v>0</v>
      </c>
      <c r="N73" s="5">
        <v>931154600</v>
      </c>
      <c r="O73" s="5">
        <v>0</v>
      </c>
      <c r="P73" s="4" t="s">
        <v>45</v>
      </c>
      <c r="Q73" s="3" t="s">
        <v>532</v>
      </c>
      <c r="R73" s="3" t="s">
        <v>533</v>
      </c>
      <c r="S73" s="3" t="s">
        <v>48</v>
      </c>
      <c r="T73" s="3" t="s">
        <v>65</v>
      </c>
      <c r="U73" s="3" t="s">
        <v>534</v>
      </c>
      <c r="V73" s="3" t="s">
        <v>51</v>
      </c>
      <c r="W73" s="3" t="s">
        <v>77</v>
      </c>
      <c r="X73" s="3" t="s">
        <v>78</v>
      </c>
      <c r="Y73" s="3" t="s">
        <v>235</v>
      </c>
      <c r="Z73" s="3" t="s">
        <v>236</v>
      </c>
      <c r="AA73" s="3" t="s">
        <v>535</v>
      </c>
      <c r="AB73" s="3"/>
      <c r="AC73" s="3" t="s">
        <v>536</v>
      </c>
      <c r="AD73" s="3" t="s">
        <v>537</v>
      </c>
      <c r="AE73" s="3"/>
      <c r="AF73" s="3" t="s">
        <v>413</v>
      </c>
      <c r="AG73" s="3" t="s">
        <v>60</v>
      </c>
      <c r="AH73" s="3" t="s">
        <v>414</v>
      </c>
      <c r="AI73" s="3" t="s">
        <v>242</v>
      </c>
      <c r="AJ73" s="44" t="s">
        <v>14953</v>
      </c>
      <c r="AK73" s="45"/>
    </row>
    <row r="74" spans="1:37" customFormat="1" ht="26.25" x14ac:dyDescent="0.25">
      <c r="A74" s="2">
        <v>655723</v>
      </c>
      <c r="B74" s="3" t="s">
        <v>35</v>
      </c>
      <c r="C74" s="3" t="s">
        <v>519</v>
      </c>
      <c r="D74" s="3" t="s">
        <v>37</v>
      </c>
      <c r="E74" s="4" t="s">
        <v>38</v>
      </c>
      <c r="F74" s="3" t="s">
        <v>39</v>
      </c>
      <c r="G74" s="3" t="s">
        <v>40</v>
      </c>
      <c r="H74" s="3" t="s">
        <v>41</v>
      </c>
      <c r="I74" s="3" t="s">
        <v>42</v>
      </c>
      <c r="J74" s="3" t="s">
        <v>43</v>
      </c>
      <c r="K74" s="3" t="s">
        <v>44</v>
      </c>
      <c r="L74" s="5">
        <v>558692760</v>
      </c>
      <c r="M74" s="5">
        <v>0</v>
      </c>
      <c r="N74" s="5">
        <v>558692760</v>
      </c>
      <c r="O74" s="5">
        <v>0</v>
      </c>
      <c r="P74" s="4" t="s">
        <v>45</v>
      </c>
      <c r="Q74" s="3" t="s">
        <v>538</v>
      </c>
      <c r="R74" s="3" t="s">
        <v>539</v>
      </c>
      <c r="S74" s="3" t="s">
        <v>48</v>
      </c>
      <c r="T74" s="3" t="s">
        <v>65</v>
      </c>
      <c r="U74" s="3" t="s">
        <v>540</v>
      </c>
      <c r="V74" s="3" t="s">
        <v>51</v>
      </c>
      <c r="W74" s="3" t="s">
        <v>95</v>
      </c>
      <c r="X74" s="3" t="s">
        <v>96</v>
      </c>
      <c r="Y74" s="3" t="s">
        <v>235</v>
      </c>
      <c r="Z74" s="3" t="s">
        <v>236</v>
      </c>
      <c r="AA74" s="3" t="s">
        <v>541</v>
      </c>
      <c r="AB74" s="3"/>
      <c r="AC74" s="3" t="s">
        <v>542</v>
      </c>
      <c r="AD74" s="3" t="s">
        <v>543</v>
      </c>
      <c r="AE74" s="3"/>
      <c r="AF74" s="3" t="s">
        <v>413</v>
      </c>
      <c r="AG74" s="3" t="s">
        <v>60</v>
      </c>
      <c r="AH74" s="3" t="s">
        <v>414</v>
      </c>
      <c r="AI74" s="3" t="s">
        <v>242</v>
      </c>
      <c r="AJ74" s="44" t="s">
        <v>14953</v>
      </c>
      <c r="AK74" s="45"/>
    </row>
    <row r="75" spans="1:37" customFormat="1" ht="26.25" x14ac:dyDescent="0.25">
      <c r="A75" s="2">
        <v>655823</v>
      </c>
      <c r="B75" s="3" t="s">
        <v>35</v>
      </c>
      <c r="C75" s="3" t="s">
        <v>519</v>
      </c>
      <c r="D75" s="3" t="s">
        <v>37</v>
      </c>
      <c r="E75" s="4" t="s">
        <v>38</v>
      </c>
      <c r="F75" s="3" t="s">
        <v>39</v>
      </c>
      <c r="G75" s="3" t="s">
        <v>40</v>
      </c>
      <c r="H75" s="3" t="s">
        <v>41</v>
      </c>
      <c r="I75" s="3" t="s">
        <v>42</v>
      </c>
      <c r="J75" s="3" t="s">
        <v>43</v>
      </c>
      <c r="K75" s="3" t="s">
        <v>44</v>
      </c>
      <c r="L75" s="5">
        <v>1117385520</v>
      </c>
      <c r="M75" s="5">
        <v>0</v>
      </c>
      <c r="N75" s="5">
        <v>1117385520</v>
      </c>
      <c r="O75" s="5">
        <v>0</v>
      </c>
      <c r="P75" s="4" t="s">
        <v>45</v>
      </c>
      <c r="Q75" s="3" t="s">
        <v>544</v>
      </c>
      <c r="R75" s="3" t="s">
        <v>545</v>
      </c>
      <c r="S75" s="3" t="s">
        <v>48</v>
      </c>
      <c r="T75" s="3" t="s">
        <v>65</v>
      </c>
      <c r="U75" s="3" t="s">
        <v>546</v>
      </c>
      <c r="V75" s="3" t="s">
        <v>51</v>
      </c>
      <c r="W75" s="3" t="s">
        <v>86</v>
      </c>
      <c r="X75" s="3" t="s">
        <v>87</v>
      </c>
      <c r="Y75" s="3" t="s">
        <v>235</v>
      </c>
      <c r="Z75" s="3" t="s">
        <v>236</v>
      </c>
      <c r="AA75" s="3" t="s">
        <v>547</v>
      </c>
      <c r="AB75" s="3"/>
      <c r="AC75" s="3" t="s">
        <v>548</v>
      </c>
      <c r="AD75" s="3" t="s">
        <v>549</v>
      </c>
      <c r="AE75" s="3"/>
      <c r="AF75" s="3" t="s">
        <v>413</v>
      </c>
      <c r="AG75" s="3" t="s">
        <v>60</v>
      </c>
      <c r="AH75" s="3" t="s">
        <v>414</v>
      </c>
      <c r="AI75" s="3" t="s">
        <v>242</v>
      </c>
      <c r="AJ75" s="44" t="s">
        <v>14953</v>
      </c>
      <c r="AK75" s="45"/>
    </row>
    <row r="76" spans="1:37" customFormat="1" ht="26.25" x14ac:dyDescent="0.25">
      <c r="A76" s="2">
        <v>655923</v>
      </c>
      <c r="B76" s="3" t="s">
        <v>35</v>
      </c>
      <c r="C76" s="3" t="s">
        <v>550</v>
      </c>
      <c r="D76" s="3" t="s">
        <v>37</v>
      </c>
      <c r="E76" s="4" t="s">
        <v>38</v>
      </c>
      <c r="F76" s="3" t="s">
        <v>39</v>
      </c>
      <c r="G76" s="3" t="s">
        <v>40</v>
      </c>
      <c r="H76" s="3" t="s">
        <v>41</v>
      </c>
      <c r="I76" s="3" t="s">
        <v>42</v>
      </c>
      <c r="J76" s="3" t="s">
        <v>43</v>
      </c>
      <c r="K76" s="3" t="s">
        <v>44</v>
      </c>
      <c r="L76" s="5">
        <v>1117385520</v>
      </c>
      <c r="M76" s="5">
        <v>0</v>
      </c>
      <c r="N76" s="5">
        <v>1117385520</v>
      </c>
      <c r="O76" s="5">
        <v>0</v>
      </c>
      <c r="P76" s="4" t="s">
        <v>45</v>
      </c>
      <c r="Q76" s="3" t="s">
        <v>551</v>
      </c>
      <c r="R76" s="3" t="s">
        <v>552</v>
      </c>
      <c r="S76" s="3" t="s">
        <v>48</v>
      </c>
      <c r="T76" s="3" t="s">
        <v>65</v>
      </c>
      <c r="U76" s="3" t="s">
        <v>553</v>
      </c>
      <c r="V76" s="3" t="s">
        <v>51</v>
      </c>
      <c r="W76" s="3" t="s">
        <v>67</v>
      </c>
      <c r="X76" s="3" t="s">
        <v>68</v>
      </c>
      <c r="Y76" s="3" t="s">
        <v>235</v>
      </c>
      <c r="Z76" s="3" t="s">
        <v>236</v>
      </c>
      <c r="AA76" s="3" t="s">
        <v>554</v>
      </c>
      <c r="AB76" s="3"/>
      <c r="AC76" s="3" t="s">
        <v>555</v>
      </c>
      <c r="AD76" s="3" t="s">
        <v>556</v>
      </c>
      <c r="AE76" s="3"/>
      <c r="AF76" s="3" t="s">
        <v>413</v>
      </c>
      <c r="AG76" s="3" t="s">
        <v>60</v>
      </c>
      <c r="AH76" s="3" t="s">
        <v>414</v>
      </c>
      <c r="AI76" s="3" t="s">
        <v>242</v>
      </c>
      <c r="AJ76" s="44" t="s">
        <v>14953</v>
      </c>
      <c r="AK76" s="45"/>
    </row>
    <row r="77" spans="1:37" customFormat="1" ht="26.25" x14ac:dyDescent="0.25">
      <c r="A77" s="2">
        <v>656023</v>
      </c>
      <c r="B77" s="3" t="s">
        <v>35</v>
      </c>
      <c r="C77" s="3" t="s">
        <v>550</v>
      </c>
      <c r="D77" s="3" t="s">
        <v>37</v>
      </c>
      <c r="E77" s="4" t="s">
        <v>38</v>
      </c>
      <c r="F77" s="3" t="s">
        <v>39</v>
      </c>
      <c r="G77" s="3" t="s">
        <v>40</v>
      </c>
      <c r="H77" s="3" t="s">
        <v>41</v>
      </c>
      <c r="I77" s="3" t="s">
        <v>42</v>
      </c>
      <c r="J77" s="3" t="s">
        <v>43</v>
      </c>
      <c r="K77" s="3" t="s">
        <v>44</v>
      </c>
      <c r="L77" s="5">
        <v>558692760</v>
      </c>
      <c r="M77" s="5">
        <v>0</v>
      </c>
      <c r="N77" s="5">
        <v>558692760</v>
      </c>
      <c r="O77" s="5">
        <v>0</v>
      </c>
      <c r="P77" s="4" t="s">
        <v>45</v>
      </c>
      <c r="Q77" s="3" t="s">
        <v>557</v>
      </c>
      <c r="R77" s="3" t="s">
        <v>558</v>
      </c>
      <c r="S77" s="3" t="s">
        <v>48</v>
      </c>
      <c r="T77" s="3" t="s">
        <v>65</v>
      </c>
      <c r="U77" s="3" t="s">
        <v>559</v>
      </c>
      <c r="V77" s="3" t="s">
        <v>51</v>
      </c>
      <c r="W77" s="3" t="s">
        <v>77</v>
      </c>
      <c r="X77" s="3" t="s">
        <v>78</v>
      </c>
      <c r="Y77" s="3" t="s">
        <v>235</v>
      </c>
      <c r="Z77" s="3" t="s">
        <v>236</v>
      </c>
      <c r="AA77" s="3" t="s">
        <v>560</v>
      </c>
      <c r="AB77" s="3"/>
      <c r="AC77" s="3" t="s">
        <v>561</v>
      </c>
      <c r="AD77" s="3" t="s">
        <v>562</v>
      </c>
      <c r="AE77" s="3"/>
      <c r="AF77" s="3" t="s">
        <v>413</v>
      </c>
      <c r="AG77" s="3" t="s">
        <v>60</v>
      </c>
      <c r="AH77" s="3" t="s">
        <v>414</v>
      </c>
      <c r="AI77" s="3" t="s">
        <v>242</v>
      </c>
      <c r="AJ77" s="44" t="s">
        <v>14953</v>
      </c>
      <c r="AK77" s="45"/>
    </row>
    <row r="78" spans="1:37" customFormat="1" ht="26.25" x14ac:dyDescent="0.25">
      <c r="A78" s="2">
        <v>656123</v>
      </c>
      <c r="B78" s="3" t="s">
        <v>35</v>
      </c>
      <c r="C78" s="3" t="s">
        <v>550</v>
      </c>
      <c r="D78" s="3" t="s">
        <v>37</v>
      </c>
      <c r="E78" s="4" t="s">
        <v>38</v>
      </c>
      <c r="F78" s="3" t="s">
        <v>39</v>
      </c>
      <c r="G78" s="3" t="s">
        <v>40</v>
      </c>
      <c r="H78" s="3" t="s">
        <v>41</v>
      </c>
      <c r="I78" s="3" t="s">
        <v>42</v>
      </c>
      <c r="J78" s="3" t="s">
        <v>43</v>
      </c>
      <c r="K78" s="3" t="s">
        <v>44</v>
      </c>
      <c r="L78" s="5">
        <v>744923680</v>
      </c>
      <c r="M78" s="5">
        <v>0</v>
      </c>
      <c r="N78" s="5">
        <v>744923680</v>
      </c>
      <c r="O78" s="5">
        <v>0</v>
      </c>
      <c r="P78" s="4" t="s">
        <v>45</v>
      </c>
      <c r="Q78" s="3" t="s">
        <v>563</v>
      </c>
      <c r="R78" s="3" t="s">
        <v>564</v>
      </c>
      <c r="S78" s="3" t="s">
        <v>48</v>
      </c>
      <c r="T78" s="3" t="s">
        <v>65</v>
      </c>
      <c r="U78" s="3" t="s">
        <v>565</v>
      </c>
      <c r="V78" s="3" t="s">
        <v>51</v>
      </c>
      <c r="W78" s="3" t="s">
        <v>86</v>
      </c>
      <c r="X78" s="3" t="s">
        <v>87</v>
      </c>
      <c r="Y78" s="3" t="s">
        <v>235</v>
      </c>
      <c r="Z78" s="3" t="s">
        <v>236</v>
      </c>
      <c r="AA78" s="3" t="s">
        <v>566</v>
      </c>
      <c r="AB78" s="3"/>
      <c r="AC78" s="3" t="s">
        <v>567</v>
      </c>
      <c r="AD78" s="3" t="s">
        <v>568</v>
      </c>
      <c r="AE78" s="3"/>
      <c r="AF78" s="3" t="s">
        <v>413</v>
      </c>
      <c r="AG78" s="3" t="s">
        <v>60</v>
      </c>
      <c r="AH78" s="3" t="s">
        <v>414</v>
      </c>
      <c r="AI78" s="3" t="s">
        <v>242</v>
      </c>
      <c r="AJ78" s="44" t="s">
        <v>14953</v>
      </c>
      <c r="AK78" s="45"/>
    </row>
    <row r="79" spans="1:37" customFormat="1" ht="26.25" x14ac:dyDescent="0.25">
      <c r="A79" s="2">
        <v>656223</v>
      </c>
      <c r="B79" s="3" t="s">
        <v>35</v>
      </c>
      <c r="C79" s="3" t="s">
        <v>550</v>
      </c>
      <c r="D79" s="3" t="s">
        <v>37</v>
      </c>
      <c r="E79" s="4" t="s">
        <v>38</v>
      </c>
      <c r="F79" s="3" t="s">
        <v>39</v>
      </c>
      <c r="G79" s="3" t="s">
        <v>40</v>
      </c>
      <c r="H79" s="3" t="s">
        <v>41</v>
      </c>
      <c r="I79" s="3" t="s">
        <v>42</v>
      </c>
      <c r="J79" s="3" t="s">
        <v>43</v>
      </c>
      <c r="K79" s="3" t="s">
        <v>44</v>
      </c>
      <c r="L79" s="5">
        <v>372461840</v>
      </c>
      <c r="M79" s="5">
        <v>0</v>
      </c>
      <c r="N79" s="5">
        <v>372461840</v>
      </c>
      <c r="O79" s="5">
        <v>0</v>
      </c>
      <c r="P79" s="4" t="s">
        <v>45</v>
      </c>
      <c r="Q79" s="3" t="s">
        <v>569</v>
      </c>
      <c r="R79" s="3" t="s">
        <v>570</v>
      </c>
      <c r="S79" s="3" t="s">
        <v>48</v>
      </c>
      <c r="T79" s="3" t="s">
        <v>65</v>
      </c>
      <c r="U79" s="3" t="s">
        <v>571</v>
      </c>
      <c r="V79" s="3" t="s">
        <v>51</v>
      </c>
      <c r="W79" s="3" t="s">
        <v>77</v>
      </c>
      <c r="X79" s="3" t="s">
        <v>78</v>
      </c>
      <c r="Y79" s="3" t="s">
        <v>235</v>
      </c>
      <c r="Z79" s="3" t="s">
        <v>236</v>
      </c>
      <c r="AA79" s="3" t="s">
        <v>572</v>
      </c>
      <c r="AB79" s="3"/>
      <c r="AC79" s="3" t="s">
        <v>573</v>
      </c>
      <c r="AD79" s="3" t="s">
        <v>574</v>
      </c>
      <c r="AE79" s="3"/>
      <c r="AF79" s="3" t="s">
        <v>413</v>
      </c>
      <c r="AG79" s="3" t="s">
        <v>60</v>
      </c>
      <c r="AH79" s="3" t="s">
        <v>414</v>
      </c>
      <c r="AI79" s="3" t="s">
        <v>242</v>
      </c>
      <c r="AJ79" s="44" t="s">
        <v>14953</v>
      </c>
      <c r="AK79" s="45"/>
    </row>
    <row r="80" spans="1:37" customFormat="1" ht="26.25" x14ac:dyDescent="0.25">
      <c r="A80" s="2">
        <v>656323</v>
      </c>
      <c r="B80" s="3" t="s">
        <v>35</v>
      </c>
      <c r="C80" s="3" t="s">
        <v>550</v>
      </c>
      <c r="D80" s="3" t="s">
        <v>37</v>
      </c>
      <c r="E80" s="4" t="s">
        <v>38</v>
      </c>
      <c r="F80" s="3" t="s">
        <v>39</v>
      </c>
      <c r="G80" s="3" t="s">
        <v>40</v>
      </c>
      <c r="H80" s="3" t="s">
        <v>41</v>
      </c>
      <c r="I80" s="3" t="s">
        <v>42</v>
      </c>
      <c r="J80" s="3" t="s">
        <v>43</v>
      </c>
      <c r="K80" s="3" t="s">
        <v>44</v>
      </c>
      <c r="L80" s="5">
        <v>744923680</v>
      </c>
      <c r="M80" s="5">
        <v>0</v>
      </c>
      <c r="N80" s="5">
        <v>744923680</v>
      </c>
      <c r="O80" s="5">
        <v>0</v>
      </c>
      <c r="P80" s="4" t="s">
        <v>45</v>
      </c>
      <c r="Q80" s="3" t="s">
        <v>575</v>
      </c>
      <c r="R80" s="3" t="s">
        <v>576</v>
      </c>
      <c r="S80" s="3" t="s">
        <v>48</v>
      </c>
      <c r="T80" s="3" t="s">
        <v>65</v>
      </c>
      <c r="U80" s="3" t="s">
        <v>577</v>
      </c>
      <c r="V80" s="3" t="s">
        <v>51</v>
      </c>
      <c r="W80" s="3" t="s">
        <v>408</v>
      </c>
      <c r="X80" s="3" t="s">
        <v>409</v>
      </c>
      <c r="Y80" s="3" t="s">
        <v>235</v>
      </c>
      <c r="Z80" s="3" t="s">
        <v>236</v>
      </c>
      <c r="AA80" s="3" t="s">
        <v>578</v>
      </c>
      <c r="AB80" s="3"/>
      <c r="AC80" s="3" t="s">
        <v>579</v>
      </c>
      <c r="AD80" s="3" t="s">
        <v>580</v>
      </c>
      <c r="AE80" s="3"/>
      <c r="AF80" s="3" t="s">
        <v>413</v>
      </c>
      <c r="AG80" s="3" t="s">
        <v>60</v>
      </c>
      <c r="AH80" s="3" t="s">
        <v>414</v>
      </c>
      <c r="AI80" s="3" t="s">
        <v>242</v>
      </c>
      <c r="AJ80" s="44" t="s">
        <v>14953</v>
      </c>
      <c r="AK80" s="45"/>
    </row>
    <row r="81" spans="1:37" customFormat="1" ht="26.25" x14ac:dyDescent="0.25">
      <c r="A81" s="2">
        <v>656423</v>
      </c>
      <c r="B81" s="3" t="s">
        <v>35</v>
      </c>
      <c r="C81" s="3" t="s">
        <v>550</v>
      </c>
      <c r="D81" s="3" t="s">
        <v>37</v>
      </c>
      <c r="E81" s="4" t="s">
        <v>38</v>
      </c>
      <c r="F81" s="3" t="s">
        <v>39</v>
      </c>
      <c r="G81" s="3" t="s">
        <v>40</v>
      </c>
      <c r="H81" s="3" t="s">
        <v>41</v>
      </c>
      <c r="I81" s="3" t="s">
        <v>42</v>
      </c>
      <c r="J81" s="3" t="s">
        <v>43</v>
      </c>
      <c r="K81" s="3" t="s">
        <v>44</v>
      </c>
      <c r="L81" s="5">
        <v>558692760</v>
      </c>
      <c r="M81" s="5">
        <v>0</v>
      </c>
      <c r="N81" s="5">
        <v>558692760</v>
      </c>
      <c r="O81" s="5">
        <v>0</v>
      </c>
      <c r="P81" s="4" t="s">
        <v>45</v>
      </c>
      <c r="Q81" s="3" t="s">
        <v>581</v>
      </c>
      <c r="R81" s="3" t="s">
        <v>582</v>
      </c>
      <c r="S81" s="3" t="s">
        <v>48</v>
      </c>
      <c r="T81" s="3" t="s">
        <v>65</v>
      </c>
      <c r="U81" s="3" t="s">
        <v>583</v>
      </c>
      <c r="V81" s="3" t="s">
        <v>51</v>
      </c>
      <c r="W81" s="3" t="s">
        <v>584</v>
      </c>
      <c r="X81" s="3" t="s">
        <v>585</v>
      </c>
      <c r="Y81" s="3" t="s">
        <v>235</v>
      </c>
      <c r="Z81" s="3" t="s">
        <v>236</v>
      </c>
      <c r="AA81" s="3" t="s">
        <v>586</v>
      </c>
      <c r="AB81" s="3"/>
      <c r="AC81" s="3" t="s">
        <v>587</v>
      </c>
      <c r="AD81" s="3" t="s">
        <v>588</v>
      </c>
      <c r="AE81" s="3"/>
      <c r="AF81" s="3" t="s">
        <v>413</v>
      </c>
      <c r="AG81" s="3" t="s">
        <v>60</v>
      </c>
      <c r="AH81" s="3" t="s">
        <v>414</v>
      </c>
      <c r="AI81" s="3" t="s">
        <v>242</v>
      </c>
      <c r="AJ81" s="44" t="s">
        <v>14953</v>
      </c>
      <c r="AK81" s="45"/>
    </row>
    <row r="82" spans="1:37" customFormat="1" ht="26.25" x14ac:dyDescent="0.25">
      <c r="A82" s="2">
        <v>656523</v>
      </c>
      <c r="B82" s="3" t="s">
        <v>35</v>
      </c>
      <c r="C82" s="3" t="s">
        <v>589</v>
      </c>
      <c r="D82" s="3" t="s">
        <v>37</v>
      </c>
      <c r="E82" s="4" t="s">
        <v>38</v>
      </c>
      <c r="F82" s="3" t="s">
        <v>39</v>
      </c>
      <c r="G82" s="3" t="s">
        <v>40</v>
      </c>
      <c r="H82" s="3" t="s">
        <v>41</v>
      </c>
      <c r="I82" s="3" t="s">
        <v>42</v>
      </c>
      <c r="J82" s="3" t="s">
        <v>43</v>
      </c>
      <c r="K82" s="3" t="s">
        <v>44</v>
      </c>
      <c r="L82" s="5">
        <v>2048540120</v>
      </c>
      <c r="M82" s="5">
        <v>0</v>
      </c>
      <c r="N82" s="5">
        <v>2048540120</v>
      </c>
      <c r="O82" s="5">
        <v>0</v>
      </c>
      <c r="P82" s="4" t="s">
        <v>45</v>
      </c>
      <c r="Q82" s="3" t="s">
        <v>590</v>
      </c>
      <c r="R82" s="3" t="s">
        <v>591</v>
      </c>
      <c r="S82" s="3" t="s">
        <v>48</v>
      </c>
      <c r="T82" s="3" t="s">
        <v>65</v>
      </c>
      <c r="U82" s="3" t="s">
        <v>592</v>
      </c>
      <c r="V82" s="3" t="s">
        <v>51</v>
      </c>
      <c r="W82" s="3" t="s">
        <v>77</v>
      </c>
      <c r="X82" s="3" t="s">
        <v>78</v>
      </c>
      <c r="Y82" s="3" t="s">
        <v>235</v>
      </c>
      <c r="Z82" s="3" t="s">
        <v>236</v>
      </c>
      <c r="AA82" s="3" t="s">
        <v>593</v>
      </c>
      <c r="AB82" s="3"/>
      <c r="AC82" s="3" t="s">
        <v>594</v>
      </c>
      <c r="AD82" s="3" t="s">
        <v>595</v>
      </c>
      <c r="AE82" s="3"/>
      <c r="AF82" s="3" t="s">
        <v>413</v>
      </c>
      <c r="AG82" s="3" t="s">
        <v>60</v>
      </c>
      <c r="AH82" s="3" t="s">
        <v>414</v>
      </c>
      <c r="AI82" s="3" t="s">
        <v>242</v>
      </c>
      <c r="AJ82" s="44" t="s">
        <v>14953</v>
      </c>
      <c r="AK82" s="45"/>
    </row>
    <row r="83" spans="1:37" customFormat="1" ht="26.25" x14ac:dyDescent="0.25">
      <c r="A83" s="2">
        <v>656623</v>
      </c>
      <c r="B83" s="3" t="s">
        <v>35</v>
      </c>
      <c r="C83" s="3" t="s">
        <v>589</v>
      </c>
      <c r="D83" s="3" t="s">
        <v>37</v>
      </c>
      <c r="E83" s="4" t="s">
        <v>38</v>
      </c>
      <c r="F83" s="3" t="s">
        <v>39</v>
      </c>
      <c r="G83" s="3" t="s">
        <v>40</v>
      </c>
      <c r="H83" s="3" t="s">
        <v>41</v>
      </c>
      <c r="I83" s="3" t="s">
        <v>42</v>
      </c>
      <c r="J83" s="3" t="s">
        <v>43</v>
      </c>
      <c r="K83" s="3" t="s">
        <v>44</v>
      </c>
      <c r="L83" s="5">
        <v>744923680</v>
      </c>
      <c r="M83" s="5">
        <v>0</v>
      </c>
      <c r="N83" s="5">
        <v>744923680</v>
      </c>
      <c r="O83" s="5">
        <v>0</v>
      </c>
      <c r="P83" s="4" t="s">
        <v>45</v>
      </c>
      <c r="Q83" s="3" t="s">
        <v>596</v>
      </c>
      <c r="R83" s="3" t="s">
        <v>597</v>
      </c>
      <c r="S83" s="3" t="s">
        <v>48</v>
      </c>
      <c r="T83" s="3" t="s">
        <v>65</v>
      </c>
      <c r="U83" s="3" t="s">
        <v>598</v>
      </c>
      <c r="V83" s="3" t="s">
        <v>51</v>
      </c>
      <c r="W83" s="3" t="s">
        <v>77</v>
      </c>
      <c r="X83" s="3" t="s">
        <v>78</v>
      </c>
      <c r="Y83" s="3" t="s">
        <v>235</v>
      </c>
      <c r="Z83" s="3" t="s">
        <v>236</v>
      </c>
      <c r="AA83" s="3" t="s">
        <v>599</v>
      </c>
      <c r="AB83" s="3"/>
      <c r="AC83" s="3" t="s">
        <v>600</v>
      </c>
      <c r="AD83" s="3" t="s">
        <v>601</v>
      </c>
      <c r="AE83" s="3"/>
      <c r="AF83" s="3" t="s">
        <v>413</v>
      </c>
      <c r="AG83" s="3" t="s">
        <v>60</v>
      </c>
      <c r="AH83" s="3" t="s">
        <v>414</v>
      </c>
      <c r="AI83" s="3" t="s">
        <v>242</v>
      </c>
      <c r="AJ83" s="44" t="s">
        <v>14953</v>
      </c>
      <c r="AK83" s="45"/>
    </row>
    <row r="84" spans="1:37" customFormat="1" ht="26.25" x14ac:dyDescent="0.25">
      <c r="A84" s="2">
        <v>656723</v>
      </c>
      <c r="B84" s="3" t="s">
        <v>35</v>
      </c>
      <c r="C84" s="3" t="s">
        <v>589</v>
      </c>
      <c r="D84" s="3" t="s">
        <v>37</v>
      </c>
      <c r="E84" s="4" t="s">
        <v>38</v>
      </c>
      <c r="F84" s="3" t="s">
        <v>39</v>
      </c>
      <c r="G84" s="3" t="s">
        <v>40</v>
      </c>
      <c r="H84" s="3" t="s">
        <v>41</v>
      </c>
      <c r="I84" s="3" t="s">
        <v>42</v>
      </c>
      <c r="J84" s="3" t="s">
        <v>43</v>
      </c>
      <c r="K84" s="3" t="s">
        <v>44</v>
      </c>
      <c r="L84" s="5">
        <v>1303616440</v>
      </c>
      <c r="M84" s="5">
        <v>0</v>
      </c>
      <c r="N84" s="5">
        <v>1303616440</v>
      </c>
      <c r="O84" s="5">
        <v>0</v>
      </c>
      <c r="P84" s="4" t="s">
        <v>45</v>
      </c>
      <c r="Q84" s="3" t="s">
        <v>602</v>
      </c>
      <c r="R84" s="3" t="s">
        <v>603</v>
      </c>
      <c r="S84" s="3" t="s">
        <v>48</v>
      </c>
      <c r="T84" s="3" t="s">
        <v>65</v>
      </c>
      <c r="U84" s="3" t="s">
        <v>604</v>
      </c>
      <c r="V84" s="3" t="s">
        <v>51</v>
      </c>
      <c r="W84" s="3" t="s">
        <v>86</v>
      </c>
      <c r="X84" s="3" t="s">
        <v>87</v>
      </c>
      <c r="Y84" s="3" t="s">
        <v>235</v>
      </c>
      <c r="Z84" s="3" t="s">
        <v>236</v>
      </c>
      <c r="AA84" s="3" t="s">
        <v>605</v>
      </c>
      <c r="AB84" s="3"/>
      <c r="AC84" s="3" t="s">
        <v>606</v>
      </c>
      <c r="AD84" s="3" t="s">
        <v>607</v>
      </c>
      <c r="AE84" s="3"/>
      <c r="AF84" s="3" t="s">
        <v>413</v>
      </c>
      <c r="AG84" s="3" t="s">
        <v>60</v>
      </c>
      <c r="AH84" s="3" t="s">
        <v>414</v>
      </c>
      <c r="AI84" s="3" t="s">
        <v>242</v>
      </c>
      <c r="AJ84" s="44" t="s">
        <v>14953</v>
      </c>
      <c r="AK84" s="45"/>
    </row>
    <row r="85" spans="1:37" customFormat="1" ht="26.25" x14ac:dyDescent="0.25">
      <c r="A85" s="2">
        <v>656823</v>
      </c>
      <c r="B85" s="3" t="s">
        <v>35</v>
      </c>
      <c r="C85" s="3" t="s">
        <v>589</v>
      </c>
      <c r="D85" s="3" t="s">
        <v>37</v>
      </c>
      <c r="E85" s="4" t="s">
        <v>38</v>
      </c>
      <c r="F85" s="3" t="s">
        <v>39</v>
      </c>
      <c r="G85" s="3" t="s">
        <v>40</v>
      </c>
      <c r="H85" s="3" t="s">
        <v>41</v>
      </c>
      <c r="I85" s="3" t="s">
        <v>42</v>
      </c>
      <c r="J85" s="3" t="s">
        <v>43</v>
      </c>
      <c r="K85" s="3" t="s">
        <v>44</v>
      </c>
      <c r="L85" s="5">
        <v>558692760</v>
      </c>
      <c r="M85" s="5">
        <v>0</v>
      </c>
      <c r="N85" s="5">
        <v>558692760</v>
      </c>
      <c r="O85" s="5">
        <v>0</v>
      </c>
      <c r="P85" s="4" t="s">
        <v>45</v>
      </c>
      <c r="Q85" s="3" t="s">
        <v>608</v>
      </c>
      <c r="R85" s="3" t="s">
        <v>609</v>
      </c>
      <c r="S85" s="3" t="s">
        <v>48</v>
      </c>
      <c r="T85" s="3" t="s">
        <v>65</v>
      </c>
      <c r="U85" s="3" t="s">
        <v>610</v>
      </c>
      <c r="V85" s="3" t="s">
        <v>51</v>
      </c>
      <c r="W85" s="3" t="s">
        <v>95</v>
      </c>
      <c r="X85" s="3" t="s">
        <v>96</v>
      </c>
      <c r="Y85" s="3" t="s">
        <v>235</v>
      </c>
      <c r="Z85" s="3" t="s">
        <v>236</v>
      </c>
      <c r="AA85" s="3" t="s">
        <v>611</v>
      </c>
      <c r="AB85" s="3"/>
      <c r="AC85" s="3" t="s">
        <v>612</v>
      </c>
      <c r="AD85" s="3" t="s">
        <v>613</v>
      </c>
      <c r="AE85" s="3"/>
      <c r="AF85" s="3" t="s">
        <v>413</v>
      </c>
      <c r="AG85" s="3" t="s">
        <v>60</v>
      </c>
      <c r="AH85" s="3" t="s">
        <v>414</v>
      </c>
      <c r="AI85" s="3" t="s">
        <v>242</v>
      </c>
      <c r="AJ85" s="44" t="s">
        <v>14953</v>
      </c>
      <c r="AK85" s="45"/>
    </row>
    <row r="86" spans="1:37" customFormat="1" ht="26.25" x14ac:dyDescent="0.25">
      <c r="A86" s="2">
        <v>656923</v>
      </c>
      <c r="B86" s="3" t="s">
        <v>35</v>
      </c>
      <c r="C86" s="3" t="s">
        <v>589</v>
      </c>
      <c r="D86" s="3" t="s">
        <v>37</v>
      </c>
      <c r="E86" s="4" t="s">
        <v>38</v>
      </c>
      <c r="F86" s="3" t="s">
        <v>39</v>
      </c>
      <c r="G86" s="3" t="s">
        <v>40</v>
      </c>
      <c r="H86" s="3" t="s">
        <v>41</v>
      </c>
      <c r="I86" s="3" t="s">
        <v>42</v>
      </c>
      <c r="J86" s="3" t="s">
        <v>43</v>
      </c>
      <c r="K86" s="3" t="s">
        <v>44</v>
      </c>
      <c r="L86" s="5">
        <v>558692760</v>
      </c>
      <c r="M86" s="5">
        <v>0</v>
      </c>
      <c r="N86" s="5">
        <v>558692760</v>
      </c>
      <c r="O86" s="5">
        <v>0</v>
      </c>
      <c r="P86" s="4" t="s">
        <v>45</v>
      </c>
      <c r="Q86" s="3" t="s">
        <v>614</v>
      </c>
      <c r="R86" s="3" t="s">
        <v>615</v>
      </c>
      <c r="S86" s="3" t="s">
        <v>48</v>
      </c>
      <c r="T86" s="3" t="s">
        <v>65</v>
      </c>
      <c r="U86" s="3" t="s">
        <v>616</v>
      </c>
      <c r="V86" s="3" t="s">
        <v>51</v>
      </c>
      <c r="W86" s="3" t="s">
        <v>52</v>
      </c>
      <c r="X86" s="3" t="s">
        <v>53</v>
      </c>
      <c r="Y86" s="3" t="s">
        <v>235</v>
      </c>
      <c r="Z86" s="3" t="s">
        <v>236</v>
      </c>
      <c r="AA86" s="3" t="s">
        <v>617</v>
      </c>
      <c r="AB86" s="3"/>
      <c r="AC86" s="3" t="s">
        <v>618</v>
      </c>
      <c r="AD86" s="3" t="s">
        <v>619</v>
      </c>
      <c r="AE86" s="3"/>
      <c r="AF86" s="3" t="s">
        <v>413</v>
      </c>
      <c r="AG86" s="3" t="s">
        <v>60</v>
      </c>
      <c r="AH86" s="3" t="s">
        <v>414</v>
      </c>
      <c r="AI86" s="3" t="s">
        <v>242</v>
      </c>
      <c r="AJ86" s="44" t="s">
        <v>14953</v>
      </c>
      <c r="AK86" s="45"/>
    </row>
    <row r="87" spans="1:37" customFormat="1" ht="26.25" x14ac:dyDescent="0.25">
      <c r="A87" s="2">
        <v>513023</v>
      </c>
      <c r="B87" s="3" t="s">
        <v>35</v>
      </c>
      <c r="C87" s="3" t="s">
        <v>620</v>
      </c>
      <c r="D87" s="3" t="s">
        <v>37</v>
      </c>
      <c r="E87" s="4" t="s">
        <v>38</v>
      </c>
      <c r="F87" s="3" t="s">
        <v>39</v>
      </c>
      <c r="G87" s="3" t="s">
        <v>40</v>
      </c>
      <c r="H87" s="3" t="s">
        <v>41</v>
      </c>
      <c r="I87" s="3" t="s">
        <v>42</v>
      </c>
      <c r="J87" s="3" t="s">
        <v>43</v>
      </c>
      <c r="K87" s="3" t="s">
        <v>44</v>
      </c>
      <c r="L87" s="5">
        <v>28122968856</v>
      </c>
      <c r="M87" s="5">
        <v>0</v>
      </c>
      <c r="N87" s="5">
        <v>28122968856</v>
      </c>
      <c r="O87" s="5">
        <v>0</v>
      </c>
      <c r="P87" s="4" t="s">
        <v>45</v>
      </c>
      <c r="Q87" s="3" t="s">
        <v>621</v>
      </c>
      <c r="R87" s="3" t="s">
        <v>622</v>
      </c>
      <c r="S87" s="3" t="s">
        <v>48</v>
      </c>
      <c r="T87" s="3" t="s">
        <v>65</v>
      </c>
      <c r="U87" s="3" t="s">
        <v>623</v>
      </c>
      <c r="V87" s="3" t="s">
        <v>51</v>
      </c>
      <c r="W87" s="3" t="s">
        <v>77</v>
      </c>
      <c r="X87" s="3" t="s">
        <v>78</v>
      </c>
      <c r="Y87" s="3" t="s">
        <v>624</v>
      </c>
      <c r="Z87" s="3" t="s">
        <v>625</v>
      </c>
      <c r="AA87" s="3" t="s">
        <v>626</v>
      </c>
      <c r="AB87" s="3"/>
      <c r="AC87" s="3" t="s">
        <v>627</v>
      </c>
      <c r="AD87" s="3" t="s">
        <v>628</v>
      </c>
      <c r="AE87" s="3"/>
      <c r="AF87" s="3" t="s">
        <v>629</v>
      </c>
      <c r="AG87" s="3" t="s">
        <v>60</v>
      </c>
      <c r="AH87" s="3" t="s">
        <v>630</v>
      </c>
      <c r="AI87" s="3" t="s">
        <v>631</v>
      </c>
      <c r="AJ87" s="44" t="s">
        <v>14953</v>
      </c>
      <c r="AK87" s="45"/>
    </row>
    <row r="88" spans="1:37" customFormat="1" ht="26.25" x14ac:dyDescent="0.25">
      <c r="A88" s="2">
        <v>513123</v>
      </c>
      <c r="B88" s="3" t="s">
        <v>35</v>
      </c>
      <c r="C88" s="3" t="s">
        <v>620</v>
      </c>
      <c r="D88" s="3" t="s">
        <v>37</v>
      </c>
      <c r="E88" s="4" t="s">
        <v>38</v>
      </c>
      <c r="F88" s="3" t="s">
        <v>39</v>
      </c>
      <c r="G88" s="3" t="s">
        <v>40</v>
      </c>
      <c r="H88" s="3" t="s">
        <v>41</v>
      </c>
      <c r="I88" s="3" t="s">
        <v>42</v>
      </c>
      <c r="J88" s="3" t="s">
        <v>43</v>
      </c>
      <c r="K88" s="3" t="s">
        <v>44</v>
      </c>
      <c r="L88" s="5">
        <v>20989331844</v>
      </c>
      <c r="M88" s="5">
        <v>0</v>
      </c>
      <c r="N88" s="5">
        <v>20989331844</v>
      </c>
      <c r="O88" s="5">
        <v>0</v>
      </c>
      <c r="P88" s="4" t="s">
        <v>45</v>
      </c>
      <c r="Q88" s="3" t="s">
        <v>632</v>
      </c>
      <c r="R88" s="3" t="s">
        <v>633</v>
      </c>
      <c r="S88" s="3" t="s">
        <v>48</v>
      </c>
      <c r="T88" s="3" t="s">
        <v>65</v>
      </c>
      <c r="U88" s="3" t="s">
        <v>634</v>
      </c>
      <c r="V88" s="3" t="s">
        <v>51</v>
      </c>
      <c r="W88" s="3" t="s">
        <v>52</v>
      </c>
      <c r="X88" s="3" t="s">
        <v>53</v>
      </c>
      <c r="Y88" s="3" t="s">
        <v>624</v>
      </c>
      <c r="Z88" s="3" t="s">
        <v>625</v>
      </c>
      <c r="AA88" s="3" t="s">
        <v>635</v>
      </c>
      <c r="AB88" s="3"/>
      <c r="AC88" s="3" t="s">
        <v>636</v>
      </c>
      <c r="AD88" s="3" t="s">
        <v>637</v>
      </c>
      <c r="AE88" s="3"/>
      <c r="AF88" s="3" t="s">
        <v>629</v>
      </c>
      <c r="AG88" s="3" t="s">
        <v>60</v>
      </c>
      <c r="AH88" s="3" t="s">
        <v>630</v>
      </c>
      <c r="AI88" s="3" t="s">
        <v>631</v>
      </c>
      <c r="AJ88" s="44" t="s">
        <v>14953</v>
      </c>
      <c r="AK88" s="45"/>
    </row>
    <row r="89" spans="1:37" customFormat="1" ht="26.25" x14ac:dyDescent="0.25">
      <c r="A89" s="2">
        <v>532123</v>
      </c>
      <c r="B89" s="3" t="s">
        <v>35</v>
      </c>
      <c r="C89" s="3" t="s">
        <v>638</v>
      </c>
      <c r="D89" s="3" t="s">
        <v>37</v>
      </c>
      <c r="E89" s="4" t="s">
        <v>38</v>
      </c>
      <c r="F89" s="3" t="s">
        <v>39</v>
      </c>
      <c r="G89" s="3" t="s">
        <v>40</v>
      </c>
      <c r="H89" s="3" t="s">
        <v>41</v>
      </c>
      <c r="I89" s="3" t="s">
        <v>42</v>
      </c>
      <c r="J89" s="3" t="s">
        <v>43</v>
      </c>
      <c r="K89" s="3" t="s">
        <v>44</v>
      </c>
      <c r="L89" s="5">
        <v>8831856685</v>
      </c>
      <c r="M89" s="5">
        <v>0</v>
      </c>
      <c r="N89" s="5">
        <v>8831856685</v>
      </c>
      <c r="O89" s="5">
        <v>0</v>
      </c>
      <c r="P89" s="4" t="s">
        <v>45</v>
      </c>
      <c r="Q89" s="3" t="s">
        <v>526</v>
      </c>
      <c r="R89" s="3" t="s">
        <v>527</v>
      </c>
      <c r="S89" s="3" t="s">
        <v>48</v>
      </c>
      <c r="T89" s="3" t="s">
        <v>65</v>
      </c>
      <c r="U89" s="3" t="s">
        <v>639</v>
      </c>
      <c r="V89" s="3" t="s">
        <v>51</v>
      </c>
      <c r="W89" s="3" t="s">
        <v>52</v>
      </c>
      <c r="X89" s="3" t="s">
        <v>53</v>
      </c>
      <c r="Y89" s="3" t="s">
        <v>624</v>
      </c>
      <c r="Z89" s="3" t="s">
        <v>625</v>
      </c>
      <c r="AA89" s="3" t="s">
        <v>640</v>
      </c>
      <c r="AB89" s="3"/>
      <c r="AC89" s="3" t="s">
        <v>641</v>
      </c>
      <c r="AD89" s="3" t="s">
        <v>642</v>
      </c>
      <c r="AE89" s="3"/>
      <c r="AF89" s="3" t="s">
        <v>240</v>
      </c>
      <c r="AG89" s="3" t="s">
        <v>60</v>
      </c>
      <c r="AH89" s="3" t="s">
        <v>630</v>
      </c>
      <c r="AI89" s="3" t="s">
        <v>631</v>
      </c>
      <c r="AJ89" s="44" t="s">
        <v>14953</v>
      </c>
      <c r="AK89" s="45"/>
    </row>
    <row r="90" spans="1:37" customFormat="1" ht="26.25" x14ac:dyDescent="0.25">
      <c r="A90" s="2">
        <v>532223</v>
      </c>
      <c r="B90" s="3" t="s">
        <v>35</v>
      </c>
      <c r="C90" s="3" t="s">
        <v>638</v>
      </c>
      <c r="D90" s="3" t="s">
        <v>37</v>
      </c>
      <c r="E90" s="4" t="s">
        <v>38</v>
      </c>
      <c r="F90" s="3" t="s">
        <v>39</v>
      </c>
      <c r="G90" s="3" t="s">
        <v>40</v>
      </c>
      <c r="H90" s="3" t="s">
        <v>41</v>
      </c>
      <c r="I90" s="3" t="s">
        <v>42</v>
      </c>
      <c r="J90" s="3" t="s">
        <v>43</v>
      </c>
      <c r="K90" s="3" t="s">
        <v>44</v>
      </c>
      <c r="L90" s="5">
        <v>960000000</v>
      </c>
      <c r="M90" s="5">
        <v>0</v>
      </c>
      <c r="N90" s="5">
        <v>960000000</v>
      </c>
      <c r="O90" s="5">
        <v>0</v>
      </c>
      <c r="P90" s="4" t="s">
        <v>45</v>
      </c>
      <c r="Q90" s="3" t="s">
        <v>643</v>
      </c>
      <c r="R90" s="3" t="s">
        <v>644</v>
      </c>
      <c r="S90" s="3" t="s">
        <v>48</v>
      </c>
      <c r="T90" s="3" t="s">
        <v>49</v>
      </c>
      <c r="U90" s="3" t="s">
        <v>645</v>
      </c>
      <c r="V90" s="3" t="s">
        <v>51</v>
      </c>
      <c r="W90" s="3" t="s">
        <v>86</v>
      </c>
      <c r="X90" s="3" t="s">
        <v>87</v>
      </c>
      <c r="Y90" s="3" t="s">
        <v>646</v>
      </c>
      <c r="Z90" s="3" t="s">
        <v>647</v>
      </c>
      <c r="AA90" s="3" t="s">
        <v>648</v>
      </c>
      <c r="AB90" s="3"/>
      <c r="AC90" s="3" t="s">
        <v>649</v>
      </c>
      <c r="AD90" s="3" t="s">
        <v>650</v>
      </c>
      <c r="AE90" s="3"/>
      <c r="AF90" s="3" t="s">
        <v>240</v>
      </c>
      <c r="AG90" s="3" t="s">
        <v>60</v>
      </c>
      <c r="AH90" s="3" t="s">
        <v>630</v>
      </c>
      <c r="AI90" s="3" t="s">
        <v>631</v>
      </c>
      <c r="AJ90" s="44" t="s">
        <v>14953</v>
      </c>
      <c r="AK90" s="45"/>
    </row>
    <row r="91" spans="1:37" customFormat="1" ht="26.25" x14ac:dyDescent="0.25">
      <c r="A91" s="2">
        <v>534023</v>
      </c>
      <c r="B91" s="3" t="s">
        <v>35</v>
      </c>
      <c r="C91" s="3" t="s">
        <v>638</v>
      </c>
      <c r="D91" s="3" t="s">
        <v>37</v>
      </c>
      <c r="E91" s="4" t="s">
        <v>38</v>
      </c>
      <c r="F91" s="3" t="s">
        <v>39</v>
      </c>
      <c r="G91" s="3" t="s">
        <v>40</v>
      </c>
      <c r="H91" s="3" t="s">
        <v>41</v>
      </c>
      <c r="I91" s="3" t="s">
        <v>42</v>
      </c>
      <c r="J91" s="3" t="s">
        <v>43</v>
      </c>
      <c r="K91" s="3" t="s">
        <v>44</v>
      </c>
      <c r="L91" s="5">
        <v>321644350</v>
      </c>
      <c r="M91" s="5">
        <v>0</v>
      </c>
      <c r="N91" s="5">
        <v>321644350</v>
      </c>
      <c r="O91" s="5">
        <v>0</v>
      </c>
      <c r="P91" s="4" t="s">
        <v>45</v>
      </c>
      <c r="Q91" s="3" t="s">
        <v>651</v>
      </c>
      <c r="R91" s="3" t="s">
        <v>652</v>
      </c>
      <c r="S91" s="3" t="s">
        <v>48</v>
      </c>
      <c r="T91" s="3" t="s">
        <v>65</v>
      </c>
      <c r="U91" s="3" t="s">
        <v>653</v>
      </c>
      <c r="V91" s="3" t="s">
        <v>51</v>
      </c>
      <c r="W91" s="3" t="s">
        <v>77</v>
      </c>
      <c r="X91" s="3" t="s">
        <v>78</v>
      </c>
      <c r="Y91" s="3" t="s">
        <v>646</v>
      </c>
      <c r="Z91" s="3" t="s">
        <v>647</v>
      </c>
      <c r="AA91" s="3" t="s">
        <v>654</v>
      </c>
      <c r="AB91" s="3"/>
      <c r="AC91" s="3" t="s">
        <v>655</v>
      </c>
      <c r="AD91" s="3" t="s">
        <v>656</v>
      </c>
      <c r="AE91" s="3"/>
      <c r="AF91" s="3" t="s">
        <v>240</v>
      </c>
      <c r="AG91" s="3" t="s">
        <v>60</v>
      </c>
      <c r="AH91" s="3" t="s">
        <v>630</v>
      </c>
      <c r="AI91" s="3" t="s">
        <v>657</v>
      </c>
      <c r="AJ91" s="44" t="s">
        <v>14953</v>
      </c>
      <c r="AK91" s="45"/>
    </row>
    <row r="92" spans="1:37" customFormat="1" ht="26.25" x14ac:dyDescent="0.25">
      <c r="A92" s="2">
        <v>534123</v>
      </c>
      <c r="B92" s="3" t="s">
        <v>35</v>
      </c>
      <c r="C92" s="3" t="s">
        <v>638</v>
      </c>
      <c r="D92" s="3" t="s">
        <v>37</v>
      </c>
      <c r="E92" s="4" t="s">
        <v>38</v>
      </c>
      <c r="F92" s="3" t="s">
        <v>39</v>
      </c>
      <c r="G92" s="3" t="s">
        <v>40</v>
      </c>
      <c r="H92" s="3" t="s">
        <v>41</v>
      </c>
      <c r="I92" s="3" t="s">
        <v>42</v>
      </c>
      <c r="J92" s="3" t="s">
        <v>43</v>
      </c>
      <c r="K92" s="3" t="s">
        <v>44</v>
      </c>
      <c r="L92" s="5">
        <v>146000000</v>
      </c>
      <c r="M92" s="5">
        <v>0</v>
      </c>
      <c r="N92" s="5">
        <v>146000000</v>
      </c>
      <c r="O92" s="5">
        <v>0</v>
      </c>
      <c r="P92" s="4" t="s">
        <v>45</v>
      </c>
      <c r="Q92" s="3" t="s">
        <v>658</v>
      </c>
      <c r="R92" s="3" t="s">
        <v>659</v>
      </c>
      <c r="S92" s="3" t="s">
        <v>48</v>
      </c>
      <c r="T92" s="3" t="s">
        <v>65</v>
      </c>
      <c r="U92" s="3" t="s">
        <v>660</v>
      </c>
      <c r="V92" s="3" t="s">
        <v>51</v>
      </c>
      <c r="W92" s="3" t="s">
        <v>52</v>
      </c>
      <c r="X92" s="3" t="s">
        <v>53</v>
      </c>
      <c r="Y92" s="3" t="s">
        <v>646</v>
      </c>
      <c r="Z92" s="3" t="s">
        <v>647</v>
      </c>
      <c r="AA92" s="3" t="s">
        <v>661</v>
      </c>
      <c r="AB92" s="3"/>
      <c r="AC92" s="3" t="s">
        <v>662</v>
      </c>
      <c r="AD92" s="3" t="s">
        <v>663</v>
      </c>
      <c r="AE92" s="3"/>
      <c r="AF92" s="3" t="s">
        <v>240</v>
      </c>
      <c r="AG92" s="3" t="s">
        <v>60</v>
      </c>
      <c r="AH92" s="3" t="s">
        <v>630</v>
      </c>
      <c r="AI92" s="3" t="s">
        <v>657</v>
      </c>
      <c r="AJ92" s="44" t="s">
        <v>14953</v>
      </c>
      <c r="AK92" s="45"/>
    </row>
    <row r="93" spans="1:37" customFormat="1" ht="26.25" x14ac:dyDescent="0.25">
      <c r="A93" s="2">
        <v>560023</v>
      </c>
      <c r="B93" s="3" t="s">
        <v>35</v>
      </c>
      <c r="C93" s="3" t="s">
        <v>664</v>
      </c>
      <c r="D93" s="3" t="s">
        <v>37</v>
      </c>
      <c r="E93" s="4" t="s">
        <v>38</v>
      </c>
      <c r="F93" s="3" t="s">
        <v>39</v>
      </c>
      <c r="G93" s="3" t="s">
        <v>40</v>
      </c>
      <c r="H93" s="3" t="s">
        <v>41</v>
      </c>
      <c r="I93" s="3" t="s">
        <v>42</v>
      </c>
      <c r="J93" s="3" t="s">
        <v>43</v>
      </c>
      <c r="K93" s="3" t="s">
        <v>44</v>
      </c>
      <c r="L93" s="5">
        <v>10604596218</v>
      </c>
      <c r="M93" s="5">
        <v>0</v>
      </c>
      <c r="N93" s="5">
        <v>10604596218</v>
      </c>
      <c r="O93" s="5">
        <v>0</v>
      </c>
      <c r="P93" s="4" t="s">
        <v>45</v>
      </c>
      <c r="Q93" s="3" t="s">
        <v>665</v>
      </c>
      <c r="R93" s="3" t="s">
        <v>666</v>
      </c>
      <c r="S93" s="3" t="s">
        <v>48</v>
      </c>
      <c r="T93" s="3" t="s">
        <v>65</v>
      </c>
      <c r="U93" s="3" t="s">
        <v>667</v>
      </c>
      <c r="V93" s="3" t="s">
        <v>51</v>
      </c>
      <c r="W93" s="3" t="s">
        <v>67</v>
      </c>
      <c r="X93" s="3" t="s">
        <v>68</v>
      </c>
      <c r="Y93" s="3" t="s">
        <v>624</v>
      </c>
      <c r="Z93" s="3" t="s">
        <v>625</v>
      </c>
      <c r="AA93" s="3" t="s">
        <v>668</v>
      </c>
      <c r="AB93" s="3"/>
      <c r="AC93" s="3" t="s">
        <v>669</v>
      </c>
      <c r="AD93" s="3" t="s">
        <v>670</v>
      </c>
      <c r="AE93" s="3"/>
      <c r="AF93" s="3" t="s">
        <v>671</v>
      </c>
      <c r="AG93" s="3" t="s">
        <v>60</v>
      </c>
      <c r="AH93" s="3" t="s">
        <v>630</v>
      </c>
      <c r="AI93" s="3" t="s">
        <v>631</v>
      </c>
      <c r="AJ93" s="44" t="s">
        <v>14953</v>
      </c>
      <c r="AK93" s="45"/>
    </row>
    <row r="94" spans="1:37" customFormat="1" ht="26.25" x14ac:dyDescent="0.25">
      <c r="A94" s="2">
        <v>664423</v>
      </c>
      <c r="B94" s="3" t="s">
        <v>35</v>
      </c>
      <c r="C94" s="3" t="s">
        <v>664</v>
      </c>
      <c r="D94" s="3" t="s">
        <v>37</v>
      </c>
      <c r="E94" s="4" t="s">
        <v>38</v>
      </c>
      <c r="F94" s="3" t="s">
        <v>39</v>
      </c>
      <c r="G94" s="3" t="s">
        <v>40</v>
      </c>
      <c r="H94" s="3" t="s">
        <v>41</v>
      </c>
      <c r="I94" s="3" t="s">
        <v>42</v>
      </c>
      <c r="J94" s="3" t="s">
        <v>43</v>
      </c>
      <c r="K94" s="3" t="s">
        <v>44</v>
      </c>
      <c r="L94" s="5">
        <v>361521800</v>
      </c>
      <c r="M94" s="5">
        <v>0</v>
      </c>
      <c r="N94" s="5">
        <v>361521800</v>
      </c>
      <c r="O94" s="5">
        <v>0</v>
      </c>
      <c r="P94" s="4" t="s">
        <v>45</v>
      </c>
      <c r="Q94" s="3" t="s">
        <v>672</v>
      </c>
      <c r="R94" s="3" t="s">
        <v>673</v>
      </c>
      <c r="S94" s="3" t="s">
        <v>48</v>
      </c>
      <c r="T94" s="3" t="s">
        <v>65</v>
      </c>
      <c r="U94" s="3" t="s">
        <v>674</v>
      </c>
      <c r="V94" s="3" t="s">
        <v>51</v>
      </c>
      <c r="W94" s="3" t="s">
        <v>77</v>
      </c>
      <c r="X94" s="3" t="s">
        <v>78</v>
      </c>
      <c r="Y94" s="3" t="s">
        <v>624</v>
      </c>
      <c r="Z94" s="3" t="s">
        <v>625</v>
      </c>
      <c r="AA94" s="3" t="s">
        <v>675</v>
      </c>
      <c r="AB94" s="3"/>
      <c r="AC94" s="3" t="s">
        <v>676</v>
      </c>
      <c r="AD94" s="3" t="s">
        <v>677</v>
      </c>
      <c r="AE94" s="3"/>
      <c r="AF94" s="3" t="s">
        <v>678</v>
      </c>
      <c r="AG94" s="3" t="s">
        <v>60</v>
      </c>
      <c r="AH94" s="3" t="s">
        <v>630</v>
      </c>
      <c r="AI94" s="3" t="s">
        <v>657</v>
      </c>
      <c r="AJ94" s="44" t="s">
        <v>14953</v>
      </c>
      <c r="AK94" s="45"/>
    </row>
    <row r="95" spans="1:37" customFormat="1" ht="26.25" x14ac:dyDescent="0.25">
      <c r="A95" s="2">
        <v>664523</v>
      </c>
      <c r="B95" s="3" t="s">
        <v>35</v>
      </c>
      <c r="C95" s="3" t="s">
        <v>664</v>
      </c>
      <c r="D95" s="3" t="s">
        <v>37</v>
      </c>
      <c r="E95" s="4" t="s">
        <v>38</v>
      </c>
      <c r="F95" s="3" t="s">
        <v>39</v>
      </c>
      <c r="G95" s="3" t="s">
        <v>40</v>
      </c>
      <c r="H95" s="3" t="s">
        <v>41</v>
      </c>
      <c r="I95" s="3" t="s">
        <v>42</v>
      </c>
      <c r="J95" s="3" t="s">
        <v>43</v>
      </c>
      <c r="K95" s="3" t="s">
        <v>44</v>
      </c>
      <c r="L95" s="5">
        <v>70559401</v>
      </c>
      <c r="M95" s="5">
        <v>0</v>
      </c>
      <c r="N95" s="5">
        <v>70559401</v>
      </c>
      <c r="O95" s="5">
        <v>0</v>
      </c>
      <c r="P95" s="4" t="s">
        <v>45</v>
      </c>
      <c r="Q95" s="3" t="s">
        <v>679</v>
      </c>
      <c r="R95" s="3" t="s">
        <v>680</v>
      </c>
      <c r="S95" s="3" t="s">
        <v>48</v>
      </c>
      <c r="T95" s="3" t="s">
        <v>65</v>
      </c>
      <c r="U95" s="3" t="s">
        <v>681</v>
      </c>
      <c r="V95" s="3" t="s">
        <v>51</v>
      </c>
      <c r="W95" s="3" t="s">
        <v>67</v>
      </c>
      <c r="X95" s="3" t="s">
        <v>68</v>
      </c>
      <c r="Y95" s="3" t="s">
        <v>624</v>
      </c>
      <c r="Z95" s="3" t="s">
        <v>625</v>
      </c>
      <c r="AA95" s="3" t="s">
        <v>682</v>
      </c>
      <c r="AB95" s="3"/>
      <c r="AC95" s="3" t="s">
        <v>683</v>
      </c>
      <c r="AD95" s="3" t="s">
        <v>684</v>
      </c>
      <c r="AE95" s="3"/>
      <c r="AF95" s="3" t="s">
        <v>678</v>
      </c>
      <c r="AG95" s="3" t="s">
        <v>60</v>
      </c>
      <c r="AH95" s="3" t="s">
        <v>630</v>
      </c>
      <c r="AI95" s="3" t="s">
        <v>685</v>
      </c>
      <c r="AJ95" s="44" t="s">
        <v>14953</v>
      </c>
      <c r="AK95" s="45"/>
    </row>
    <row r="96" spans="1:37" customFormat="1" ht="26.25" x14ac:dyDescent="0.25">
      <c r="A96" s="2">
        <v>664623</v>
      </c>
      <c r="B96" s="3" t="s">
        <v>35</v>
      </c>
      <c r="C96" s="3" t="s">
        <v>664</v>
      </c>
      <c r="D96" s="3" t="s">
        <v>37</v>
      </c>
      <c r="E96" s="4" t="s">
        <v>38</v>
      </c>
      <c r="F96" s="3" t="s">
        <v>39</v>
      </c>
      <c r="G96" s="3" t="s">
        <v>40</v>
      </c>
      <c r="H96" s="3" t="s">
        <v>41</v>
      </c>
      <c r="I96" s="3" t="s">
        <v>42</v>
      </c>
      <c r="J96" s="3" t="s">
        <v>43</v>
      </c>
      <c r="K96" s="3" t="s">
        <v>44</v>
      </c>
      <c r="L96" s="5">
        <v>494212732</v>
      </c>
      <c r="M96" s="5">
        <v>0</v>
      </c>
      <c r="N96" s="5">
        <v>494212732</v>
      </c>
      <c r="O96" s="5">
        <v>0</v>
      </c>
      <c r="P96" s="4" t="s">
        <v>45</v>
      </c>
      <c r="Q96" s="3" t="s">
        <v>686</v>
      </c>
      <c r="R96" s="3" t="s">
        <v>687</v>
      </c>
      <c r="S96" s="3" t="s">
        <v>48</v>
      </c>
      <c r="T96" s="3" t="s">
        <v>65</v>
      </c>
      <c r="U96" s="3" t="s">
        <v>688</v>
      </c>
      <c r="V96" s="3" t="s">
        <v>51</v>
      </c>
      <c r="W96" s="3" t="s">
        <v>77</v>
      </c>
      <c r="X96" s="3" t="s">
        <v>78</v>
      </c>
      <c r="Y96" s="3" t="s">
        <v>624</v>
      </c>
      <c r="Z96" s="3" t="s">
        <v>625</v>
      </c>
      <c r="AA96" s="3" t="s">
        <v>689</v>
      </c>
      <c r="AB96" s="3"/>
      <c r="AC96" s="3" t="s">
        <v>690</v>
      </c>
      <c r="AD96" s="3" t="s">
        <v>691</v>
      </c>
      <c r="AE96" s="3"/>
      <c r="AF96" s="3" t="s">
        <v>678</v>
      </c>
      <c r="AG96" s="3" t="s">
        <v>60</v>
      </c>
      <c r="AH96" s="3" t="s">
        <v>630</v>
      </c>
      <c r="AI96" s="3" t="s">
        <v>657</v>
      </c>
      <c r="AJ96" s="44" t="s">
        <v>14953</v>
      </c>
      <c r="AK96" s="45"/>
    </row>
    <row r="97" spans="1:37" customFormat="1" ht="26.25" x14ac:dyDescent="0.25">
      <c r="A97" s="2">
        <v>664723</v>
      </c>
      <c r="B97" s="3" t="s">
        <v>35</v>
      </c>
      <c r="C97" s="3" t="s">
        <v>664</v>
      </c>
      <c r="D97" s="3" t="s">
        <v>37</v>
      </c>
      <c r="E97" s="4" t="s">
        <v>38</v>
      </c>
      <c r="F97" s="3" t="s">
        <v>39</v>
      </c>
      <c r="G97" s="3" t="s">
        <v>40</v>
      </c>
      <c r="H97" s="3" t="s">
        <v>41</v>
      </c>
      <c r="I97" s="3" t="s">
        <v>42</v>
      </c>
      <c r="J97" s="3" t="s">
        <v>43</v>
      </c>
      <c r="K97" s="3" t="s">
        <v>44</v>
      </c>
      <c r="L97" s="5">
        <v>190147909</v>
      </c>
      <c r="M97" s="5">
        <v>0</v>
      </c>
      <c r="N97" s="5">
        <v>190147909</v>
      </c>
      <c r="O97" s="5">
        <v>0</v>
      </c>
      <c r="P97" s="4" t="s">
        <v>45</v>
      </c>
      <c r="Q97" s="3" t="s">
        <v>692</v>
      </c>
      <c r="R97" s="3" t="s">
        <v>693</v>
      </c>
      <c r="S97" s="3" t="s">
        <v>48</v>
      </c>
      <c r="T97" s="3" t="s">
        <v>65</v>
      </c>
      <c r="U97" s="3" t="s">
        <v>694</v>
      </c>
      <c r="V97" s="3" t="s">
        <v>51</v>
      </c>
      <c r="W97" s="3" t="s">
        <v>52</v>
      </c>
      <c r="X97" s="3" t="s">
        <v>53</v>
      </c>
      <c r="Y97" s="3" t="s">
        <v>646</v>
      </c>
      <c r="Z97" s="3" t="s">
        <v>647</v>
      </c>
      <c r="AA97" s="3" t="s">
        <v>695</v>
      </c>
      <c r="AB97" s="3"/>
      <c r="AC97" s="3" t="s">
        <v>696</v>
      </c>
      <c r="AD97" s="3" t="s">
        <v>697</v>
      </c>
      <c r="AE97" s="3"/>
      <c r="AF97" s="3" t="s">
        <v>678</v>
      </c>
      <c r="AG97" s="3" t="s">
        <v>60</v>
      </c>
      <c r="AH97" s="3" t="s">
        <v>630</v>
      </c>
      <c r="AI97" s="3" t="s">
        <v>657</v>
      </c>
      <c r="AJ97" s="44" t="s">
        <v>14953</v>
      </c>
      <c r="AK97" s="45"/>
    </row>
    <row r="98" spans="1:37" customFormat="1" ht="26.25" x14ac:dyDescent="0.25">
      <c r="A98" s="2">
        <v>665323</v>
      </c>
      <c r="B98" s="3" t="s">
        <v>35</v>
      </c>
      <c r="C98" s="3" t="s">
        <v>698</v>
      </c>
      <c r="D98" s="3" t="s">
        <v>37</v>
      </c>
      <c r="E98" s="4" t="s">
        <v>38</v>
      </c>
      <c r="F98" s="3" t="s">
        <v>39</v>
      </c>
      <c r="G98" s="3" t="s">
        <v>40</v>
      </c>
      <c r="H98" s="3" t="s">
        <v>41</v>
      </c>
      <c r="I98" s="3" t="s">
        <v>42</v>
      </c>
      <c r="J98" s="3" t="s">
        <v>43</v>
      </c>
      <c r="K98" s="3" t="s">
        <v>44</v>
      </c>
      <c r="L98" s="5">
        <v>101034439</v>
      </c>
      <c r="M98" s="5">
        <v>0</v>
      </c>
      <c r="N98" s="5">
        <v>101034439</v>
      </c>
      <c r="O98" s="5">
        <v>0</v>
      </c>
      <c r="P98" s="4" t="s">
        <v>45</v>
      </c>
      <c r="Q98" s="3" t="s">
        <v>699</v>
      </c>
      <c r="R98" s="3" t="s">
        <v>700</v>
      </c>
      <c r="S98" s="3" t="s">
        <v>48</v>
      </c>
      <c r="T98" s="3" t="s">
        <v>65</v>
      </c>
      <c r="U98" s="3" t="s">
        <v>701</v>
      </c>
      <c r="V98" s="3" t="s">
        <v>51</v>
      </c>
      <c r="W98" s="3" t="s">
        <v>52</v>
      </c>
      <c r="X98" s="3" t="s">
        <v>53</v>
      </c>
      <c r="Y98" s="3" t="s">
        <v>624</v>
      </c>
      <c r="Z98" s="3" t="s">
        <v>625</v>
      </c>
      <c r="AA98" s="3" t="s">
        <v>702</v>
      </c>
      <c r="AB98" s="3"/>
      <c r="AC98" s="3" t="s">
        <v>703</v>
      </c>
      <c r="AD98" s="3" t="s">
        <v>704</v>
      </c>
      <c r="AE98" s="3"/>
      <c r="AF98" s="3" t="s">
        <v>705</v>
      </c>
      <c r="AG98" s="3" t="s">
        <v>60</v>
      </c>
      <c r="AH98" s="3" t="s">
        <v>630</v>
      </c>
      <c r="AI98" s="3" t="s">
        <v>657</v>
      </c>
      <c r="AJ98" s="44" t="s">
        <v>14953</v>
      </c>
      <c r="AK98" s="45"/>
    </row>
    <row r="99" spans="1:37" customFormat="1" ht="26.25" x14ac:dyDescent="0.25">
      <c r="A99" s="2">
        <v>675023</v>
      </c>
      <c r="B99" s="3" t="s">
        <v>35</v>
      </c>
      <c r="C99" s="3" t="s">
        <v>698</v>
      </c>
      <c r="D99" s="3" t="s">
        <v>37</v>
      </c>
      <c r="E99" s="4" t="s">
        <v>38</v>
      </c>
      <c r="F99" s="3" t="s">
        <v>39</v>
      </c>
      <c r="G99" s="3" t="s">
        <v>40</v>
      </c>
      <c r="H99" s="3" t="s">
        <v>41</v>
      </c>
      <c r="I99" s="3" t="s">
        <v>42</v>
      </c>
      <c r="J99" s="3" t="s">
        <v>43</v>
      </c>
      <c r="K99" s="3" t="s">
        <v>44</v>
      </c>
      <c r="L99" s="5">
        <v>323780591</v>
      </c>
      <c r="M99" s="5">
        <v>0</v>
      </c>
      <c r="N99" s="5">
        <v>323780591</v>
      </c>
      <c r="O99" s="5">
        <v>0</v>
      </c>
      <c r="P99" s="4" t="s">
        <v>45</v>
      </c>
      <c r="Q99" s="3" t="s">
        <v>706</v>
      </c>
      <c r="R99" s="3" t="s">
        <v>707</v>
      </c>
      <c r="S99" s="3" t="s">
        <v>48</v>
      </c>
      <c r="T99" s="3" t="s">
        <v>65</v>
      </c>
      <c r="U99" s="3" t="s">
        <v>708</v>
      </c>
      <c r="V99" s="3" t="s">
        <v>51</v>
      </c>
      <c r="W99" s="3" t="s">
        <v>408</v>
      </c>
      <c r="X99" s="3" t="s">
        <v>409</v>
      </c>
      <c r="Y99" s="3" t="s">
        <v>646</v>
      </c>
      <c r="Z99" s="3" t="s">
        <v>647</v>
      </c>
      <c r="AA99" s="3" t="s">
        <v>709</v>
      </c>
      <c r="AB99" s="3"/>
      <c r="AC99" s="3" t="s">
        <v>710</v>
      </c>
      <c r="AD99" s="3" t="s">
        <v>711</v>
      </c>
      <c r="AE99" s="3"/>
      <c r="AF99" s="3" t="s">
        <v>712</v>
      </c>
      <c r="AG99" s="3" t="s">
        <v>60</v>
      </c>
      <c r="AH99" s="3" t="s">
        <v>630</v>
      </c>
      <c r="AI99" s="3" t="s">
        <v>657</v>
      </c>
      <c r="AJ99" s="44" t="s">
        <v>14953</v>
      </c>
      <c r="AK99" s="45"/>
    </row>
    <row r="100" spans="1:37" customFormat="1" ht="26.25" x14ac:dyDescent="0.25">
      <c r="A100" s="2">
        <v>691423</v>
      </c>
      <c r="B100" s="3" t="s">
        <v>35</v>
      </c>
      <c r="C100" s="3" t="s">
        <v>698</v>
      </c>
      <c r="D100" s="3" t="s">
        <v>37</v>
      </c>
      <c r="E100" s="4" t="s">
        <v>38</v>
      </c>
      <c r="F100" s="3" t="s">
        <v>39</v>
      </c>
      <c r="G100" s="3" t="s">
        <v>40</v>
      </c>
      <c r="H100" s="3" t="s">
        <v>41</v>
      </c>
      <c r="I100" s="3" t="s">
        <v>42</v>
      </c>
      <c r="J100" s="3" t="s">
        <v>43</v>
      </c>
      <c r="K100" s="3" t="s">
        <v>44</v>
      </c>
      <c r="L100" s="5">
        <v>216713217</v>
      </c>
      <c r="M100" s="5">
        <v>0</v>
      </c>
      <c r="N100" s="5">
        <v>216713217</v>
      </c>
      <c r="O100" s="5">
        <v>0</v>
      </c>
      <c r="P100" s="4" t="s">
        <v>45</v>
      </c>
      <c r="Q100" s="3" t="s">
        <v>713</v>
      </c>
      <c r="R100" s="3" t="s">
        <v>714</v>
      </c>
      <c r="S100" s="3" t="s">
        <v>48</v>
      </c>
      <c r="T100" s="3" t="s">
        <v>65</v>
      </c>
      <c r="U100" s="3" t="s">
        <v>715</v>
      </c>
      <c r="V100" s="3" t="s">
        <v>51</v>
      </c>
      <c r="W100" s="3" t="s">
        <v>95</v>
      </c>
      <c r="X100" s="3" t="s">
        <v>96</v>
      </c>
      <c r="Y100" s="3" t="s">
        <v>624</v>
      </c>
      <c r="Z100" s="3" t="s">
        <v>625</v>
      </c>
      <c r="AA100" s="3" t="s">
        <v>716</v>
      </c>
      <c r="AB100" s="3"/>
      <c r="AC100" s="3" t="s">
        <v>717</v>
      </c>
      <c r="AD100" s="3" t="s">
        <v>718</v>
      </c>
      <c r="AE100" s="3"/>
      <c r="AF100" s="3" t="s">
        <v>719</v>
      </c>
      <c r="AG100" s="3" t="s">
        <v>60</v>
      </c>
      <c r="AH100" s="3" t="s">
        <v>720</v>
      </c>
      <c r="AI100" s="3" t="s">
        <v>657</v>
      </c>
      <c r="AJ100" s="44" t="s">
        <v>14953</v>
      </c>
      <c r="AK100" s="45"/>
    </row>
    <row r="101" spans="1:37" customFormat="1" ht="26.25" x14ac:dyDescent="0.25">
      <c r="A101" s="2">
        <v>691523</v>
      </c>
      <c r="B101" s="3" t="s">
        <v>35</v>
      </c>
      <c r="C101" s="3" t="s">
        <v>698</v>
      </c>
      <c r="D101" s="3" t="s">
        <v>37</v>
      </c>
      <c r="E101" s="4" t="s">
        <v>38</v>
      </c>
      <c r="F101" s="3" t="s">
        <v>39</v>
      </c>
      <c r="G101" s="3" t="s">
        <v>40</v>
      </c>
      <c r="H101" s="3" t="s">
        <v>41</v>
      </c>
      <c r="I101" s="3" t="s">
        <v>42</v>
      </c>
      <c r="J101" s="3" t="s">
        <v>43</v>
      </c>
      <c r="K101" s="3" t="s">
        <v>44</v>
      </c>
      <c r="L101" s="5">
        <v>258064409</v>
      </c>
      <c r="M101" s="5">
        <v>0</v>
      </c>
      <c r="N101" s="5">
        <v>258064409</v>
      </c>
      <c r="O101" s="5">
        <v>0</v>
      </c>
      <c r="P101" s="4" t="s">
        <v>45</v>
      </c>
      <c r="Q101" s="3" t="s">
        <v>721</v>
      </c>
      <c r="R101" s="3" t="s">
        <v>722</v>
      </c>
      <c r="S101" s="3" t="s">
        <v>48</v>
      </c>
      <c r="T101" s="3" t="s">
        <v>65</v>
      </c>
      <c r="U101" s="3" t="s">
        <v>723</v>
      </c>
      <c r="V101" s="3" t="s">
        <v>51</v>
      </c>
      <c r="W101" s="3" t="s">
        <v>67</v>
      </c>
      <c r="X101" s="3" t="s">
        <v>68</v>
      </c>
      <c r="Y101" s="3" t="s">
        <v>624</v>
      </c>
      <c r="Z101" s="3" t="s">
        <v>625</v>
      </c>
      <c r="AA101" s="3" t="s">
        <v>724</v>
      </c>
      <c r="AB101" s="3"/>
      <c r="AC101" s="3" t="s">
        <v>725</v>
      </c>
      <c r="AD101" s="3" t="s">
        <v>726</v>
      </c>
      <c r="AE101" s="3"/>
      <c r="AF101" s="3" t="s">
        <v>719</v>
      </c>
      <c r="AG101" s="3" t="s">
        <v>60</v>
      </c>
      <c r="AH101" s="3" t="s">
        <v>720</v>
      </c>
      <c r="AI101" s="3" t="s">
        <v>657</v>
      </c>
      <c r="AJ101" s="44" t="s">
        <v>14953</v>
      </c>
      <c r="AK101" s="45"/>
    </row>
    <row r="102" spans="1:37" customFormat="1" ht="26.25" x14ac:dyDescent="0.25">
      <c r="A102" s="2">
        <v>691623</v>
      </c>
      <c r="B102" s="3" t="s">
        <v>35</v>
      </c>
      <c r="C102" s="3" t="s">
        <v>698</v>
      </c>
      <c r="D102" s="3" t="s">
        <v>37</v>
      </c>
      <c r="E102" s="4" t="s">
        <v>38</v>
      </c>
      <c r="F102" s="3" t="s">
        <v>39</v>
      </c>
      <c r="G102" s="3" t="s">
        <v>40</v>
      </c>
      <c r="H102" s="3" t="s">
        <v>41</v>
      </c>
      <c r="I102" s="3" t="s">
        <v>42</v>
      </c>
      <c r="J102" s="3" t="s">
        <v>43</v>
      </c>
      <c r="K102" s="3" t="s">
        <v>44</v>
      </c>
      <c r="L102" s="5">
        <v>553029855</v>
      </c>
      <c r="M102" s="5">
        <v>0</v>
      </c>
      <c r="N102" s="5">
        <v>553029855</v>
      </c>
      <c r="O102" s="5">
        <v>0</v>
      </c>
      <c r="P102" s="4" t="s">
        <v>45</v>
      </c>
      <c r="Q102" s="3" t="s">
        <v>727</v>
      </c>
      <c r="R102" s="3" t="s">
        <v>728</v>
      </c>
      <c r="S102" s="3" t="s">
        <v>48</v>
      </c>
      <c r="T102" s="3" t="s">
        <v>65</v>
      </c>
      <c r="U102" s="3" t="s">
        <v>729</v>
      </c>
      <c r="V102" s="3" t="s">
        <v>51</v>
      </c>
      <c r="W102" s="3" t="s">
        <v>52</v>
      </c>
      <c r="X102" s="3" t="s">
        <v>53</v>
      </c>
      <c r="Y102" s="3" t="s">
        <v>624</v>
      </c>
      <c r="Z102" s="3" t="s">
        <v>625</v>
      </c>
      <c r="AA102" s="3" t="s">
        <v>730</v>
      </c>
      <c r="AB102" s="3"/>
      <c r="AC102" s="3" t="s">
        <v>731</v>
      </c>
      <c r="AD102" s="3" t="s">
        <v>732</v>
      </c>
      <c r="AE102" s="3"/>
      <c r="AF102" s="3" t="s">
        <v>719</v>
      </c>
      <c r="AG102" s="3" t="s">
        <v>60</v>
      </c>
      <c r="AH102" s="3" t="s">
        <v>720</v>
      </c>
      <c r="AI102" s="3" t="s">
        <v>657</v>
      </c>
      <c r="AJ102" s="44" t="s">
        <v>14953</v>
      </c>
      <c r="AK102" s="45"/>
    </row>
    <row r="103" spans="1:37" customFormat="1" ht="26.25" x14ac:dyDescent="0.25">
      <c r="A103" s="2">
        <v>691723</v>
      </c>
      <c r="B103" s="3" t="s">
        <v>35</v>
      </c>
      <c r="C103" s="3" t="s">
        <v>733</v>
      </c>
      <c r="D103" s="3" t="s">
        <v>37</v>
      </c>
      <c r="E103" s="4" t="s">
        <v>38</v>
      </c>
      <c r="F103" s="3" t="s">
        <v>39</v>
      </c>
      <c r="G103" s="3" t="s">
        <v>40</v>
      </c>
      <c r="H103" s="3" t="s">
        <v>41</v>
      </c>
      <c r="I103" s="3" t="s">
        <v>42</v>
      </c>
      <c r="J103" s="3" t="s">
        <v>43</v>
      </c>
      <c r="K103" s="3" t="s">
        <v>44</v>
      </c>
      <c r="L103" s="5">
        <v>255945699</v>
      </c>
      <c r="M103" s="5">
        <v>0</v>
      </c>
      <c r="N103" s="5">
        <v>255945699</v>
      </c>
      <c r="O103" s="5">
        <v>0</v>
      </c>
      <c r="P103" s="4" t="s">
        <v>45</v>
      </c>
      <c r="Q103" s="3" t="s">
        <v>734</v>
      </c>
      <c r="R103" s="3" t="s">
        <v>735</v>
      </c>
      <c r="S103" s="3" t="s">
        <v>48</v>
      </c>
      <c r="T103" s="3" t="s">
        <v>65</v>
      </c>
      <c r="U103" s="3" t="s">
        <v>736</v>
      </c>
      <c r="V103" s="3" t="s">
        <v>51</v>
      </c>
      <c r="W103" s="3" t="s">
        <v>167</v>
      </c>
      <c r="X103" s="3" t="s">
        <v>168</v>
      </c>
      <c r="Y103" s="3" t="s">
        <v>624</v>
      </c>
      <c r="Z103" s="3" t="s">
        <v>625</v>
      </c>
      <c r="AA103" s="3" t="s">
        <v>737</v>
      </c>
      <c r="AB103" s="3"/>
      <c r="AC103" s="3" t="s">
        <v>738</v>
      </c>
      <c r="AD103" s="3" t="s">
        <v>739</v>
      </c>
      <c r="AE103" s="3"/>
      <c r="AF103" s="3" t="s">
        <v>719</v>
      </c>
      <c r="AG103" s="3" t="s">
        <v>60</v>
      </c>
      <c r="AH103" s="3" t="s">
        <v>720</v>
      </c>
      <c r="AI103" s="3" t="s">
        <v>657</v>
      </c>
      <c r="AJ103" s="44" t="s">
        <v>14953</v>
      </c>
      <c r="AK103" s="45"/>
    </row>
    <row r="104" spans="1:37" customFormat="1" ht="26.25" x14ac:dyDescent="0.25">
      <c r="A104" s="2">
        <v>691823</v>
      </c>
      <c r="B104" s="3" t="s">
        <v>35</v>
      </c>
      <c r="C104" s="3" t="s">
        <v>733</v>
      </c>
      <c r="D104" s="3" t="s">
        <v>37</v>
      </c>
      <c r="E104" s="4" t="s">
        <v>38</v>
      </c>
      <c r="F104" s="3" t="s">
        <v>39</v>
      </c>
      <c r="G104" s="3" t="s">
        <v>40</v>
      </c>
      <c r="H104" s="3" t="s">
        <v>41</v>
      </c>
      <c r="I104" s="3" t="s">
        <v>42</v>
      </c>
      <c r="J104" s="3" t="s">
        <v>43</v>
      </c>
      <c r="K104" s="3" t="s">
        <v>44</v>
      </c>
      <c r="L104" s="5">
        <v>44106999</v>
      </c>
      <c r="M104" s="5">
        <v>0</v>
      </c>
      <c r="N104" s="5">
        <v>44106999</v>
      </c>
      <c r="O104" s="5">
        <v>0</v>
      </c>
      <c r="P104" s="4" t="s">
        <v>45</v>
      </c>
      <c r="Q104" s="3" t="s">
        <v>614</v>
      </c>
      <c r="R104" s="3" t="s">
        <v>615</v>
      </c>
      <c r="S104" s="3" t="s">
        <v>48</v>
      </c>
      <c r="T104" s="3" t="s">
        <v>65</v>
      </c>
      <c r="U104" s="3" t="s">
        <v>740</v>
      </c>
      <c r="V104" s="3" t="s">
        <v>51</v>
      </c>
      <c r="W104" s="3" t="s">
        <v>52</v>
      </c>
      <c r="X104" s="3" t="s">
        <v>53</v>
      </c>
      <c r="Y104" s="3" t="s">
        <v>624</v>
      </c>
      <c r="Z104" s="3" t="s">
        <v>625</v>
      </c>
      <c r="AA104" s="3" t="s">
        <v>741</v>
      </c>
      <c r="AB104" s="3"/>
      <c r="AC104" s="3" t="s">
        <v>742</v>
      </c>
      <c r="AD104" s="3" t="s">
        <v>743</v>
      </c>
      <c r="AE104" s="3"/>
      <c r="AF104" s="3" t="s">
        <v>719</v>
      </c>
      <c r="AG104" s="3" t="s">
        <v>60</v>
      </c>
      <c r="AH104" s="3" t="s">
        <v>720</v>
      </c>
      <c r="AI104" s="3" t="s">
        <v>657</v>
      </c>
      <c r="AJ104" s="44" t="s">
        <v>14953</v>
      </c>
      <c r="AK104" s="45"/>
    </row>
    <row r="105" spans="1:37" customFormat="1" ht="26.25" x14ac:dyDescent="0.25">
      <c r="A105" s="2">
        <v>691923</v>
      </c>
      <c r="B105" s="3" t="s">
        <v>35</v>
      </c>
      <c r="C105" s="3" t="s">
        <v>733</v>
      </c>
      <c r="D105" s="3" t="s">
        <v>37</v>
      </c>
      <c r="E105" s="4" t="s">
        <v>38</v>
      </c>
      <c r="F105" s="3" t="s">
        <v>39</v>
      </c>
      <c r="G105" s="3" t="s">
        <v>40</v>
      </c>
      <c r="H105" s="3" t="s">
        <v>41</v>
      </c>
      <c r="I105" s="3" t="s">
        <v>42</v>
      </c>
      <c r="J105" s="3" t="s">
        <v>43</v>
      </c>
      <c r="K105" s="3" t="s">
        <v>44</v>
      </c>
      <c r="L105" s="5">
        <v>562380833</v>
      </c>
      <c r="M105" s="5">
        <v>0</v>
      </c>
      <c r="N105" s="5">
        <v>562380833</v>
      </c>
      <c r="O105" s="5">
        <v>0</v>
      </c>
      <c r="P105" s="4" t="s">
        <v>45</v>
      </c>
      <c r="Q105" s="3" t="s">
        <v>744</v>
      </c>
      <c r="R105" s="3" t="s">
        <v>745</v>
      </c>
      <c r="S105" s="3" t="s">
        <v>48</v>
      </c>
      <c r="T105" s="3" t="s">
        <v>65</v>
      </c>
      <c r="U105" s="3" t="s">
        <v>746</v>
      </c>
      <c r="V105" s="3" t="s">
        <v>51</v>
      </c>
      <c r="W105" s="3" t="s">
        <v>95</v>
      </c>
      <c r="X105" s="3" t="s">
        <v>96</v>
      </c>
      <c r="Y105" s="3" t="s">
        <v>624</v>
      </c>
      <c r="Z105" s="3" t="s">
        <v>625</v>
      </c>
      <c r="AA105" s="3" t="s">
        <v>747</v>
      </c>
      <c r="AB105" s="3"/>
      <c r="AC105" s="3" t="s">
        <v>748</v>
      </c>
      <c r="AD105" s="3" t="s">
        <v>749</v>
      </c>
      <c r="AE105" s="3"/>
      <c r="AF105" s="3" t="s">
        <v>719</v>
      </c>
      <c r="AG105" s="3" t="s">
        <v>60</v>
      </c>
      <c r="AH105" s="3" t="s">
        <v>720</v>
      </c>
      <c r="AI105" s="3" t="s">
        <v>657</v>
      </c>
      <c r="AJ105" s="44" t="s">
        <v>14953</v>
      </c>
      <c r="AK105" s="45"/>
    </row>
    <row r="106" spans="1:37" customFormat="1" ht="26.25" x14ac:dyDescent="0.25">
      <c r="A106" s="2">
        <v>550223</v>
      </c>
      <c r="B106" s="3" t="s">
        <v>35</v>
      </c>
      <c r="C106" s="3" t="s">
        <v>750</v>
      </c>
      <c r="D106" s="3" t="s">
        <v>37</v>
      </c>
      <c r="E106" s="4" t="s">
        <v>38</v>
      </c>
      <c r="F106" s="3" t="s">
        <v>39</v>
      </c>
      <c r="G106" s="3" t="s">
        <v>40</v>
      </c>
      <c r="H106" s="3" t="s">
        <v>41</v>
      </c>
      <c r="I106" s="3" t="s">
        <v>42</v>
      </c>
      <c r="J106" s="3" t="s">
        <v>43</v>
      </c>
      <c r="K106" s="3" t="s">
        <v>44</v>
      </c>
      <c r="L106" s="5">
        <v>2607232880</v>
      </c>
      <c r="M106" s="5">
        <v>0</v>
      </c>
      <c r="N106" s="5">
        <v>2607232880</v>
      </c>
      <c r="O106" s="5">
        <v>0</v>
      </c>
      <c r="P106" s="4" t="s">
        <v>45</v>
      </c>
      <c r="Q106" s="3" t="s">
        <v>751</v>
      </c>
      <c r="R106" s="3" t="s">
        <v>752</v>
      </c>
      <c r="S106" s="3" t="s">
        <v>48</v>
      </c>
      <c r="T106" s="3" t="s">
        <v>65</v>
      </c>
      <c r="U106" s="3" t="s">
        <v>753</v>
      </c>
      <c r="V106" s="3" t="s">
        <v>51</v>
      </c>
      <c r="W106" s="3" t="s">
        <v>167</v>
      </c>
      <c r="X106" s="3" t="s">
        <v>168</v>
      </c>
      <c r="Y106" s="3" t="s">
        <v>235</v>
      </c>
      <c r="Z106" s="3" t="s">
        <v>236</v>
      </c>
      <c r="AA106" s="3" t="s">
        <v>754</v>
      </c>
      <c r="AB106" s="3"/>
      <c r="AC106" s="3" t="s">
        <v>755</v>
      </c>
      <c r="AD106" s="3" t="s">
        <v>756</v>
      </c>
      <c r="AE106" s="3"/>
      <c r="AF106" s="3" t="s">
        <v>757</v>
      </c>
      <c r="AG106" s="3" t="s">
        <v>60</v>
      </c>
      <c r="AH106" s="3" t="s">
        <v>758</v>
      </c>
      <c r="AI106" s="3" t="s">
        <v>242</v>
      </c>
      <c r="AJ106" s="44" t="s">
        <v>14953</v>
      </c>
      <c r="AK106" s="45"/>
    </row>
    <row r="107" spans="1:37" customFormat="1" ht="26.25" x14ac:dyDescent="0.25">
      <c r="A107" s="2">
        <v>550323</v>
      </c>
      <c r="B107" s="3" t="s">
        <v>35</v>
      </c>
      <c r="C107" s="3" t="s">
        <v>750</v>
      </c>
      <c r="D107" s="3" t="s">
        <v>37</v>
      </c>
      <c r="E107" s="4" t="s">
        <v>38</v>
      </c>
      <c r="F107" s="3" t="s">
        <v>39</v>
      </c>
      <c r="G107" s="3" t="s">
        <v>40</v>
      </c>
      <c r="H107" s="3" t="s">
        <v>41</v>
      </c>
      <c r="I107" s="3" t="s">
        <v>42</v>
      </c>
      <c r="J107" s="3" t="s">
        <v>43</v>
      </c>
      <c r="K107" s="3" t="s">
        <v>44</v>
      </c>
      <c r="L107" s="5">
        <v>2234771040</v>
      </c>
      <c r="M107" s="5">
        <v>0</v>
      </c>
      <c r="N107" s="5">
        <v>2234771040</v>
      </c>
      <c r="O107" s="5">
        <v>0</v>
      </c>
      <c r="P107" s="4" t="s">
        <v>45</v>
      </c>
      <c r="Q107" s="3" t="s">
        <v>759</v>
      </c>
      <c r="R107" s="3" t="s">
        <v>760</v>
      </c>
      <c r="S107" s="3" t="s">
        <v>48</v>
      </c>
      <c r="T107" s="3" t="s">
        <v>65</v>
      </c>
      <c r="U107" s="3" t="s">
        <v>761</v>
      </c>
      <c r="V107" s="3" t="s">
        <v>51</v>
      </c>
      <c r="W107" s="3" t="s">
        <v>167</v>
      </c>
      <c r="X107" s="3" t="s">
        <v>168</v>
      </c>
      <c r="Y107" s="3" t="s">
        <v>235</v>
      </c>
      <c r="Z107" s="3" t="s">
        <v>236</v>
      </c>
      <c r="AA107" s="3" t="s">
        <v>762</v>
      </c>
      <c r="AB107" s="3"/>
      <c r="AC107" s="3" t="s">
        <v>763</v>
      </c>
      <c r="AD107" s="3" t="s">
        <v>764</v>
      </c>
      <c r="AE107" s="3"/>
      <c r="AF107" s="3" t="s">
        <v>757</v>
      </c>
      <c r="AG107" s="3" t="s">
        <v>60</v>
      </c>
      <c r="AH107" s="3" t="s">
        <v>758</v>
      </c>
      <c r="AI107" s="3" t="s">
        <v>242</v>
      </c>
      <c r="AJ107" s="44" t="s">
        <v>14953</v>
      </c>
      <c r="AK107" s="45"/>
    </row>
    <row r="108" spans="1:37" customFormat="1" ht="26.25" x14ac:dyDescent="0.25">
      <c r="A108" s="2">
        <v>550423</v>
      </c>
      <c r="B108" s="3" t="s">
        <v>35</v>
      </c>
      <c r="C108" s="3" t="s">
        <v>750</v>
      </c>
      <c r="D108" s="3" t="s">
        <v>37</v>
      </c>
      <c r="E108" s="4" t="s">
        <v>38</v>
      </c>
      <c r="F108" s="3" t="s">
        <v>39</v>
      </c>
      <c r="G108" s="3" t="s">
        <v>40</v>
      </c>
      <c r="H108" s="3" t="s">
        <v>41</v>
      </c>
      <c r="I108" s="3" t="s">
        <v>42</v>
      </c>
      <c r="J108" s="3" t="s">
        <v>43</v>
      </c>
      <c r="K108" s="3" t="s">
        <v>44</v>
      </c>
      <c r="L108" s="5">
        <v>2421001960</v>
      </c>
      <c r="M108" s="5">
        <v>0</v>
      </c>
      <c r="N108" s="5">
        <v>2421001960</v>
      </c>
      <c r="O108" s="5">
        <v>0</v>
      </c>
      <c r="P108" s="4" t="s">
        <v>45</v>
      </c>
      <c r="Q108" s="3" t="s">
        <v>765</v>
      </c>
      <c r="R108" s="3" t="s">
        <v>766</v>
      </c>
      <c r="S108" s="3" t="s">
        <v>48</v>
      </c>
      <c r="T108" s="3" t="s">
        <v>65</v>
      </c>
      <c r="U108" s="3" t="s">
        <v>767</v>
      </c>
      <c r="V108" s="3" t="s">
        <v>51</v>
      </c>
      <c r="W108" s="3" t="s">
        <v>167</v>
      </c>
      <c r="X108" s="3" t="s">
        <v>168</v>
      </c>
      <c r="Y108" s="3" t="s">
        <v>235</v>
      </c>
      <c r="Z108" s="3" t="s">
        <v>236</v>
      </c>
      <c r="AA108" s="3" t="s">
        <v>768</v>
      </c>
      <c r="AB108" s="3"/>
      <c r="AC108" s="3" t="s">
        <v>769</v>
      </c>
      <c r="AD108" s="3" t="s">
        <v>770</v>
      </c>
      <c r="AE108" s="3"/>
      <c r="AF108" s="3" t="s">
        <v>757</v>
      </c>
      <c r="AG108" s="3" t="s">
        <v>60</v>
      </c>
      <c r="AH108" s="3" t="s">
        <v>758</v>
      </c>
      <c r="AI108" s="3" t="s">
        <v>242</v>
      </c>
      <c r="AJ108" s="44" t="s">
        <v>14953</v>
      </c>
      <c r="AK108" s="45"/>
    </row>
    <row r="109" spans="1:37" customFormat="1" ht="26.25" x14ac:dyDescent="0.25">
      <c r="A109" s="2">
        <v>550523</v>
      </c>
      <c r="B109" s="3" t="s">
        <v>35</v>
      </c>
      <c r="C109" s="3" t="s">
        <v>750</v>
      </c>
      <c r="D109" s="3" t="s">
        <v>37</v>
      </c>
      <c r="E109" s="4" t="s">
        <v>38</v>
      </c>
      <c r="F109" s="3" t="s">
        <v>39</v>
      </c>
      <c r="G109" s="3" t="s">
        <v>40</v>
      </c>
      <c r="H109" s="3" t="s">
        <v>41</v>
      </c>
      <c r="I109" s="3" t="s">
        <v>42</v>
      </c>
      <c r="J109" s="3" t="s">
        <v>43</v>
      </c>
      <c r="K109" s="3" t="s">
        <v>44</v>
      </c>
      <c r="L109" s="5">
        <v>1862309200</v>
      </c>
      <c r="M109" s="5">
        <v>0</v>
      </c>
      <c r="N109" s="5">
        <v>1862309200</v>
      </c>
      <c r="O109" s="5">
        <v>0</v>
      </c>
      <c r="P109" s="4" t="s">
        <v>45</v>
      </c>
      <c r="Q109" s="3" t="s">
        <v>771</v>
      </c>
      <c r="R109" s="3" t="s">
        <v>772</v>
      </c>
      <c r="S109" s="3" t="s">
        <v>48</v>
      </c>
      <c r="T109" s="3" t="s">
        <v>65</v>
      </c>
      <c r="U109" s="3" t="s">
        <v>773</v>
      </c>
      <c r="V109" s="3" t="s">
        <v>51</v>
      </c>
      <c r="W109" s="3" t="s">
        <v>52</v>
      </c>
      <c r="X109" s="3" t="s">
        <v>53</v>
      </c>
      <c r="Y109" s="3" t="s">
        <v>235</v>
      </c>
      <c r="Z109" s="3" t="s">
        <v>236</v>
      </c>
      <c r="AA109" s="3" t="s">
        <v>774</v>
      </c>
      <c r="AB109" s="3"/>
      <c r="AC109" s="3" t="s">
        <v>775</v>
      </c>
      <c r="AD109" s="3" t="s">
        <v>776</v>
      </c>
      <c r="AE109" s="3"/>
      <c r="AF109" s="3" t="s">
        <v>757</v>
      </c>
      <c r="AG109" s="3" t="s">
        <v>60</v>
      </c>
      <c r="AH109" s="3" t="s">
        <v>758</v>
      </c>
      <c r="AI109" s="3" t="s">
        <v>242</v>
      </c>
      <c r="AJ109" s="44" t="s">
        <v>14953</v>
      </c>
      <c r="AK109" s="45"/>
    </row>
    <row r="110" spans="1:37" customFormat="1" ht="26.25" x14ac:dyDescent="0.25">
      <c r="A110" s="2">
        <v>550623</v>
      </c>
      <c r="B110" s="3" t="s">
        <v>35</v>
      </c>
      <c r="C110" s="3" t="s">
        <v>777</v>
      </c>
      <c r="D110" s="3" t="s">
        <v>37</v>
      </c>
      <c r="E110" s="4" t="s">
        <v>38</v>
      </c>
      <c r="F110" s="3" t="s">
        <v>39</v>
      </c>
      <c r="G110" s="3" t="s">
        <v>40</v>
      </c>
      <c r="H110" s="3" t="s">
        <v>41</v>
      </c>
      <c r="I110" s="3" t="s">
        <v>42</v>
      </c>
      <c r="J110" s="3" t="s">
        <v>43</v>
      </c>
      <c r="K110" s="3" t="s">
        <v>44</v>
      </c>
      <c r="L110" s="5">
        <v>4097080240</v>
      </c>
      <c r="M110" s="5">
        <v>0</v>
      </c>
      <c r="N110" s="5">
        <v>4097080240</v>
      </c>
      <c r="O110" s="5">
        <v>0</v>
      </c>
      <c r="P110" s="4" t="s">
        <v>45</v>
      </c>
      <c r="Q110" s="3" t="s">
        <v>778</v>
      </c>
      <c r="R110" s="3" t="s">
        <v>779</v>
      </c>
      <c r="S110" s="3" t="s">
        <v>48</v>
      </c>
      <c r="T110" s="3" t="s">
        <v>65</v>
      </c>
      <c r="U110" s="3" t="s">
        <v>780</v>
      </c>
      <c r="V110" s="3" t="s">
        <v>51</v>
      </c>
      <c r="W110" s="3" t="s">
        <v>52</v>
      </c>
      <c r="X110" s="3" t="s">
        <v>53</v>
      </c>
      <c r="Y110" s="3" t="s">
        <v>235</v>
      </c>
      <c r="Z110" s="3" t="s">
        <v>236</v>
      </c>
      <c r="AA110" s="3" t="s">
        <v>781</v>
      </c>
      <c r="AB110" s="3"/>
      <c r="AC110" s="3" t="s">
        <v>782</v>
      </c>
      <c r="AD110" s="3" t="s">
        <v>783</v>
      </c>
      <c r="AE110" s="3"/>
      <c r="AF110" s="3" t="s">
        <v>757</v>
      </c>
      <c r="AG110" s="3" t="s">
        <v>60</v>
      </c>
      <c r="AH110" s="3" t="s">
        <v>758</v>
      </c>
      <c r="AI110" s="3" t="s">
        <v>242</v>
      </c>
      <c r="AJ110" s="44" t="s">
        <v>14953</v>
      </c>
      <c r="AK110" s="45"/>
    </row>
    <row r="111" spans="1:37" customFormat="1" ht="26.25" x14ac:dyDescent="0.25">
      <c r="A111" s="2">
        <v>550723</v>
      </c>
      <c r="B111" s="3" t="s">
        <v>35</v>
      </c>
      <c r="C111" s="3" t="s">
        <v>777</v>
      </c>
      <c r="D111" s="3" t="s">
        <v>37</v>
      </c>
      <c r="E111" s="4" t="s">
        <v>38</v>
      </c>
      <c r="F111" s="3" t="s">
        <v>39</v>
      </c>
      <c r="G111" s="3" t="s">
        <v>40</v>
      </c>
      <c r="H111" s="3" t="s">
        <v>41</v>
      </c>
      <c r="I111" s="3" t="s">
        <v>42</v>
      </c>
      <c r="J111" s="3" t="s">
        <v>43</v>
      </c>
      <c r="K111" s="3" t="s">
        <v>44</v>
      </c>
      <c r="L111" s="5">
        <v>1489847360</v>
      </c>
      <c r="M111" s="5">
        <v>0</v>
      </c>
      <c r="N111" s="5">
        <v>1489847360</v>
      </c>
      <c r="O111" s="5">
        <v>0</v>
      </c>
      <c r="P111" s="4" t="s">
        <v>45</v>
      </c>
      <c r="Q111" s="3" t="s">
        <v>784</v>
      </c>
      <c r="R111" s="3" t="s">
        <v>785</v>
      </c>
      <c r="S111" s="3" t="s">
        <v>48</v>
      </c>
      <c r="T111" s="3" t="s">
        <v>65</v>
      </c>
      <c r="U111" s="3" t="s">
        <v>786</v>
      </c>
      <c r="V111" s="3" t="s">
        <v>51</v>
      </c>
      <c r="W111" s="3" t="s">
        <v>52</v>
      </c>
      <c r="X111" s="3" t="s">
        <v>53</v>
      </c>
      <c r="Y111" s="3" t="s">
        <v>235</v>
      </c>
      <c r="Z111" s="3" t="s">
        <v>236</v>
      </c>
      <c r="AA111" s="3" t="s">
        <v>787</v>
      </c>
      <c r="AB111" s="3"/>
      <c r="AC111" s="3" t="s">
        <v>788</v>
      </c>
      <c r="AD111" s="3" t="s">
        <v>789</v>
      </c>
      <c r="AE111" s="3"/>
      <c r="AF111" s="3" t="s">
        <v>757</v>
      </c>
      <c r="AG111" s="3" t="s">
        <v>60</v>
      </c>
      <c r="AH111" s="3" t="s">
        <v>758</v>
      </c>
      <c r="AI111" s="3" t="s">
        <v>242</v>
      </c>
      <c r="AJ111" s="44" t="s">
        <v>14953</v>
      </c>
      <c r="AK111" s="45"/>
    </row>
    <row r="112" spans="1:37" customFormat="1" ht="26.25" x14ac:dyDescent="0.25">
      <c r="A112" s="2">
        <v>550823</v>
      </c>
      <c r="B112" s="3" t="s">
        <v>35</v>
      </c>
      <c r="C112" s="3" t="s">
        <v>777</v>
      </c>
      <c r="D112" s="3" t="s">
        <v>37</v>
      </c>
      <c r="E112" s="4" t="s">
        <v>38</v>
      </c>
      <c r="F112" s="3" t="s">
        <v>39</v>
      </c>
      <c r="G112" s="3" t="s">
        <v>40</v>
      </c>
      <c r="H112" s="3" t="s">
        <v>41</v>
      </c>
      <c r="I112" s="3" t="s">
        <v>42</v>
      </c>
      <c r="J112" s="3" t="s">
        <v>43</v>
      </c>
      <c r="K112" s="3" t="s">
        <v>44</v>
      </c>
      <c r="L112" s="5">
        <v>1862309200</v>
      </c>
      <c r="M112" s="5">
        <v>0</v>
      </c>
      <c r="N112" s="5">
        <v>1862309200</v>
      </c>
      <c r="O112" s="5">
        <v>0</v>
      </c>
      <c r="P112" s="4" t="s">
        <v>45</v>
      </c>
      <c r="Q112" s="3" t="s">
        <v>790</v>
      </c>
      <c r="R112" s="3" t="s">
        <v>791</v>
      </c>
      <c r="S112" s="3" t="s">
        <v>48</v>
      </c>
      <c r="T112" s="3" t="s">
        <v>65</v>
      </c>
      <c r="U112" s="3" t="s">
        <v>792</v>
      </c>
      <c r="V112" s="3" t="s">
        <v>51</v>
      </c>
      <c r="W112" s="3" t="s">
        <v>167</v>
      </c>
      <c r="X112" s="3" t="s">
        <v>168</v>
      </c>
      <c r="Y112" s="3" t="s">
        <v>235</v>
      </c>
      <c r="Z112" s="3" t="s">
        <v>236</v>
      </c>
      <c r="AA112" s="3" t="s">
        <v>793</v>
      </c>
      <c r="AB112" s="3"/>
      <c r="AC112" s="3" t="s">
        <v>794</v>
      </c>
      <c r="AD112" s="3" t="s">
        <v>795</v>
      </c>
      <c r="AE112" s="3"/>
      <c r="AF112" s="3" t="s">
        <v>757</v>
      </c>
      <c r="AG112" s="3" t="s">
        <v>60</v>
      </c>
      <c r="AH112" s="3" t="s">
        <v>758</v>
      </c>
      <c r="AI112" s="3" t="s">
        <v>242</v>
      </c>
      <c r="AJ112" s="44" t="s">
        <v>14953</v>
      </c>
      <c r="AK112" s="45"/>
    </row>
    <row r="113" spans="1:37" customFormat="1" ht="26.25" x14ac:dyDescent="0.25">
      <c r="A113" s="2">
        <v>550923</v>
      </c>
      <c r="B113" s="3" t="s">
        <v>35</v>
      </c>
      <c r="C113" s="3" t="s">
        <v>777</v>
      </c>
      <c r="D113" s="3" t="s">
        <v>37</v>
      </c>
      <c r="E113" s="4" t="s">
        <v>38</v>
      </c>
      <c r="F113" s="3" t="s">
        <v>39</v>
      </c>
      <c r="G113" s="3" t="s">
        <v>40</v>
      </c>
      <c r="H113" s="3" t="s">
        <v>41</v>
      </c>
      <c r="I113" s="3" t="s">
        <v>42</v>
      </c>
      <c r="J113" s="3" t="s">
        <v>43</v>
      </c>
      <c r="K113" s="3" t="s">
        <v>44</v>
      </c>
      <c r="L113" s="5">
        <v>1489847360</v>
      </c>
      <c r="M113" s="5">
        <v>0</v>
      </c>
      <c r="N113" s="5">
        <v>1489847360</v>
      </c>
      <c r="O113" s="5">
        <v>0</v>
      </c>
      <c r="P113" s="4" t="s">
        <v>45</v>
      </c>
      <c r="Q113" s="3" t="s">
        <v>796</v>
      </c>
      <c r="R113" s="3" t="s">
        <v>797</v>
      </c>
      <c r="S113" s="3" t="s">
        <v>48</v>
      </c>
      <c r="T113" s="3" t="s">
        <v>65</v>
      </c>
      <c r="U113" s="3" t="s">
        <v>798</v>
      </c>
      <c r="V113" s="3" t="s">
        <v>51</v>
      </c>
      <c r="W113" s="3" t="s">
        <v>77</v>
      </c>
      <c r="X113" s="3" t="s">
        <v>78</v>
      </c>
      <c r="Y113" s="3" t="s">
        <v>235</v>
      </c>
      <c r="Z113" s="3" t="s">
        <v>236</v>
      </c>
      <c r="AA113" s="3" t="s">
        <v>799</v>
      </c>
      <c r="AB113" s="3"/>
      <c r="AC113" s="3" t="s">
        <v>800</v>
      </c>
      <c r="AD113" s="3" t="s">
        <v>801</v>
      </c>
      <c r="AE113" s="3"/>
      <c r="AF113" s="3" t="s">
        <v>757</v>
      </c>
      <c r="AG113" s="3" t="s">
        <v>60</v>
      </c>
      <c r="AH113" s="3" t="s">
        <v>758</v>
      </c>
      <c r="AI113" s="3" t="s">
        <v>242</v>
      </c>
      <c r="AJ113" s="44" t="s">
        <v>14953</v>
      </c>
      <c r="AK113" s="45"/>
    </row>
    <row r="114" spans="1:37" customFormat="1" ht="26.25" x14ac:dyDescent="0.25">
      <c r="A114" s="2">
        <v>551023</v>
      </c>
      <c r="B114" s="3" t="s">
        <v>35</v>
      </c>
      <c r="C114" s="3" t="s">
        <v>777</v>
      </c>
      <c r="D114" s="3" t="s">
        <v>37</v>
      </c>
      <c r="E114" s="4" t="s">
        <v>38</v>
      </c>
      <c r="F114" s="3" t="s">
        <v>39</v>
      </c>
      <c r="G114" s="3" t="s">
        <v>40</v>
      </c>
      <c r="H114" s="3" t="s">
        <v>41</v>
      </c>
      <c r="I114" s="3" t="s">
        <v>42</v>
      </c>
      <c r="J114" s="3" t="s">
        <v>43</v>
      </c>
      <c r="K114" s="3" t="s">
        <v>44</v>
      </c>
      <c r="L114" s="5">
        <v>1489847360</v>
      </c>
      <c r="M114" s="5">
        <v>0</v>
      </c>
      <c r="N114" s="5">
        <v>1489847360</v>
      </c>
      <c r="O114" s="5">
        <v>0</v>
      </c>
      <c r="P114" s="4" t="s">
        <v>45</v>
      </c>
      <c r="Q114" s="3" t="s">
        <v>802</v>
      </c>
      <c r="R114" s="3" t="s">
        <v>803</v>
      </c>
      <c r="S114" s="3" t="s">
        <v>48</v>
      </c>
      <c r="T114" s="3" t="s">
        <v>65</v>
      </c>
      <c r="U114" s="3" t="s">
        <v>804</v>
      </c>
      <c r="V114" s="3" t="s">
        <v>51</v>
      </c>
      <c r="W114" s="3" t="s">
        <v>95</v>
      </c>
      <c r="X114" s="3" t="s">
        <v>96</v>
      </c>
      <c r="Y114" s="3" t="s">
        <v>235</v>
      </c>
      <c r="Z114" s="3" t="s">
        <v>236</v>
      </c>
      <c r="AA114" s="3" t="s">
        <v>805</v>
      </c>
      <c r="AB114" s="3"/>
      <c r="AC114" s="3" t="s">
        <v>806</v>
      </c>
      <c r="AD114" s="3" t="s">
        <v>807</v>
      </c>
      <c r="AE114" s="3"/>
      <c r="AF114" s="3" t="s">
        <v>757</v>
      </c>
      <c r="AG114" s="3" t="s">
        <v>60</v>
      </c>
      <c r="AH114" s="3" t="s">
        <v>758</v>
      </c>
      <c r="AI114" s="3" t="s">
        <v>242</v>
      </c>
      <c r="AJ114" s="44" t="s">
        <v>14953</v>
      </c>
      <c r="AK114" s="45"/>
    </row>
    <row r="115" spans="1:37" customFormat="1" ht="26.25" x14ac:dyDescent="0.25">
      <c r="A115" s="2">
        <v>551123</v>
      </c>
      <c r="B115" s="3" t="s">
        <v>35</v>
      </c>
      <c r="C115" s="3" t="s">
        <v>777</v>
      </c>
      <c r="D115" s="3" t="s">
        <v>37</v>
      </c>
      <c r="E115" s="4" t="s">
        <v>38</v>
      </c>
      <c r="F115" s="3" t="s">
        <v>39</v>
      </c>
      <c r="G115" s="3" t="s">
        <v>40</v>
      </c>
      <c r="H115" s="3" t="s">
        <v>41</v>
      </c>
      <c r="I115" s="3" t="s">
        <v>42</v>
      </c>
      <c r="J115" s="3" t="s">
        <v>43</v>
      </c>
      <c r="K115" s="3" t="s">
        <v>44</v>
      </c>
      <c r="L115" s="5">
        <v>931154600</v>
      </c>
      <c r="M115" s="5">
        <v>0</v>
      </c>
      <c r="N115" s="5">
        <v>931154600</v>
      </c>
      <c r="O115" s="5">
        <v>0</v>
      </c>
      <c r="P115" s="4" t="s">
        <v>45</v>
      </c>
      <c r="Q115" s="3" t="s">
        <v>632</v>
      </c>
      <c r="R115" s="3" t="s">
        <v>633</v>
      </c>
      <c r="S115" s="3" t="s">
        <v>48</v>
      </c>
      <c r="T115" s="3" t="s">
        <v>65</v>
      </c>
      <c r="U115" s="3" t="s">
        <v>808</v>
      </c>
      <c r="V115" s="3" t="s">
        <v>51</v>
      </c>
      <c r="W115" s="3" t="s">
        <v>52</v>
      </c>
      <c r="X115" s="3" t="s">
        <v>53</v>
      </c>
      <c r="Y115" s="3" t="s">
        <v>235</v>
      </c>
      <c r="Z115" s="3" t="s">
        <v>236</v>
      </c>
      <c r="AA115" s="3" t="s">
        <v>809</v>
      </c>
      <c r="AB115" s="3"/>
      <c r="AC115" s="3" t="s">
        <v>810</v>
      </c>
      <c r="AD115" s="3" t="s">
        <v>811</v>
      </c>
      <c r="AE115" s="3"/>
      <c r="AF115" s="3" t="s">
        <v>757</v>
      </c>
      <c r="AG115" s="3" t="s">
        <v>60</v>
      </c>
      <c r="AH115" s="3" t="s">
        <v>758</v>
      </c>
      <c r="AI115" s="3" t="s">
        <v>242</v>
      </c>
      <c r="AJ115" s="44" t="s">
        <v>14953</v>
      </c>
      <c r="AK115" s="45"/>
    </row>
    <row r="116" spans="1:37" customFormat="1" ht="26.25" x14ac:dyDescent="0.25">
      <c r="A116" s="2">
        <v>551223</v>
      </c>
      <c r="B116" s="3" t="s">
        <v>35</v>
      </c>
      <c r="C116" s="3" t="s">
        <v>812</v>
      </c>
      <c r="D116" s="3" t="s">
        <v>37</v>
      </c>
      <c r="E116" s="4" t="s">
        <v>38</v>
      </c>
      <c r="F116" s="3" t="s">
        <v>39</v>
      </c>
      <c r="G116" s="3" t="s">
        <v>40</v>
      </c>
      <c r="H116" s="3" t="s">
        <v>41</v>
      </c>
      <c r="I116" s="3" t="s">
        <v>42</v>
      </c>
      <c r="J116" s="3" t="s">
        <v>43</v>
      </c>
      <c r="K116" s="3" t="s">
        <v>44</v>
      </c>
      <c r="L116" s="5">
        <v>5586927600</v>
      </c>
      <c r="M116" s="5">
        <v>0</v>
      </c>
      <c r="N116" s="5">
        <v>5586927600</v>
      </c>
      <c r="O116" s="5">
        <v>0</v>
      </c>
      <c r="P116" s="4" t="s">
        <v>45</v>
      </c>
      <c r="Q116" s="3" t="s">
        <v>813</v>
      </c>
      <c r="R116" s="3" t="s">
        <v>814</v>
      </c>
      <c r="S116" s="3" t="s">
        <v>48</v>
      </c>
      <c r="T116" s="3" t="s">
        <v>65</v>
      </c>
      <c r="U116" s="3" t="s">
        <v>815</v>
      </c>
      <c r="V116" s="3" t="s">
        <v>51</v>
      </c>
      <c r="W116" s="3" t="s">
        <v>77</v>
      </c>
      <c r="X116" s="3" t="s">
        <v>78</v>
      </c>
      <c r="Y116" s="3" t="s">
        <v>235</v>
      </c>
      <c r="Z116" s="3" t="s">
        <v>236</v>
      </c>
      <c r="AA116" s="3" t="s">
        <v>816</v>
      </c>
      <c r="AB116" s="3"/>
      <c r="AC116" s="3" t="s">
        <v>817</v>
      </c>
      <c r="AD116" s="3" t="s">
        <v>818</v>
      </c>
      <c r="AE116" s="3"/>
      <c r="AF116" s="3" t="s">
        <v>757</v>
      </c>
      <c r="AG116" s="3" t="s">
        <v>60</v>
      </c>
      <c r="AH116" s="3" t="s">
        <v>758</v>
      </c>
      <c r="AI116" s="3" t="s">
        <v>242</v>
      </c>
      <c r="AJ116" s="44" t="s">
        <v>14953</v>
      </c>
      <c r="AK116" s="45"/>
    </row>
    <row r="117" spans="1:37" customFormat="1" ht="26.25" x14ac:dyDescent="0.25">
      <c r="A117" s="2">
        <v>551323</v>
      </c>
      <c r="B117" s="3" t="s">
        <v>35</v>
      </c>
      <c r="C117" s="3" t="s">
        <v>812</v>
      </c>
      <c r="D117" s="3" t="s">
        <v>37</v>
      </c>
      <c r="E117" s="4" t="s">
        <v>38</v>
      </c>
      <c r="F117" s="3" t="s">
        <v>39</v>
      </c>
      <c r="G117" s="3" t="s">
        <v>40</v>
      </c>
      <c r="H117" s="3" t="s">
        <v>41</v>
      </c>
      <c r="I117" s="3" t="s">
        <v>42</v>
      </c>
      <c r="J117" s="3" t="s">
        <v>43</v>
      </c>
      <c r="K117" s="3" t="s">
        <v>44</v>
      </c>
      <c r="L117" s="5">
        <v>11546317040</v>
      </c>
      <c r="M117" s="5">
        <v>0</v>
      </c>
      <c r="N117" s="5">
        <v>11546317040</v>
      </c>
      <c r="O117" s="5">
        <v>0</v>
      </c>
      <c r="P117" s="4" t="s">
        <v>45</v>
      </c>
      <c r="Q117" s="3" t="s">
        <v>819</v>
      </c>
      <c r="R117" s="3" t="s">
        <v>820</v>
      </c>
      <c r="S117" s="3" t="s">
        <v>48</v>
      </c>
      <c r="T117" s="3" t="s">
        <v>65</v>
      </c>
      <c r="U117" s="3" t="s">
        <v>821</v>
      </c>
      <c r="V117" s="3" t="s">
        <v>51</v>
      </c>
      <c r="W117" s="3" t="s">
        <v>408</v>
      </c>
      <c r="X117" s="3" t="s">
        <v>409</v>
      </c>
      <c r="Y117" s="3" t="s">
        <v>235</v>
      </c>
      <c r="Z117" s="3" t="s">
        <v>236</v>
      </c>
      <c r="AA117" s="3" t="s">
        <v>822</v>
      </c>
      <c r="AB117" s="3"/>
      <c r="AC117" s="3" t="s">
        <v>823</v>
      </c>
      <c r="AD117" s="3" t="s">
        <v>824</v>
      </c>
      <c r="AE117" s="3"/>
      <c r="AF117" s="3" t="s">
        <v>757</v>
      </c>
      <c r="AG117" s="3" t="s">
        <v>60</v>
      </c>
      <c r="AH117" s="3" t="s">
        <v>758</v>
      </c>
      <c r="AI117" s="3" t="s">
        <v>242</v>
      </c>
      <c r="AJ117" s="44" t="s">
        <v>14953</v>
      </c>
      <c r="AK117" s="45"/>
    </row>
    <row r="118" spans="1:37" customFormat="1" ht="26.25" x14ac:dyDescent="0.25">
      <c r="A118" s="2">
        <v>551423</v>
      </c>
      <c r="B118" s="3" t="s">
        <v>35</v>
      </c>
      <c r="C118" s="3" t="s">
        <v>812</v>
      </c>
      <c r="D118" s="3" t="s">
        <v>37</v>
      </c>
      <c r="E118" s="4" t="s">
        <v>38</v>
      </c>
      <c r="F118" s="3" t="s">
        <v>39</v>
      </c>
      <c r="G118" s="3" t="s">
        <v>40</v>
      </c>
      <c r="H118" s="3" t="s">
        <v>41</v>
      </c>
      <c r="I118" s="3" t="s">
        <v>42</v>
      </c>
      <c r="J118" s="3" t="s">
        <v>43</v>
      </c>
      <c r="K118" s="3" t="s">
        <v>44</v>
      </c>
      <c r="L118" s="5">
        <v>2421001960</v>
      </c>
      <c r="M118" s="5">
        <v>0</v>
      </c>
      <c r="N118" s="5">
        <v>2421001960</v>
      </c>
      <c r="O118" s="5">
        <v>0</v>
      </c>
      <c r="P118" s="4" t="s">
        <v>45</v>
      </c>
      <c r="Q118" s="3" t="s">
        <v>825</v>
      </c>
      <c r="R118" s="3" t="s">
        <v>826</v>
      </c>
      <c r="S118" s="3" t="s">
        <v>48</v>
      </c>
      <c r="T118" s="3" t="s">
        <v>65</v>
      </c>
      <c r="U118" s="3" t="s">
        <v>827</v>
      </c>
      <c r="V118" s="3" t="s">
        <v>51</v>
      </c>
      <c r="W118" s="3" t="s">
        <v>408</v>
      </c>
      <c r="X118" s="3" t="s">
        <v>409</v>
      </c>
      <c r="Y118" s="3" t="s">
        <v>235</v>
      </c>
      <c r="Z118" s="3" t="s">
        <v>236</v>
      </c>
      <c r="AA118" s="3" t="s">
        <v>828</v>
      </c>
      <c r="AB118" s="3"/>
      <c r="AC118" s="3" t="s">
        <v>829</v>
      </c>
      <c r="AD118" s="3" t="s">
        <v>830</v>
      </c>
      <c r="AE118" s="3"/>
      <c r="AF118" s="3" t="s">
        <v>757</v>
      </c>
      <c r="AG118" s="3" t="s">
        <v>60</v>
      </c>
      <c r="AH118" s="3" t="s">
        <v>758</v>
      </c>
      <c r="AI118" s="3" t="s">
        <v>242</v>
      </c>
      <c r="AJ118" s="44" t="s">
        <v>14953</v>
      </c>
      <c r="AK118" s="45"/>
    </row>
    <row r="119" spans="1:37" customFormat="1" ht="26.25" x14ac:dyDescent="0.25">
      <c r="A119" s="2">
        <v>551523</v>
      </c>
      <c r="B119" s="3" t="s">
        <v>35</v>
      </c>
      <c r="C119" s="3" t="s">
        <v>812</v>
      </c>
      <c r="D119" s="3" t="s">
        <v>37</v>
      </c>
      <c r="E119" s="4" t="s">
        <v>38</v>
      </c>
      <c r="F119" s="3" t="s">
        <v>39</v>
      </c>
      <c r="G119" s="3" t="s">
        <v>40</v>
      </c>
      <c r="H119" s="3" t="s">
        <v>41</v>
      </c>
      <c r="I119" s="3" t="s">
        <v>42</v>
      </c>
      <c r="J119" s="3" t="s">
        <v>43</v>
      </c>
      <c r="K119" s="3" t="s">
        <v>44</v>
      </c>
      <c r="L119" s="5">
        <v>744923680</v>
      </c>
      <c r="M119" s="5">
        <v>0</v>
      </c>
      <c r="N119" s="5">
        <v>744923680</v>
      </c>
      <c r="O119" s="5">
        <v>0</v>
      </c>
      <c r="P119" s="4" t="s">
        <v>45</v>
      </c>
      <c r="Q119" s="3" t="s">
        <v>831</v>
      </c>
      <c r="R119" s="3" t="s">
        <v>832</v>
      </c>
      <c r="S119" s="3" t="s">
        <v>48</v>
      </c>
      <c r="T119" s="3" t="s">
        <v>65</v>
      </c>
      <c r="U119" s="3" t="s">
        <v>833</v>
      </c>
      <c r="V119" s="3" t="s">
        <v>51</v>
      </c>
      <c r="W119" s="3" t="s">
        <v>408</v>
      </c>
      <c r="X119" s="3" t="s">
        <v>409</v>
      </c>
      <c r="Y119" s="3" t="s">
        <v>235</v>
      </c>
      <c r="Z119" s="3" t="s">
        <v>236</v>
      </c>
      <c r="AA119" s="3" t="s">
        <v>834</v>
      </c>
      <c r="AB119" s="3"/>
      <c r="AC119" s="3" t="s">
        <v>835</v>
      </c>
      <c r="AD119" s="3" t="s">
        <v>836</v>
      </c>
      <c r="AE119" s="3"/>
      <c r="AF119" s="3" t="s">
        <v>757</v>
      </c>
      <c r="AG119" s="3" t="s">
        <v>60</v>
      </c>
      <c r="AH119" s="3" t="s">
        <v>758</v>
      </c>
      <c r="AI119" s="3" t="s">
        <v>242</v>
      </c>
      <c r="AJ119" s="44" t="s">
        <v>14953</v>
      </c>
      <c r="AK119" s="45"/>
    </row>
    <row r="120" spans="1:37" customFormat="1" ht="26.25" x14ac:dyDescent="0.25">
      <c r="A120" s="2">
        <v>551623</v>
      </c>
      <c r="B120" s="3" t="s">
        <v>35</v>
      </c>
      <c r="C120" s="3" t="s">
        <v>812</v>
      </c>
      <c r="D120" s="3" t="s">
        <v>37</v>
      </c>
      <c r="E120" s="4" t="s">
        <v>38</v>
      </c>
      <c r="F120" s="3" t="s">
        <v>39</v>
      </c>
      <c r="G120" s="3" t="s">
        <v>40</v>
      </c>
      <c r="H120" s="3" t="s">
        <v>41</v>
      </c>
      <c r="I120" s="3" t="s">
        <v>42</v>
      </c>
      <c r="J120" s="3" t="s">
        <v>43</v>
      </c>
      <c r="K120" s="3" t="s">
        <v>44</v>
      </c>
      <c r="L120" s="5">
        <v>558692760</v>
      </c>
      <c r="M120" s="5">
        <v>0</v>
      </c>
      <c r="N120" s="5">
        <v>558692760</v>
      </c>
      <c r="O120" s="5">
        <v>0</v>
      </c>
      <c r="P120" s="4" t="s">
        <v>45</v>
      </c>
      <c r="Q120" s="3" t="s">
        <v>837</v>
      </c>
      <c r="R120" s="3" t="s">
        <v>838</v>
      </c>
      <c r="S120" s="3" t="s">
        <v>48</v>
      </c>
      <c r="T120" s="3" t="s">
        <v>65</v>
      </c>
      <c r="U120" s="3" t="s">
        <v>839</v>
      </c>
      <c r="V120" s="3" t="s">
        <v>51</v>
      </c>
      <c r="W120" s="3" t="s">
        <v>77</v>
      </c>
      <c r="X120" s="3" t="s">
        <v>78</v>
      </c>
      <c r="Y120" s="3" t="s">
        <v>235</v>
      </c>
      <c r="Z120" s="3" t="s">
        <v>236</v>
      </c>
      <c r="AA120" s="3" t="s">
        <v>840</v>
      </c>
      <c r="AB120" s="3"/>
      <c r="AC120" s="3" t="s">
        <v>841</v>
      </c>
      <c r="AD120" s="3" t="s">
        <v>842</v>
      </c>
      <c r="AE120" s="3"/>
      <c r="AF120" s="3" t="s">
        <v>757</v>
      </c>
      <c r="AG120" s="3" t="s">
        <v>60</v>
      </c>
      <c r="AH120" s="3" t="s">
        <v>758</v>
      </c>
      <c r="AI120" s="3" t="s">
        <v>242</v>
      </c>
      <c r="AJ120" s="44" t="s">
        <v>14953</v>
      </c>
      <c r="AK120" s="45"/>
    </row>
    <row r="121" spans="1:37" customFormat="1" ht="26.25" x14ac:dyDescent="0.25">
      <c r="A121" s="2">
        <v>551723</v>
      </c>
      <c r="B121" s="3" t="s">
        <v>35</v>
      </c>
      <c r="C121" s="3" t="s">
        <v>812</v>
      </c>
      <c r="D121" s="3" t="s">
        <v>37</v>
      </c>
      <c r="E121" s="4" t="s">
        <v>38</v>
      </c>
      <c r="F121" s="3" t="s">
        <v>39</v>
      </c>
      <c r="G121" s="3" t="s">
        <v>40</v>
      </c>
      <c r="H121" s="3" t="s">
        <v>41</v>
      </c>
      <c r="I121" s="3" t="s">
        <v>42</v>
      </c>
      <c r="J121" s="3" t="s">
        <v>43</v>
      </c>
      <c r="K121" s="3" t="s">
        <v>44</v>
      </c>
      <c r="L121" s="5">
        <v>1862309200</v>
      </c>
      <c r="M121" s="5">
        <v>0</v>
      </c>
      <c r="N121" s="5">
        <v>1862309200</v>
      </c>
      <c r="O121" s="5">
        <v>0</v>
      </c>
      <c r="P121" s="4" t="s">
        <v>45</v>
      </c>
      <c r="Q121" s="3" t="s">
        <v>843</v>
      </c>
      <c r="R121" s="3" t="s">
        <v>844</v>
      </c>
      <c r="S121" s="3" t="s">
        <v>48</v>
      </c>
      <c r="T121" s="3" t="s">
        <v>65</v>
      </c>
      <c r="U121" s="3" t="s">
        <v>845</v>
      </c>
      <c r="V121" s="3" t="s">
        <v>51</v>
      </c>
      <c r="W121" s="3" t="s">
        <v>86</v>
      </c>
      <c r="X121" s="3" t="s">
        <v>87</v>
      </c>
      <c r="Y121" s="3" t="s">
        <v>235</v>
      </c>
      <c r="Z121" s="3" t="s">
        <v>236</v>
      </c>
      <c r="AA121" s="3" t="s">
        <v>846</v>
      </c>
      <c r="AB121" s="3"/>
      <c r="AC121" s="3" t="s">
        <v>847</v>
      </c>
      <c r="AD121" s="3" t="s">
        <v>848</v>
      </c>
      <c r="AE121" s="3"/>
      <c r="AF121" s="3" t="s">
        <v>757</v>
      </c>
      <c r="AG121" s="3" t="s">
        <v>60</v>
      </c>
      <c r="AH121" s="3" t="s">
        <v>758</v>
      </c>
      <c r="AI121" s="3" t="s">
        <v>242</v>
      </c>
      <c r="AJ121" s="44" t="s">
        <v>14953</v>
      </c>
      <c r="AK121" s="45"/>
    </row>
    <row r="122" spans="1:37" customFormat="1" ht="26.25" x14ac:dyDescent="0.25">
      <c r="A122" s="2">
        <v>551823</v>
      </c>
      <c r="B122" s="3" t="s">
        <v>35</v>
      </c>
      <c r="C122" s="3" t="s">
        <v>849</v>
      </c>
      <c r="D122" s="3" t="s">
        <v>37</v>
      </c>
      <c r="E122" s="4" t="s">
        <v>38</v>
      </c>
      <c r="F122" s="3" t="s">
        <v>39</v>
      </c>
      <c r="G122" s="3" t="s">
        <v>40</v>
      </c>
      <c r="H122" s="3" t="s">
        <v>41</v>
      </c>
      <c r="I122" s="3" t="s">
        <v>42</v>
      </c>
      <c r="J122" s="3" t="s">
        <v>43</v>
      </c>
      <c r="K122" s="3" t="s">
        <v>44</v>
      </c>
      <c r="L122" s="5">
        <v>558692760</v>
      </c>
      <c r="M122" s="5">
        <v>0</v>
      </c>
      <c r="N122" s="5">
        <v>558692760</v>
      </c>
      <c r="O122" s="5">
        <v>0</v>
      </c>
      <c r="P122" s="4" t="s">
        <v>45</v>
      </c>
      <c r="Q122" s="3" t="s">
        <v>850</v>
      </c>
      <c r="R122" s="3" t="s">
        <v>851</v>
      </c>
      <c r="S122" s="3" t="s">
        <v>48</v>
      </c>
      <c r="T122" s="3" t="s">
        <v>65</v>
      </c>
      <c r="U122" s="3" t="s">
        <v>852</v>
      </c>
      <c r="V122" s="3" t="s">
        <v>51</v>
      </c>
      <c r="W122" s="3" t="s">
        <v>77</v>
      </c>
      <c r="X122" s="3" t="s">
        <v>78</v>
      </c>
      <c r="Y122" s="3" t="s">
        <v>235</v>
      </c>
      <c r="Z122" s="3" t="s">
        <v>236</v>
      </c>
      <c r="AA122" s="3" t="s">
        <v>853</v>
      </c>
      <c r="AB122" s="3"/>
      <c r="AC122" s="3" t="s">
        <v>854</v>
      </c>
      <c r="AD122" s="3" t="s">
        <v>855</v>
      </c>
      <c r="AE122" s="3"/>
      <c r="AF122" s="3" t="s">
        <v>757</v>
      </c>
      <c r="AG122" s="3" t="s">
        <v>60</v>
      </c>
      <c r="AH122" s="3" t="s">
        <v>758</v>
      </c>
      <c r="AI122" s="3" t="s">
        <v>242</v>
      </c>
      <c r="AJ122" s="44" t="s">
        <v>14953</v>
      </c>
      <c r="AK122" s="45"/>
    </row>
    <row r="123" spans="1:37" customFormat="1" ht="26.25" x14ac:dyDescent="0.25">
      <c r="A123" s="2">
        <v>551923</v>
      </c>
      <c r="B123" s="3" t="s">
        <v>35</v>
      </c>
      <c r="C123" s="3" t="s">
        <v>849</v>
      </c>
      <c r="D123" s="3" t="s">
        <v>37</v>
      </c>
      <c r="E123" s="4" t="s">
        <v>38</v>
      </c>
      <c r="F123" s="3" t="s">
        <v>39</v>
      </c>
      <c r="G123" s="3" t="s">
        <v>40</v>
      </c>
      <c r="H123" s="3" t="s">
        <v>41</v>
      </c>
      <c r="I123" s="3" t="s">
        <v>42</v>
      </c>
      <c r="J123" s="3" t="s">
        <v>43</v>
      </c>
      <c r="K123" s="3" t="s">
        <v>44</v>
      </c>
      <c r="L123" s="5">
        <v>558692760</v>
      </c>
      <c r="M123" s="5">
        <v>0</v>
      </c>
      <c r="N123" s="5">
        <v>558692760</v>
      </c>
      <c r="O123" s="5">
        <v>0</v>
      </c>
      <c r="P123" s="4" t="s">
        <v>45</v>
      </c>
      <c r="Q123" s="3" t="s">
        <v>74</v>
      </c>
      <c r="R123" s="3" t="s">
        <v>75</v>
      </c>
      <c r="S123" s="3" t="s">
        <v>48</v>
      </c>
      <c r="T123" s="3" t="s">
        <v>65</v>
      </c>
      <c r="U123" s="3" t="s">
        <v>856</v>
      </c>
      <c r="V123" s="3" t="s">
        <v>51</v>
      </c>
      <c r="W123" s="3" t="s">
        <v>77</v>
      </c>
      <c r="X123" s="3" t="s">
        <v>78</v>
      </c>
      <c r="Y123" s="3" t="s">
        <v>235</v>
      </c>
      <c r="Z123" s="3" t="s">
        <v>236</v>
      </c>
      <c r="AA123" s="3" t="s">
        <v>857</v>
      </c>
      <c r="AB123" s="3"/>
      <c r="AC123" s="3" t="s">
        <v>858</v>
      </c>
      <c r="AD123" s="3" t="s">
        <v>859</v>
      </c>
      <c r="AE123" s="3"/>
      <c r="AF123" s="3" t="s">
        <v>757</v>
      </c>
      <c r="AG123" s="3" t="s">
        <v>60</v>
      </c>
      <c r="AH123" s="3" t="s">
        <v>758</v>
      </c>
      <c r="AI123" s="3" t="s">
        <v>242</v>
      </c>
      <c r="AJ123" s="44" t="s">
        <v>14953</v>
      </c>
      <c r="AK123" s="45"/>
    </row>
    <row r="124" spans="1:37" customFormat="1" ht="26.25" x14ac:dyDescent="0.25">
      <c r="A124" s="2">
        <v>552023</v>
      </c>
      <c r="B124" s="3" t="s">
        <v>35</v>
      </c>
      <c r="C124" s="3" t="s">
        <v>849</v>
      </c>
      <c r="D124" s="3" t="s">
        <v>37</v>
      </c>
      <c r="E124" s="4" t="s">
        <v>38</v>
      </c>
      <c r="F124" s="3" t="s">
        <v>39</v>
      </c>
      <c r="G124" s="3" t="s">
        <v>40</v>
      </c>
      <c r="H124" s="3" t="s">
        <v>41</v>
      </c>
      <c r="I124" s="3" t="s">
        <v>42</v>
      </c>
      <c r="J124" s="3" t="s">
        <v>43</v>
      </c>
      <c r="K124" s="3" t="s">
        <v>44</v>
      </c>
      <c r="L124" s="5">
        <v>558692760</v>
      </c>
      <c r="M124" s="5">
        <v>0</v>
      </c>
      <c r="N124" s="5">
        <v>558692760</v>
      </c>
      <c r="O124" s="5">
        <v>0</v>
      </c>
      <c r="P124" s="4" t="s">
        <v>45</v>
      </c>
      <c r="Q124" s="3" t="s">
        <v>860</v>
      </c>
      <c r="R124" s="3" t="s">
        <v>861</v>
      </c>
      <c r="S124" s="3" t="s">
        <v>48</v>
      </c>
      <c r="T124" s="3" t="s">
        <v>65</v>
      </c>
      <c r="U124" s="3" t="s">
        <v>862</v>
      </c>
      <c r="V124" s="3" t="s">
        <v>51</v>
      </c>
      <c r="W124" s="3" t="s">
        <v>408</v>
      </c>
      <c r="X124" s="3" t="s">
        <v>409</v>
      </c>
      <c r="Y124" s="3" t="s">
        <v>235</v>
      </c>
      <c r="Z124" s="3" t="s">
        <v>236</v>
      </c>
      <c r="AA124" s="3" t="s">
        <v>863</v>
      </c>
      <c r="AB124" s="3"/>
      <c r="AC124" s="3" t="s">
        <v>864</v>
      </c>
      <c r="AD124" s="3" t="s">
        <v>865</v>
      </c>
      <c r="AE124" s="3"/>
      <c r="AF124" s="3" t="s">
        <v>757</v>
      </c>
      <c r="AG124" s="3" t="s">
        <v>60</v>
      </c>
      <c r="AH124" s="3" t="s">
        <v>758</v>
      </c>
      <c r="AI124" s="3" t="s">
        <v>242</v>
      </c>
      <c r="AJ124" s="44" t="s">
        <v>14953</v>
      </c>
      <c r="AK124" s="45"/>
    </row>
    <row r="125" spans="1:37" customFormat="1" ht="26.25" x14ac:dyDescent="0.25">
      <c r="A125" s="2">
        <v>552123</v>
      </c>
      <c r="B125" s="3" t="s">
        <v>35</v>
      </c>
      <c r="C125" s="3" t="s">
        <v>849</v>
      </c>
      <c r="D125" s="3" t="s">
        <v>37</v>
      </c>
      <c r="E125" s="4" t="s">
        <v>38</v>
      </c>
      <c r="F125" s="3" t="s">
        <v>39</v>
      </c>
      <c r="G125" s="3" t="s">
        <v>40</v>
      </c>
      <c r="H125" s="3" t="s">
        <v>41</v>
      </c>
      <c r="I125" s="3" t="s">
        <v>42</v>
      </c>
      <c r="J125" s="3" t="s">
        <v>43</v>
      </c>
      <c r="K125" s="3" t="s">
        <v>44</v>
      </c>
      <c r="L125" s="5">
        <v>931154600</v>
      </c>
      <c r="M125" s="5">
        <v>0</v>
      </c>
      <c r="N125" s="5">
        <v>931154600</v>
      </c>
      <c r="O125" s="5">
        <v>0</v>
      </c>
      <c r="P125" s="4" t="s">
        <v>45</v>
      </c>
      <c r="Q125" s="3" t="s">
        <v>866</v>
      </c>
      <c r="R125" s="3" t="s">
        <v>867</v>
      </c>
      <c r="S125" s="3" t="s">
        <v>48</v>
      </c>
      <c r="T125" s="3" t="s">
        <v>65</v>
      </c>
      <c r="U125" s="3" t="s">
        <v>868</v>
      </c>
      <c r="V125" s="3" t="s">
        <v>51</v>
      </c>
      <c r="W125" s="3" t="s">
        <v>492</v>
      </c>
      <c r="X125" s="3" t="s">
        <v>493</v>
      </c>
      <c r="Y125" s="3" t="s">
        <v>235</v>
      </c>
      <c r="Z125" s="3" t="s">
        <v>236</v>
      </c>
      <c r="AA125" s="3" t="s">
        <v>869</v>
      </c>
      <c r="AB125" s="3"/>
      <c r="AC125" s="3" t="s">
        <v>870</v>
      </c>
      <c r="AD125" s="3" t="s">
        <v>871</v>
      </c>
      <c r="AE125" s="3"/>
      <c r="AF125" s="3" t="s">
        <v>757</v>
      </c>
      <c r="AG125" s="3" t="s">
        <v>60</v>
      </c>
      <c r="AH125" s="3" t="s">
        <v>758</v>
      </c>
      <c r="AI125" s="3" t="s">
        <v>242</v>
      </c>
      <c r="AJ125" s="44" t="s">
        <v>14953</v>
      </c>
      <c r="AK125" s="45"/>
    </row>
    <row r="126" spans="1:37" customFormat="1" ht="26.25" x14ac:dyDescent="0.25">
      <c r="A126" s="2">
        <v>552223</v>
      </c>
      <c r="B126" s="3" t="s">
        <v>35</v>
      </c>
      <c r="C126" s="3" t="s">
        <v>849</v>
      </c>
      <c r="D126" s="3" t="s">
        <v>37</v>
      </c>
      <c r="E126" s="4" t="s">
        <v>38</v>
      </c>
      <c r="F126" s="3" t="s">
        <v>39</v>
      </c>
      <c r="G126" s="3" t="s">
        <v>40</v>
      </c>
      <c r="H126" s="3" t="s">
        <v>41</v>
      </c>
      <c r="I126" s="3" t="s">
        <v>42</v>
      </c>
      <c r="J126" s="3" t="s">
        <v>43</v>
      </c>
      <c r="K126" s="3" t="s">
        <v>44</v>
      </c>
      <c r="L126" s="5">
        <v>186230920</v>
      </c>
      <c r="M126" s="5">
        <v>0</v>
      </c>
      <c r="N126" s="5">
        <v>186230920</v>
      </c>
      <c r="O126" s="5">
        <v>0</v>
      </c>
      <c r="P126" s="4" t="s">
        <v>45</v>
      </c>
      <c r="Q126" s="3" t="s">
        <v>872</v>
      </c>
      <c r="R126" s="3" t="s">
        <v>873</v>
      </c>
      <c r="S126" s="3" t="s">
        <v>48</v>
      </c>
      <c r="T126" s="3" t="s">
        <v>65</v>
      </c>
      <c r="U126" s="3" t="s">
        <v>874</v>
      </c>
      <c r="V126" s="3" t="s">
        <v>51</v>
      </c>
      <c r="W126" s="3" t="s">
        <v>67</v>
      </c>
      <c r="X126" s="3" t="s">
        <v>68</v>
      </c>
      <c r="Y126" s="3" t="s">
        <v>235</v>
      </c>
      <c r="Z126" s="3" t="s">
        <v>236</v>
      </c>
      <c r="AA126" s="3" t="s">
        <v>875</v>
      </c>
      <c r="AB126" s="3"/>
      <c r="AC126" s="3" t="s">
        <v>876</v>
      </c>
      <c r="AD126" s="3" t="s">
        <v>877</v>
      </c>
      <c r="AE126" s="3"/>
      <c r="AF126" s="3" t="s">
        <v>757</v>
      </c>
      <c r="AG126" s="3" t="s">
        <v>60</v>
      </c>
      <c r="AH126" s="3" t="s">
        <v>758</v>
      </c>
      <c r="AI126" s="3" t="s">
        <v>242</v>
      </c>
      <c r="AJ126" s="44" t="s">
        <v>14953</v>
      </c>
      <c r="AK126" s="45"/>
    </row>
    <row r="127" spans="1:37" customFormat="1" ht="26.25" x14ac:dyDescent="0.25">
      <c r="A127" s="2">
        <v>552323</v>
      </c>
      <c r="B127" s="3" t="s">
        <v>35</v>
      </c>
      <c r="C127" s="3" t="s">
        <v>849</v>
      </c>
      <c r="D127" s="3" t="s">
        <v>37</v>
      </c>
      <c r="E127" s="4" t="s">
        <v>38</v>
      </c>
      <c r="F127" s="3" t="s">
        <v>39</v>
      </c>
      <c r="G127" s="3" t="s">
        <v>40</v>
      </c>
      <c r="H127" s="3" t="s">
        <v>41</v>
      </c>
      <c r="I127" s="3" t="s">
        <v>42</v>
      </c>
      <c r="J127" s="3" t="s">
        <v>43</v>
      </c>
      <c r="K127" s="3" t="s">
        <v>44</v>
      </c>
      <c r="L127" s="5">
        <v>1117385520</v>
      </c>
      <c r="M127" s="5">
        <v>0</v>
      </c>
      <c r="N127" s="5">
        <v>1117385520</v>
      </c>
      <c r="O127" s="5">
        <v>0</v>
      </c>
      <c r="P127" s="4" t="s">
        <v>45</v>
      </c>
      <c r="Q127" s="3" t="s">
        <v>878</v>
      </c>
      <c r="R127" s="3" t="s">
        <v>879</v>
      </c>
      <c r="S127" s="3" t="s">
        <v>48</v>
      </c>
      <c r="T127" s="3" t="s">
        <v>65</v>
      </c>
      <c r="U127" s="3" t="s">
        <v>880</v>
      </c>
      <c r="V127" s="3" t="s">
        <v>51</v>
      </c>
      <c r="W127" s="3" t="s">
        <v>408</v>
      </c>
      <c r="X127" s="3" t="s">
        <v>409</v>
      </c>
      <c r="Y127" s="3" t="s">
        <v>235</v>
      </c>
      <c r="Z127" s="3" t="s">
        <v>236</v>
      </c>
      <c r="AA127" s="3" t="s">
        <v>881</v>
      </c>
      <c r="AB127" s="3"/>
      <c r="AC127" s="3" t="s">
        <v>882</v>
      </c>
      <c r="AD127" s="3" t="s">
        <v>883</v>
      </c>
      <c r="AE127" s="3"/>
      <c r="AF127" s="3" t="s">
        <v>757</v>
      </c>
      <c r="AG127" s="3" t="s">
        <v>60</v>
      </c>
      <c r="AH127" s="3" t="s">
        <v>758</v>
      </c>
      <c r="AI127" s="3" t="s">
        <v>242</v>
      </c>
      <c r="AJ127" s="44" t="s">
        <v>14953</v>
      </c>
      <c r="AK127" s="45"/>
    </row>
    <row r="128" spans="1:37" customFormat="1" ht="26.25" x14ac:dyDescent="0.25">
      <c r="A128" s="2">
        <v>552423</v>
      </c>
      <c r="B128" s="3" t="s">
        <v>35</v>
      </c>
      <c r="C128" s="3" t="s">
        <v>884</v>
      </c>
      <c r="D128" s="3" t="s">
        <v>37</v>
      </c>
      <c r="E128" s="4" t="s">
        <v>38</v>
      </c>
      <c r="F128" s="3" t="s">
        <v>39</v>
      </c>
      <c r="G128" s="3" t="s">
        <v>40</v>
      </c>
      <c r="H128" s="3" t="s">
        <v>41</v>
      </c>
      <c r="I128" s="3" t="s">
        <v>42</v>
      </c>
      <c r="J128" s="3" t="s">
        <v>43</v>
      </c>
      <c r="K128" s="3" t="s">
        <v>44</v>
      </c>
      <c r="L128" s="5">
        <v>186230920</v>
      </c>
      <c r="M128" s="5">
        <v>0</v>
      </c>
      <c r="N128" s="5">
        <v>186230920</v>
      </c>
      <c r="O128" s="5">
        <v>0</v>
      </c>
      <c r="P128" s="4" t="s">
        <v>45</v>
      </c>
      <c r="Q128" s="3" t="s">
        <v>885</v>
      </c>
      <c r="R128" s="3" t="s">
        <v>886</v>
      </c>
      <c r="S128" s="3" t="s">
        <v>48</v>
      </c>
      <c r="T128" s="3" t="s">
        <v>65</v>
      </c>
      <c r="U128" s="3" t="s">
        <v>887</v>
      </c>
      <c r="V128" s="3" t="s">
        <v>51</v>
      </c>
      <c r="W128" s="3" t="s">
        <v>492</v>
      </c>
      <c r="X128" s="3" t="s">
        <v>493</v>
      </c>
      <c r="Y128" s="3" t="s">
        <v>235</v>
      </c>
      <c r="Z128" s="3" t="s">
        <v>236</v>
      </c>
      <c r="AA128" s="3" t="s">
        <v>888</v>
      </c>
      <c r="AB128" s="3"/>
      <c r="AC128" s="3" t="s">
        <v>889</v>
      </c>
      <c r="AD128" s="3" t="s">
        <v>890</v>
      </c>
      <c r="AE128" s="3"/>
      <c r="AF128" s="3" t="s">
        <v>757</v>
      </c>
      <c r="AG128" s="3" t="s">
        <v>60</v>
      </c>
      <c r="AH128" s="3" t="s">
        <v>758</v>
      </c>
      <c r="AI128" s="3" t="s">
        <v>242</v>
      </c>
      <c r="AJ128" s="44" t="s">
        <v>14953</v>
      </c>
      <c r="AK128" s="45"/>
    </row>
    <row r="129" spans="1:37" customFormat="1" ht="26.25" x14ac:dyDescent="0.25">
      <c r="A129" s="2">
        <v>552523</v>
      </c>
      <c r="B129" s="3" t="s">
        <v>35</v>
      </c>
      <c r="C129" s="3" t="s">
        <v>884</v>
      </c>
      <c r="D129" s="3" t="s">
        <v>37</v>
      </c>
      <c r="E129" s="4" t="s">
        <v>38</v>
      </c>
      <c r="F129" s="3" t="s">
        <v>39</v>
      </c>
      <c r="G129" s="3" t="s">
        <v>40</v>
      </c>
      <c r="H129" s="3" t="s">
        <v>41</v>
      </c>
      <c r="I129" s="3" t="s">
        <v>42</v>
      </c>
      <c r="J129" s="3" t="s">
        <v>43</v>
      </c>
      <c r="K129" s="3" t="s">
        <v>44</v>
      </c>
      <c r="L129" s="5">
        <v>186230920</v>
      </c>
      <c r="M129" s="5">
        <v>0</v>
      </c>
      <c r="N129" s="5">
        <v>186230920</v>
      </c>
      <c r="O129" s="5">
        <v>0</v>
      </c>
      <c r="P129" s="4" t="s">
        <v>45</v>
      </c>
      <c r="Q129" s="3" t="s">
        <v>891</v>
      </c>
      <c r="R129" s="3" t="s">
        <v>892</v>
      </c>
      <c r="S129" s="3" t="s">
        <v>48</v>
      </c>
      <c r="T129" s="3" t="s">
        <v>65</v>
      </c>
      <c r="U129" s="3" t="s">
        <v>893</v>
      </c>
      <c r="V129" s="3" t="s">
        <v>51</v>
      </c>
      <c r="W129" s="3" t="s">
        <v>86</v>
      </c>
      <c r="X129" s="3" t="s">
        <v>87</v>
      </c>
      <c r="Y129" s="3" t="s">
        <v>235</v>
      </c>
      <c r="Z129" s="3" t="s">
        <v>236</v>
      </c>
      <c r="AA129" s="3" t="s">
        <v>894</v>
      </c>
      <c r="AB129" s="3"/>
      <c r="AC129" s="3" t="s">
        <v>895</v>
      </c>
      <c r="AD129" s="3" t="s">
        <v>896</v>
      </c>
      <c r="AE129" s="3"/>
      <c r="AF129" s="3" t="s">
        <v>757</v>
      </c>
      <c r="AG129" s="3" t="s">
        <v>60</v>
      </c>
      <c r="AH129" s="3" t="s">
        <v>758</v>
      </c>
      <c r="AI129" s="3" t="s">
        <v>242</v>
      </c>
      <c r="AJ129" s="44" t="s">
        <v>14953</v>
      </c>
      <c r="AK129" s="45"/>
    </row>
    <row r="130" spans="1:37" customFormat="1" ht="26.25" x14ac:dyDescent="0.25">
      <c r="A130" s="2">
        <v>552623</v>
      </c>
      <c r="B130" s="3" t="s">
        <v>35</v>
      </c>
      <c r="C130" s="3" t="s">
        <v>884</v>
      </c>
      <c r="D130" s="3" t="s">
        <v>37</v>
      </c>
      <c r="E130" s="4" t="s">
        <v>38</v>
      </c>
      <c r="F130" s="3" t="s">
        <v>39</v>
      </c>
      <c r="G130" s="3" t="s">
        <v>40</v>
      </c>
      <c r="H130" s="3" t="s">
        <v>41</v>
      </c>
      <c r="I130" s="3" t="s">
        <v>42</v>
      </c>
      <c r="J130" s="3" t="s">
        <v>43</v>
      </c>
      <c r="K130" s="3" t="s">
        <v>44</v>
      </c>
      <c r="L130" s="5">
        <v>2607232880</v>
      </c>
      <c r="M130" s="5">
        <v>0</v>
      </c>
      <c r="N130" s="5">
        <v>2607232880</v>
      </c>
      <c r="O130" s="5">
        <v>0</v>
      </c>
      <c r="P130" s="4" t="s">
        <v>45</v>
      </c>
      <c r="Q130" s="3" t="s">
        <v>897</v>
      </c>
      <c r="R130" s="3" t="s">
        <v>898</v>
      </c>
      <c r="S130" s="3" t="s">
        <v>48</v>
      </c>
      <c r="T130" s="3" t="s">
        <v>65</v>
      </c>
      <c r="U130" s="3" t="s">
        <v>899</v>
      </c>
      <c r="V130" s="3" t="s">
        <v>51</v>
      </c>
      <c r="W130" s="3" t="s">
        <v>67</v>
      </c>
      <c r="X130" s="3" t="s">
        <v>68</v>
      </c>
      <c r="Y130" s="3" t="s">
        <v>235</v>
      </c>
      <c r="Z130" s="3" t="s">
        <v>236</v>
      </c>
      <c r="AA130" s="3" t="s">
        <v>900</v>
      </c>
      <c r="AB130" s="3"/>
      <c r="AC130" s="3" t="s">
        <v>901</v>
      </c>
      <c r="AD130" s="3" t="s">
        <v>902</v>
      </c>
      <c r="AE130" s="3"/>
      <c r="AF130" s="3" t="s">
        <v>757</v>
      </c>
      <c r="AG130" s="3" t="s">
        <v>60</v>
      </c>
      <c r="AH130" s="3" t="s">
        <v>758</v>
      </c>
      <c r="AI130" s="3" t="s">
        <v>242</v>
      </c>
      <c r="AJ130" s="44" t="s">
        <v>14953</v>
      </c>
      <c r="AK130" s="45"/>
    </row>
    <row r="131" spans="1:37" customFormat="1" ht="26.25" x14ac:dyDescent="0.25">
      <c r="A131" s="2">
        <v>552723</v>
      </c>
      <c r="B131" s="3" t="s">
        <v>35</v>
      </c>
      <c r="C131" s="3" t="s">
        <v>884</v>
      </c>
      <c r="D131" s="3" t="s">
        <v>37</v>
      </c>
      <c r="E131" s="4" t="s">
        <v>38</v>
      </c>
      <c r="F131" s="3" t="s">
        <v>39</v>
      </c>
      <c r="G131" s="3" t="s">
        <v>40</v>
      </c>
      <c r="H131" s="3" t="s">
        <v>41</v>
      </c>
      <c r="I131" s="3" t="s">
        <v>42</v>
      </c>
      <c r="J131" s="3" t="s">
        <v>43</v>
      </c>
      <c r="K131" s="3" t="s">
        <v>44</v>
      </c>
      <c r="L131" s="5">
        <v>372461840</v>
      </c>
      <c r="M131" s="5">
        <v>0</v>
      </c>
      <c r="N131" s="5">
        <v>372461840</v>
      </c>
      <c r="O131" s="5">
        <v>0</v>
      </c>
      <c r="P131" s="4" t="s">
        <v>45</v>
      </c>
      <c r="Q131" s="3" t="s">
        <v>903</v>
      </c>
      <c r="R131" s="3" t="s">
        <v>904</v>
      </c>
      <c r="S131" s="3" t="s">
        <v>48</v>
      </c>
      <c r="T131" s="3" t="s">
        <v>65</v>
      </c>
      <c r="U131" s="3" t="s">
        <v>905</v>
      </c>
      <c r="V131" s="3" t="s">
        <v>51</v>
      </c>
      <c r="W131" s="3" t="s">
        <v>95</v>
      </c>
      <c r="X131" s="3" t="s">
        <v>96</v>
      </c>
      <c r="Y131" s="3" t="s">
        <v>235</v>
      </c>
      <c r="Z131" s="3" t="s">
        <v>236</v>
      </c>
      <c r="AA131" s="3" t="s">
        <v>906</v>
      </c>
      <c r="AB131" s="3"/>
      <c r="AC131" s="3" t="s">
        <v>907</v>
      </c>
      <c r="AD131" s="3" t="s">
        <v>908</v>
      </c>
      <c r="AE131" s="3"/>
      <c r="AF131" s="3" t="s">
        <v>757</v>
      </c>
      <c r="AG131" s="3" t="s">
        <v>60</v>
      </c>
      <c r="AH131" s="3" t="s">
        <v>758</v>
      </c>
      <c r="AI131" s="3" t="s">
        <v>242</v>
      </c>
      <c r="AJ131" s="44" t="s">
        <v>14953</v>
      </c>
      <c r="AK131" s="45"/>
    </row>
    <row r="132" spans="1:37" customFormat="1" ht="26.25" x14ac:dyDescent="0.25">
      <c r="A132" s="2">
        <v>552823</v>
      </c>
      <c r="B132" s="3" t="s">
        <v>35</v>
      </c>
      <c r="C132" s="3" t="s">
        <v>884</v>
      </c>
      <c r="D132" s="3" t="s">
        <v>37</v>
      </c>
      <c r="E132" s="4" t="s">
        <v>38</v>
      </c>
      <c r="F132" s="3" t="s">
        <v>39</v>
      </c>
      <c r="G132" s="3" t="s">
        <v>40</v>
      </c>
      <c r="H132" s="3" t="s">
        <v>41</v>
      </c>
      <c r="I132" s="3" t="s">
        <v>42</v>
      </c>
      <c r="J132" s="3" t="s">
        <v>43</v>
      </c>
      <c r="K132" s="3" t="s">
        <v>44</v>
      </c>
      <c r="L132" s="5">
        <v>744923680</v>
      </c>
      <c r="M132" s="5">
        <v>0</v>
      </c>
      <c r="N132" s="5">
        <v>744923680</v>
      </c>
      <c r="O132" s="5">
        <v>0</v>
      </c>
      <c r="P132" s="4" t="s">
        <v>45</v>
      </c>
      <c r="Q132" s="3" t="s">
        <v>909</v>
      </c>
      <c r="R132" s="3" t="s">
        <v>910</v>
      </c>
      <c r="S132" s="3" t="s">
        <v>48</v>
      </c>
      <c r="T132" s="3" t="s">
        <v>65</v>
      </c>
      <c r="U132" s="3" t="s">
        <v>911</v>
      </c>
      <c r="V132" s="3" t="s">
        <v>51</v>
      </c>
      <c r="W132" s="3" t="s">
        <v>492</v>
      </c>
      <c r="X132" s="3" t="s">
        <v>493</v>
      </c>
      <c r="Y132" s="3" t="s">
        <v>235</v>
      </c>
      <c r="Z132" s="3" t="s">
        <v>236</v>
      </c>
      <c r="AA132" s="3" t="s">
        <v>912</v>
      </c>
      <c r="AB132" s="3"/>
      <c r="AC132" s="3" t="s">
        <v>913</v>
      </c>
      <c r="AD132" s="3" t="s">
        <v>914</v>
      </c>
      <c r="AE132" s="3"/>
      <c r="AF132" s="3" t="s">
        <v>757</v>
      </c>
      <c r="AG132" s="3" t="s">
        <v>60</v>
      </c>
      <c r="AH132" s="3" t="s">
        <v>758</v>
      </c>
      <c r="AI132" s="3" t="s">
        <v>242</v>
      </c>
      <c r="AJ132" s="44" t="s">
        <v>14953</v>
      </c>
      <c r="AK132" s="45"/>
    </row>
    <row r="133" spans="1:37" customFormat="1" ht="26.25" x14ac:dyDescent="0.25">
      <c r="A133" s="2">
        <v>552923</v>
      </c>
      <c r="B133" s="3" t="s">
        <v>35</v>
      </c>
      <c r="C133" s="3" t="s">
        <v>884</v>
      </c>
      <c r="D133" s="3" t="s">
        <v>37</v>
      </c>
      <c r="E133" s="4" t="s">
        <v>38</v>
      </c>
      <c r="F133" s="3" t="s">
        <v>39</v>
      </c>
      <c r="G133" s="3" t="s">
        <v>40</v>
      </c>
      <c r="H133" s="3" t="s">
        <v>41</v>
      </c>
      <c r="I133" s="3" t="s">
        <v>42</v>
      </c>
      <c r="J133" s="3" t="s">
        <v>43</v>
      </c>
      <c r="K133" s="3" t="s">
        <v>44</v>
      </c>
      <c r="L133" s="5">
        <v>744923680</v>
      </c>
      <c r="M133" s="5">
        <v>0</v>
      </c>
      <c r="N133" s="5">
        <v>744923680</v>
      </c>
      <c r="O133" s="5">
        <v>0</v>
      </c>
      <c r="P133" s="4" t="s">
        <v>45</v>
      </c>
      <c r="Q133" s="3" t="s">
        <v>915</v>
      </c>
      <c r="R133" s="3" t="s">
        <v>916</v>
      </c>
      <c r="S133" s="3" t="s">
        <v>48</v>
      </c>
      <c r="T133" s="3" t="s">
        <v>65</v>
      </c>
      <c r="U133" s="3" t="s">
        <v>917</v>
      </c>
      <c r="V133" s="3" t="s">
        <v>51</v>
      </c>
      <c r="W133" s="3" t="s">
        <v>77</v>
      </c>
      <c r="X133" s="3" t="s">
        <v>78</v>
      </c>
      <c r="Y133" s="3" t="s">
        <v>235</v>
      </c>
      <c r="Z133" s="3" t="s">
        <v>236</v>
      </c>
      <c r="AA133" s="3" t="s">
        <v>918</v>
      </c>
      <c r="AB133" s="3"/>
      <c r="AC133" s="3" t="s">
        <v>919</v>
      </c>
      <c r="AD133" s="3" t="s">
        <v>920</v>
      </c>
      <c r="AE133" s="3"/>
      <c r="AF133" s="3" t="s">
        <v>757</v>
      </c>
      <c r="AG133" s="3" t="s">
        <v>60</v>
      </c>
      <c r="AH133" s="3" t="s">
        <v>758</v>
      </c>
      <c r="AI133" s="3" t="s">
        <v>242</v>
      </c>
      <c r="AJ133" s="44" t="s">
        <v>14953</v>
      </c>
      <c r="AK133" s="45"/>
    </row>
    <row r="134" spans="1:37" customFormat="1" ht="26.25" x14ac:dyDescent="0.25">
      <c r="A134" s="2">
        <v>553023</v>
      </c>
      <c r="B134" s="3" t="s">
        <v>35</v>
      </c>
      <c r="C134" s="3" t="s">
        <v>921</v>
      </c>
      <c r="D134" s="3" t="s">
        <v>37</v>
      </c>
      <c r="E134" s="4" t="s">
        <v>38</v>
      </c>
      <c r="F134" s="3" t="s">
        <v>39</v>
      </c>
      <c r="G134" s="3" t="s">
        <v>40</v>
      </c>
      <c r="H134" s="3" t="s">
        <v>41</v>
      </c>
      <c r="I134" s="3" t="s">
        <v>42</v>
      </c>
      <c r="J134" s="3" t="s">
        <v>43</v>
      </c>
      <c r="K134" s="3" t="s">
        <v>44</v>
      </c>
      <c r="L134" s="5">
        <v>558692760</v>
      </c>
      <c r="M134" s="5">
        <v>0</v>
      </c>
      <c r="N134" s="5">
        <v>558692760</v>
      </c>
      <c r="O134" s="5">
        <v>0</v>
      </c>
      <c r="P134" s="4" t="s">
        <v>45</v>
      </c>
      <c r="Q134" s="3" t="s">
        <v>922</v>
      </c>
      <c r="R134" s="3" t="s">
        <v>923</v>
      </c>
      <c r="S134" s="3" t="s">
        <v>48</v>
      </c>
      <c r="T134" s="3" t="s">
        <v>65</v>
      </c>
      <c r="U134" s="3" t="s">
        <v>924</v>
      </c>
      <c r="V134" s="3" t="s">
        <v>51</v>
      </c>
      <c r="W134" s="3" t="s">
        <v>408</v>
      </c>
      <c r="X134" s="3" t="s">
        <v>409</v>
      </c>
      <c r="Y134" s="3" t="s">
        <v>235</v>
      </c>
      <c r="Z134" s="3" t="s">
        <v>236</v>
      </c>
      <c r="AA134" s="3" t="s">
        <v>925</v>
      </c>
      <c r="AB134" s="3"/>
      <c r="AC134" s="3" t="s">
        <v>926</v>
      </c>
      <c r="AD134" s="3" t="s">
        <v>927</v>
      </c>
      <c r="AE134" s="3"/>
      <c r="AF134" s="3" t="s">
        <v>757</v>
      </c>
      <c r="AG134" s="3" t="s">
        <v>60</v>
      </c>
      <c r="AH134" s="3" t="s">
        <v>758</v>
      </c>
      <c r="AI134" s="3" t="s">
        <v>242</v>
      </c>
      <c r="AJ134" s="44" t="s">
        <v>14953</v>
      </c>
      <c r="AK134" s="45"/>
    </row>
    <row r="135" spans="1:37" customFormat="1" ht="26.25" x14ac:dyDescent="0.25">
      <c r="A135" s="2">
        <v>553123</v>
      </c>
      <c r="B135" s="3" t="s">
        <v>35</v>
      </c>
      <c r="C135" s="3" t="s">
        <v>921</v>
      </c>
      <c r="D135" s="3" t="s">
        <v>37</v>
      </c>
      <c r="E135" s="4" t="s">
        <v>38</v>
      </c>
      <c r="F135" s="3" t="s">
        <v>39</v>
      </c>
      <c r="G135" s="3" t="s">
        <v>40</v>
      </c>
      <c r="H135" s="3" t="s">
        <v>41</v>
      </c>
      <c r="I135" s="3" t="s">
        <v>42</v>
      </c>
      <c r="J135" s="3" t="s">
        <v>43</v>
      </c>
      <c r="K135" s="3" t="s">
        <v>44</v>
      </c>
      <c r="L135" s="5">
        <v>558692760</v>
      </c>
      <c r="M135" s="5">
        <v>0</v>
      </c>
      <c r="N135" s="5">
        <v>558692760</v>
      </c>
      <c r="O135" s="5">
        <v>0</v>
      </c>
      <c r="P135" s="4" t="s">
        <v>45</v>
      </c>
      <c r="Q135" s="3" t="s">
        <v>928</v>
      </c>
      <c r="R135" s="3" t="s">
        <v>929</v>
      </c>
      <c r="S135" s="3" t="s">
        <v>48</v>
      </c>
      <c r="T135" s="3" t="s">
        <v>65</v>
      </c>
      <c r="U135" s="3" t="s">
        <v>930</v>
      </c>
      <c r="V135" s="3" t="s">
        <v>51</v>
      </c>
      <c r="W135" s="3" t="s">
        <v>77</v>
      </c>
      <c r="X135" s="3" t="s">
        <v>78</v>
      </c>
      <c r="Y135" s="3" t="s">
        <v>235</v>
      </c>
      <c r="Z135" s="3" t="s">
        <v>236</v>
      </c>
      <c r="AA135" s="3" t="s">
        <v>931</v>
      </c>
      <c r="AB135" s="3"/>
      <c r="AC135" s="3" t="s">
        <v>932</v>
      </c>
      <c r="AD135" s="3" t="s">
        <v>933</v>
      </c>
      <c r="AE135" s="3"/>
      <c r="AF135" s="3" t="s">
        <v>757</v>
      </c>
      <c r="AG135" s="3" t="s">
        <v>60</v>
      </c>
      <c r="AH135" s="3" t="s">
        <v>758</v>
      </c>
      <c r="AI135" s="3" t="s">
        <v>242</v>
      </c>
      <c r="AJ135" s="44" t="s">
        <v>14953</v>
      </c>
      <c r="AK135" s="45"/>
    </row>
    <row r="136" spans="1:37" customFormat="1" ht="26.25" x14ac:dyDescent="0.25">
      <c r="A136" s="2">
        <v>553223</v>
      </c>
      <c r="B136" s="3" t="s">
        <v>35</v>
      </c>
      <c r="C136" s="3" t="s">
        <v>921</v>
      </c>
      <c r="D136" s="3" t="s">
        <v>37</v>
      </c>
      <c r="E136" s="4" t="s">
        <v>38</v>
      </c>
      <c r="F136" s="3" t="s">
        <v>39</v>
      </c>
      <c r="G136" s="3" t="s">
        <v>40</v>
      </c>
      <c r="H136" s="3" t="s">
        <v>41</v>
      </c>
      <c r="I136" s="3" t="s">
        <v>42</v>
      </c>
      <c r="J136" s="3" t="s">
        <v>43</v>
      </c>
      <c r="K136" s="3" t="s">
        <v>44</v>
      </c>
      <c r="L136" s="5">
        <v>558692760</v>
      </c>
      <c r="M136" s="5">
        <v>0</v>
      </c>
      <c r="N136" s="5">
        <v>558692760</v>
      </c>
      <c r="O136" s="5">
        <v>0</v>
      </c>
      <c r="P136" s="4" t="s">
        <v>45</v>
      </c>
      <c r="Q136" s="3" t="s">
        <v>934</v>
      </c>
      <c r="R136" s="3" t="s">
        <v>935</v>
      </c>
      <c r="S136" s="3" t="s">
        <v>48</v>
      </c>
      <c r="T136" s="3" t="s">
        <v>65</v>
      </c>
      <c r="U136" s="3" t="s">
        <v>936</v>
      </c>
      <c r="V136" s="3" t="s">
        <v>51</v>
      </c>
      <c r="W136" s="3" t="s">
        <v>95</v>
      </c>
      <c r="X136" s="3" t="s">
        <v>96</v>
      </c>
      <c r="Y136" s="3" t="s">
        <v>235</v>
      </c>
      <c r="Z136" s="3" t="s">
        <v>236</v>
      </c>
      <c r="AA136" s="3" t="s">
        <v>937</v>
      </c>
      <c r="AB136" s="3"/>
      <c r="AC136" s="3" t="s">
        <v>938</v>
      </c>
      <c r="AD136" s="3" t="s">
        <v>939</v>
      </c>
      <c r="AE136" s="3"/>
      <c r="AF136" s="3" t="s">
        <v>757</v>
      </c>
      <c r="AG136" s="3" t="s">
        <v>60</v>
      </c>
      <c r="AH136" s="3" t="s">
        <v>758</v>
      </c>
      <c r="AI136" s="3" t="s">
        <v>242</v>
      </c>
      <c r="AJ136" s="44" t="s">
        <v>14953</v>
      </c>
      <c r="AK136" s="45"/>
    </row>
    <row r="137" spans="1:37" customFormat="1" ht="26.25" x14ac:dyDescent="0.25">
      <c r="A137" s="2">
        <v>553323</v>
      </c>
      <c r="B137" s="3" t="s">
        <v>35</v>
      </c>
      <c r="C137" s="3" t="s">
        <v>921</v>
      </c>
      <c r="D137" s="3" t="s">
        <v>37</v>
      </c>
      <c r="E137" s="4" t="s">
        <v>38</v>
      </c>
      <c r="F137" s="3" t="s">
        <v>39</v>
      </c>
      <c r="G137" s="3" t="s">
        <v>40</v>
      </c>
      <c r="H137" s="3" t="s">
        <v>41</v>
      </c>
      <c r="I137" s="3" t="s">
        <v>42</v>
      </c>
      <c r="J137" s="3" t="s">
        <v>43</v>
      </c>
      <c r="K137" s="3" t="s">
        <v>44</v>
      </c>
      <c r="L137" s="5">
        <v>558692760</v>
      </c>
      <c r="M137" s="5">
        <v>0</v>
      </c>
      <c r="N137" s="5">
        <v>558692760</v>
      </c>
      <c r="O137" s="5">
        <v>0</v>
      </c>
      <c r="P137" s="4" t="s">
        <v>45</v>
      </c>
      <c r="Q137" s="3" t="s">
        <v>940</v>
      </c>
      <c r="R137" s="3" t="s">
        <v>941</v>
      </c>
      <c r="S137" s="3" t="s">
        <v>48</v>
      </c>
      <c r="T137" s="3" t="s">
        <v>65</v>
      </c>
      <c r="U137" s="3" t="s">
        <v>942</v>
      </c>
      <c r="V137" s="3" t="s">
        <v>51</v>
      </c>
      <c r="W137" s="3" t="s">
        <v>77</v>
      </c>
      <c r="X137" s="3" t="s">
        <v>78</v>
      </c>
      <c r="Y137" s="3" t="s">
        <v>235</v>
      </c>
      <c r="Z137" s="3" t="s">
        <v>236</v>
      </c>
      <c r="AA137" s="3" t="s">
        <v>943</v>
      </c>
      <c r="AB137" s="3"/>
      <c r="AC137" s="3" t="s">
        <v>944</v>
      </c>
      <c r="AD137" s="3" t="s">
        <v>945</v>
      </c>
      <c r="AE137" s="3"/>
      <c r="AF137" s="3" t="s">
        <v>757</v>
      </c>
      <c r="AG137" s="3" t="s">
        <v>60</v>
      </c>
      <c r="AH137" s="3" t="s">
        <v>758</v>
      </c>
      <c r="AI137" s="3" t="s">
        <v>242</v>
      </c>
      <c r="AJ137" s="44" t="s">
        <v>14953</v>
      </c>
      <c r="AK137" s="45"/>
    </row>
    <row r="138" spans="1:37" customFormat="1" ht="26.25" x14ac:dyDescent="0.25">
      <c r="A138" s="2">
        <v>553423</v>
      </c>
      <c r="B138" s="3" t="s">
        <v>35</v>
      </c>
      <c r="C138" s="3" t="s">
        <v>921</v>
      </c>
      <c r="D138" s="3" t="s">
        <v>37</v>
      </c>
      <c r="E138" s="4" t="s">
        <v>38</v>
      </c>
      <c r="F138" s="3" t="s">
        <v>39</v>
      </c>
      <c r="G138" s="3" t="s">
        <v>40</v>
      </c>
      <c r="H138" s="3" t="s">
        <v>41</v>
      </c>
      <c r="I138" s="3" t="s">
        <v>42</v>
      </c>
      <c r="J138" s="3" t="s">
        <v>43</v>
      </c>
      <c r="K138" s="3" t="s">
        <v>44</v>
      </c>
      <c r="L138" s="5">
        <v>744923680</v>
      </c>
      <c r="M138" s="5">
        <v>0</v>
      </c>
      <c r="N138" s="5">
        <v>744923680</v>
      </c>
      <c r="O138" s="5">
        <v>0</v>
      </c>
      <c r="P138" s="4" t="s">
        <v>45</v>
      </c>
      <c r="Q138" s="3" t="s">
        <v>946</v>
      </c>
      <c r="R138" s="3" t="s">
        <v>947</v>
      </c>
      <c r="S138" s="3" t="s">
        <v>48</v>
      </c>
      <c r="T138" s="3" t="s">
        <v>65</v>
      </c>
      <c r="U138" s="3" t="s">
        <v>948</v>
      </c>
      <c r="V138" s="3" t="s">
        <v>51</v>
      </c>
      <c r="W138" s="3" t="s">
        <v>67</v>
      </c>
      <c r="X138" s="3" t="s">
        <v>68</v>
      </c>
      <c r="Y138" s="3" t="s">
        <v>235</v>
      </c>
      <c r="Z138" s="3" t="s">
        <v>236</v>
      </c>
      <c r="AA138" s="3" t="s">
        <v>949</v>
      </c>
      <c r="AB138" s="3"/>
      <c r="AC138" s="3" t="s">
        <v>950</v>
      </c>
      <c r="AD138" s="3" t="s">
        <v>951</v>
      </c>
      <c r="AE138" s="3"/>
      <c r="AF138" s="3" t="s">
        <v>757</v>
      </c>
      <c r="AG138" s="3" t="s">
        <v>60</v>
      </c>
      <c r="AH138" s="3" t="s">
        <v>758</v>
      </c>
      <c r="AI138" s="3" t="s">
        <v>242</v>
      </c>
      <c r="AJ138" s="44" t="s">
        <v>14953</v>
      </c>
      <c r="AK138" s="45"/>
    </row>
    <row r="139" spans="1:37" customFormat="1" ht="26.25" x14ac:dyDescent="0.25">
      <c r="A139" s="2">
        <v>553523</v>
      </c>
      <c r="B139" s="3" t="s">
        <v>35</v>
      </c>
      <c r="C139" s="3" t="s">
        <v>921</v>
      </c>
      <c r="D139" s="3" t="s">
        <v>37</v>
      </c>
      <c r="E139" s="4" t="s">
        <v>38</v>
      </c>
      <c r="F139" s="3" t="s">
        <v>39</v>
      </c>
      <c r="G139" s="3" t="s">
        <v>40</v>
      </c>
      <c r="H139" s="3" t="s">
        <v>41</v>
      </c>
      <c r="I139" s="3" t="s">
        <v>42</v>
      </c>
      <c r="J139" s="3" t="s">
        <v>43</v>
      </c>
      <c r="K139" s="3" t="s">
        <v>44</v>
      </c>
      <c r="L139" s="5">
        <v>558692760</v>
      </c>
      <c r="M139" s="5">
        <v>0</v>
      </c>
      <c r="N139" s="5">
        <v>558692760</v>
      </c>
      <c r="O139" s="5">
        <v>0</v>
      </c>
      <c r="P139" s="4" t="s">
        <v>45</v>
      </c>
      <c r="Q139" s="3" t="s">
        <v>952</v>
      </c>
      <c r="R139" s="3" t="s">
        <v>953</v>
      </c>
      <c r="S139" s="3" t="s">
        <v>48</v>
      </c>
      <c r="T139" s="3" t="s">
        <v>65</v>
      </c>
      <c r="U139" s="3" t="s">
        <v>954</v>
      </c>
      <c r="V139" s="3" t="s">
        <v>51</v>
      </c>
      <c r="W139" s="3" t="s">
        <v>77</v>
      </c>
      <c r="X139" s="3" t="s">
        <v>78</v>
      </c>
      <c r="Y139" s="3" t="s">
        <v>235</v>
      </c>
      <c r="Z139" s="3" t="s">
        <v>236</v>
      </c>
      <c r="AA139" s="3" t="s">
        <v>955</v>
      </c>
      <c r="AB139" s="3"/>
      <c r="AC139" s="3" t="s">
        <v>956</v>
      </c>
      <c r="AD139" s="3" t="s">
        <v>957</v>
      </c>
      <c r="AE139" s="3"/>
      <c r="AF139" s="3" t="s">
        <v>757</v>
      </c>
      <c r="AG139" s="3" t="s">
        <v>60</v>
      </c>
      <c r="AH139" s="3" t="s">
        <v>758</v>
      </c>
      <c r="AI139" s="3" t="s">
        <v>242</v>
      </c>
      <c r="AJ139" s="44" t="s">
        <v>14953</v>
      </c>
      <c r="AK139" s="45"/>
    </row>
    <row r="140" spans="1:37" customFormat="1" ht="26.25" x14ac:dyDescent="0.25">
      <c r="A140" s="2">
        <v>553623</v>
      </c>
      <c r="B140" s="3" t="s">
        <v>35</v>
      </c>
      <c r="C140" s="3" t="s">
        <v>958</v>
      </c>
      <c r="D140" s="3" t="s">
        <v>37</v>
      </c>
      <c r="E140" s="4" t="s">
        <v>38</v>
      </c>
      <c r="F140" s="3" t="s">
        <v>39</v>
      </c>
      <c r="G140" s="3" t="s">
        <v>40</v>
      </c>
      <c r="H140" s="3" t="s">
        <v>41</v>
      </c>
      <c r="I140" s="3" t="s">
        <v>42</v>
      </c>
      <c r="J140" s="3" t="s">
        <v>43</v>
      </c>
      <c r="K140" s="3" t="s">
        <v>44</v>
      </c>
      <c r="L140" s="5">
        <v>1489847360</v>
      </c>
      <c r="M140" s="5">
        <v>0</v>
      </c>
      <c r="N140" s="5">
        <v>1489847360</v>
      </c>
      <c r="O140" s="5">
        <v>0</v>
      </c>
      <c r="P140" s="4" t="s">
        <v>45</v>
      </c>
      <c r="Q140" s="3" t="s">
        <v>959</v>
      </c>
      <c r="R140" s="3" t="s">
        <v>960</v>
      </c>
      <c r="S140" s="3" t="s">
        <v>48</v>
      </c>
      <c r="T140" s="3" t="s">
        <v>65</v>
      </c>
      <c r="U140" s="3" t="s">
        <v>961</v>
      </c>
      <c r="V140" s="3" t="s">
        <v>51</v>
      </c>
      <c r="W140" s="3" t="s">
        <v>77</v>
      </c>
      <c r="X140" s="3" t="s">
        <v>78</v>
      </c>
      <c r="Y140" s="3" t="s">
        <v>235</v>
      </c>
      <c r="Z140" s="3" t="s">
        <v>236</v>
      </c>
      <c r="AA140" s="3" t="s">
        <v>962</v>
      </c>
      <c r="AB140" s="3"/>
      <c r="AC140" s="3" t="s">
        <v>963</v>
      </c>
      <c r="AD140" s="3" t="s">
        <v>964</v>
      </c>
      <c r="AE140" s="3"/>
      <c r="AF140" s="3" t="s">
        <v>757</v>
      </c>
      <c r="AG140" s="3" t="s">
        <v>60</v>
      </c>
      <c r="AH140" s="3" t="s">
        <v>758</v>
      </c>
      <c r="AI140" s="3" t="s">
        <v>242</v>
      </c>
      <c r="AJ140" s="44" t="s">
        <v>14953</v>
      </c>
      <c r="AK140" s="45"/>
    </row>
    <row r="141" spans="1:37" customFormat="1" ht="26.25" x14ac:dyDescent="0.25">
      <c r="A141" s="2">
        <v>553723</v>
      </c>
      <c r="B141" s="3" t="s">
        <v>35</v>
      </c>
      <c r="C141" s="3" t="s">
        <v>958</v>
      </c>
      <c r="D141" s="3" t="s">
        <v>37</v>
      </c>
      <c r="E141" s="4" t="s">
        <v>38</v>
      </c>
      <c r="F141" s="3" t="s">
        <v>39</v>
      </c>
      <c r="G141" s="3" t="s">
        <v>40</v>
      </c>
      <c r="H141" s="3" t="s">
        <v>41</v>
      </c>
      <c r="I141" s="3" t="s">
        <v>42</v>
      </c>
      <c r="J141" s="3" t="s">
        <v>43</v>
      </c>
      <c r="K141" s="3" t="s">
        <v>44</v>
      </c>
      <c r="L141" s="5">
        <v>4097080240</v>
      </c>
      <c r="M141" s="5">
        <v>0</v>
      </c>
      <c r="N141" s="5">
        <v>4097080240</v>
      </c>
      <c r="O141" s="5">
        <v>0</v>
      </c>
      <c r="P141" s="4" t="s">
        <v>45</v>
      </c>
      <c r="Q141" s="3" t="s">
        <v>965</v>
      </c>
      <c r="R141" s="3" t="s">
        <v>966</v>
      </c>
      <c r="S141" s="3" t="s">
        <v>48</v>
      </c>
      <c r="T141" s="3" t="s">
        <v>65</v>
      </c>
      <c r="U141" s="3" t="s">
        <v>967</v>
      </c>
      <c r="V141" s="3" t="s">
        <v>51</v>
      </c>
      <c r="W141" s="3" t="s">
        <v>492</v>
      </c>
      <c r="X141" s="3" t="s">
        <v>493</v>
      </c>
      <c r="Y141" s="3" t="s">
        <v>235</v>
      </c>
      <c r="Z141" s="3" t="s">
        <v>236</v>
      </c>
      <c r="AA141" s="3" t="s">
        <v>968</v>
      </c>
      <c r="AB141" s="3"/>
      <c r="AC141" s="3" t="s">
        <v>969</v>
      </c>
      <c r="AD141" s="3" t="s">
        <v>970</v>
      </c>
      <c r="AE141" s="3"/>
      <c r="AF141" s="3" t="s">
        <v>757</v>
      </c>
      <c r="AG141" s="3" t="s">
        <v>60</v>
      </c>
      <c r="AH141" s="3" t="s">
        <v>758</v>
      </c>
      <c r="AI141" s="3" t="s">
        <v>242</v>
      </c>
      <c r="AJ141" s="44" t="s">
        <v>14953</v>
      </c>
      <c r="AK141" s="45"/>
    </row>
    <row r="142" spans="1:37" customFormat="1" ht="26.25" x14ac:dyDescent="0.25">
      <c r="A142" s="2">
        <v>553823</v>
      </c>
      <c r="B142" s="3" t="s">
        <v>35</v>
      </c>
      <c r="C142" s="3" t="s">
        <v>958</v>
      </c>
      <c r="D142" s="3" t="s">
        <v>37</v>
      </c>
      <c r="E142" s="4" t="s">
        <v>38</v>
      </c>
      <c r="F142" s="3" t="s">
        <v>39</v>
      </c>
      <c r="G142" s="3" t="s">
        <v>40</v>
      </c>
      <c r="H142" s="3" t="s">
        <v>41</v>
      </c>
      <c r="I142" s="3" t="s">
        <v>42</v>
      </c>
      <c r="J142" s="3" t="s">
        <v>43</v>
      </c>
      <c r="K142" s="3" t="s">
        <v>44</v>
      </c>
      <c r="L142" s="5">
        <v>558692760</v>
      </c>
      <c r="M142" s="5">
        <v>0</v>
      </c>
      <c r="N142" s="5">
        <v>558692760</v>
      </c>
      <c r="O142" s="5">
        <v>0</v>
      </c>
      <c r="P142" s="4" t="s">
        <v>45</v>
      </c>
      <c r="Q142" s="3" t="s">
        <v>971</v>
      </c>
      <c r="R142" s="3" t="s">
        <v>972</v>
      </c>
      <c r="S142" s="3" t="s">
        <v>48</v>
      </c>
      <c r="T142" s="3" t="s">
        <v>65</v>
      </c>
      <c r="U142" s="3" t="s">
        <v>973</v>
      </c>
      <c r="V142" s="3" t="s">
        <v>51</v>
      </c>
      <c r="W142" s="3" t="s">
        <v>95</v>
      </c>
      <c r="X142" s="3" t="s">
        <v>96</v>
      </c>
      <c r="Y142" s="3" t="s">
        <v>235</v>
      </c>
      <c r="Z142" s="3" t="s">
        <v>236</v>
      </c>
      <c r="AA142" s="3" t="s">
        <v>974</v>
      </c>
      <c r="AB142" s="3"/>
      <c r="AC142" s="3" t="s">
        <v>975</v>
      </c>
      <c r="AD142" s="3" t="s">
        <v>976</v>
      </c>
      <c r="AE142" s="3"/>
      <c r="AF142" s="3" t="s">
        <v>757</v>
      </c>
      <c r="AG142" s="3" t="s">
        <v>60</v>
      </c>
      <c r="AH142" s="3" t="s">
        <v>758</v>
      </c>
      <c r="AI142" s="3" t="s">
        <v>242</v>
      </c>
      <c r="AJ142" s="44" t="s">
        <v>14953</v>
      </c>
      <c r="AK142" s="45"/>
    </row>
    <row r="143" spans="1:37" customFormat="1" ht="26.25" x14ac:dyDescent="0.25">
      <c r="A143" s="2">
        <v>553923</v>
      </c>
      <c r="B143" s="3" t="s">
        <v>35</v>
      </c>
      <c r="C143" s="3" t="s">
        <v>958</v>
      </c>
      <c r="D143" s="3" t="s">
        <v>37</v>
      </c>
      <c r="E143" s="4" t="s">
        <v>38</v>
      </c>
      <c r="F143" s="3" t="s">
        <v>39</v>
      </c>
      <c r="G143" s="3" t="s">
        <v>40</v>
      </c>
      <c r="H143" s="3" t="s">
        <v>41</v>
      </c>
      <c r="I143" s="3" t="s">
        <v>42</v>
      </c>
      <c r="J143" s="3" t="s">
        <v>43</v>
      </c>
      <c r="K143" s="3" t="s">
        <v>44</v>
      </c>
      <c r="L143" s="5">
        <v>372461840</v>
      </c>
      <c r="M143" s="5">
        <v>0</v>
      </c>
      <c r="N143" s="5">
        <v>372461840</v>
      </c>
      <c r="O143" s="5">
        <v>0</v>
      </c>
      <c r="P143" s="4" t="s">
        <v>45</v>
      </c>
      <c r="Q143" s="3" t="s">
        <v>977</v>
      </c>
      <c r="R143" s="3" t="s">
        <v>978</v>
      </c>
      <c r="S143" s="3" t="s">
        <v>48</v>
      </c>
      <c r="T143" s="3" t="s">
        <v>65</v>
      </c>
      <c r="U143" s="3" t="s">
        <v>979</v>
      </c>
      <c r="V143" s="3" t="s">
        <v>51</v>
      </c>
      <c r="W143" s="3" t="s">
        <v>408</v>
      </c>
      <c r="X143" s="3" t="s">
        <v>409</v>
      </c>
      <c r="Y143" s="3" t="s">
        <v>235</v>
      </c>
      <c r="Z143" s="3" t="s">
        <v>236</v>
      </c>
      <c r="AA143" s="3" t="s">
        <v>980</v>
      </c>
      <c r="AB143" s="3"/>
      <c r="AC143" s="3" t="s">
        <v>981</v>
      </c>
      <c r="AD143" s="3" t="s">
        <v>982</v>
      </c>
      <c r="AE143" s="3"/>
      <c r="AF143" s="3" t="s">
        <v>757</v>
      </c>
      <c r="AG143" s="3" t="s">
        <v>60</v>
      </c>
      <c r="AH143" s="3" t="s">
        <v>758</v>
      </c>
      <c r="AI143" s="3" t="s">
        <v>242</v>
      </c>
      <c r="AJ143" s="44" t="s">
        <v>14953</v>
      </c>
      <c r="AK143" s="45"/>
    </row>
    <row r="144" spans="1:37" customFormat="1" ht="26.25" x14ac:dyDescent="0.25">
      <c r="A144" s="2">
        <v>554023</v>
      </c>
      <c r="B144" s="3" t="s">
        <v>35</v>
      </c>
      <c r="C144" s="3" t="s">
        <v>958</v>
      </c>
      <c r="D144" s="3" t="s">
        <v>37</v>
      </c>
      <c r="E144" s="4" t="s">
        <v>38</v>
      </c>
      <c r="F144" s="3" t="s">
        <v>39</v>
      </c>
      <c r="G144" s="3" t="s">
        <v>40</v>
      </c>
      <c r="H144" s="3" t="s">
        <v>41</v>
      </c>
      <c r="I144" s="3" t="s">
        <v>42</v>
      </c>
      <c r="J144" s="3" t="s">
        <v>43</v>
      </c>
      <c r="K144" s="3" t="s">
        <v>44</v>
      </c>
      <c r="L144" s="5">
        <v>558692760</v>
      </c>
      <c r="M144" s="5">
        <v>0</v>
      </c>
      <c r="N144" s="5">
        <v>558692760</v>
      </c>
      <c r="O144" s="5">
        <v>0</v>
      </c>
      <c r="P144" s="4" t="s">
        <v>45</v>
      </c>
      <c r="Q144" s="3" t="s">
        <v>983</v>
      </c>
      <c r="R144" s="3" t="s">
        <v>984</v>
      </c>
      <c r="S144" s="3" t="s">
        <v>48</v>
      </c>
      <c r="T144" s="3" t="s">
        <v>65</v>
      </c>
      <c r="U144" s="3" t="s">
        <v>985</v>
      </c>
      <c r="V144" s="3" t="s">
        <v>51</v>
      </c>
      <c r="W144" s="3" t="s">
        <v>86</v>
      </c>
      <c r="X144" s="3" t="s">
        <v>87</v>
      </c>
      <c r="Y144" s="3" t="s">
        <v>235</v>
      </c>
      <c r="Z144" s="3" t="s">
        <v>236</v>
      </c>
      <c r="AA144" s="3" t="s">
        <v>986</v>
      </c>
      <c r="AB144" s="3"/>
      <c r="AC144" s="3" t="s">
        <v>987</v>
      </c>
      <c r="AD144" s="3" t="s">
        <v>988</v>
      </c>
      <c r="AE144" s="3"/>
      <c r="AF144" s="3" t="s">
        <v>757</v>
      </c>
      <c r="AG144" s="3" t="s">
        <v>60</v>
      </c>
      <c r="AH144" s="3" t="s">
        <v>758</v>
      </c>
      <c r="AI144" s="3" t="s">
        <v>242</v>
      </c>
      <c r="AJ144" s="44" t="s">
        <v>14953</v>
      </c>
      <c r="AK144" s="45"/>
    </row>
    <row r="145" spans="1:37" customFormat="1" ht="26.25" x14ac:dyDescent="0.25">
      <c r="A145" s="2">
        <v>554123</v>
      </c>
      <c r="B145" s="3" t="s">
        <v>35</v>
      </c>
      <c r="C145" s="3" t="s">
        <v>958</v>
      </c>
      <c r="D145" s="3" t="s">
        <v>37</v>
      </c>
      <c r="E145" s="4" t="s">
        <v>38</v>
      </c>
      <c r="F145" s="3" t="s">
        <v>39</v>
      </c>
      <c r="G145" s="3" t="s">
        <v>40</v>
      </c>
      <c r="H145" s="3" t="s">
        <v>41</v>
      </c>
      <c r="I145" s="3" t="s">
        <v>42</v>
      </c>
      <c r="J145" s="3" t="s">
        <v>43</v>
      </c>
      <c r="K145" s="3" t="s">
        <v>44</v>
      </c>
      <c r="L145" s="5">
        <v>558692760</v>
      </c>
      <c r="M145" s="5">
        <v>0</v>
      </c>
      <c r="N145" s="5">
        <v>558692760</v>
      </c>
      <c r="O145" s="5">
        <v>0</v>
      </c>
      <c r="P145" s="4" t="s">
        <v>45</v>
      </c>
      <c r="Q145" s="3" t="s">
        <v>989</v>
      </c>
      <c r="R145" s="3" t="s">
        <v>990</v>
      </c>
      <c r="S145" s="3" t="s">
        <v>48</v>
      </c>
      <c r="T145" s="3" t="s">
        <v>65</v>
      </c>
      <c r="U145" s="3" t="s">
        <v>991</v>
      </c>
      <c r="V145" s="3" t="s">
        <v>51</v>
      </c>
      <c r="W145" s="3" t="s">
        <v>77</v>
      </c>
      <c r="X145" s="3" t="s">
        <v>78</v>
      </c>
      <c r="Y145" s="3" t="s">
        <v>235</v>
      </c>
      <c r="Z145" s="3" t="s">
        <v>236</v>
      </c>
      <c r="AA145" s="3" t="s">
        <v>992</v>
      </c>
      <c r="AB145" s="3"/>
      <c r="AC145" s="3" t="s">
        <v>993</v>
      </c>
      <c r="AD145" s="3" t="s">
        <v>994</v>
      </c>
      <c r="AE145" s="3"/>
      <c r="AF145" s="3" t="s">
        <v>757</v>
      </c>
      <c r="AG145" s="3" t="s">
        <v>60</v>
      </c>
      <c r="AH145" s="3" t="s">
        <v>758</v>
      </c>
      <c r="AI145" s="3" t="s">
        <v>242</v>
      </c>
      <c r="AJ145" s="44" t="s">
        <v>14953</v>
      </c>
      <c r="AK145" s="45"/>
    </row>
    <row r="146" spans="1:37" customFormat="1" ht="26.25" x14ac:dyDescent="0.25">
      <c r="A146" s="2">
        <v>554223</v>
      </c>
      <c r="B146" s="3" t="s">
        <v>35</v>
      </c>
      <c r="C146" s="3" t="s">
        <v>995</v>
      </c>
      <c r="D146" s="3" t="s">
        <v>37</v>
      </c>
      <c r="E146" s="4" t="s">
        <v>38</v>
      </c>
      <c r="F146" s="3" t="s">
        <v>39</v>
      </c>
      <c r="G146" s="3" t="s">
        <v>40</v>
      </c>
      <c r="H146" s="3" t="s">
        <v>41</v>
      </c>
      <c r="I146" s="3" t="s">
        <v>42</v>
      </c>
      <c r="J146" s="3" t="s">
        <v>43</v>
      </c>
      <c r="K146" s="3" t="s">
        <v>44</v>
      </c>
      <c r="L146" s="5">
        <v>931154600</v>
      </c>
      <c r="M146" s="5">
        <v>0</v>
      </c>
      <c r="N146" s="5">
        <v>931154600</v>
      </c>
      <c r="O146" s="5">
        <v>0</v>
      </c>
      <c r="P146" s="4" t="s">
        <v>45</v>
      </c>
      <c r="Q146" s="3" t="s">
        <v>996</v>
      </c>
      <c r="R146" s="3" t="s">
        <v>997</v>
      </c>
      <c r="S146" s="3" t="s">
        <v>48</v>
      </c>
      <c r="T146" s="3" t="s">
        <v>65</v>
      </c>
      <c r="U146" s="3" t="s">
        <v>998</v>
      </c>
      <c r="V146" s="3" t="s">
        <v>51</v>
      </c>
      <c r="W146" s="3" t="s">
        <v>67</v>
      </c>
      <c r="X146" s="3" t="s">
        <v>68</v>
      </c>
      <c r="Y146" s="3" t="s">
        <v>235</v>
      </c>
      <c r="Z146" s="3" t="s">
        <v>236</v>
      </c>
      <c r="AA146" s="3" t="s">
        <v>999</v>
      </c>
      <c r="AB146" s="3"/>
      <c r="AC146" s="3" t="s">
        <v>1000</v>
      </c>
      <c r="AD146" s="3" t="s">
        <v>1001</v>
      </c>
      <c r="AE146" s="3"/>
      <c r="AF146" s="3" t="s">
        <v>757</v>
      </c>
      <c r="AG146" s="3" t="s">
        <v>60</v>
      </c>
      <c r="AH146" s="3" t="s">
        <v>758</v>
      </c>
      <c r="AI146" s="3" t="s">
        <v>242</v>
      </c>
      <c r="AJ146" s="44" t="s">
        <v>14953</v>
      </c>
      <c r="AK146" s="45"/>
    </row>
    <row r="147" spans="1:37" customFormat="1" ht="26.25" x14ac:dyDescent="0.25">
      <c r="A147" s="2">
        <v>554323</v>
      </c>
      <c r="B147" s="3" t="s">
        <v>35</v>
      </c>
      <c r="C147" s="3" t="s">
        <v>995</v>
      </c>
      <c r="D147" s="3" t="s">
        <v>37</v>
      </c>
      <c r="E147" s="4" t="s">
        <v>38</v>
      </c>
      <c r="F147" s="3" t="s">
        <v>39</v>
      </c>
      <c r="G147" s="3" t="s">
        <v>40</v>
      </c>
      <c r="H147" s="3" t="s">
        <v>41</v>
      </c>
      <c r="I147" s="3" t="s">
        <v>42</v>
      </c>
      <c r="J147" s="3" t="s">
        <v>43</v>
      </c>
      <c r="K147" s="3" t="s">
        <v>44</v>
      </c>
      <c r="L147" s="5">
        <v>372461840</v>
      </c>
      <c r="M147" s="5">
        <v>0</v>
      </c>
      <c r="N147" s="5">
        <v>372461840</v>
      </c>
      <c r="O147" s="5">
        <v>0</v>
      </c>
      <c r="P147" s="4" t="s">
        <v>45</v>
      </c>
      <c r="Q147" s="3" t="s">
        <v>1002</v>
      </c>
      <c r="R147" s="3" t="s">
        <v>1003</v>
      </c>
      <c r="S147" s="3" t="s">
        <v>48</v>
      </c>
      <c r="T147" s="3" t="s">
        <v>65</v>
      </c>
      <c r="U147" s="3" t="s">
        <v>1004</v>
      </c>
      <c r="V147" s="3" t="s">
        <v>51</v>
      </c>
      <c r="W147" s="3" t="s">
        <v>77</v>
      </c>
      <c r="X147" s="3" t="s">
        <v>78</v>
      </c>
      <c r="Y147" s="3" t="s">
        <v>235</v>
      </c>
      <c r="Z147" s="3" t="s">
        <v>236</v>
      </c>
      <c r="AA147" s="3" t="s">
        <v>1005</v>
      </c>
      <c r="AB147" s="3"/>
      <c r="AC147" s="3" t="s">
        <v>1006</v>
      </c>
      <c r="AD147" s="3" t="s">
        <v>1007</v>
      </c>
      <c r="AE147" s="3"/>
      <c r="AF147" s="3" t="s">
        <v>757</v>
      </c>
      <c r="AG147" s="3" t="s">
        <v>60</v>
      </c>
      <c r="AH147" s="3" t="s">
        <v>758</v>
      </c>
      <c r="AI147" s="3" t="s">
        <v>242</v>
      </c>
      <c r="AJ147" s="44" t="s">
        <v>14953</v>
      </c>
      <c r="AK147" s="45"/>
    </row>
    <row r="148" spans="1:37" customFormat="1" ht="26.25" x14ac:dyDescent="0.25">
      <c r="A148" s="2">
        <v>554423</v>
      </c>
      <c r="B148" s="3" t="s">
        <v>35</v>
      </c>
      <c r="C148" s="3" t="s">
        <v>995</v>
      </c>
      <c r="D148" s="3" t="s">
        <v>37</v>
      </c>
      <c r="E148" s="4" t="s">
        <v>38</v>
      </c>
      <c r="F148" s="3" t="s">
        <v>39</v>
      </c>
      <c r="G148" s="3" t="s">
        <v>40</v>
      </c>
      <c r="H148" s="3" t="s">
        <v>41</v>
      </c>
      <c r="I148" s="3" t="s">
        <v>42</v>
      </c>
      <c r="J148" s="3" t="s">
        <v>43</v>
      </c>
      <c r="K148" s="3" t="s">
        <v>44</v>
      </c>
      <c r="L148" s="5">
        <v>3910849320</v>
      </c>
      <c r="M148" s="5">
        <v>0</v>
      </c>
      <c r="N148" s="5">
        <v>3910849320</v>
      </c>
      <c r="O148" s="5">
        <v>0</v>
      </c>
      <c r="P148" s="4" t="s">
        <v>45</v>
      </c>
      <c r="Q148" s="3" t="s">
        <v>1008</v>
      </c>
      <c r="R148" s="3" t="s">
        <v>1009</v>
      </c>
      <c r="S148" s="3" t="s">
        <v>48</v>
      </c>
      <c r="T148" s="3" t="s">
        <v>65</v>
      </c>
      <c r="U148" s="3" t="s">
        <v>1010</v>
      </c>
      <c r="V148" s="3" t="s">
        <v>51</v>
      </c>
      <c r="W148" s="3" t="s">
        <v>67</v>
      </c>
      <c r="X148" s="3" t="s">
        <v>68</v>
      </c>
      <c r="Y148" s="3" t="s">
        <v>235</v>
      </c>
      <c r="Z148" s="3" t="s">
        <v>236</v>
      </c>
      <c r="AA148" s="3" t="s">
        <v>1011</v>
      </c>
      <c r="AB148" s="3"/>
      <c r="AC148" s="3" t="s">
        <v>1012</v>
      </c>
      <c r="AD148" s="3" t="s">
        <v>1013</v>
      </c>
      <c r="AE148" s="3"/>
      <c r="AF148" s="3" t="s">
        <v>757</v>
      </c>
      <c r="AG148" s="3" t="s">
        <v>60</v>
      </c>
      <c r="AH148" s="3" t="s">
        <v>758</v>
      </c>
      <c r="AI148" s="3" t="s">
        <v>242</v>
      </c>
      <c r="AJ148" s="44" t="s">
        <v>14953</v>
      </c>
      <c r="AK148" s="45"/>
    </row>
    <row r="149" spans="1:37" customFormat="1" ht="26.25" x14ac:dyDescent="0.25">
      <c r="A149" s="2">
        <v>554523</v>
      </c>
      <c r="B149" s="3" t="s">
        <v>35</v>
      </c>
      <c r="C149" s="3" t="s">
        <v>995</v>
      </c>
      <c r="D149" s="3" t="s">
        <v>37</v>
      </c>
      <c r="E149" s="4" t="s">
        <v>38</v>
      </c>
      <c r="F149" s="3" t="s">
        <v>39</v>
      </c>
      <c r="G149" s="3" t="s">
        <v>40</v>
      </c>
      <c r="H149" s="3" t="s">
        <v>41</v>
      </c>
      <c r="I149" s="3" t="s">
        <v>42</v>
      </c>
      <c r="J149" s="3" t="s">
        <v>43</v>
      </c>
      <c r="K149" s="3" t="s">
        <v>44</v>
      </c>
      <c r="L149" s="5">
        <v>744923680</v>
      </c>
      <c r="M149" s="5">
        <v>0</v>
      </c>
      <c r="N149" s="5">
        <v>744923680</v>
      </c>
      <c r="O149" s="5">
        <v>0</v>
      </c>
      <c r="P149" s="4" t="s">
        <v>45</v>
      </c>
      <c r="Q149" s="3" t="s">
        <v>1014</v>
      </c>
      <c r="R149" s="3" t="s">
        <v>1015</v>
      </c>
      <c r="S149" s="3" t="s">
        <v>48</v>
      </c>
      <c r="T149" s="3" t="s">
        <v>65</v>
      </c>
      <c r="U149" s="3" t="s">
        <v>1016</v>
      </c>
      <c r="V149" s="3" t="s">
        <v>51</v>
      </c>
      <c r="W149" s="3" t="s">
        <v>492</v>
      </c>
      <c r="X149" s="3" t="s">
        <v>493</v>
      </c>
      <c r="Y149" s="3" t="s">
        <v>235</v>
      </c>
      <c r="Z149" s="3" t="s">
        <v>236</v>
      </c>
      <c r="AA149" s="3" t="s">
        <v>1017</v>
      </c>
      <c r="AB149" s="3"/>
      <c r="AC149" s="3" t="s">
        <v>1018</v>
      </c>
      <c r="AD149" s="3" t="s">
        <v>1019</v>
      </c>
      <c r="AE149" s="3"/>
      <c r="AF149" s="3" t="s">
        <v>757</v>
      </c>
      <c r="AG149" s="3" t="s">
        <v>60</v>
      </c>
      <c r="AH149" s="3" t="s">
        <v>758</v>
      </c>
      <c r="AI149" s="3" t="s">
        <v>242</v>
      </c>
      <c r="AJ149" s="44" t="s">
        <v>14953</v>
      </c>
      <c r="AK149" s="45"/>
    </row>
    <row r="150" spans="1:37" customFormat="1" ht="26.25" x14ac:dyDescent="0.25">
      <c r="A150" s="2">
        <v>554623</v>
      </c>
      <c r="B150" s="3" t="s">
        <v>35</v>
      </c>
      <c r="C150" s="3" t="s">
        <v>995</v>
      </c>
      <c r="D150" s="3" t="s">
        <v>37</v>
      </c>
      <c r="E150" s="4" t="s">
        <v>38</v>
      </c>
      <c r="F150" s="3" t="s">
        <v>39</v>
      </c>
      <c r="G150" s="3" t="s">
        <v>40</v>
      </c>
      <c r="H150" s="3" t="s">
        <v>41</v>
      </c>
      <c r="I150" s="3" t="s">
        <v>42</v>
      </c>
      <c r="J150" s="3" t="s">
        <v>43</v>
      </c>
      <c r="K150" s="3" t="s">
        <v>44</v>
      </c>
      <c r="L150" s="5">
        <v>931154600</v>
      </c>
      <c r="M150" s="5">
        <v>0</v>
      </c>
      <c r="N150" s="5">
        <v>931154600</v>
      </c>
      <c r="O150" s="5">
        <v>0</v>
      </c>
      <c r="P150" s="4" t="s">
        <v>45</v>
      </c>
      <c r="Q150" s="3" t="s">
        <v>138</v>
      </c>
      <c r="R150" s="3" t="s">
        <v>139</v>
      </c>
      <c r="S150" s="3" t="s">
        <v>48</v>
      </c>
      <c r="T150" s="3" t="s">
        <v>65</v>
      </c>
      <c r="U150" s="3" t="s">
        <v>1020</v>
      </c>
      <c r="V150" s="3" t="s">
        <v>51</v>
      </c>
      <c r="W150" s="3" t="s">
        <v>52</v>
      </c>
      <c r="X150" s="3" t="s">
        <v>53</v>
      </c>
      <c r="Y150" s="3" t="s">
        <v>235</v>
      </c>
      <c r="Z150" s="3" t="s">
        <v>236</v>
      </c>
      <c r="AA150" s="3" t="s">
        <v>1021</v>
      </c>
      <c r="AB150" s="3"/>
      <c r="AC150" s="3" t="s">
        <v>1022</v>
      </c>
      <c r="AD150" s="3" t="s">
        <v>1023</v>
      </c>
      <c r="AE150" s="3"/>
      <c r="AF150" s="3" t="s">
        <v>757</v>
      </c>
      <c r="AG150" s="3" t="s">
        <v>60</v>
      </c>
      <c r="AH150" s="3" t="s">
        <v>758</v>
      </c>
      <c r="AI150" s="3" t="s">
        <v>242</v>
      </c>
      <c r="AJ150" s="44" t="s">
        <v>14953</v>
      </c>
      <c r="AK150" s="45"/>
    </row>
    <row r="151" spans="1:37" customFormat="1" ht="26.25" x14ac:dyDescent="0.25">
      <c r="A151" s="2">
        <v>554723</v>
      </c>
      <c r="B151" s="3" t="s">
        <v>35</v>
      </c>
      <c r="C151" s="3" t="s">
        <v>995</v>
      </c>
      <c r="D151" s="3" t="s">
        <v>37</v>
      </c>
      <c r="E151" s="4" t="s">
        <v>38</v>
      </c>
      <c r="F151" s="3" t="s">
        <v>39</v>
      </c>
      <c r="G151" s="3" t="s">
        <v>40</v>
      </c>
      <c r="H151" s="3" t="s">
        <v>41</v>
      </c>
      <c r="I151" s="3" t="s">
        <v>42</v>
      </c>
      <c r="J151" s="3" t="s">
        <v>43</v>
      </c>
      <c r="K151" s="3" t="s">
        <v>44</v>
      </c>
      <c r="L151" s="5">
        <v>558692760</v>
      </c>
      <c r="M151" s="5">
        <v>0</v>
      </c>
      <c r="N151" s="5">
        <v>558692760</v>
      </c>
      <c r="O151" s="5">
        <v>0</v>
      </c>
      <c r="P151" s="4" t="s">
        <v>45</v>
      </c>
      <c r="Q151" s="3" t="s">
        <v>1024</v>
      </c>
      <c r="R151" s="3" t="s">
        <v>1025</v>
      </c>
      <c r="S151" s="3" t="s">
        <v>48</v>
      </c>
      <c r="T151" s="3" t="s">
        <v>65</v>
      </c>
      <c r="U151" s="3" t="s">
        <v>1026</v>
      </c>
      <c r="V151" s="3" t="s">
        <v>51</v>
      </c>
      <c r="W151" s="3" t="s">
        <v>77</v>
      </c>
      <c r="X151" s="3" t="s">
        <v>78</v>
      </c>
      <c r="Y151" s="3" t="s">
        <v>235</v>
      </c>
      <c r="Z151" s="3" t="s">
        <v>236</v>
      </c>
      <c r="AA151" s="3" t="s">
        <v>1027</v>
      </c>
      <c r="AB151" s="3"/>
      <c r="AC151" s="3" t="s">
        <v>1028</v>
      </c>
      <c r="AD151" s="3" t="s">
        <v>1029</v>
      </c>
      <c r="AE151" s="3"/>
      <c r="AF151" s="3" t="s">
        <v>757</v>
      </c>
      <c r="AG151" s="3" t="s">
        <v>60</v>
      </c>
      <c r="AH151" s="3" t="s">
        <v>758</v>
      </c>
      <c r="AI151" s="3" t="s">
        <v>242</v>
      </c>
      <c r="AJ151" s="44" t="s">
        <v>14953</v>
      </c>
      <c r="AK151" s="45"/>
    </row>
    <row r="152" spans="1:37" customFormat="1" ht="26.25" x14ac:dyDescent="0.25">
      <c r="A152" s="2">
        <v>554823</v>
      </c>
      <c r="B152" s="3" t="s">
        <v>35</v>
      </c>
      <c r="C152" s="3" t="s">
        <v>1030</v>
      </c>
      <c r="D152" s="3" t="s">
        <v>37</v>
      </c>
      <c r="E152" s="4" t="s">
        <v>38</v>
      </c>
      <c r="F152" s="3" t="s">
        <v>39</v>
      </c>
      <c r="G152" s="3" t="s">
        <v>40</v>
      </c>
      <c r="H152" s="3" t="s">
        <v>41</v>
      </c>
      <c r="I152" s="3" t="s">
        <v>42</v>
      </c>
      <c r="J152" s="3" t="s">
        <v>43</v>
      </c>
      <c r="K152" s="3" t="s">
        <v>44</v>
      </c>
      <c r="L152" s="5">
        <v>3538387480</v>
      </c>
      <c r="M152" s="5">
        <v>0</v>
      </c>
      <c r="N152" s="5">
        <v>3538387480</v>
      </c>
      <c r="O152" s="5">
        <v>0</v>
      </c>
      <c r="P152" s="4" t="s">
        <v>45</v>
      </c>
      <c r="Q152" s="3" t="s">
        <v>1031</v>
      </c>
      <c r="R152" s="3" t="s">
        <v>1032</v>
      </c>
      <c r="S152" s="3" t="s">
        <v>48</v>
      </c>
      <c r="T152" s="3" t="s">
        <v>65</v>
      </c>
      <c r="U152" s="3" t="s">
        <v>1033</v>
      </c>
      <c r="V152" s="3" t="s">
        <v>51</v>
      </c>
      <c r="W152" s="3" t="s">
        <v>77</v>
      </c>
      <c r="X152" s="3" t="s">
        <v>78</v>
      </c>
      <c r="Y152" s="3" t="s">
        <v>235</v>
      </c>
      <c r="Z152" s="3" t="s">
        <v>236</v>
      </c>
      <c r="AA152" s="3" t="s">
        <v>1034</v>
      </c>
      <c r="AB152" s="3"/>
      <c r="AC152" s="3" t="s">
        <v>1035</v>
      </c>
      <c r="AD152" s="3" t="s">
        <v>1036</v>
      </c>
      <c r="AE152" s="3"/>
      <c r="AF152" s="3" t="s">
        <v>757</v>
      </c>
      <c r="AG152" s="3" t="s">
        <v>60</v>
      </c>
      <c r="AH152" s="3" t="s">
        <v>758</v>
      </c>
      <c r="AI152" s="3" t="s">
        <v>242</v>
      </c>
      <c r="AJ152" s="44" t="s">
        <v>14953</v>
      </c>
      <c r="AK152" s="45"/>
    </row>
    <row r="153" spans="1:37" customFormat="1" ht="26.25" x14ac:dyDescent="0.25">
      <c r="A153" s="2">
        <v>554923</v>
      </c>
      <c r="B153" s="3" t="s">
        <v>35</v>
      </c>
      <c r="C153" s="3" t="s">
        <v>1030</v>
      </c>
      <c r="D153" s="3" t="s">
        <v>37</v>
      </c>
      <c r="E153" s="4" t="s">
        <v>38</v>
      </c>
      <c r="F153" s="3" t="s">
        <v>39</v>
      </c>
      <c r="G153" s="3" t="s">
        <v>40</v>
      </c>
      <c r="H153" s="3" t="s">
        <v>41</v>
      </c>
      <c r="I153" s="3" t="s">
        <v>42</v>
      </c>
      <c r="J153" s="3" t="s">
        <v>43</v>
      </c>
      <c r="K153" s="3" t="s">
        <v>44</v>
      </c>
      <c r="L153" s="5">
        <v>5028234840</v>
      </c>
      <c r="M153" s="5">
        <v>0</v>
      </c>
      <c r="N153" s="5">
        <v>5028234840</v>
      </c>
      <c r="O153" s="5">
        <v>0</v>
      </c>
      <c r="P153" s="4" t="s">
        <v>45</v>
      </c>
      <c r="Q153" s="3" t="s">
        <v>1037</v>
      </c>
      <c r="R153" s="3" t="s">
        <v>1038</v>
      </c>
      <c r="S153" s="3" t="s">
        <v>48</v>
      </c>
      <c r="T153" s="3" t="s">
        <v>65</v>
      </c>
      <c r="U153" s="3" t="s">
        <v>1039</v>
      </c>
      <c r="V153" s="3" t="s">
        <v>51</v>
      </c>
      <c r="W153" s="3" t="s">
        <v>86</v>
      </c>
      <c r="X153" s="3" t="s">
        <v>87</v>
      </c>
      <c r="Y153" s="3" t="s">
        <v>235</v>
      </c>
      <c r="Z153" s="3" t="s">
        <v>236</v>
      </c>
      <c r="AA153" s="3" t="s">
        <v>1040</v>
      </c>
      <c r="AB153" s="3"/>
      <c r="AC153" s="3" t="s">
        <v>1041</v>
      </c>
      <c r="AD153" s="3" t="s">
        <v>1042</v>
      </c>
      <c r="AE153" s="3"/>
      <c r="AF153" s="3" t="s">
        <v>757</v>
      </c>
      <c r="AG153" s="3" t="s">
        <v>60</v>
      </c>
      <c r="AH153" s="3" t="s">
        <v>758</v>
      </c>
      <c r="AI153" s="3" t="s">
        <v>242</v>
      </c>
      <c r="AJ153" s="44" t="s">
        <v>14953</v>
      </c>
      <c r="AK153" s="45"/>
    </row>
    <row r="154" spans="1:37" customFormat="1" ht="26.25" x14ac:dyDescent="0.25">
      <c r="A154" s="2">
        <v>555123</v>
      </c>
      <c r="B154" s="3" t="s">
        <v>35</v>
      </c>
      <c r="C154" s="3" t="s">
        <v>1030</v>
      </c>
      <c r="D154" s="3" t="s">
        <v>37</v>
      </c>
      <c r="E154" s="4" t="s">
        <v>38</v>
      </c>
      <c r="F154" s="3" t="s">
        <v>39</v>
      </c>
      <c r="G154" s="3" t="s">
        <v>40</v>
      </c>
      <c r="H154" s="3" t="s">
        <v>41</v>
      </c>
      <c r="I154" s="3" t="s">
        <v>42</v>
      </c>
      <c r="J154" s="3" t="s">
        <v>43</v>
      </c>
      <c r="K154" s="3" t="s">
        <v>44</v>
      </c>
      <c r="L154" s="5">
        <v>4097080240</v>
      </c>
      <c r="M154" s="5">
        <v>0</v>
      </c>
      <c r="N154" s="5">
        <v>4097080240</v>
      </c>
      <c r="O154" s="5">
        <v>0</v>
      </c>
      <c r="P154" s="4" t="s">
        <v>45</v>
      </c>
      <c r="Q154" s="3" t="s">
        <v>1043</v>
      </c>
      <c r="R154" s="3" t="s">
        <v>1044</v>
      </c>
      <c r="S154" s="3" t="s">
        <v>48</v>
      </c>
      <c r="T154" s="3" t="s">
        <v>65</v>
      </c>
      <c r="U154" s="3" t="s">
        <v>1045</v>
      </c>
      <c r="V154" s="3" t="s">
        <v>51</v>
      </c>
      <c r="W154" s="3" t="s">
        <v>67</v>
      </c>
      <c r="X154" s="3" t="s">
        <v>68</v>
      </c>
      <c r="Y154" s="3" t="s">
        <v>235</v>
      </c>
      <c r="Z154" s="3" t="s">
        <v>236</v>
      </c>
      <c r="AA154" s="3" t="s">
        <v>1046</v>
      </c>
      <c r="AB154" s="3"/>
      <c r="AC154" s="3" t="s">
        <v>1047</v>
      </c>
      <c r="AD154" s="3" t="s">
        <v>1048</v>
      </c>
      <c r="AE154" s="3"/>
      <c r="AF154" s="3" t="s">
        <v>757</v>
      </c>
      <c r="AG154" s="3" t="s">
        <v>60</v>
      </c>
      <c r="AH154" s="3" t="s">
        <v>758</v>
      </c>
      <c r="AI154" s="3" t="s">
        <v>242</v>
      </c>
      <c r="AJ154" s="44" t="s">
        <v>14953</v>
      </c>
      <c r="AK154" s="45"/>
    </row>
    <row r="155" spans="1:37" customFormat="1" ht="26.25" x14ac:dyDescent="0.25">
      <c r="A155" s="2">
        <v>555323</v>
      </c>
      <c r="B155" s="3" t="s">
        <v>35</v>
      </c>
      <c r="C155" s="3" t="s">
        <v>1030</v>
      </c>
      <c r="D155" s="3" t="s">
        <v>37</v>
      </c>
      <c r="E155" s="4" t="s">
        <v>38</v>
      </c>
      <c r="F155" s="3" t="s">
        <v>39</v>
      </c>
      <c r="G155" s="3" t="s">
        <v>40</v>
      </c>
      <c r="H155" s="3" t="s">
        <v>41</v>
      </c>
      <c r="I155" s="3" t="s">
        <v>42</v>
      </c>
      <c r="J155" s="3" t="s">
        <v>43</v>
      </c>
      <c r="K155" s="3" t="s">
        <v>44</v>
      </c>
      <c r="L155" s="5">
        <v>2793463800</v>
      </c>
      <c r="M155" s="5">
        <v>0</v>
      </c>
      <c r="N155" s="5">
        <v>2793463800</v>
      </c>
      <c r="O155" s="5">
        <v>0</v>
      </c>
      <c r="P155" s="4" t="s">
        <v>45</v>
      </c>
      <c r="Q155" s="3" t="s">
        <v>1049</v>
      </c>
      <c r="R155" s="3" t="s">
        <v>1050</v>
      </c>
      <c r="S155" s="3" t="s">
        <v>48</v>
      </c>
      <c r="T155" s="3" t="s">
        <v>65</v>
      </c>
      <c r="U155" s="3" t="s">
        <v>1051</v>
      </c>
      <c r="V155" s="3" t="s">
        <v>51</v>
      </c>
      <c r="W155" s="3" t="s">
        <v>52</v>
      </c>
      <c r="X155" s="3" t="s">
        <v>53</v>
      </c>
      <c r="Y155" s="3" t="s">
        <v>235</v>
      </c>
      <c r="Z155" s="3" t="s">
        <v>236</v>
      </c>
      <c r="AA155" s="3" t="s">
        <v>1052</v>
      </c>
      <c r="AB155" s="3"/>
      <c r="AC155" s="3" t="s">
        <v>1053</v>
      </c>
      <c r="AD155" s="3" t="s">
        <v>1054</v>
      </c>
      <c r="AE155" s="3"/>
      <c r="AF155" s="3" t="s">
        <v>757</v>
      </c>
      <c r="AG155" s="3" t="s">
        <v>60</v>
      </c>
      <c r="AH155" s="3" t="s">
        <v>758</v>
      </c>
      <c r="AI155" s="3" t="s">
        <v>242</v>
      </c>
      <c r="AJ155" s="44" t="s">
        <v>14953</v>
      </c>
      <c r="AK155" s="45"/>
    </row>
    <row r="156" spans="1:37" customFormat="1" ht="26.25" x14ac:dyDescent="0.25">
      <c r="A156" s="2">
        <v>555423</v>
      </c>
      <c r="B156" s="3" t="s">
        <v>35</v>
      </c>
      <c r="C156" s="3" t="s">
        <v>1030</v>
      </c>
      <c r="D156" s="3" t="s">
        <v>37</v>
      </c>
      <c r="E156" s="4" t="s">
        <v>38</v>
      </c>
      <c r="F156" s="3" t="s">
        <v>39</v>
      </c>
      <c r="G156" s="3" t="s">
        <v>40</v>
      </c>
      <c r="H156" s="3" t="s">
        <v>41</v>
      </c>
      <c r="I156" s="3" t="s">
        <v>42</v>
      </c>
      <c r="J156" s="3" t="s">
        <v>43</v>
      </c>
      <c r="K156" s="3" t="s">
        <v>44</v>
      </c>
      <c r="L156" s="5">
        <v>1117385520</v>
      </c>
      <c r="M156" s="5">
        <v>0</v>
      </c>
      <c r="N156" s="5">
        <v>1117385520</v>
      </c>
      <c r="O156" s="5">
        <v>0</v>
      </c>
      <c r="P156" s="4" t="s">
        <v>45</v>
      </c>
      <c r="Q156" s="3" t="s">
        <v>1055</v>
      </c>
      <c r="R156" s="3" t="s">
        <v>1056</v>
      </c>
      <c r="S156" s="3" t="s">
        <v>48</v>
      </c>
      <c r="T156" s="3" t="s">
        <v>65</v>
      </c>
      <c r="U156" s="3" t="s">
        <v>1057</v>
      </c>
      <c r="V156" s="3" t="s">
        <v>51</v>
      </c>
      <c r="W156" s="3" t="s">
        <v>52</v>
      </c>
      <c r="X156" s="3" t="s">
        <v>53</v>
      </c>
      <c r="Y156" s="3" t="s">
        <v>235</v>
      </c>
      <c r="Z156" s="3" t="s">
        <v>236</v>
      </c>
      <c r="AA156" s="3" t="s">
        <v>1058</v>
      </c>
      <c r="AB156" s="3"/>
      <c r="AC156" s="3" t="s">
        <v>1059</v>
      </c>
      <c r="AD156" s="3" t="s">
        <v>1060</v>
      </c>
      <c r="AE156" s="3"/>
      <c r="AF156" s="3" t="s">
        <v>757</v>
      </c>
      <c r="AG156" s="3" t="s">
        <v>60</v>
      </c>
      <c r="AH156" s="3" t="s">
        <v>758</v>
      </c>
      <c r="AI156" s="3" t="s">
        <v>242</v>
      </c>
      <c r="AJ156" s="44" t="s">
        <v>14953</v>
      </c>
      <c r="AK156" s="45"/>
    </row>
    <row r="157" spans="1:37" customFormat="1" ht="26.25" x14ac:dyDescent="0.25">
      <c r="A157" s="2">
        <v>618523</v>
      </c>
      <c r="B157" s="3" t="s">
        <v>35</v>
      </c>
      <c r="C157" s="3" t="s">
        <v>1061</v>
      </c>
      <c r="D157" s="3" t="s">
        <v>37</v>
      </c>
      <c r="E157" s="4" t="s">
        <v>38</v>
      </c>
      <c r="F157" s="3" t="s">
        <v>39</v>
      </c>
      <c r="G157" s="3" t="s">
        <v>40</v>
      </c>
      <c r="H157" s="3" t="s">
        <v>41</v>
      </c>
      <c r="I157" s="3" t="s">
        <v>42</v>
      </c>
      <c r="J157" s="3" t="s">
        <v>43</v>
      </c>
      <c r="K157" s="3" t="s">
        <v>44</v>
      </c>
      <c r="L157" s="5">
        <v>1489847360</v>
      </c>
      <c r="M157" s="5">
        <v>0</v>
      </c>
      <c r="N157" s="5">
        <v>1489847360</v>
      </c>
      <c r="O157" s="5">
        <v>0</v>
      </c>
      <c r="P157" s="4" t="s">
        <v>45</v>
      </c>
      <c r="Q157" s="3" t="s">
        <v>1062</v>
      </c>
      <c r="R157" s="3" t="s">
        <v>1063</v>
      </c>
      <c r="S157" s="3" t="s">
        <v>48</v>
      </c>
      <c r="T157" s="3" t="s">
        <v>65</v>
      </c>
      <c r="U157" s="3" t="s">
        <v>1064</v>
      </c>
      <c r="V157" s="3" t="s">
        <v>51</v>
      </c>
      <c r="W157" s="3" t="s">
        <v>77</v>
      </c>
      <c r="X157" s="3" t="s">
        <v>78</v>
      </c>
      <c r="Y157" s="3" t="s">
        <v>235</v>
      </c>
      <c r="Z157" s="3" t="s">
        <v>236</v>
      </c>
      <c r="AA157" s="3" t="s">
        <v>1065</v>
      </c>
      <c r="AB157" s="3"/>
      <c r="AC157" s="3" t="s">
        <v>1066</v>
      </c>
      <c r="AD157" s="3" t="s">
        <v>1067</v>
      </c>
      <c r="AE157" s="3"/>
      <c r="AF157" s="3" t="s">
        <v>1068</v>
      </c>
      <c r="AG157" s="3" t="s">
        <v>60</v>
      </c>
      <c r="AH157" s="3" t="s">
        <v>1069</v>
      </c>
      <c r="AI157" s="3" t="s">
        <v>242</v>
      </c>
      <c r="AJ157" s="44" t="s">
        <v>14953</v>
      </c>
      <c r="AK157" s="45"/>
    </row>
    <row r="158" spans="1:37" customFormat="1" ht="26.25" x14ac:dyDescent="0.25">
      <c r="A158" s="2">
        <v>618623</v>
      </c>
      <c r="B158" s="3" t="s">
        <v>35</v>
      </c>
      <c r="C158" s="3" t="s">
        <v>1061</v>
      </c>
      <c r="D158" s="3" t="s">
        <v>37</v>
      </c>
      <c r="E158" s="4" t="s">
        <v>38</v>
      </c>
      <c r="F158" s="3" t="s">
        <v>39</v>
      </c>
      <c r="G158" s="3" t="s">
        <v>40</v>
      </c>
      <c r="H158" s="3" t="s">
        <v>41</v>
      </c>
      <c r="I158" s="3" t="s">
        <v>42</v>
      </c>
      <c r="J158" s="3" t="s">
        <v>43</v>
      </c>
      <c r="K158" s="3" t="s">
        <v>44</v>
      </c>
      <c r="L158" s="5">
        <v>1117385520</v>
      </c>
      <c r="M158" s="5">
        <v>0</v>
      </c>
      <c r="N158" s="5">
        <v>1117385520</v>
      </c>
      <c r="O158" s="5">
        <v>0</v>
      </c>
      <c r="P158" s="4" t="s">
        <v>45</v>
      </c>
      <c r="Q158" s="3" t="s">
        <v>1070</v>
      </c>
      <c r="R158" s="3" t="s">
        <v>1071</v>
      </c>
      <c r="S158" s="3" t="s">
        <v>48</v>
      </c>
      <c r="T158" s="3" t="s">
        <v>65</v>
      </c>
      <c r="U158" s="3" t="s">
        <v>1072</v>
      </c>
      <c r="V158" s="3" t="s">
        <v>51</v>
      </c>
      <c r="W158" s="3" t="s">
        <v>67</v>
      </c>
      <c r="X158" s="3" t="s">
        <v>68</v>
      </c>
      <c r="Y158" s="3" t="s">
        <v>235</v>
      </c>
      <c r="Z158" s="3" t="s">
        <v>236</v>
      </c>
      <c r="AA158" s="3" t="s">
        <v>1073</v>
      </c>
      <c r="AB158" s="3"/>
      <c r="AC158" s="3" t="s">
        <v>1074</v>
      </c>
      <c r="AD158" s="3" t="s">
        <v>1075</v>
      </c>
      <c r="AE158" s="3"/>
      <c r="AF158" s="3" t="s">
        <v>1068</v>
      </c>
      <c r="AG158" s="3" t="s">
        <v>60</v>
      </c>
      <c r="AH158" s="3" t="s">
        <v>1069</v>
      </c>
      <c r="AI158" s="3" t="s">
        <v>242</v>
      </c>
      <c r="AJ158" s="44" t="s">
        <v>14953</v>
      </c>
      <c r="AK158" s="45"/>
    </row>
    <row r="159" spans="1:37" customFormat="1" ht="26.25" x14ac:dyDescent="0.25">
      <c r="A159" s="2">
        <v>618723</v>
      </c>
      <c r="B159" s="3" t="s">
        <v>35</v>
      </c>
      <c r="C159" s="3" t="s">
        <v>1061</v>
      </c>
      <c r="D159" s="3" t="s">
        <v>37</v>
      </c>
      <c r="E159" s="4" t="s">
        <v>38</v>
      </c>
      <c r="F159" s="3" t="s">
        <v>39</v>
      </c>
      <c r="G159" s="3" t="s">
        <v>40</v>
      </c>
      <c r="H159" s="3" t="s">
        <v>41</v>
      </c>
      <c r="I159" s="3" t="s">
        <v>42</v>
      </c>
      <c r="J159" s="3" t="s">
        <v>43</v>
      </c>
      <c r="K159" s="3" t="s">
        <v>44</v>
      </c>
      <c r="L159" s="5">
        <v>1676078280</v>
      </c>
      <c r="M159" s="5">
        <v>0</v>
      </c>
      <c r="N159" s="5">
        <v>1676078280</v>
      </c>
      <c r="O159" s="5">
        <v>0</v>
      </c>
      <c r="P159" s="4" t="s">
        <v>45</v>
      </c>
      <c r="Q159" s="3" t="s">
        <v>1076</v>
      </c>
      <c r="R159" s="3" t="s">
        <v>1077</v>
      </c>
      <c r="S159" s="3" t="s">
        <v>48</v>
      </c>
      <c r="T159" s="3" t="s">
        <v>65</v>
      </c>
      <c r="U159" s="3" t="s">
        <v>1078</v>
      </c>
      <c r="V159" s="3" t="s">
        <v>51</v>
      </c>
      <c r="W159" s="3" t="s">
        <v>67</v>
      </c>
      <c r="X159" s="3" t="s">
        <v>68</v>
      </c>
      <c r="Y159" s="3" t="s">
        <v>235</v>
      </c>
      <c r="Z159" s="3" t="s">
        <v>236</v>
      </c>
      <c r="AA159" s="3" t="s">
        <v>1079</v>
      </c>
      <c r="AB159" s="3"/>
      <c r="AC159" s="3" t="s">
        <v>1080</v>
      </c>
      <c r="AD159" s="3" t="s">
        <v>1081</v>
      </c>
      <c r="AE159" s="3"/>
      <c r="AF159" s="3" t="s">
        <v>1068</v>
      </c>
      <c r="AG159" s="3" t="s">
        <v>60</v>
      </c>
      <c r="AH159" s="3" t="s">
        <v>1069</v>
      </c>
      <c r="AI159" s="3" t="s">
        <v>242</v>
      </c>
      <c r="AJ159" s="44" t="s">
        <v>14953</v>
      </c>
      <c r="AK159" s="45"/>
    </row>
    <row r="160" spans="1:37" customFormat="1" ht="26.25" x14ac:dyDescent="0.25">
      <c r="A160" s="2">
        <v>618823</v>
      </c>
      <c r="B160" s="3" t="s">
        <v>35</v>
      </c>
      <c r="C160" s="3" t="s">
        <v>1061</v>
      </c>
      <c r="D160" s="3" t="s">
        <v>37</v>
      </c>
      <c r="E160" s="4" t="s">
        <v>38</v>
      </c>
      <c r="F160" s="3" t="s">
        <v>39</v>
      </c>
      <c r="G160" s="3" t="s">
        <v>40</v>
      </c>
      <c r="H160" s="3" t="s">
        <v>41</v>
      </c>
      <c r="I160" s="3" t="s">
        <v>42</v>
      </c>
      <c r="J160" s="3" t="s">
        <v>43</v>
      </c>
      <c r="K160" s="3" t="s">
        <v>44</v>
      </c>
      <c r="L160" s="5">
        <v>1303616440</v>
      </c>
      <c r="M160" s="5">
        <v>0</v>
      </c>
      <c r="N160" s="5">
        <v>1303616440</v>
      </c>
      <c r="O160" s="5">
        <v>0</v>
      </c>
      <c r="P160" s="4" t="s">
        <v>45</v>
      </c>
      <c r="Q160" s="3" t="s">
        <v>178</v>
      </c>
      <c r="R160" s="3" t="s">
        <v>179</v>
      </c>
      <c r="S160" s="3" t="s">
        <v>48</v>
      </c>
      <c r="T160" s="3" t="s">
        <v>65</v>
      </c>
      <c r="U160" s="3" t="s">
        <v>1082</v>
      </c>
      <c r="V160" s="3" t="s">
        <v>51</v>
      </c>
      <c r="W160" s="3" t="s">
        <v>67</v>
      </c>
      <c r="X160" s="3" t="s">
        <v>68</v>
      </c>
      <c r="Y160" s="3" t="s">
        <v>235</v>
      </c>
      <c r="Z160" s="3" t="s">
        <v>236</v>
      </c>
      <c r="AA160" s="3" t="s">
        <v>1083</v>
      </c>
      <c r="AB160" s="3"/>
      <c r="AC160" s="3" t="s">
        <v>1084</v>
      </c>
      <c r="AD160" s="3" t="s">
        <v>1085</v>
      </c>
      <c r="AE160" s="3"/>
      <c r="AF160" s="3" t="s">
        <v>1068</v>
      </c>
      <c r="AG160" s="3" t="s">
        <v>60</v>
      </c>
      <c r="AH160" s="3" t="s">
        <v>1069</v>
      </c>
      <c r="AI160" s="3" t="s">
        <v>242</v>
      </c>
      <c r="AJ160" s="44" t="s">
        <v>14953</v>
      </c>
      <c r="AK160" s="45"/>
    </row>
    <row r="161" spans="1:37" customFormat="1" ht="26.25" x14ac:dyDescent="0.25">
      <c r="A161" s="2">
        <v>618923</v>
      </c>
      <c r="B161" s="3" t="s">
        <v>35</v>
      </c>
      <c r="C161" s="3" t="s">
        <v>1086</v>
      </c>
      <c r="D161" s="3" t="s">
        <v>37</v>
      </c>
      <c r="E161" s="4" t="s">
        <v>38</v>
      </c>
      <c r="F161" s="3" t="s">
        <v>39</v>
      </c>
      <c r="G161" s="3" t="s">
        <v>40</v>
      </c>
      <c r="H161" s="3" t="s">
        <v>41</v>
      </c>
      <c r="I161" s="3" t="s">
        <v>42</v>
      </c>
      <c r="J161" s="3" t="s">
        <v>43</v>
      </c>
      <c r="K161" s="3" t="s">
        <v>44</v>
      </c>
      <c r="L161" s="5">
        <v>1117385520</v>
      </c>
      <c r="M161" s="5">
        <v>0</v>
      </c>
      <c r="N161" s="5">
        <v>1117385520</v>
      </c>
      <c r="O161" s="5">
        <v>0</v>
      </c>
      <c r="P161" s="4" t="s">
        <v>45</v>
      </c>
      <c r="Q161" s="3" t="s">
        <v>1087</v>
      </c>
      <c r="R161" s="3" t="s">
        <v>1088</v>
      </c>
      <c r="S161" s="3" t="s">
        <v>48</v>
      </c>
      <c r="T161" s="3" t="s">
        <v>65</v>
      </c>
      <c r="U161" s="3" t="s">
        <v>1089</v>
      </c>
      <c r="V161" s="3" t="s">
        <v>51</v>
      </c>
      <c r="W161" s="3" t="s">
        <v>67</v>
      </c>
      <c r="X161" s="3" t="s">
        <v>68</v>
      </c>
      <c r="Y161" s="3" t="s">
        <v>235</v>
      </c>
      <c r="Z161" s="3" t="s">
        <v>236</v>
      </c>
      <c r="AA161" s="3" t="s">
        <v>1090</v>
      </c>
      <c r="AB161" s="3"/>
      <c r="AC161" s="3" t="s">
        <v>1091</v>
      </c>
      <c r="AD161" s="3" t="s">
        <v>1092</v>
      </c>
      <c r="AE161" s="3"/>
      <c r="AF161" s="3" t="s">
        <v>1068</v>
      </c>
      <c r="AG161" s="3" t="s">
        <v>60</v>
      </c>
      <c r="AH161" s="3" t="s">
        <v>1069</v>
      </c>
      <c r="AI161" s="3" t="s">
        <v>242</v>
      </c>
      <c r="AJ161" s="44" t="s">
        <v>14953</v>
      </c>
      <c r="AK161" s="45"/>
    </row>
    <row r="162" spans="1:37" customFormat="1" ht="26.25" x14ac:dyDescent="0.25">
      <c r="A162" s="2">
        <v>619023</v>
      </c>
      <c r="B162" s="3" t="s">
        <v>35</v>
      </c>
      <c r="C162" s="3" t="s">
        <v>1086</v>
      </c>
      <c r="D162" s="3" t="s">
        <v>37</v>
      </c>
      <c r="E162" s="4" t="s">
        <v>38</v>
      </c>
      <c r="F162" s="3" t="s">
        <v>39</v>
      </c>
      <c r="G162" s="3" t="s">
        <v>40</v>
      </c>
      <c r="H162" s="3" t="s">
        <v>41</v>
      </c>
      <c r="I162" s="3" t="s">
        <v>42</v>
      </c>
      <c r="J162" s="3" t="s">
        <v>43</v>
      </c>
      <c r="K162" s="3" t="s">
        <v>44</v>
      </c>
      <c r="L162" s="5">
        <v>1117385520</v>
      </c>
      <c r="M162" s="5">
        <v>0</v>
      </c>
      <c r="N162" s="5">
        <v>1117385520</v>
      </c>
      <c r="O162" s="5">
        <v>0</v>
      </c>
      <c r="P162" s="4" t="s">
        <v>45</v>
      </c>
      <c r="Q162" s="3" t="s">
        <v>1093</v>
      </c>
      <c r="R162" s="3" t="s">
        <v>1094</v>
      </c>
      <c r="S162" s="3" t="s">
        <v>48</v>
      </c>
      <c r="T162" s="3" t="s">
        <v>65</v>
      </c>
      <c r="U162" s="3" t="s">
        <v>1095</v>
      </c>
      <c r="V162" s="3" t="s">
        <v>51</v>
      </c>
      <c r="W162" s="3" t="s">
        <v>408</v>
      </c>
      <c r="X162" s="3" t="s">
        <v>409</v>
      </c>
      <c r="Y162" s="3" t="s">
        <v>235</v>
      </c>
      <c r="Z162" s="3" t="s">
        <v>236</v>
      </c>
      <c r="AA162" s="3" t="s">
        <v>1096</v>
      </c>
      <c r="AB162" s="3"/>
      <c r="AC162" s="3" t="s">
        <v>1097</v>
      </c>
      <c r="AD162" s="3" t="s">
        <v>1098</v>
      </c>
      <c r="AE162" s="3"/>
      <c r="AF162" s="3" t="s">
        <v>1068</v>
      </c>
      <c r="AG162" s="3" t="s">
        <v>60</v>
      </c>
      <c r="AH162" s="3" t="s">
        <v>1069</v>
      </c>
      <c r="AI162" s="3" t="s">
        <v>242</v>
      </c>
      <c r="AJ162" s="44" t="s">
        <v>14953</v>
      </c>
      <c r="AK162" s="45"/>
    </row>
    <row r="163" spans="1:37" customFormat="1" ht="26.25" x14ac:dyDescent="0.25">
      <c r="A163" s="2">
        <v>619123</v>
      </c>
      <c r="B163" s="3" t="s">
        <v>35</v>
      </c>
      <c r="C163" s="3" t="s">
        <v>1086</v>
      </c>
      <c r="D163" s="3" t="s">
        <v>37</v>
      </c>
      <c r="E163" s="4" t="s">
        <v>38</v>
      </c>
      <c r="F163" s="3" t="s">
        <v>39</v>
      </c>
      <c r="G163" s="3" t="s">
        <v>40</v>
      </c>
      <c r="H163" s="3" t="s">
        <v>41</v>
      </c>
      <c r="I163" s="3" t="s">
        <v>42</v>
      </c>
      <c r="J163" s="3" t="s">
        <v>43</v>
      </c>
      <c r="K163" s="3" t="s">
        <v>44</v>
      </c>
      <c r="L163" s="5">
        <v>6597116890</v>
      </c>
      <c r="M163" s="5">
        <v>0</v>
      </c>
      <c r="N163" s="5">
        <v>6597116890</v>
      </c>
      <c r="O163" s="5">
        <v>0</v>
      </c>
      <c r="P163" s="4" t="s">
        <v>45</v>
      </c>
      <c r="Q163" s="3" t="s">
        <v>1099</v>
      </c>
      <c r="R163" s="3" t="s">
        <v>1100</v>
      </c>
      <c r="S163" s="3" t="s">
        <v>48</v>
      </c>
      <c r="T163" s="3" t="s">
        <v>65</v>
      </c>
      <c r="U163" s="3" t="s">
        <v>1101</v>
      </c>
      <c r="V163" s="3" t="s">
        <v>51</v>
      </c>
      <c r="W163" s="3" t="s">
        <v>52</v>
      </c>
      <c r="X163" s="3" t="s">
        <v>53</v>
      </c>
      <c r="Y163" s="3" t="s">
        <v>235</v>
      </c>
      <c r="Z163" s="3" t="s">
        <v>236</v>
      </c>
      <c r="AA163" s="3" t="s">
        <v>1102</v>
      </c>
      <c r="AB163" s="3"/>
      <c r="AC163" s="3" t="s">
        <v>1103</v>
      </c>
      <c r="AD163" s="3" t="s">
        <v>1104</v>
      </c>
      <c r="AE163" s="3"/>
      <c r="AF163" s="3" t="s">
        <v>1068</v>
      </c>
      <c r="AG163" s="3" t="s">
        <v>60</v>
      </c>
      <c r="AH163" s="3" t="s">
        <v>1069</v>
      </c>
      <c r="AI163" s="3" t="s">
        <v>242</v>
      </c>
      <c r="AJ163" s="44" t="s">
        <v>14953</v>
      </c>
      <c r="AK163" s="45"/>
    </row>
    <row r="164" spans="1:37" customFormat="1" ht="26.25" x14ac:dyDescent="0.25">
      <c r="A164" s="2">
        <v>619223</v>
      </c>
      <c r="B164" s="3" t="s">
        <v>35</v>
      </c>
      <c r="C164" s="3" t="s">
        <v>1086</v>
      </c>
      <c r="D164" s="3" t="s">
        <v>37</v>
      </c>
      <c r="E164" s="4" t="s">
        <v>38</v>
      </c>
      <c r="F164" s="3" t="s">
        <v>39</v>
      </c>
      <c r="G164" s="3" t="s">
        <v>40</v>
      </c>
      <c r="H164" s="3" t="s">
        <v>41</v>
      </c>
      <c r="I164" s="3" t="s">
        <v>42</v>
      </c>
      <c r="J164" s="3" t="s">
        <v>43</v>
      </c>
      <c r="K164" s="3" t="s">
        <v>44</v>
      </c>
      <c r="L164" s="5">
        <v>372461840</v>
      </c>
      <c r="M164" s="5">
        <v>0</v>
      </c>
      <c r="N164" s="5">
        <v>372461840</v>
      </c>
      <c r="O164" s="5">
        <v>0</v>
      </c>
      <c r="P164" s="4" t="s">
        <v>45</v>
      </c>
      <c r="Q164" s="3" t="s">
        <v>1105</v>
      </c>
      <c r="R164" s="3" t="s">
        <v>1106</v>
      </c>
      <c r="S164" s="3" t="s">
        <v>48</v>
      </c>
      <c r="T164" s="3" t="s">
        <v>65</v>
      </c>
      <c r="U164" s="3" t="s">
        <v>1107</v>
      </c>
      <c r="V164" s="3" t="s">
        <v>51</v>
      </c>
      <c r="W164" s="3" t="s">
        <v>67</v>
      </c>
      <c r="X164" s="3" t="s">
        <v>68</v>
      </c>
      <c r="Y164" s="3" t="s">
        <v>235</v>
      </c>
      <c r="Z164" s="3" t="s">
        <v>236</v>
      </c>
      <c r="AA164" s="3" t="s">
        <v>1108</v>
      </c>
      <c r="AB164" s="3"/>
      <c r="AC164" s="3" t="s">
        <v>1109</v>
      </c>
      <c r="AD164" s="3" t="s">
        <v>1110</v>
      </c>
      <c r="AE164" s="3"/>
      <c r="AF164" s="3" t="s">
        <v>1068</v>
      </c>
      <c r="AG164" s="3" t="s">
        <v>60</v>
      </c>
      <c r="AH164" s="3" t="s">
        <v>1069</v>
      </c>
      <c r="AI164" s="3" t="s">
        <v>242</v>
      </c>
      <c r="AJ164" s="44" t="s">
        <v>14953</v>
      </c>
      <c r="AK164" s="45"/>
    </row>
    <row r="165" spans="1:37" customFormat="1" ht="26.25" x14ac:dyDescent="0.25">
      <c r="A165" s="2">
        <v>619323</v>
      </c>
      <c r="B165" s="3" t="s">
        <v>35</v>
      </c>
      <c r="C165" s="3" t="s">
        <v>1111</v>
      </c>
      <c r="D165" s="3" t="s">
        <v>37</v>
      </c>
      <c r="E165" s="4" t="s">
        <v>38</v>
      </c>
      <c r="F165" s="3" t="s">
        <v>39</v>
      </c>
      <c r="G165" s="3" t="s">
        <v>40</v>
      </c>
      <c r="H165" s="3" t="s">
        <v>41</v>
      </c>
      <c r="I165" s="3" t="s">
        <v>42</v>
      </c>
      <c r="J165" s="3" t="s">
        <v>43</v>
      </c>
      <c r="K165" s="3" t="s">
        <v>44</v>
      </c>
      <c r="L165" s="5">
        <v>1862309200</v>
      </c>
      <c r="M165" s="5">
        <v>0</v>
      </c>
      <c r="N165" s="5">
        <v>1862309200</v>
      </c>
      <c r="O165" s="5">
        <v>0</v>
      </c>
      <c r="P165" s="4" t="s">
        <v>45</v>
      </c>
      <c r="Q165" s="3" t="s">
        <v>1112</v>
      </c>
      <c r="R165" s="3" t="s">
        <v>1113</v>
      </c>
      <c r="S165" s="3" t="s">
        <v>48</v>
      </c>
      <c r="T165" s="3" t="s">
        <v>65</v>
      </c>
      <c r="U165" s="3" t="s">
        <v>1114</v>
      </c>
      <c r="V165" s="3" t="s">
        <v>51</v>
      </c>
      <c r="W165" s="3" t="s">
        <v>86</v>
      </c>
      <c r="X165" s="3" t="s">
        <v>87</v>
      </c>
      <c r="Y165" s="3" t="s">
        <v>235</v>
      </c>
      <c r="Z165" s="3" t="s">
        <v>236</v>
      </c>
      <c r="AA165" s="3" t="s">
        <v>1115</v>
      </c>
      <c r="AB165" s="3"/>
      <c r="AC165" s="3" t="s">
        <v>1116</v>
      </c>
      <c r="AD165" s="3" t="s">
        <v>1117</v>
      </c>
      <c r="AE165" s="3"/>
      <c r="AF165" s="3" t="s">
        <v>1068</v>
      </c>
      <c r="AG165" s="3" t="s">
        <v>60</v>
      </c>
      <c r="AH165" s="3" t="s">
        <v>1069</v>
      </c>
      <c r="AI165" s="3" t="s">
        <v>242</v>
      </c>
      <c r="AJ165" s="44" t="s">
        <v>14953</v>
      </c>
      <c r="AK165" s="45"/>
    </row>
    <row r="166" spans="1:37" customFormat="1" ht="26.25" x14ac:dyDescent="0.25">
      <c r="A166" s="2">
        <v>619423</v>
      </c>
      <c r="B166" s="3" t="s">
        <v>35</v>
      </c>
      <c r="C166" s="3" t="s">
        <v>1111</v>
      </c>
      <c r="D166" s="3" t="s">
        <v>37</v>
      </c>
      <c r="E166" s="4" t="s">
        <v>38</v>
      </c>
      <c r="F166" s="3" t="s">
        <v>39</v>
      </c>
      <c r="G166" s="3" t="s">
        <v>40</v>
      </c>
      <c r="H166" s="3" t="s">
        <v>41</v>
      </c>
      <c r="I166" s="3" t="s">
        <v>42</v>
      </c>
      <c r="J166" s="3" t="s">
        <v>43</v>
      </c>
      <c r="K166" s="3" t="s">
        <v>44</v>
      </c>
      <c r="L166" s="5">
        <v>931154600</v>
      </c>
      <c r="M166" s="5">
        <v>0</v>
      </c>
      <c r="N166" s="5">
        <v>931154600</v>
      </c>
      <c r="O166" s="5">
        <v>0</v>
      </c>
      <c r="P166" s="4" t="s">
        <v>45</v>
      </c>
      <c r="Q166" s="3" t="s">
        <v>1118</v>
      </c>
      <c r="R166" s="3" t="s">
        <v>1119</v>
      </c>
      <c r="S166" s="3" t="s">
        <v>48</v>
      </c>
      <c r="T166" s="3" t="s">
        <v>65</v>
      </c>
      <c r="U166" s="3" t="s">
        <v>1120</v>
      </c>
      <c r="V166" s="3" t="s">
        <v>51</v>
      </c>
      <c r="W166" s="3" t="s">
        <v>67</v>
      </c>
      <c r="X166" s="3" t="s">
        <v>68</v>
      </c>
      <c r="Y166" s="3" t="s">
        <v>235</v>
      </c>
      <c r="Z166" s="3" t="s">
        <v>236</v>
      </c>
      <c r="AA166" s="3" t="s">
        <v>1121</v>
      </c>
      <c r="AB166" s="3"/>
      <c r="AC166" s="3" t="s">
        <v>1122</v>
      </c>
      <c r="AD166" s="3" t="s">
        <v>1123</v>
      </c>
      <c r="AE166" s="3"/>
      <c r="AF166" s="3" t="s">
        <v>1068</v>
      </c>
      <c r="AG166" s="3" t="s">
        <v>60</v>
      </c>
      <c r="AH166" s="3" t="s">
        <v>1069</v>
      </c>
      <c r="AI166" s="3" t="s">
        <v>242</v>
      </c>
      <c r="AJ166" s="44" t="s">
        <v>14953</v>
      </c>
      <c r="AK166" s="45"/>
    </row>
    <row r="167" spans="1:37" customFormat="1" ht="26.25" x14ac:dyDescent="0.25">
      <c r="A167" s="2">
        <v>619523</v>
      </c>
      <c r="B167" s="3" t="s">
        <v>35</v>
      </c>
      <c r="C167" s="3" t="s">
        <v>1111</v>
      </c>
      <c r="D167" s="3" t="s">
        <v>37</v>
      </c>
      <c r="E167" s="4" t="s">
        <v>38</v>
      </c>
      <c r="F167" s="3" t="s">
        <v>39</v>
      </c>
      <c r="G167" s="3" t="s">
        <v>40</v>
      </c>
      <c r="H167" s="3" t="s">
        <v>41</v>
      </c>
      <c r="I167" s="3" t="s">
        <v>42</v>
      </c>
      <c r="J167" s="3" t="s">
        <v>43</v>
      </c>
      <c r="K167" s="3" t="s">
        <v>44</v>
      </c>
      <c r="L167" s="5">
        <v>931154600</v>
      </c>
      <c r="M167" s="5">
        <v>0</v>
      </c>
      <c r="N167" s="5">
        <v>931154600</v>
      </c>
      <c r="O167" s="5">
        <v>0</v>
      </c>
      <c r="P167" s="4" t="s">
        <v>45</v>
      </c>
      <c r="Q167" s="3" t="s">
        <v>1124</v>
      </c>
      <c r="R167" s="3" t="s">
        <v>1125</v>
      </c>
      <c r="S167" s="3" t="s">
        <v>48</v>
      </c>
      <c r="T167" s="3" t="s">
        <v>65</v>
      </c>
      <c r="U167" s="3" t="s">
        <v>1126</v>
      </c>
      <c r="V167" s="3" t="s">
        <v>51</v>
      </c>
      <c r="W167" s="3" t="s">
        <v>67</v>
      </c>
      <c r="X167" s="3" t="s">
        <v>68</v>
      </c>
      <c r="Y167" s="3" t="s">
        <v>235</v>
      </c>
      <c r="Z167" s="3" t="s">
        <v>236</v>
      </c>
      <c r="AA167" s="3" t="s">
        <v>1127</v>
      </c>
      <c r="AB167" s="3"/>
      <c r="AC167" s="3" t="s">
        <v>1128</v>
      </c>
      <c r="AD167" s="3" t="s">
        <v>1129</v>
      </c>
      <c r="AE167" s="3"/>
      <c r="AF167" s="3" t="s">
        <v>1068</v>
      </c>
      <c r="AG167" s="3" t="s">
        <v>60</v>
      </c>
      <c r="AH167" s="3" t="s">
        <v>1069</v>
      </c>
      <c r="AI167" s="3" t="s">
        <v>242</v>
      </c>
      <c r="AJ167" s="44" t="s">
        <v>14953</v>
      </c>
      <c r="AK167" s="45"/>
    </row>
    <row r="168" spans="1:37" customFormat="1" ht="26.25" x14ac:dyDescent="0.25">
      <c r="A168" s="2">
        <v>619623</v>
      </c>
      <c r="B168" s="3" t="s">
        <v>35</v>
      </c>
      <c r="C168" s="3" t="s">
        <v>1111</v>
      </c>
      <c r="D168" s="3" t="s">
        <v>37</v>
      </c>
      <c r="E168" s="4" t="s">
        <v>38</v>
      </c>
      <c r="F168" s="3" t="s">
        <v>39</v>
      </c>
      <c r="G168" s="3" t="s">
        <v>40</v>
      </c>
      <c r="H168" s="3" t="s">
        <v>41</v>
      </c>
      <c r="I168" s="3" t="s">
        <v>42</v>
      </c>
      <c r="J168" s="3" t="s">
        <v>43</v>
      </c>
      <c r="K168" s="3" t="s">
        <v>44</v>
      </c>
      <c r="L168" s="5">
        <v>1303616440</v>
      </c>
      <c r="M168" s="5">
        <v>0</v>
      </c>
      <c r="N168" s="5">
        <v>1303616440</v>
      </c>
      <c r="O168" s="5">
        <v>0</v>
      </c>
      <c r="P168" s="4" t="s">
        <v>45</v>
      </c>
      <c r="Q168" s="3" t="s">
        <v>1130</v>
      </c>
      <c r="R168" s="3" t="s">
        <v>1131</v>
      </c>
      <c r="S168" s="3" t="s">
        <v>48</v>
      </c>
      <c r="T168" s="3" t="s">
        <v>65</v>
      </c>
      <c r="U168" s="3" t="s">
        <v>1132</v>
      </c>
      <c r="V168" s="3" t="s">
        <v>51</v>
      </c>
      <c r="W168" s="3" t="s">
        <v>67</v>
      </c>
      <c r="X168" s="3" t="s">
        <v>68</v>
      </c>
      <c r="Y168" s="3" t="s">
        <v>235</v>
      </c>
      <c r="Z168" s="3" t="s">
        <v>236</v>
      </c>
      <c r="AA168" s="3" t="s">
        <v>1133</v>
      </c>
      <c r="AB168" s="3"/>
      <c r="AC168" s="3" t="s">
        <v>1134</v>
      </c>
      <c r="AD168" s="3" t="s">
        <v>1135</v>
      </c>
      <c r="AE168" s="3"/>
      <c r="AF168" s="3" t="s">
        <v>1068</v>
      </c>
      <c r="AG168" s="3" t="s">
        <v>60</v>
      </c>
      <c r="AH168" s="3" t="s">
        <v>1069</v>
      </c>
      <c r="AI168" s="3" t="s">
        <v>242</v>
      </c>
      <c r="AJ168" s="44" t="s">
        <v>14953</v>
      </c>
      <c r="AK168" s="45"/>
    </row>
    <row r="169" spans="1:37" customFormat="1" ht="26.25" x14ac:dyDescent="0.25">
      <c r="A169" s="2">
        <v>619723</v>
      </c>
      <c r="B169" s="3" t="s">
        <v>35</v>
      </c>
      <c r="C169" s="3" t="s">
        <v>1111</v>
      </c>
      <c r="D169" s="3" t="s">
        <v>37</v>
      </c>
      <c r="E169" s="4" t="s">
        <v>38</v>
      </c>
      <c r="F169" s="3" t="s">
        <v>39</v>
      </c>
      <c r="G169" s="3" t="s">
        <v>40</v>
      </c>
      <c r="H169" s="3" t="s">
        <v>41</v>
      </c>
      <c r="I169" s="3" t="s">
        <v>42</v>
      </c>
      <c r="J169" s="3" t="s">
        <v>43</v>
      </c>
      <c r="K169" s="3" t="s">
        <v>44</v>
      </c>
      <c r="L169" s="5">
        <v>1117385520</v>
      </c>
      <c r="M169" s="5">
        <v>0</v>
      </c>
      <c r="N169" s="5">
        <v>1117385520</v>
      </c>
      <c r="O169" s="5">
        <v>0</v>
      </c>
      <c r="P169" s="4" t="s">
        <v>45</v>
      </c>
      <c r="Q169" s="3" t="s">
        <v>1136</v>
      </c>
      <c r="R169" s="3" t="s">
        <v>1137</v>
      </c>
      <c r="S169" s="3" t="s">
        <v>48</v>
      </c>
      <c r="T169" s="3" t="s">
        <v>65</v>
      </c>
      <c r="U169" s="3" t="s">
        <v>1138</v>
      </c>
      <c r="V169" s="3" t="s">
        <v>51</v>
      </c>
      <c r="W169" s="3" t="s">
        <v>67</v>
      </c>
      <c r="X169" s="3" t="s">
        <v>68</v>
      </c>
      <c r="Y169" s="3" t="s">
        <v>235</v>
      </c>
      <c r="Z169" s="3" t="s">
        <v>236</v>
      </c>
      <c r="AA169" s="3" t="s">
        <v>1139</v>
      </c>
      <c r="AB169" s="3"/>
      <c r="AC169" s="3" t="s">
        <v>1140</v>
      </c>
      <c r="AD169" s="3" t="s">
        <v>1141</v>
      </c>
      <c r="AE169" s="3"/>
      <c r="AF169" s="3" t="s">
        <v>1068</v>
      </c>
      <c r="AG169" s="3" t="s">
        <v>60</v>
      </c>
      <c r="AH169" s="3" t="s">
        <v>1069</v>
      </c>
      <c r="AI169" s="3" t="s">
        <v>242</v>
      </c>
      <c r="AJ169" s="44" t="s">
        <v>14953</v>
      </c>
      <c r="AK169" s="45"/>
    </row>
    <row r="170" spans="1:37" customFormat="1" ht="26.25" x14ac:dyDescent="0.25">
      <c r="A170" s="2">
        <v>619823</v>
      </c>
      <c r="B170" s="3" t="s">
        <v>35</v>
      </c>
      <c r="C170" s="3" t="s">
        <v>1142</v>
      </c>
      <c r="D170" s="3" t="s">
        <v>37</v>
      </c>
      <c r="E170" s="4" t="s">
        <v>38</v>
      </c>
      <c r="F170" s="3" t="s">
        <v>39</v>
      </c>
      <c r="G170" s="3" t="s">
        <v>40</v>
      </c>
      <c r="H170" s="3" t="s">
        <v>41</v>
      </c>
      <c r="I170" s="3" t="s">
        <v>42</v>
      </c>
      <c r="J170" s="3" t="s">
        <v>43</v>
      </c>
      <c r="K170" s="3" t="s">
        <v>44</v>
      </c>
      <c r="L170" s="5">
        <v>744923680</v>
      </c>
      <c r="M170" s="5">
        <v>0</v>
      </c>
      <c r="N170" s="5">
        <v>744923680</v>
      </c>
      <c r="O170" s="5">
        <v>0</v>
      </c>
      <c r="P170" s="4" t="s">
        <v>45</v>
      </c>
      <c r="Q170" s="3" t="s">
        <v>1143</v>
      </c>
      <c r="R170" s="3" t="s">
        <v>1144</v>
      </c>
      <c r="S170" s="3" t="s">
        <v>48</v>
      </c>
      <c r="T170" s="3" t="s">
        <v>65</v>
      </c>
      <c r="U170" s="3" t="s">
        <v>1145</v>
      </c>
      <c r="V170" s="3" t="s">
        <v>51</v>
      </c>
      <c r="W170" s="3" t="s">
        <v>86</v>
      </c>
      <c r="X170" s="3" t="s">
        <v>87</v>
      </c>
      <c r="Y170" s="3" t="s">
        <v>235</v>
      </c>
      <c r="Z170" s="3" t="s">
        <v>236</v>
      </c>
      <c r="AA170" s="3" t="s">
        <v>1146</v>
      </c>
      <c r="AB170" s="3"/>
      <c r="AC170" s="3" t="s">
        <v>1147</v>
      </c>
      <c r="AD170" s="3" t="s">
        <v>1148</v>
      </c>
      <c r="AE170" s="3"/>
      <c r="AF170" s="3" t="s">
        <v>1068</v>
      </c>
      <c r="AG170" s="3" t="s">
        <v>60</v>
      </c>
      <c r="AH170" s="3" t="s">
        <v>1069</v>
      </c>
      <c r="AI170" s="3" t="s">
        <v>242</v>
      </c>
      <c r="AJ170" s="44" t="s">
        <v>14953</v>
      </c>
      <c r="AK170" s="45"/>
    </row>
    <row r="171" spans="1:37" customFormat="1" ht="26.25" x14ac:dyDescent="0.25">
      <c r="A171" s="2">
        <v>619923</v>
      </c>
      <c r="B171" s="3" t="s">
        <v>35</v>
      </c>
      <c r="C171" s="3" t="s">
        <v>1142</v>
      </c>
      <c r="D171" s="3" t="s">
        <v>37</v>
      </c>
      <c r="E171" s="4" t="s">
        <v>38</v>
      </c>
      <c r="F171" s="3" t="s">
        <v>39</v>
      </c>
      <c r="G171" s="3" t="s">
        <v>40</v>
      </c>
      <c r="H171" s="3" t="s">
        <v>41</v>
      </c>
      <c r="I171" s="3" t="s">
        <v>42</v>
      </c>
      <c r="J171" s="3" t="s">
        <v>43</v>
      </c>
      <c r="K171" s="3" t="s">
        <v>44</v>
      </c>
      <c r="L171" s="5">
        <v>372461840</v>
      </c>
      <c r="M171" s="5">
        <v>0</v>
      </c>
      <c r="N171" s="5">
        <v>372461840</v>
      </c>
      <c r="O171" s="5">
        <v>0</v>
      </c>
      <c r="P171" s="4" t="s">
        <v>45</v>
      </c>
      <c r="Q171" s="3" t="s">
        <v>1149</v>
      </c>
      <c r="R171" s="3" t="s">
        <v>1150</v>
      </c>
      <c r="S171" s="3" t="s">
        <v>48</v>
      </c>
      <c r="T171" s="3" t="s">
        <v>65</v>
      </c>
      <c r="U171" s="3" t="s">
        <v>1151</v>
      </c>
      <c r="V171" s="3" t="s">
        <v>51</v>
      </c>
      <c r="W171" s="3" t="s">
        <v>67</v>
      </c>
      <c r="X171" s="3" t="s">
        <v>68</v>
      </c>
      <c r="Y171" s="3" t="s">
        <v>235</v>
      </c>
      <c r="Z171" s="3" t="s">
        <v>236</v>
      </c>
      <c r="AA171" s="3" t="s">
        <v>1152</v>
      </c>
      <c r="AB171" s="3"/>
      <c r="AC171" s="3" t="s">
        <v>1153</v>
      </c>
      <c r="AD171" s="3" t="s">
        <v>1154</v>
      </c>
      <c r="AE171" s="3"/>
      <c r="AF171" s="3" t="s">
        <v>1068</v>
      </c>
      <c r="AG171" s="3" t="s">
        <v>60</v>
      </c>
      <c r="AH171" s="3" t="s">
        <v>1069</v>
      </c>
      <c r="AI171" s="3" t="s">
        <v>242</v>
      </c>
      <c r="AJ171" s="44" t="s">
        <v>14953</v>
      </c>
      <c r="AK171" s="45"/>
    </row>
    <row r="172" spans="1:37" customFormat="1" ht="26.25" x14ac:dyDescent="0.25">
      <c r="A172" s="2">
        <v>620023</v>
      </c>
      <c r="B172" s="3" t="s">
        <v>35</v>
      </c>
      <c r="C172" s="3" t="s">
        <v>1142</v>
      </c>
      <c r="D172" s="3" t="s">
        <v>37</v>
      </c>
      <c r="E172" s="4" t="s">
        <v>38</v>
      </c>
      <c r="F172" s="3" t="s">
        <v>39</v>
      </c>
      <c r="G172" s="3" t="s">
        <v>40</v>
      </c>
      <c r="H172" s="3" t="s">
        <v>41</v>
      </c>
      <c r="I172" s="3" t="s">
        <v>42</v>
      </c>
      <c r="J172" s="3" t="s">
        <v>43</v>
      </c>
      <c r="K172" s="3" t="s">
        <v>44</v>
      </c>
      <c r="L172" s="5">
        <v>558692700</v>
      </c>
      <c r="M172" s="5">
        <v>0</v>
      </c>
      <c r="N172" s="5">
        <v>558692700</v>
      </c>
      <c r="O172" s="5">
        <v>0</v>
      </c>
      <c r="P172" s="4" t="s">
        <v>45</v>
      </c>
      <c r="Q172" s="3" t="s">
        <v>1155</v>
      </c>
      <c r="R172" s="3" t="s">
        <v>1156</v>
      </c>
      <c r="S172" s="3" t="s">
        <v>48</v>
      </c>
      <c r="T172" s="3" t="s">
        <v>65</v>
      </c>
      <c r="U172" s="3" t="s">
        <v>1157</v>
      </c>
      <c r="V172" s="3" t="s">
        <v>51</v>
      </c>
      <c r="W172" s="3" t="s">
        <v>77</v>
      </c>
      <c r="X172" s="3" t="s">
        <v>78</v>
      </c>
      <c r="Y172" s="3" t="s">
        <v>235</v>
      </c>
      <c r="Z172" s="3" t="s">
        <v>236</v>
      </c>
      <c r="AA172" s="3" t="s">
        <v>1158</v>
      </c>
      <c r="AB172" s="3"/>
      <c r="AC172" s="3" t="s">
        <v>1159</v>
      </c>
      <c r="AD172" s="3" t="s">
        <v>1160</v>
      </c>
      <c r="AE172" s="3"/>
      <c r="AF172" s="3" t="s">
        <v>1068</v>
      </c>
      <c r="AG172" s="3" t="s">
        <v>60</v>
      </c>
      <c r="AH172" s="3" t="s">
        <v>1069</v>
      </c>
      <c r="AI172" s="3" t="s">
        <v>242</v>
      </c>
      <c r="AJ172" s="44" t="s">
        <v>14953</v>
      </c>
      <c r="AK172" s="45"/>
    </row>
    <row r="173" spans="1:37" customFormat="1" ht="26.25" x14ac:dyDescent="0.25">
      <c r="A173" s="2">
        <v>620123</v>
      </c>
      <c r="B173" s="3" t="s">
        <v>35</v>
      </c>
      <c r="C173" s="3" t="s">
        <v>1142</v>
      </c>
      <c r="D173" s="3" t="s">
        <v>37</v>
      </c>
      <c r="E173" s="4" t="s">
        <v>38</v>
      </c>
      <c r="F173" s="3" t="s">
        <v>39</v>
      </c>
      <c r="G173" s="3" t="s">
        <v>40</v>
      </c>
      <c r="H173" s="3" t="s">
        <v>41</v>
      </c>
      <c r="I173" s="3" t="s">
        <v>42</v>
      </c>
      <c r="J173" s="3" t="s">
        <v>43</v>
      </c>
      <c r="K173" s="3" t="s">
        <v>44</v>
      </c>
      <c r="L173" s="5">
        <v>2234771040</v>
      </c>
      <c r="M173" s="5">
        <v>0</v>
      </c>
      <c r="N173" s="5">
        <v>2234771040</v>
      </c>
      <c r="O173" s="5">
        <v>0</v>
      </c>
      <c r="P173" s="4" t="s">
        <v>45</v>
      </c>
      <c r="Q173" s="3" t="s">
        <v>1161</v>
      </c>
      <c r="R173" s="3" t="s">
        <v>1162</v>
      </c>
      <c r="S173" s="3" t="s">
        <v>48</v>
      </c>
      <c r="T173" s="3" t="s">
        <v>65</v>
      </c>
      <c r="U173" s="3" t="s">
        <v>1163</v>
      </c>
      <c r="V173" s="3" t="s">
        <v>51</v>
      </c>
      <c r="W173" s="3" t="s">
        <v>52</v>
      </c>
      <c r="X173" s="3" t="s">
        <v>53</v>
      </c>
      <c r="Y173" s="3" t="s">
        <v>235</v>
      </c>
      <c r="Z173" s="3" t="s">
        <v>236</v>
      </c>
      <c r="AA173" s="3" t="s">
        <v>1164</v>
      </c>
      <c r="AB173" s="3"/>
      <c r="AC173" s="3" t="s">
        <v>1165</v>
      </c>
      <c r="AD173" s="3" t="s">
        <v>1166</v>
      </c>
      <c r="AE173" s="3"/>
      <c r="AF173" s="3" t="s">
        <v>1068</v>
      </c>
      <c r="AG173" s="3" t="s">
        <v>60</v>
      </c>
      <c r="AH173" s="3" t="s">
        <v>1069</v>
      </c>
      <c r="AI173" s="3" t="s">
        <v>242</v>
      </c>
      <c r="AJ173" s="44" t="s">
        <v>14953</v>
      </c>
      <c r="AK173" s="45"/>
    </row>
    <row r="174" spans="1:37" customFormat="1" ht="26.25" x14ac:dyDescent="0.25">
      <c r="A174" s="2">
        <v>620223</v>
      </c>
      <c r="B174" s="3" t="s">
        <v>35</v>
      </c>
      <c r="C174" s="3" t="s">
        <v>1167</v>
      </c>
      <c r="D174" s="3" t="s">
        <v>37</v>
      </c>
      <c r="E174" s="4" t="s">
        <v>38</v>
      </c>
      <c r="F174" s="3" t="s">
        <v>39</v>
      </c>
      <c r="G174" s="3" t="s">
        <v>40</v>
      </c>
      <c r="H174" s="3" t="s">
        <v>41</v>
      </c>
      <c r="I174" s="3" t="s">
        <v>42</v>
      </c>
      <c r="J174" s="3" t="s">
        <v>43</v>
      </c>
      <c r="K174" s="3" t="s">
        <v>44</v>
      </c>
      <c r="L174" s="5">
        <v>744923680</v>
      </c>
      <c r="M174" s="5">
        <v>0</v>
      </c>
      <c r="N174" s="5">
        <v>744923680</v>
      </c>
      <c r="O174" s="5">
        <v>0</v>
      </c>
      <c r="P174" s="4" t="s">
        <v>45</v>
      </c>
      <c r="Q174" s="3" t="s">
        <v>1168</v>
      </c>
      <c r="R174" s="3" t="s">
        <v>1169</v>
      </c>
      <c r="S174" s="3" t="s">
        <v>48</v>
      </c>
      <c r="T174" s="3" t="s">
        <v>65</v>
      </c>
      <c r="U174" s="3" t="s">
        <v>1170</v>
      </c>
      <c r="V174" s="3" t="s">
        <v>51</v>
      </c>
      <c r="W174" s="3" t="s">
        <v>86</v>
      </c>
      <c r="X174" s="3" t="s">
        <v>87</v>
      </c>
      <c r="Y174" s="3" t="s">
        <v>235</v>
      </c>
      <c r="Z174" s="3" t="s">
        <v>236</v>
      </c>
      <c r="AA174" s="3" t="s">
        <v>1171</v>
      </c>
      <c r="AB174" s="3"/>
      <c r="AC174" s="3" t="s">
        <v>1172</v>
      </c>
      <c r="AD174" s="3" t="s">
        <v>1173</v>
      </c>
      <c r="AE174" s="3"/>
      <c r="AF174" s="3" t="s">
        <v>1068</v>
      </c>
      <c r="AG174" s="3" t="s">
        <v>60</v>
      </c>
      <c r="AH174" s="3" t="s">
        <v>1069</v>
      </c>
      <c r="AI174" s="3" t="s">
        <v>242</v>
      </c>
      <c r="AJ174" s="44" t="s">
        <v>14953</v>
      </c>
      <c r="AK174" s="45"/>
    </row>
    <row r="175" spans="1:37" customFormat="1" ht="26.25" x14ac:dyDescent="0.25">
      <c r="A175" s="2">
        <v>620323</v>
      </c>
      <c r="B175" s="3" t="s">
        <v>35</v>
      </c>
      <c r="C175" s="3" t="s">
        <v>1167</v>
      </c>
      <c r="D175" s="3" t="s">
        <v>37</v>
      </c>
      <c r="E175" s="4" t="s">
        <v>38</v>
      </c>
      <c r="F175" s="3" t="s">
        <v>39</v>
      </c>
      <c r="G175" s="3" t="s">
        <v>40</v>
      </c>
      <c r="H175" s="3" t="s">
        <v>41</v>
      </c>
      <c r="I175" s="3" t="s">
        <v>42</v>
      </c>
      <c r="J175" s="3" t="s">
        <v>43</v>
      </c>
      <c r="K175" s="3" t="s">
        <v>44</v>
      </c>
      <c r="L175" s="5">
        <v>558692760</v>
      </c>
      <c r="M175" s="5">
        <v>0</v>
      </c>
      <c r="N175" s="5">
        <v>558692760</v>
      </c>
      <c r="O175" s="5">
        <v>0</v>
      </c>
      <c r="P175" s="4" t="s">
        <v>45</v>
      </c>
      <c r="Q175" s="3" t="s">
        <v>1174</v>
      </c>
      <c r="R175" s="3" t="s">
        <v>1175</v>
      </c>
      <c r="S175" s="3" t="s">
        <v>48</v>
      </c>
      <c r="T175" s="3" t="s">
        <v>65</v>
      </c>
      <c r="U175" s="3" t="s">
        <v>1176</v>
      </c>
      <c r="V175" s="3" t="s">
        <v>51</v>
      </c>
      <c r="W175" s="3" t="s">
        <v>86</v>
      </c>
      <c r="X175" s="3" t="s">
        <v>87</v>
      </c>
      <c r="Y175" s="3" t="s">
        <v>235</v>
      </c>
      <c r="Z175" s="3" t="s">
        <v>236</v>
      </c>
      <c r="AA175" s="3" t="s">
        <v>1177</v>
      </c>
      <c r="AB175" s="3"/>
      <c r="AC175" s="3" t="s">
        <v>1178</v>
      </c>
      <c r="AD175" s="3" t="s">
        <v>1179</v>
      </c>
      <c r="AE175" s="3"/>
      <c r="AF175" s="3" t="s">
        <v>1068</v>
      </c>
      <c r="AG175" s="3" t="s">
        <v>60</v>
      </c>
      <c r="AH175" s="3" t="s">
        <v>1069</v>
      </c>
      <c r="AI175" s="3" t="s">
        <v>242</v>
      </c>
      <c r="AJ175" s="44" t="s">
        <v>14953</v>
      </c>
      <c r="AK175" s="45"/>
    </row>
    <row r="176" spans="1:37" customFormat="1" ht="26.25" x14ac:dyDescent="0.25">
      <c r="A176" s="2">
        <v>620423</v>
      </c>
      <c r="B176" s="3" t="s">
        <v>35</v>
      </c>
      <c r="C176" s="3" t="s">
        <v>1167</v>
      </c>
      <c r="D176" s="3" t="s">
        <v>37</v>
      </c>
      <c r="E176" s="4" t="s">
        <v>38</v>
      </c>
      <c r="F176" s="3" t="s">
        <v>39</v>
      </c>
      <c r="G176" s="3" t="s">
        <v>40</v>
      </c>
      <c r="H176" s="3" t="s">
        <v>41</v>
      </c>
      <c r="I176" s="3" t="s">
        <v>42</v>
      </c>
      <c r="J176" s="3" t="s">
        <v>43</v>
      </c>
      <c r="K176" s="3" t="s">
        <v>44</v>
      </c>
      <c r="L176" s="5">
        <v>558692760</v>
      </c>
      <c r="M176" s="5">
        <v>0</v>
      </c>
      <c r="N176" s="5">
        <v>558692760</v>
      </c>
      <c r="O176" s="5">
        <v>0</v>
      </c>
      <c r="P176" s="4" t="s">
        <v>45</v>
      </c>
      <c r="Q176" s="3" t="s">
        <v>1180</v>
      </c>
      <c r="R176" s="3" t="s">
        <v>1181</v>
      </c>
      <c r="S176" s="3" t="s">
        <v>48</v>
      </c>
      <c r="T176" s="3" t="s">
        <v>65</v>
      </c>
      <c r="U176" s="3" t="s">
        <v>1182</v>
      </c>
      <c r="V176" s="3" t="s">
        <v>51</v>
      </c>
      <c r="W176" s="3" t="s">
        <v>77</v>
      </c>
      <c r="X176" s="3" t="s">
        <v>78</v>
      </c>
      <c r="Y176" s="3" t="s">
        <v>235</v>
      </c>
      <c r="Z176" s="3" t="s">
        <v>236</v>
      </c>
      <c r="AA176" s="3" t="s">
        <v>1183</v>
      </c>
      <c r="AB176" s="3"/>
      <c r="AC176" s="3" t="s">
        <v>1184</v>
      </c>
      <c r="AD176" s="3" t="s">
        <v>1185</v>
      </c>
      <c r="AE176" s="3"/>
      <c r="AF176" s="3" t="s">
        <v>1068</v>
      </c>
      <c r="AG176" s="3" t="s">
        <v>60</v>
      </c>
      <c r="AH176" s="3" t="s">
        <v>1069</v>
      </c>
      <c r="AI176" s="3" t="s">
        <v>242</v>
      </c>
      <c r="AJ176" s="44" t="s">
        <v>14953</v>
      </c>
      <c r="AK176" s="45"/>
    </row>
    <row r="177" spans="1:37" customFormat="1" ht="26.25" x14ac:dyDescent="0.25">
      <c r="A177" s="2">
        <v>620523</v>
      </c>
      <c r="B177" s="3" t="s">
        <v>35</v>
      </c>
      <c r="C177" s="3" t="s">
        <v>1167</v>
      </c>
      <c r="D177" s="3" t="s">
        <v>37</v>
      </c>
      <c r="E177" s="4" t="s">
        <v>38</v>
      </c>
      <c r="F177" s="3" t="s">
        <v>39</v>
      </c>
      <c r="G177" s="3" t="s">
        <v>40</v>
      </c>
      <c r="H177" s="3" t="s">
        <v>41</v>
      </c>
      <c r="I177" s="3" t="s">
        <v>42</v>
      </c>
      <c r="J177" s="3" t="s">
        <v>43</v>
      </c>
      <c r="K177" s="3" t="s">
        <v>44</v>
      </c>
      <c r="L177" s="5">
        <v>931154600</v>
      </c>
      <c r="M177" s="5">
        <v>0</v>
      </c>
      <c r="N177" s="5">
        <v>931154600</v>
      </c>
      <c r="O177" s="5">
        <v>0</v>
      </c>
      <c r="P177" s="4" t="s">
        <v>45</v>
      </c>
      <c r="Q177" s="3" t="s">
        <v>1186</v>
      </c>
      <c r="R177" s="3" t="s">
        <v>1187</v>
      </c>
      <c r="S177" s="3" t="s">
        <v>48</v>
      </c>
      <c r="T177" s="3" t="s">
        <v>65</v>
      </c>
      <c r="U177" s="3" t="s">
        <v>1188</v>
      </c>
      <c r="V177" s="3" t="s">
        <v>51</v>
      </c>
      <c r="W177" s="3" t="s">
        <v>52</v>
      </c>
      <c r="X177" s="3" t="s">
        <v>53</v>
      </c>
      <c r="Y177" s="3" t="s">
        <v>235</v>
      </c>
      <c r="Z177" s="3" t="s">
        <v>236</v>
      </c>
      <c r="AA177" s="3" t="s">
        <v>1189</v>
      </c>
      <c r="AB177" s="3"/>
      <c r="AC177" s="3" t="s">
        <v>1190</v>
      </c>
      <c r="AD177" s="3" t="s">
        <v>1191</v>
      </c>
      <c r="AE177" s="3"/>
      <c r="AF177" s="3" t="s">
        <v>1068</v>
      </c>
      <c r="AG177" s="3" t="s">
        <v>60</v>
      </c>
      <c r="AH177" s="3" t="s">
        <v>1069</v>
      </c>
      <c r="AI177" s="3" t="s">
        <v>242</v>
      </c>
      <c r="AJ177" s="44" t="s">
        <v>14953</v>
      </c>
      <c r="AK177" s="45"/>
    </row>
    <row r="178" spans="1:37" customFormat="1" ht="26.25" x14ac:dyDescent="0.25">
      <c r="A178" s="2">
        <v>620623</v>
      </c>
      <c r="B178" s="3" t="s">
        <v>35</v>
      </c>
      <c r="C178" s="3" t="s">
        <v>1167</v>
      </c>
      <c r="D178" s="3" t="s">
        <v>37</v>
      </c>
      <c r="E178" s="4" t="s">
        <v>38</v>
      </c>
      <c r="F178" s="3" t="s">
        <v>39</v>
      </c>
      <c r="G178" s="3" t="s">
        <v>40</v>
      </c>
      <c r="H178" s="3" t="s">
        <v>41</v>
      </c>
      <c r="I178" s="3" t="s">
        <v>42</v>
      </c>
      <c r="J178" s="3" t="s">
        <v>43</v>
      </c>
      <c r="K178" s="3" t="s">
        <v>44</v>
      </c>
      <c r="L178" s="5">
        <v>2048540120</v>
      </c>
      <c r="M178" s="5">
        <v>0</v>
      </c>
      <c r="N178" s="5">
        <v>2048540120</v>
      </c>
      <c r="O178" s="5">
        <v>0</v>
      </c>
      <c r="P178" s="4" t="s">
        <v>45</v>
      </c>
      <c r="Q178" s="3" t="s">
        <v>1192</v>
      </c>
      <c r="R178" s="3" t="s">
        <v>1193</v>
      </c>
      <c r="S178" s="3" t="s">
        <v>48</v>
      </c>
      <c r="T178" s="3" t="s">
        <v>65</v>
      </c>
      <c r="U178" s="3" t="s">
        <v>1194</v>
      </c>
      <c r="V178" s="3" t="s">
        <v>51</v>
      </c>
      <c r="W178" s="3" t="s">
        <v>1195</v>
      </c>
      <c r="X178" s="3" t="s">
        <v>1196</v>
      </c>
      <c r="Y178" s="3" t="s">
        <v>235</v>
      </c>
      <c r="Z178" s="3" t="s">
        <v>236</v>
      </c>
      <c r="AA178" s="3" t="s">
        <v>1197</v>
      </c>
      <c r="AB178" s="3"/>
      <c r="AC178" s="3" t="s">
        <v>1198</v>
      </c>
      <c r="AD178" s="3" t="s">
        <v>1199</v>
      </c>
      <c r="AE178" s="3"/>
      <c r="AF178" s="3" t="s">
        <v>1068</v>
      </c>
      <c r="AG178" s="3" t="s">
        <v>60</v>
      </c>
      <c r="AH178" s="3" t="s">
        <v>1069</v>
      </c>
      <c r="AI178" s="3" t="s">
        <v>242</v>
      </c>
      <c r="AJ178" s="44" t="s">
        <v>14953</v>
      </c>
      <c r="AK178" s="45"/>
    </row>
    <row r="179" spans="1:37" customFormat="1" ht="26.25" x14ac:dyDescent="0.25">
      <c r="A179" s="2">
        <v>620723</v>
      </c>
      <c r="B179" s="3" t="s">
        <v>35</v>
      </c>
      <c r="C179" s="3" t="s">
        <v>1200</v>
      </c>
      <c r="D179" s="3" t="s">
        <v>37</v>
      </c>
      <c r="E179" s="4" t="s">
        <v>38</v>
      </c>
      <c r="F179" s="3" t="s">
        <v>39</v>
      </c>
      <c r="G179" s="3" t="s">
        <v>40</v>
      </c>
      <c r="H179" s="3" t="s">
        <v>41</v>
      </c>
      <c r="I179" s="3" t="s">
        <v>42</v>
      </c>
      <c r="J179" s="3" t="s">
        <v>43</v>
      </c>
      <c r="K179" s="3" t="s">
        <v>44</v>
      </c>
      <c r="L179" s="5">
        <v>931154600</v>
      </c>
      <c r="M179" s="5">
        <v>0</v>
      </c>
      <c r="N179" s="5">
        <v>931154600</v>
      </c>
      <c r="O179" s="5">
        <v>0</v>
      </c>
      <c r="P179" s="4" t="s">
        <v>45</v>
      </c>
      <c r="Q179" s="3" t="s">
        <v>1201</v>
      </c>
      <c r="R179" s="3" t="s">
        <v>1202</v>
      </c>
      <c r="S179" s="3" t="s">
        <v>48</v>
      </c>
      <c r="T179" s="3" t="s">
        <v>65</v>
      </c>
      <c r="U179" s="3" t="s">
        <v>1203</v>
      </c>
      <c r="V179" s="3" t="s">
        <v>51</v>
      </c>
      <c r="W179" s="3" t="s">
        <v>86</v>
      </c>
      <c r="X179" s="3" t="s">
        <v>87</v>
      </c>
      <c r="Y179" s="3" t="s">
        <v>235</v>
      </c>
      <c r="Z179" s="3" t="s">
        <v>236</v>
      </c>
      <c r="AA179" s="3" t="s">
        <v>1204</v>
      </c>
      <c r="AB179" s="3"/>
      <c r="AC179" s="3" t="s">
        <v>1205</v>
      </c>
      <c r="AD179" s="3" t="s">
        <v>1206</v>
      </c>
      <c r="AE179" s="3"/>
      <c r="AF179" s="3" t="s">
        <v>1068</v>
      </c>
      <c r="AG179" s="3" t="s">
        <v>60</v>
      </c>
      <c r="AH179" s="3" t="s">
        <v>1069</v>
      </c>
      <c r="AI179" s="3" t="s">
        <v>242</v>
      </c>
      <c r="AJ179" s="44" t="s">
        <v>14953</v>
      </c>
      <c r="AK179" s="45"/>
    </row>
    <row r="180" spans="1:37" customFormat="1" ht="26.25" x14ac:dyDescent="0.25">
      <c r="A180" s="2">
        <v>620823</v>
      </c>
      <c r="B180" s="3" t="s">
        <v>35</v>
      </c>
      <c r="C180" s="3" t="s">
        <v>1200</v>
      </c>
      <c r="D180" s="3" t="s">
        <v>37</v>
      </c>
      <c r="E180" s="4" t="s">
        <v>38</v>
      </c>
      <c r="F180" s="3" t="s">
        <v>39</v>
      </c>
      <c r="G180" s="3" t="s">
        <v>40</v>
      </c>
      <c r="H180" s="3" t="s">
        <v>41</v>
      </c>
      <c r="I180" s="3" t="s">
        <v>42</v>
      </c>
      <c r="J180" s="3" t="s">
        <v>43</v>
      </c>
      <c r="K180" s="3" t="s">
        <v>44</v>
      </c>
      <c r="L180" s="5">
        <v>1303616440</v>
      </c>
      <c r="M180" s="5">
        <v>0</v>
      </c>
      <c r="N180" s="5">
        <v>1303616440</v>
      </c>
      <c r="O180" s="5">
        <v>0</v>
      </c>
      <c r="P180" s="4" t="s">
        <v>45</v>
      </c>
      <c r="Q180" s="3" t="s">
        <v>1207</v>
      </c>
      <c r="R180" s="3" t="s">
        <v>1208</v>
      </c>
      <c r="S180" s="3" t="s">
        <v>48</v>
      </c>
      <c r="T180" s="3" t="s">
        <v>65</v>
      </c>
      <c r="U180" s="3" t="s">
        <v>1209</v>
      </c>
      <c r="V180" s="3" t="s">
        <v>51</v>
      </c>
      <c r="W180" s="3" t="s">
        <v>52</v>
      </c>
      <c r="X180" s="3" t="s">
        <v>53</v>
      </c>
      <c r="Y180" s="3" t="s">
        <v>235</v>
      </c>
      <c r="Z180" s="3" t="s">
        <v>236</v>
      </c>
      <c r="AA180" s="3" t="s">
        <v>1210</v>
      </c>
      <c r="AB180" s="3"/>
      <c r="AC180" s="3" t="s">
        <v>1211</v>
      </c>
      <c r="AD180" s="3" t="s">
        <v>1212</v>
      </c>
      <c r="AE180" s="3"/>
      <c r="AF180" s="3" t="s">
        <v>1068</v>
      </c>
      <c r="AG180" s="3" t="s">
        <v>60</v>
      </c>
      <c r="AH180" s="3" t="s">
        <v>1069</v>
      </c>
      <c r="AI180" s="3" t="s">
        <v>242</v>
      </c>
      <c r="AJ180" s="44" t="s">
        <v>14953</v>
      </c>
      <c r="AK180" s="45"/>
    </row>
    <row r="181" spans="1:37" customFormat="1" ht="26.25" x14ac:dyDescent="0.25">
      <c r="A181" s="2">
        <v>620923</v>
      </c>
      <c r="B181" s="3" t="s">
        <v>35</v>
      </c>
      <c r="C181" s="3" t="s">
        <v>1200</v>
      </c>
      <c r="D181" s="3" t="s">
        <v>37</v>
      </c>
      <c r="E181" s="4" t="s">
        <v>38</v>
      </c>
      <c r="F181" s="3" t="s">
        <v>39</v>
      </c>
      <c r="G181" s="3" t="s">
        <v>40</v>
      </c>
      <c r="H181" s="3" t="s">
        <v>41</v>
      </c>
      <c r="I181" s="3" t="s">
        <v>42</v>
      </c>
      <c r="J181" s="3" t="s">
        <v>43</v>
      </c>
      <c r="K181" s="3" t="s">
        <v>44</v>
      </c>
      <c r="L181" s="5">
        <v>744923680</v>
      </c>
      <c r="M181" s="5">
        <v>0</v>
      </c>
      <c r="N181" s="5">
        <v>744923680</v>
      </c>
      <c r="O181" s="5">
        <v>0</v>
      </c>
      <c r="P181" s="4" t="s">
        <v>45</v>
      </c>
      <c r="Q181" s="3" t="s">
        <v>1213</v>
      </c>
      <c r="R181" s="3" t="s">
        <v>1214</v>
      </c>
      <c r="S181" s="3" t="s">
        <v>48</v>
      </c>
      <c r="T181" s="3" t="s">
        <v>65</v>
      </c>
      <c r="U181" s="3" t="s">
        <v>1215</v>
      </c>
      <c r="V181" s="3" t="s">
        <v>51</v>
      </c>
      <c r="W181" s="3" t="s">
        <v>1195</v>
      </c>
      <c r="X181" s="3" t="s">
        <v>1196</v>
      </c>
      <c r="Y181" s="3" t="s">
        <v>235</v>
      </c>
      <c r="Z181" s="3" t="s">
        <v>236</v>
      </c>
      <c r="AA181" s="3" t="s">
        <v>1216</v>
      </c>
      <c r="AB181" s="3"/>
      <c r="AC181" s="3" t="s">
        <v>1217</v>
      </c>
      <c r="AD181" s="3" t="s">
        <v>1218</v>
      </c>
      <c r="AE181" s="3"/>
      <c r="AF181" s="3" t="s">
        <v>1068</v>
      </c>
      <c r="AG181" s="3" t="s">
        <v>60</v>
      </c>
      <c r="AH181" s="3" t="s">
        <v>1069</v>
      </c>
      <c r="AI181" s="3" t="s">
        <v>242</v>
      </c>
      <c r="AJ181" s="44" t="s">
        <v>14953</v>
      </c>
      <c r="AK181" s="45"/>
    </row>
    <row r="182" spans="1:37" customFormat="1" ht="26.25" x14ac:dyDescent="0.25">
      <c r="A182" s="2">
        <v>621023</v>
      </c>
      <c r="B182" s="3" t="s">
        <v>35</v>
      </c>
      <c r="C182" s="3" t="s">
        <v>1200</v>
      </c>
      <c r="D182" s="3" t="s">
        <v>37</v>
      </c>
      <c r="E182" s="4" t="s">
        <v>38</v>
      </c>
      <c r="F182" s="3" t="s">
        <v>39</v>
      </c>
      <c r="G182" s="3" t="s">
        <v>40</v>
      </c>
      <c r="H182" s="3" t="s">
        <v>41</v>
      </c>
      <c r="I182" s="3" t="s">
        <v>42</v>
      </c>
      <c r="J182" s="3" t="s">
        <v>43</v>
      </c>
      <c r="K182" s="3" t="s">
        <v>44</v>
      </c>
      <c r="L182" s="5">
        <v>931154600</v>
      </c>
      <c r="M182" s="5">
        <v>0</v>
      </c>
      <c r="N182" s="5">
        <v>931154600</v>
      </c>
      <c r="O182" s="5">
        <v>0</v>
      </c>
      <c r="P182" s="4" t="s">
        <v>45</v>
      </c>
      <c r="Q182" s="3" t="s">
        <v>1219</v>
      </c>
      <c r="R182" s="3" t="s">
        <v>1220</v>
      </c>
      <c r="S182" s="3" t="s">
        <v>48</v>
      </c>
      <c r="T182" s="3" t="s">
        <v>65</v>
      </c>
      <c r="U182" s="3" t="s">
        <v>1221</v>
      </c>
      <c r="V182" s="3" t="s">
        <v>51</v>
      </c>
      <c r="W182" s="3" t="s">
        <v>86</v>
      </c>
      <c r="X182" s="3" t="s">
        <v>87</v>
      </c>
      <c r="Y182" s="3" t="s">
        <v>235</v>
      </c>
      <c r="Z182" s="3" t="s">
        <v>236</v>
      </c>
      <c r="AA182" s="3" t="s">
        <v>1222</v>
      </c>
      <c r="AB182" s="3"/>
      <c r="AC182" s="3" t="s">
        <v>1223</v>
      </c>
      <c r="AD182" s="3" t="s">
        <v>1224</v>
      </c>
      <c r="AE182" s="3"/>
      <c r="AF182" s="3" t="s">
        <v>1068</v>
      </c>
      <c r="AG182" s="3" t="s">
        <v>60</v>
      </c>
      <c r="AH182" s="3" t="s">
        <v>1069</v>
      </c>
      <c r="AI182" s="3" t="s">
        <v>242</v>
      </c>
      <c r="AJ182" s="44" t="s">
        <v>14953</v>
      </c>
      <c r="AK182" s="45"/>
    </row>
    <row r="183" spans="1:37" customFormat="1" ht="26.25" x14ac:dyDescent="0.25">
      <c r="A183" s="2">
        <v>621123</v>
      </c>
      <c r="B183" s="3" t="s">
        <v>35</v>
      </c>
      <c r="C183" s="3" t="s">
        <v>1200</v>
      </c>
      <c r="D183" s="3" t="s">
        <v>37</v>
      </c>
      <c r="E183" s="4" t="s">
        <v>38</v>
      </c>
      <c r="F183" s="3" t="s">
        <v>39</v>
      </c>
      <c r="G183" s="3" t="s">
        <v>40</v>
      </c>
      <c r="H183" s="3" t="s">
        <v>41</v>
      </c>
      <c r="I183" s="3" t="s">
        <v>42</v>
      </c>
      <c r="J183" s="3" t="s">
        <v>43</v>
      </c>
      <c r="K183" s="3" t="s">
        <v>44</v>
      </c>
      <c r="L183" s="5">
        <v>1117385520</v>
      </c>
      <c r="M183" s="5">
        <v>0</v>
      </c>
      <c r="N183" s="5">
        <v>1117385520</v>
      </c>
      <c r="O183" s="5">
        <v>0</v>
      </c>
      <c r="P183" s="4" t="s">
        <v>45</v>
      </c>
      <c r="Q183" s="3" t="s">
        <v>1225</v>
      </c>
      <c r="R183" s="3" t="s">
        <v>1226</v>
      </c>
      <c r="S183" s="3" t="s">
        <v>48</v>
      </c>
      <c r="T183" s="3" t="s">
        <v>65</v>
      </c>
      <c r="U183" s="3" t="s">
        <v>1227</v>
      </c>
      <c r="V183" s="3" t="s">
        <v>51</v>
      </c>
      <c r="W183" s="3" t="s">
        <v>86</v>
      </c>
      <c r="X183" s="3" t="s">
        <v>87</v>
      </c>
      <c r="Y183" s="3" t="s">
        <v>235</v>
      </c>
      <c r="Z183" s="3" t="s">
        <v>236</v>
      </c>
      <c r="AA183" s="3" t="s">
        <v>1228</v>
      </c>
      <c r="AB183" s="3"/>
      <c r="AC183" s="3" t="s">
        <v>1229</v>
      </c>
      <c r="AD183" s="3" t="s">
        <v>1230</v>
      </c>
      <c r="AE183" s="3"/>
      <c r="AF183" s="3" t="s">
        <v>1068</v>
      </c>
      <c r="AG183" s="3" t="s">
        <v>60</v>
      </c>
      <c r="AH183" s="3" t="s">
        <v>1069</v>
      </c>
      <c r="AI183" s="3" t="s">
        <v>242</v>
      </c>
      <c r="AJ183" s="44" t="s">
        <v>14953</v>
      </c>
      <c r="AK183" s="45"/>
    </row>
    <row r="184" spans="1:37" customFormat="1" ht="26.25" x14ac:dyDescent="0.25">
      <c r="A184" s="2">
        <v>621223</v>
      </c>
      <c r="B184" s="3" t="s">
        <v>35</v>
      </c>
      <c r="C184" s="3" t="s">
        <v>1200</v>
      </c>
      <c r="D184" s="3" t="s">
        <v>37</v>
      </c>
      <c r="E184" s="4" t="s">
        <v>38</v>
      </c>
      <c r="F184" s="3" t="s">
        <v>39</v>
      </c>
      <c r="G184" s="3" t="s">
        <v>40</v>
      </c>
      <c r="H184" s="3" t="s">
        <v>41</v>
      </c>
      <c r="I184" s="3" t="s">
        <v>42</v>
      </c>
      <c r="J184" s="3" t="s">
        <v>43</v>
      </c>
      <c r="K184" s="3" t="s">
        <v>44</v>
      </c>
      <c r="L184" s="5">
        <v>8007929560</v>
      </c>
      <c r="M184" s="5">
        <v>0</v>
      </c>
      <c r="N184" s="5">
        <v>8007929560</v>
      </c>
      <c r="O184" s="5">
        <v>0</v>
      </c>
      <c r="P184" s="4" t="s">
        <v>45</v>
      </c>
      <c r="Q184" s="3" t="s">
        <v>1231</v>
      </c>
      <c r="R184" s="3" t="s">
        <v>1232</v>
      </c>
      <c r="S184" s="3" t="s">
        <v>48</v>
      </c>
      <c r="T184" s="3" t="s">
        <v>65</v>
      </c>
      <c r="U184" s="3" t="s">
        <v>1233</v>
      </c>
      <c r="V184" s="3" t="s">
        <v>51</v>
      </c>
      <c r="W184" s="3" t="s">
        <v>86</v>
      </c>
      <c r="X184" s="3" t="s">
        <v>87</v>
      </c>
      <c r="Y184" s="3" t="s">
        <v>235</v>
      </c>
      <c r="Z184" s="3" t="s">
        <v>236</v>
      </c>
      <c r="AA184" s="3" t="s">
        <v>1234</v>
      </c>
      <c r="AB184" s="3"/>
      <c r="AC184" s="3" t="s">
        <v>1235</v>
      </c>
      <c r="AD184" s="3" t="s">
        <v>1236</v>
      </c>
      <c r="AE184" s="3"/>
      <c r="AF184" s="3" t="s">
        <v>1068</v>
      </c>
      <c r="AG184" s="3" t="s">
        <v>60</v>
      </c>
      <c r="AH184" s="3" t="s">
        <v>1069</v>
      </c>
      <c r="AI184" s="3" t="s">
        <v>242</v>
      </c>
      <c r="AJ184" s="44" t="s">
        <v>14953</v>
      </c>
      <c r="AK184" s="45"/>
    </row>
    <row r="185" spans="1:37" customFormat="1" ht="26.25" x14ac:dyDescent="0.25">
      <c r="A185" s="2">
        <v>621323</v>
      </c>
      <c r="B185" s="3" t="s">
        <v>35</v>
      </c>
      <c r="C185" s="3" t="s">
        <v>1237</v>
      </c>
      <c r="D185" s="3" t="s">
        <v>37</v>
      </c>
      <c r="E185" s="4" t="s">
        <v>38</v>
      </c>
      <c r="F185" s="3" t="s">
        <v>39</v>
      </c>
      <c r="G185" s="3" t="s">
        <v>40</v>
      </c>
      <c r="H185" s="3" t="s">
        <v>41</v>
      </c>
      <c r="I185" s="3" t="s">
        <v>42</v>
      </c>
      <c r="J185" s="3" t="s">
        <v>43</v>
      </c>
      <c r="K185" s="3" t="s">
        <v>44</v>
      </c>
      <c r="L185" s="5">
        <v>13967319000</v>
      </c>
      <c r="M185" s="5">
        <v>0</v>
      </c>
      <c r="N185" s="5">
        <v>13967319000</v>
      </c>
      <c r="O185" s="5">
        <v>0</v>
      </c>
      <c r="P185" s="4" t="s">
        <v>45</v>
      </c>
      <c r="Q185" s="3" t="s">
        <v>1238</v>
      </c>
      <c r="R185" s="3" t="s">
        <v>1239</v>
      </c>
      <c r="S185" s="3" t="s">
        <v>48</v>
      </c>
      <c r="T185" s="3" t="s">
        <v>65</v>
      </c>
      <c r="U185" s="3" t="s">
        <v>1240</v>
      </c>
      <c r="V185" s="3" t="s">
        <v>51</v>
      </c>
      <c r="W185" s="3" t="s">
        <v>86</v>
      </c>
      <c r="X185" s="3" t="s">
        <v>87</v>
      </c>
      <c r="Y185" s="3" t="s">
        <v>235</v>
      </c>
      <c r="Z185" s="3" t="s">
        <v>236</v>
      </c>
      <c r="AA185" s="3" t="s">
        <v>1241</v>
      </c>
      <c r="AB185" s="3"/>
      <c r="AC185" s="3" t="s">
        <v>1242</v>
      </c>
      <c r="AD185" s="3" t="s">
        <v>1243</v>
      </c>
      <c r="AE185" s="3"/>
      <c r="AF185" s="3" t="s">
        <v>1068</v>
      </c>
      <c r="AG185" s="3" t="s">
        <v>60</v>
      </c>
      <c r="AH185" s="3" t="s">
        <v>1069</v>
      </c>
      <c r="AI185" s="3" t="s">
        <v>242</v>
      </c>
      <c r="AJ185" s="44" t="s">
        <v>14953</v>
      </c>
      <c r="AK185" s="45"/>
    </row>
    <row r="186" spans="1:37" customFormat="1" ht="26.25" x14ac:dyDescent="0.25">
      <c r="A186" s="2">
        <v>621423</v>
      </c>
      <c r="B186" s="3" t="s">
        <v>35</v>
      </c>
      <c r="C186" s="3" t="s">
        <v>1237</v>
      </c>
      <c r="D186" s="3" t="s">
        <v>37</v>
      </c>
      <c r="E186" s="4" t="s">
        <v>38</v>
      </c>
      <c r="F186" s="3" t="s">
        <v>39</v>
      </c>
      <c r="G186" s="3" t="s">
        <v>40</v>
      </c>
      <c r="H186" s="3" t="s">
        <v>41</v>
      </c>
      <c r="I186" s="3" t="s">
        <v>42</v>
      </c>
      <c r="J186" s="3" t="s">
        <v>43</v>
      </c>
      <c r="K186" s="3" t="s">
        <v>44</v>
      </c>
      <c r="L186" s="5">
        <v>372461840</v>
      </c>
      <c r="M186" s="5">
        <v>0</v>
      </c>
      <c r="N186" s="5">
        <v>372461840</v>
      </c>
      <c r="O186" s="5">
        <v>0</v>
      </c>
      <c r="P186" s="4" t="s">
        <v>45</v>
      </c>
      <c r="Q186" s="3" t="s">
        <v>1244</v>
      </c>
      <c r="R186" s="3" t="s">
        <v>1245</v>
      </c>
      <c r="S186" s="3" t="s">
        <v>48</v>
      </c>
      <c r="T186" s="3" t="s">
        <v>65</v>
      </c>
      <c r="U186" s="3" t="s">
        <v>1246</v>
      </c>
      <c r="V186" s="3" t="s">
        <v>51</v>
      </c>
      <c r="W186" s="3" t="s">
        <v>95</v>
      </c>
      <c r="X186" s="3" t="s">
        <v>96</v>
      </c>
      <c r="Y186" s="3" t="s">
        <v>235</v>
      </c>
      <c r="Z186" s="3" t="s">
        <v>236</v>
      </c>
      <c r="AA186" s="3" t="s">
        <v>1247</v>
      </c>
      <c r="AB186" s="3"/>
      <c r="AC186" s="3" t="s">
        <v>1248</v>
      </c>
      <c r="AD186" s="3" t="s">
        <v>1249</v>
      </c>
      <c r="AE186" s="3"/>
      <c r="AF186" s="3" t="s">
        <v>1068</v>
      </c>
      <c r="AG186" s="3" t="s">
        <v>60</v>
      </c>
      <c r="AH186" s="3" t="s">
        <v>1069</v>
      </c>
      <c r="AI186" s="3" t="s">
        <v>242</v>
      </c>
      <c r="AJ186" s="44" t="s">
        <v>14953</v>
      </c>
      <c r="AK186" s="45"/>
    </row>
    <row r="187" spans="1:37" customFormat="1" ht="26.25" x14ac:dyDescent="0.25">
      <c r="A187" s="2">
        <v>621523</v>
      </c>
      <c r="B187" s="3" t="s">
        <v>35</v>
      </c>
      <c r="C187" s="3" t="s">
        <v>1237</v>
      </c>
      <c r="D187" s="3" t="s">
        <v>37</v>
      </c>
      <c r="E187" s="4" t="s">
        <v>38</v>
      </c>
      <c r="F187" s="3" t="s">
        <v>39</v>
      </c>
      <c r="G187" s="3" t="s">
        <v>40</v>
      </c>
      <c r="H187" s="3" t="s">
        <v>41</v>
      </c>
      <c r="I187" s="3" t="s">
        <v>42</v>
      </c>
      <c r="J187" s="3" t="s">
        <v>43</v>
      </c>
      <c r="K187" s="3" t="s">
        <v>44</v>
      </c>
      <c r="L187" s="5">
        <v>744923680</v>
      </c>
      <c r="M187" s="5">
        <v>0</v>
      </c>
      <c r="N187" s="5">
        <v>744923680</v>
      </c>
      <c r="O187" s="5">
        <v>0</v>
      </c>
      <c r="P187" s="4" t="s">
        <v>45</v>
      </c>
      <c r="Q187" s="3" t="s">
        <v>1250</v>
      </c>
      <c r="R187" s="3" t="s">
        <v>1251</v>
      </c>
      <c r="S187" s="3" t="s">
        <v>48</v>
      </c>
      <c r="T187" s="3" t="s">
        <v>65</v>
      </c>
      <c r="U187" s="3" t="s">
        <v>1252</v>
      </c>
      <c r="V187" s="3" t="s">
        <v>51</v>
      </c>
      <c r="W187" s="3" t="s">
        <v>77</v>
      </c>
      <c r="X187" s="3" t="s">
        <v>78</v>
      </c>
      <c r="Y187" s="3" t="s">
        <v>235</v>
      </c>
      <c r="Z187" s="3" t="s">
        <v>236</v>
      </c>
      <c r="AA187" s="3" t="s">
        <v>1253</v>
      </c>
      <c r="AB187" s="3"/>
      <c r="AC187" s="3" t="s">
        <v>1254</v>
      </c>
      <c r="AD187" s="3" t="s">
        <v>1255</v>
      </c>
      <c r="AE187" s="3"/>
      <c r="AF187" s="3" t="s">
        <v>1068</v>
      </c>
      <c r="AG187" s="3" t="s">
        <v>60</v>
      </c>
      <c r="AH187" s="3" t="s">
        <v>1069</v>
      </c>
      <c r="AI187" s="3" t="s">
        <v>242</v>
      </c>
      <c r="AJ187" s="44" t="s">
        <v>14953</v>
      </c>
      <c r="AK187" s="45"/>
    </row>
    <row r="188" spans="1:37" customFormat="1" ht="26.25" x14ac:dyDescent="0.25">
      <c r="A188" s="2">
        <v>621623</v>
      </c>
      <c r="B188" s="3" t="s">
        <v>35</v>
      </c>
      <c r="C188" s="3" t="s">
        <v>1237</v>
      </c>
      <c r="D188" s="3" t="s">
        <v>37</v>
      </c>
      <c r="E188" s="4" t="s">
        <v>38</v>
      </c>
      <c r="F188" s="3" t="s">
        <v>39</v>
      </c>
      <c r="G188" s="3" t="s">
        <v>40</v>
      </c>
      <c r="H188" s="3" t="s">
        <v>41</v>
      </c>
      <c r="I188" s="3" t="s">
        <v>42</v>
      </c>
      <c r="J188" s="3" t="s">
        <v>43</v>
      </c>
      <c r="K188" s="3" t="s">
        <v>44</v>
      </c>
      <c r="L188" s="5">
        <v>372461840</v>
      </c>
      <c r="M188" s="5">
        <v>0</v>
      </c>
      <c r="N188" s="5">
        <v>372461840</v>
      </c>
      <c r="O188" s="5">
        <v>0</v>
      </c>
      <c r="P188" s="4" t="s">
        <v>45</v>
      </c>
      <c r="Q188" s="3" t="s">
        <v>1256</v>
      </c>
      <c r="R188" s="3" t="s">
        <v>1257</v>
      </c>
      <c r="S188" s="3" t="s">
        <v>48</v>
      </c>
      <c r="T188" s="3" t="s">
        <v>65</v>
      </c>
      <c r="U188" s="3" t="s">
        <v>1258</v>
      </c>
      <c r="V188" s="3" t="s">
        <v>51</v>
      </c>
      <c r="W188" s="3" t="s">
        <v>95</v>
      </c>
      <c r="X188" s="3" t="s">
        <v>96</v>
      </c>
      <c r="Y188" s="3" t="s">
        <v>235</v>
      </c>
      <c r="Z188" s="3" t="s">
        <v>236</v>
      </c>
      <c r="AA188" s="3" t="s">
        <v>1259</v>
      </c>
      <c r="AB188" s="3"/>
      <c r="AC188" s="3" t="s">
        <v>1260</v>
      </c>
      <c r="AD188" s="3" t="s">
        <v>1261</v>
      </c>
      <c r="AE188" s="3"/>
      <c r="AF188" s="3" t="s">
        <v>1068</v>
      </c>
      <c r="AG188" s="3" t="s">
        <v>60</v>
      </c>
      <c r="AH188" s="3" t="s">
        <v>1069</v>
      </c>
      <c r="AI188" s="3" t="s">
        <v>242</v>
      </c>
      <c r="AJ188" s="44" t="s">
        <v>14953</v>
      </c>
      <c r="AK188" s="45"/>
    </row>
    <row r="189" spans="1:37" customFormat="1" ht="26.25" x14ac:dyDescent="0.25">
      <c r="A189" s="2">
        <v>621723</v>
      </c>
      <c r="B189" s="3" t="s">
        <v>35</v>
      </c>
      <c r="C189" s="3" t="s">
        <v>1237</v>
      </c>
      <c r="D189" s="3" t="s">
        <v>37</v>
      </c>
      <c r="E189" s="4" t="s">
        <v>38</v>
      </c>
      <c r="F189" s="3" t="s">
        <v>39</v>
      </c>
      <c r="G189" s="3" t="s">
        <v>40</v>
      </c>
      <c r="H189" s="3" t="s">
        <v>41</v>
      </c>
      <c r="I189" s="3" t="s">
        <v>42</v>
      </c>
      <c r="J189" s="3" t="s">
        <v>43</v>
      </c>
      <c r="K189" s="3" t="s">
        <v>44</v>
      </c>
      <c r="L189" s="5">
        <v>1117385520</v>
      </c>
      <c r="M189" s="5">
        <v>0</v>
      </c>
      <c r="N189" s="5">
        <v>1117385520</v>
      </c>
      <c r="O189" s="5">
        <v>0</v>
      </c>
      <c r="P189" s="4" t="s">
        <v>45</v>
      </c>
      <c r="Q189" s="3" t="s">
        <v>1262</v>
      </c>
      <c r="R189" s="3" t="s">
        <v>1263</v>
      </c>
      <c r="S189" s="3" t="s">
        <v>48</v>
      </c>
      <c r="T189" s="3" t="s">
        <v>65</v>
      </c>
      <c r="U189" s="3" t="s">
        <v>1264</v>
      </c>
      <c r="V189" s="3" t="s">
        <v>51</v>
      </c>
      <c r="W189" s="3" t="s">
        <v>77</v>
      </c>
      <c r="X189" s="3" t="s">
        <v>78</v>
      </c>
      <c r="Y189" s="3" t="s">
        <v>235</v>
      </c>
      <c r="Z189" s="3" t="s">
        <v>236</v>
      </c>
      <c r="AA189" s="3" t="s">
        <v>1265</v>
      </c>
      <c r="AB189" s="3"/>
      <c r="AC189" s="3" t="s">
        <v>1266</v>
      </c>
      <c r="AD189" s="3" t="s">
        <v>1267</v>
      </c>
      <c r="AE189" s="3"/>
      <c r="AF189" s="3" t="s">
        <v>1068</v>
      </c>
      <c r="AG189" s="3" t="s">
        <v>60</v>
      </c>
      <c r="AH189" s="3" t="s">
        <v>1069</v>
      </c>
      <c r="AI189" s="3" t="s">
        <v>242</v>
      </c>
      <c r="AJ189" s="44" t="s">
        <v>14953</v>
      </c>
      <c r="AK189" s="45"/>
    </row>
    <row r="190" spans="1:37" customFormat="1" ht="26.25" x14ac:dyDescent="0.25">
      <c r="A190" s="2">
        <v>621823</v>
      </c>
      <c r="B190" s="3" t="s">
        <v>35</v>
      </c>
      <c r="C190" s="3" t="s">
        <v>1268</v>
      </c>
      <c r="D190" s="3" t="s">
        <v>37</v>
      </c>
      <c r="E190" s="4" t="s">
        <v>38</v>
      </c>
      <c r="F190" s="3" t="s">
        <v>39</v>
      </c>
      <c r="G190" s="3" t="s">
        <v>40</v>
      </c>
      <c r="H190" s="3" t="s">
        <v>41</v>
      </c>
      <c r="I190" s="3" t="s">
        <v>42</v>
      </c>
      <c r="J190" s="3" t="s">
        <v>43</v>
      </c>
      <c r="K190" s="3" t="s">
        <v>44</v>
      </c>
      <c r="L190" s="5">
        <v>372461840</v>
      </c>
      <c r="M190" s="5">
        <v>0</v>
      </c>
      <c r="N190" s="5">
        <v>372461840</v>
      </c>
      <c r="O190" s="5">
        <v>0</v>
      </c>
      <c r="P190" s="4" t="s">
        <v>45</v>
      </c>
      <c r="Q190" s="3" t="s">
        <v>1269</v>
      </c>
      <c r="R190" s="3" t="s">
        <v>1270</v>
      </c>
      <c r="S190" s="3" t="s">
        <v>48</v>
      </c>
      <c r="T190" s="3" t="s">
        <v>65</v>
      </c>
      <c r="U190" s="3" t="s">
        <v>1271</v>
      </c>
      <c r="V190" s="3" t="s">
        <v>51</v>
      </c>
      <c r="W190" s="3" t="s">
        <v>77</v>
      </c>
      <c r="X190" s="3" t="s">
        <v>78</v>
      </c>
      <c r="Y190" s="3" t="s">
        <v>235</v>
      </c>
      <c r="Z190" s="3" t="s">
        <v>236</v>
      </c>
      <c r="AA190" s="3" t="s">
        <v>1272</v>
      </c>
      <c r="AB190" s="3"/>
      <c r="AC190" s="3" t="s">
        <v>1273</v>
      </c>
      <c r="AD190" s="3" t="s">
        <v>1274</v>
      </c>
      <c r="AE190" s="3"/>
      <c r="AF190" s="3" t="s">
        <v>1068</v>
      </c>
      <c r="AG190" s="3" t="s">
        <v>60</v>
      </c>
      <c r="AH190" s="3" t="s">
        <v>1069</v>
      </c>
      <c r="AI190" s="3" t="s">
        <v>242</v>
      </c>
      <c r="AJ190" s="44" t="s">
        <v>14953</v>
      </c>
      <c r="AK190" s="45"/>
    </row>
    <row r="191" spans="1:37" customFormat="1" ht="26.25" x14ac:dyDescent="0.25">
      <c r="A191" s="2">
        <v>621923</v>
      </c>
      <c r="B191" s="3" t="s">
        <v>35</v>
      </c>
      <c r="C191" s="3" t="s">
        <v>1268</v>
      </c>
      <c r="D191" s="3" t="s">
        <v>37</v>
      </c>
      <c r="E191" s="4" t="s">
        <v>38</v>
      </c>
      <c r="F191" s="3" t="s">
        <v>39</v>
      </c>
      <c r="G191" s="3" t="s">
        <v>40</v>
      </c>
      <c r="H191" s="3" t="s">
        <v>41</v>
      </c>
      <c r="I191" s="3" t="s">
        <v>42</v>
      </c>
      <c r="J191" s="3" t="s">
        <v>43</v>
      </c>
      <c r="K191" s="3" t="s">
        <v>44</v>
      </c>
      <c r="L191" s="5">
        <v>558692760</v>
      </c>
      <c r="M191" s="5">
        <v>0</v>
      </c>
      <c r="N191" s="5">
        <v>558692760</v>
      </c>
      <c r="O191" s="5">
        <v>0</v>
      </c>
      <c r="P191" s="4" t="s">
        <v>45</v>
      </c>
      <c r="Q191" s="3" t="s">
        <v>1275</v>
      </c>
      <c r="R191" s="3" t="s">
        <v>1276</v>
      </c>
      <c r="S191" s="3" t="s">
        <v>48</v>
      </c>
      <c r="T191" s="3" t="s">
        <v>65</v>
      </c>
      <c r="U191" s="3" t="s">
        <v>1277</v>
      </c>
      <c r="V191" s="3" t="s">
        <v>51</v>
      </c>
      <c r="W191" s="3" t="s">
        <v>77</v>
      </c>
      <c r="X191" s="3" t="s">
        <v>78</v>
      </c>
      <c r="Y191" s="3" t="s">
        <v>235</v>
      </c>
      <c r="Z191" s="3" t="s">
        <v>236</v>
      </c>
      <c r="AA191" s="3" t="s">
        <v>1278</v>
      </c>
      <c r="AB191" s="3"/>
      <c r="AC191" s="3" t="s">
        <v>1279</v>
      </c>
      <c r="AD191" s="3" t="s">
        <v>1280</v>
      </c>
      <c r="AE191" s="3"/>
      <c r="AF191" s="3" t="s">
        <v>1068</v>
      </c>
      <c r="AG191" s="3" t="s">
        <v>60</v>
      </c>
      <c r="AH191" s="3" t="s">
        <v>1069</v>
      </c>
      <c r="AI191" s="3" t="s">
        <v>242</v>
      </c>
      <c r="AJ191" s="44" t="s">
        <v>14953</v>
      </c>
      <c r="AK191" s="45"/>
    </row>
    <row r="192" spans="1:37" customFormat="1" ht="26.25" x14ac:dyDescent="0.25">
      <c r="A192" s="2">
        <v>622023</v>
      </c>
      <c r="B192" s="3" t="s">
        <v>35</v>
      </c>
      <c r="C192" s="3" t="s">
        <v>1268</v>
      </c>
      <c r="D192" s="3" t="s">
        <v>37</v>
      </c>
      <c r="E192" s="4" t="s">
        <v>38</v>
      </c>
      <c r="F192" s="3" t="s">
        <v>39</v>
      </c>
      <c r="G192" s="3" t="s">
        <v>40</v>
      </c>
      <c r="H192" s="3" t="s">
        <v>41</v>
      </c>
      <c r="I192" s="3" t="s">
        <v>42</v>
      </c>
      <c r="J192" s="3" t="s">
        <v>43</v>
      </c>
      <c r="K192" s="3" t="s">
        <v>44</v>
      </c>
      <c r="L192" s="5">
        <v>744923680</v>
      </c>
      <c r="M192" s="5">
        <v>0</v>
      </c>
      <c r="N192" s="5">
        <v>744923680</v>
      </c>
      <c r="O192" s="5">
        <v>0</v>
      </c>
      <c r="P192" s="4" t="s">
        <v>45</v>
      </c>
      <c r="Q192" s="3" t="s">
        <v>1281</v>
      </c>
      <c r="R192" s="3" t="s">
        <v>1282</v>
      </c>
      <c r="S192" s="3" t="s">
        <v>48</v>
      </c>
      <c r="T192" s="3" t="s">
        <v>65</v>
      </c>
      <c r="U192" s="3" t="s">
        <v>1283</v>
      </c>
      <c r="V192" s="3" t="s">
        <v>51</v>
      </c>
      <c r="W192" s="3" t="s">
        <v>77</v>
      </c>
      <c r="X192" s="3" t="s">
        <v>78</v>
      </c>
      <c r="Y192" s="3" t="s">
        <v>235</v>
      </c>
      <c r="Z192" s="3" t="s">
        <v>236</v>
      </c>
      <c r="AA192" s="3" t="s">
        <v>1284</v>
      </c>
      <c r="AB192" s="3"/>
      <c r="AC192" s="3" t="s">
        <v>1285</v>
      </c>
      <c r="AD192" s="3" t="s">
        <v>1286</v>
      </c>
      <c r="AE192" s="3"/>
      <c r="AF192" s="3" t="s">
        <v>1068</v>
      </c>
      <c r="AG192" s="3" t="s">
        <v>60</v>
      </c>
      <c r="AH192" s="3" t="s">
        <v>1069</v>
      </c>
      <c r="AI192" s="3" t="s">
        <v>242</v>
      </c>
      <c r="AJ192" s="44" t="s">
        <v>14953</v>
      </c>
      <c r="AK192" s="45"/>
    </row>
    <row r="193" spans="1:37" customFormat="1" ht="26.25" x14ac:dyDescent="0.25">
      <c r="A193" s="2">
        <v>622123</v>
      </c>
      <c r="B193" s="3" t="s">
        <v>35</v>
      </c>
      <c r="C193" s="3" t="s">
        <v>1268</v>
      </c>
      <c r="D193" s="3" t="s">
        <v>37</v>
      </c>
      <c r="E193" s="4" t="s">
        <v>38</v>
      </c>
      <c r="F193" s="3" t="s">
        <v>39</v>
      </c>
      <c r="G193" s="3" t="s">
        <v>40</v>
      </c>
      <c r="H193" s="3" t="s">
        <v>41</v>
      </c>
      <c r="I193" s="3" t="s">
        <v>42</v>
      </c>
      <c r="J193" s="3" t="s">
        <v>43</v>
      </c>
      <c r="K193" s="3" t="s">
        <v>44</v>
      </c>
      <c r="L193" s="5">
        <v>372461840</v>
      </c>
      <c r="M193" s="5">
        <v>0</v>
      </c>
      <c r="N193" s="5">
        <v>372461840</v>
      </c>
      <c r="O193" s="5">
        <v>0</v>
      </c>
      <c r="P193" s="4" t="s">
        <v>45</v>
      </c>
      <c r="Q193" s="3" t="s">
        <v>1287</v>
      </c>
      <c r="R193" s="3" t="s">
        <v>1288</v>
      </c>
      <c r="S193" s="3" t="s">
        <v>48</v>
      </c>
      <c r="T193" s="3" t="s">
        <v>65</v>
      </c>
      <c r="U193" s="3" t="s">
        <v>1289</v>
      </c>
      <c r="V193" s="3" t="s">
        <v>51</v>
      </c>
      <c r="W193" s="3" t="s">
        <v>492</v>
      </c>
      <c r="X193" s="3" t="s">
        <v>493</v>
      </c>
      <c r="Y193" s="3" t="s">
        <v>235</v>
      </c>
      <c r="Z193" s="3" t="s">
        <v>236</v>
      </c>
      <c r="AA193" s="3" t="s">
        <v>1290</v>
      </c>
      <c r="AB193" s="3"/>
      <c r="AC193" s="3" t="s">
        <v>1291</v>
      </c>
      <c r="AD193" s="3" t="s">
        <v>1292</v>
      </c>
      <c r="AE193" s="3"/>
      <c r="AF193" s="3" t="s">
        <v>1068</v>
      </c>
      <c r="AG193" s="3" t="s">
        <v>60</v>
      </c>
      <c r="AH193" s="3" t="s">
        <v>1069</v>
      </c>
      <c r="AI193" s="3" t="s">
        <v>242</v>
      </c>
      <c r="AJ193" s="44" t="s">
        <v>14953</v>
      </c>
      <c r="AK193" s="45"/>
    </row>
    <row r="194" spans="1:37" customFormat="1" ht="26.25" x14ac:dyDescent="0.25">
      <c r="A194" s="2">
        <v>622223</v>
      </c>
      <c r="B194" s="3" t="s">
        <v>35</v>
      </c>
      <c r="C194" s="3" t="s">
        <v>1268</v>
      </c>
      <c r="D194" s="3" t="s">
        <v>37</v>
      </c>
      <c r="E194" s="4" t="s">
        <v>38</v>
      </c>
      <c r="F194" s="3" t="s">
        <v>39</v>
      </c>
      <c r="G194" s="3" t="s">
        <v>40</v>
      </c>
      <c r="H194" s="3" t="s">
        <v>41</v>
      </c>
      <c r="I194" s="3" t="s">
        <v>42</v>
      </c>
      <c r="J194" s="3" t="s">
        <v>43</v>
      </c>
      <c r="K194" s="3" t="s">
        <v>44</v>
      </c>
      <c r="L194" s="5">
        <v>3724618400</v>
      </c>
      <c r="M194" s="5">
        <v>0</v>
      </c>
      <c r="N194" s="5">
        <v>3724618400</v>
      </c>
      <c r="O194" s="5">
        <v>0</v>
      </c>
      <c r="P194" s="4" t="s">
        <v>45</v>
      </c>
      <c r="Q194" s="3" t="s">
        <v>1293</v>
      </c>
      <c r="R194" s="3" t="s">
        <v>1294</v>
      </c>
      <c r="S194" s="3" t="s">
        <v>48</v>
      </c>
      <c r="T194" s="3" t="s">
        <v>65</v>
      </c>
      <c r="U194" s="3" t="s">
        <v>1295</v>
      </c>
      <c r="V194" s="3" t="s">
        <v>51</v>
      </c>
      <c r="W194" s="3" t="s">
        <v>77</v>
      </c>
      <c r="X194" s="3" t="s">
        <v>78</v>
      </c>
      <c r="Y194" s="3" t="s">
        <v>235</v>
      </c>
      <c r="Z194" s="3" t="s">
        <v>236</v>
      </c>
      <c r="AA194" s="3" t="s">
        <v>1296</v>
      </c>
      <c r="AB194" s="3"/>
      <c r="AC194" s="3" t="s">
        <v>1297</v>
      </c>
      <c r="AD194" s="3" t="s">
        <v>1298</v>
      </c>
      <c r="AE194" s="3"/>
      <c r="AF194" s="3" t="s">
        <v>1068</v>
      </c>
      <c r="AG194" s="3" t="s">
        <v>60</v>
      </c>
      <c r="AH194" s="3" t="s">
        <v>1069</v>
      </c>
      <c r="AI194" s="3" t="s">
        <v>242</v>
      </c>
      <c r="AJ194" s="44" t="s">
        <v>14953</v>
      </c>
      <c r="AK194" s="45"/>
    </row>
    <row r="195" spans="1:37" customFormat="1" ht="26.25" x14ac:dyDescent="0.25">
      <c r="A195" s="2">
        <v>622323</v>
      </c>
      <c r="B195" s="3" t="s">
        <v>35</v>
      </c>
      <c r="C195" s="3" t="s">
        <v>1299</v>
      </c>
      <c r="D195" s="3" t="s">
        <v>37</v>
      </c>
      <c r="E195" s="4" t="s">
        <v>38</v>
      </c>
      <c r="F195" s="3" t="s">
        <v>39</v>
      </c>
      <c r="G195" s="3" t="s">
        <v>40</v>
      </c>
      <c r="H195" s="3" t="s">
        <v>41</v>
      </c>
      <c r="I195" s="3" t="s">
        <v>42</v>
      </c>
      <c r="J195" s="3" t="s">
        <v>43</v>
      </c>
      <c r="K195" s="3" t="s">
        <v>44</v>
      </c>
      <c r="L195" s="5">
        <v>1117385520</v>
      </c>
      <c r="M195" s="5">
        <v>0</v>
      </c>
      <c r="N195" s="5">
        <v>1117385520</v>
      </c>
      <c r="O195" s="5">
        <v>0</v>
      </c>
      <c r="P195" s="4" t="s">
        <v>45</v>
      </c>
      <c r="Q195" s="3" t="s">
        <v>1300</v>
      </c>
      <c r="R195" s="3" t="s">
        <v>1301</v>
      </c>
      <c r="S195" s="3" t="s">
        <v>48</v>
      </c>
      <c r="T195" s="3" t="s">
        <v>65</v>
      </c>
      <c r="U195" s="3" t="s">
        <v>1302</v>
      </c>
      <c r="V195" s="3" t="s">
        <v>51</v>
      </c>
      <c r="W195" s="3" t="s">
        <v>77</v>
      </c>
      <c r="X195" s="3" t="s">
        <v>78</v>
      </c>
      <c r="Y195" s="3" t="s">
        <v>235</v>
      </c>
      <c r="Z195" s="3" t="s">
        <v>236</v>
      </c>
      <c r="AA195" s="3" t="s">
        <v>1303</v>
      </c>
      <c r="AB195" s="3"/>
      <c r="AC195" s="3" t="s">
        <v>1304</v>
      </c>
      <c r="AD195" s="3" t="s">
        <v>1305</v>
      </c>
      <c r="AE195" s="3"/>
      <c r="AF195" s="3" t="s">
        <v>1068</v>
      </c>
      <c r="AG195" s="3" t="s">
        <v>60</v>
      </c>
      <c r="AH195" s="3" t="s">
        <v>1069</v>
      </c>
      <c r="AI195" s="3" t="s">
        <v>242</v>
      </c>
      <c r="AJ195" s="44" t="s">
        <v>14953</v>
      </c>
      <c r="AK195" s="45"/>
    </row>
    <row r="196" spans="1:37" customFormat="1" ht="26.25" x14ac:dyDescent="0.25">
      <c r="A196" s="2">
        <v>622423</v>
      </c>
      <c r="B196" s="3" t="s">
        <v>35</v>
      </c>
      <c r="C196" s="3" t="s">
        <v>1299</v>
      </c>
      <c r="D196" s="3" t="s">
        <v>37</v>
      </c>
      <c r="E196" s="4" t="s">
        <v>38</v>
      </c>
      <c r="F196" s="3" t="s">
        <v>39</v>
      </c>
      <c r="G196" s="3" t="s">
        <v>40</v>
      </c>
      <c r="H196" s="3" t="s">
        <v>41</v>
      </c>
      <c r="I196" s="3" t="s">
        <v>42</v>
      </c>
      <c r="J196" s="3" t="s">
        <v>43</v>
      </c>
      <c r="K196" s="3" t="s">
        <v>44</v>
      </c>
      <c r="L196" s="5">
        <v>372461840</v>
      </c>
      <c r="M196" s="5">
        <v>0</v>
      </c>
      <c r="N196" s="5">
        <v>372461840</v>
      </c>
      <c r="O196" s="5">
        <v>0</v>
      </c>
      <c r="P196" s="4" t="s">
        <v>45</v>
      </c>
      <c r="Q196" s="3" t="s">
        <v>1306</v>
      </c>
      <c r="R196" s="3" t="s">
        <v>1307</v>
      </c>
      <c r="S196" s="3" t="s">
        <v>48</v>
      </c>
      <c r="T196" s="3" t="s">
        <v>65</v>
      </c>
      <c r="U196" s="3" t="s">
        <v>1308</v>
      </c>
      <c r="V196" s="3" t="s">
        <v>51</v>
      </c>
      <c r="W196" s="3" t="s">
        <v>95</v>
      </c>
      <c r="X196" s="3" t="s">
        <v>96</v>
      </c>
      <c r="Y196" s="3" t="s">
        <v>235</v>
      </c>
      <c r="Z196" s="3" t="s">
        <v>236</v>
      </c>
      <c r="AA196" s="3" t="s">
        <v>1309</v>
      </c>
      <c r="AB196" s="3"/>
      <c r="AC196" s="3" t="s">
        <v>1310</v>
      </c>
      <c r="AD196" s="3" t="s">
        <v>1311</v>
      </c>
      <c r="AE196" s="3"/>
      <c r="AF196" s="3" t="s">
        <v>1068</v>
      </c>
      <c r="AG196" s="3" t="s">
        <v>60</v>
      </c>
      <c r="AH196" s="3" t="s">
        <v>1069</v>
      </c>
      <c r="AI196" s="3" t="s">
        <v>242</v>
      </c>
      <c r="AJ196" s="44" t="s">
        <v>14953</v>
      </c>
      <c r="AK196" s="45"/>
    </row>
    <row r="197" spans="1:37" customFormat="1" ht="26.25" x14ac:dyDescent="0.25">
      <c r="A197" s="2">
        <v>622523</v>
      </c>
      <c r="B197" s="3" t="s">
        <v>35</v>
      </c>
      <c r="C197" s="3" t="s">
        <v>1299</v>
      </c>
      <c r="D197" s="3" t="s">
        <v>37</v>
      </c>
      <c r="E197" s="4" t="s">
        <v>38</v>
      </c>
      <c r="F197" s="3" t="s">
        <v>39</v>
      </c>
      <c r="G197" s="3" t="s">
        <v>40</v>
      </c>
      <c r="H197" s="3" t="s">
        <v>41</v>
      </c>
      <c r="I197" s="3" t="s">
        <v>42</v>
      </c>
      <c r="J197" s="3" t="s">
        <v>43</v>
      </c>
      <c r="K197" s="3" t="s">
        <v>44</v>
      </c>
      <c r="L197" s="5">
        <v>372461840</v>
      </c>
      <c r="M197" s="5">
        <v>0</v>
      </c>
      <c r="N197" s="5">
        <v>372461840</v>
      </c>
      <c r="O197" s="5">
        <v>0</v>
      </c>
      <c r="P197" s="4" t="s">
        <v>45</v>
      </c>
      <c r="Q197" s="3" t="s">
        <v>1312</v>
      </c>
      <c r="R197" s="3" t="s">
        <v>1313</v>
      </c>
      <c r="S197" s="3" t="s">
        <v>48</v>
      </c>
      <c r="T197" s="3" t="s">
        <v>65</v>
      </c>
      <c r="U197" s="3" t="s">
        <v>1314</v>
      </c>
      <c r="V197" s="3" t="s">
        <v>51</v>
      </c>
      <c r="W197" s="3" t="s">
        <v>77</v>
      </c>
      <c r="X197" s="3" t="s">
        <v>78</v>
      </c>
      <c r="Y197" s="3" t="s">
        <v>235</v>
      </c>
      <c r="Z197" s="3" t="s">
        <v>236</v>
      </c>
      <c r="AA197" s="3" t="s">
        <v>1315</v>
      </c>
      <c r="AB197" s="3"/>
      <c r="AC197" s="3" t="s">
        <v>1316</v>
      </c>
      <c r="AD197" s="3" t="s">
        <v>1317</v>
      </c>
      <c r="AE197" s="3"/>
      <c r="AF197" s="3" t="s">
        <v>1068</v>
      </c>
      <c r="AG197" s="3" t="s">
        <v>60</v>
      </c>
      <c r="AH197" s="3" t="s">
        <v>1069</v>
      </c>
      <c r="AI197" s="3" t="s">
        <v>242</v>
      </c>
      <c r="AJ197" s="44" t="s">
        <v>14953</v>
      </c>
      <c r="AK197" s="45"/>
    </row>
    <row r="198" spans="1:37" customFormat="1" ht="26.25" x14ac:dyDescent="0.25">
      <c r="A198" s="2">
        <v>622623</v>
      </c>
      <c r="B198" s="3" t="s">
        <v>35</v>
      </c>
      <c r="C198" s="3" t="s">
        <v>1299</v>
      </c>
      <c r="D198" s="3" t="s">
        <v>37</v>
      </c>
      <c r="E198" s="4" t="s">
        <v>38</v>
      </c>
      <c r="F198" s="3" t="s">
        <v>39</v>
      </c>
      <c r="G198" s="3" t="s">
        <v>40</v>
      </c>
      <c r="H198" s="3" t="s">
        <v>41</v>
      </c>
      <c r="I198" s="3" t="s">
        <v>42</v>
      </c>
      <c r="J198" s="3" t="s">
        <v>43</v>
      </c>
      <c r="K198" s="3" t="s">
        <v>44</v>
      </c>
      <c r="L198" s="5">
        <v>931154600</v>
      </c>
      <c r="M198" s="5">
        <v>0</v>
      </c>
      <c r="N198" s="5">
        <v>931154600</v>
      </c>
      <c r="O198" s="5">
        <v>0</v>
      </c>
      <c r="P198" s="4" t="s">
        <v>45</v>
      </c>
      <c r="Q198" s="3" t="s">
        <v>1318</v>
      </c>
      <c r="R198" s="3" t="s">
        <v>1319</v>
      </c>
      <c r="S198" s="3" t="s">
        <v>48</v>
      </c>
      <c r="T198" s="3" t="s">
        <v>65</v>
      </c>
      <c r="U198" s="3" t="s">
        <v>1320</v>
      </c>
      <c r="V198" s="3" t="s">
        <v>51</v>
      </c>
      <c r="W198" s="3" t="s">
        <v>95</v>
      </c>
      <c r="X198" s="3" t="s">
        <v>96</v>
      </c>
      <c r="Y198" s="3" t="s">
        <v>235</v>
      </c>
      <c r="Z198" s="3" t="s">
        <v>236</v>
      </c>
      <c r="AA198" s="3" t="s">
        <v>1321</v>
      </c>
      <c r="AB198" s="3"/>
      <c r="AC198" s="3" t="s">
        <v>1322</v>
      </c>
      <c r="AD198" s="3" t="s">
        <v>1323</v>
      </c>
      <c r="AE198" s="3"/>
      <c r="AF198" s="3" t="s">
        <v>1068</v>
      </c>
      <c r="AG198" s="3" t="s">
        <v>60</v>
      </c>
      <c r="AH198" s="3" t="s">
        <v>1069</v>
      </c>
      <c r="AI198" s="3" t="s">
        <v>242</v>
      </c>
      <c r="AJ198" s="44" t="s">
        <v>14953</v>
      </c>
      <c r="AK198" s="45"/>
    </row>
    <row r="199" spans="1:37" customFormat="1" ht="26.25" x14ac:dyDescent="0.25">
      <c r="A199" s="2">
        <v>622723</v>
      </c>
      <c r="B199" s="3" t="s">
        <v>35</v>
      </c>
      <c r="C199" s="3" t="s">
        <v>1299</v>
      </c>
      <c r="D199" s="3" t="s">
        <v>37</v>
      </c>
      <c r="E199" s="4" t="s">
        <v>38</v>
      </c>
      <c r="F199" s="3" t="s">
        <v>39</v>
      </c>
      <c r="G199" s="3" t="s">
        <v>40</v>
      </c>
      <c r="H199" s="3" t="s">
        <v>41</v>
      </c>
      <c r="I199" s="3" t="s">
        <v>42</v>
      </c>
      <c r="J199" s="3" t="s">
        <v>43</v>
      </c>
      <c r="K199" s="3" t="s">
        <v>44</v>
      </c>
      <c r="L199" s="5">
        <v>372461840</v>
      </c>
      <c r="M199" s="5">
        <v>0</v>
      </c>
      <c r="N199" s="5">
        <v>372461840</v>
      </c>
      <c r="O199" s="5">
        <v>0</v>
      </c>
      <c r="P199" s="4" t="s">
        <v>45</v>
      </c>
      <c r="Q199" s="3" t="s">
        <v>1324</v>
      </c>
      <c r="R199" s="3" t="s">
        <v>1325</v>
      </c>
      <c r="S199" s="3" t="s">
        <v>48</v>
      </c>
      <c r="T199" s="3" t="s">
        <v>65</v>
      </c>
      <c r="U199" s="3" t="s">
        <v>1326</v>
      </c>
      <c r="V199" s="3" t="s">
        <v>51</v>
      </c>
      <c r="W199" s="3" t="s">
        <v>77</v>
      </c>
      <c r="X199" s="3" t="s">
        <v>78</v>
      </c>
      <c r="Y199" s="3" t="s">
        <v>235</v>
      </c>
      <c r="Z199" s="3" t="s">
        <v>236</v>
      </c>
      <c r="AA199" s="3" t="s">
        <v>1327</v>
      </c>
      <c r="AB199" s="3"/>
      <c r="AC199" s="3" t="s">
        <v>1328</v>
      </c>
      <c r="AD199" s="3" t="s">
        <v>1329</v>
      </c>
      <c r="AE199" s="3"/>
      <c r="AF199" s="3" t="s">
        <v>1068</v>
      </c>
      <c r="AG199" s="3" t="s">
        <v>60</v>
      </c>
      <c r="AH199" s="3" t="s">
        <v>1069</v>
      </c>
      <c r="AI199" s="3" t="s">
        <v>242</v>
      </c>
      <c r="AJ199" s="44" t="s">
        <v>14953</v>
      </c>
      <c r="AK199" s="45"/>
    </row>
    <row r="200" spans="1:37" customFormat="1" ht="26.25" x14ac:dyDescent="0.25">
      <c r="A200" s="2">
        <v>622823</v>
      </c>
      <c r="B200" s="3" t="s">
        <v>35</v>
      </c>
      <c r="C200" s="3" t="s">
        <v>1299</v>
      </c>
      <c r="D200" s="3" t="s">
        <v>37</v>
      </c>
      <c r="E200" s="4" t="s">
        <v>38</v>
      </c>
      <c r="F200" s="3" t="s">
        <v>39</v>
      </c>
      <c r="G200" s="3" t="s">
        <v>40</v>
      </c>
      <c r="H200" s="3" t="s">
        <v>41</v>
      </c>
      <c r="I200" s="3" t="s">
        <v>42</v>
      </c>
      <c r="J200" s="3" t="s">
        <v>43</v>
      </c>
      <c r="K200" s="3" t="s">
        <v>44</v>
      </c>
      <c r="L200" s="5">
        <v>1117385520</v>
      </c>
      <c r="M200" s="5">
        <v>0</v>
      </c>
      <c r="N200" s="5">
        <v>1117385520</v>
      </c>
      <c r="O200" s="5">
        <v>0</v>
      </c>
      <c r="P200" s="4" t="s">
        <v>45</v>
      </c>
      <c r="Q200" s="3" t="s">
        <v>1330</v>
      </c>
      <c r="R200" s="3" t="s">
        <v>1331</v>
      </c>
      <c r="S200" s="3" t="s">
        <v>48</v>
      </c>
      <c r="T200" s="3" t="s">
        <v>65</v>
      </c>
      <c r="U200" s="3" t="s">
        <v>1332</v>
      </c>
      <c r="V200" s="3" t="s">
        <v>51</v>
      </c>
      <c r="W200" s="3" t="s">
        <v>77</v>
      </c>
      <c r="X200" s="3" t="s">
        <v>78</v>
      </c>
      <c r="Y200" s="3" t="s">
        <v>235</v>
      </c>
      <c r="Z200" s="3" t="s">
        <v>236</v>
      </c>
      <c r="AA200" s="3" t="s">
        <v>1333</v>
      </c>
      <c r="AB200" s="3"/>
      <c r="AC200" s="3" t="s">
        <v>1334</v>
      </c>
      <c r="AD200" s="3" t="s">
        <v>1335</v>
      </c>
      <c r="AE200" s="3"/>
      <c r="AF200" s="3" t="s">
        <v>1068</v>
      </c>
      <c r="AG200" s="3" t="s">
        <v>60</v>
      </c>
      <c r="AH200" s="3" t="s">
        <v>1069</v>
      </c>
      <c r="AI200" s="3" t="s">
        <v>242</v>
      </c>
      <c r="AJ200" s="44" t="s">
        <v>14953</v>
      </c>
      <c r="AK200" s="45"/>
    </row>
    <row r="201" spans="1:37" customFormat="1" ht="26.25" x14ac:dyDescent="0.25">
      <c r="A201" s="2">
        <v>622923</v>
      </c>
      <c r="B201" s="3" t="s">
        <v>35</v>
      </c>
      <c r="C201" s="3" t="s">
        <v>1336</v>
      </c>
      <c r="D201" s="3" t="s">
        <v>37</v>
      </c>
      <c r="E201" s="4" t="s">
        <v>38</v>
      </c>
      <c r="F201" s="3" t="s">
        <v>39</v>
      </c>
      <c r="G201" s="3" t="s">
        <v>40</v>
      </c>
      <c r="H201" s="3" t="s">
        <v>41</v>
      </c>
      <c r="I201" s="3" t="s">
        <v>42</v>
      </c>
      <c r="J201" s="3" t="s">
        <v>43</v>
      </c>
      <c r="K201" s="3" t="s">
        <v>44</v>
      </c>
      <c r="L201" s="5">
        <v>558692760</v>
      </c>
      <c r="M201" s="5">
        <v>0</v>
      </c>
      <c r="N201" s="5">
        <v>558692760</v>
      </c>
      <c r="O201" s="5">
        <v>0</v>
      </c>
      <c r="P201" s="4" t="s">
        <v>45</v>
      </c>
      <c r="Q201" s="3" t="s">
        <v>1337</v>
      </c>
      <c r="R201" s="3" t="s">
        <v>1338</v>
      </c>
      <c r="S201" s="3" t="s">
        <v>48</v>
      </c>
      <c r="T201" s="3" t="s">
        <v>65</v>
      </c>
      <c r="U201" s="3" t="s">
        <v>1339</v>
      </c>
      <c r="V201" s="3" t="s">
        <v>51</v>
      </c>
      <c r="W201" s="3" t="s">
        <v>77</v>
      </c>
      <c r="X201" s="3" t="s">
        <v>78</v>
      </c>
      <c r="Y201" s="3" t="s">
        <v>235</v>
      </c>
      <c r="Z201" s="3" t="s">
        <v>236</v>
      </c>
      <c r="AA201" s="3" t="s">
        <v>1340</v>
      </c>
      <c r="AB201" s="3"/>
      <c r="AC201" s="3" t="s">
        <v>1341</v>
      </c>
      <c r="AD201" s="3" t="s">
        <v>1342</v>
      </c>
      <c r="AE201" s="3"/>
      <c r="AF201" s="3" t="s">
        <v>1068</v>
      </c>
      <c r="AG201" s="3" t="s">
        <v>60</v>
      </c>
      <c r="AH201" s="3" t="s">
        <v>1069</v>
      </c>
      <c r="AI201" s="3" t="s">
        <v>242</v>
      </c>
      <c r="AJ201" s="44" t="s">
        <v>14953</v>
      </c>
      <c r="AK201" s="45"/>
    </row>
    <row r="202" spans="1:37" customFormat="1" ht="26.25" x14ac:dyDescent="0.25">
      <c r="A202" s="2">
        <v>623023</v>
      </c>
      <c r="B202" s="3" t="s">
        <v>35</v>
      </c>
      <c r="C202" s="3" t="s">
        <v>1336</v>
      </c>
      <c r="D202" s="3" t="s">
        <v>37</v>
      </c>
      <c r="E202" s="4" t="s">
        <v>38</v>
      </c>
      <c r="F202" s="3" t="s">
        <v>39</v>
      </c>
      <c r="G202" s="3" t="s">
        <v>40</v>
      </c>
      <c r="H202" s="3" t="s">
        <v>41</v>
      </c>
      <c r="I202" s="3" t="s">
        <v>42</v>
      </c>
      <c r="J202" s="3" t="s">
        <v>43</v>
      </c>
      <c r="K202" s="3" t="s">
        <v>44</v>
      </c>
      <c r="L202" s="5">
        <v>558692760</v>
      </c>
      <c r="M202" s="5">
        <v>0</v>
      </c>
      <c r="N202" s="5">
        <v>558692760</v>
      </c>
      <c r="O202" s="5">
        <v>0</v>
      </c>
      <c r="P202" s="4" t="s">
        <v>45</v>
      </c>
      <c r="Q202" s="3" t="s">
        <v>1343</v>
      </c>
      <c r="R202" s="3" t="s">
        <v>1344</v>
      </c>
      <c r="S202" s="3" t="s">
        <v>48</v>
      </c>
      <c r="T202" s="3" t="s">
        <v>65</v>
      </c>
      <c r="U202" s="3" t="s">
        <v>1345</v>
      </c>
      <c r="V202" s="3" t="s">
        <v>51</v>
      </c>
      <c r="W202" s="3" t="s">
        <v>95</v>
      </c>
      <c r="X202" s="3" t="s">
        <v>96</v>
      </c>
      <c r="Y202" s="3" t="s">
        <v>235</v>
      </c>
      <c r="Z202" s="3" t="s">
        <v>236</v>
      </c>
      <c r="AA202" s="3" t="s">
        <v>1346</v>
      </c>
      <c r="AB202" s="3"/>
      <c r="AC202" s="3" t="s">
        <v>1347</v>
      </c>
      <c r="AD202" s="3" t="s">
        <v>1348</v>
      </c>
      <c r="AE202" s="3"/>
      <c r="AF202" s="3" t="s">
        <v>1068</v>
      </c>
      <c r="AG202" s="3" t="s">
        <v>60</v>
      </c>
      <c r="AH202" s="3" t="s">
        <v>1069</v>
      </c>
      <c r="AI202" s="3" t="s">
        <v>242</v>
      </c>
      <c r="AJ202" s="44" t="s">
        <v>14953</v>
      </c>
      <c r="AK202" s="45"/>
    </row>
    <row r="203" spans="1:37" customFormat="1" ht="26.25" x14ac:dyDescent="0.25">
      <c r="A203" s="2">
        <v>623123</v>
      </c>
      <c r="B203" s="3" t="s">
        <v>35</v>
      </c>
      <c r="C203" s="3" t="s">
        <v>1336</v>
      </c>
      <c r="D203" s="3" t="s">
        <v>37</v>
      </c>
      <c r="E203" s="4" t="s">
        <v>38</v>
      </c>
      <c r="F203" s="3" t="s">
        <v>39</v>
      </c>
      <c r="G203" s="3" t="s">
        <v>40</v>
      </c>
      <c r="H203" s="3" t="s">
        <v>41</v>
      </c>
      <c r="I203" s="3" t="s">
        <v>42</v>
      </c>
      <c r="J203" s="3" t="s">
        <v>43</v>
      </c>
      <c r="K203" s="3" t="s">
        <v>44</v>
      </c>
      <c r="L203" s="5">
        <v>558692760</v>
      </c>
      <c r="M203" s="5">
        <v>0</v>
      </c>
      <c r="N203" s="5">
        <v>558692760</v>
      </c>
      <c r="O203" s="5">
        <v>0</v>
      </c>
      <c r="P203" s="4" t="s">
        <v>45</v>
      </c>
      <c r="Q203" s="3" t="s">
        <v>1349</v>
      </c>
      <c r="R203" s="3" t="s">
        <v>1350</v>
      </c>
      <c r="S203" s="3" t="s">
        <v>48</v>
      </c>
      <c r="T203" s="3" t="s">
        <v>65</v>
      </c>
      <c r="U203" s="3" t="s">
        <v>1351</v>
      </c>
      <c r="V203" s="3" t="s">
        <v>51</v>
      </c>
      <c r="W203" s="3" t="s">
        <v>77</v>
      </c>
      <c r="X203" s="3" t="s">
        <v>78</v>
      </c>
      <c r="Y203" s="3" t="s">
        <v>235</v>
      </c>
      <c r="Z203" s="3" t="s">
        <v>236</v>
      </c>
      <c r="AA203" s="3" t="s">
        <v>1352</v>
      </c>
      <c r="AB203" s="3"/>
      <c r="AC203" s="3" t="s">
        <v>1353</v>
      </c>
      <c r="AD203" s="3" t="s">
        <v>1354</v>
      </c>
      <c r="AE203" s="3"/>
      <c r="AF203" s="3" t="s">
        <v>1068</v>
      </c>
      <c r="AG203" s="3" t="s">
        <v>60</v>
      </c>
      <c r="AH203" s="3" t="s">
        <v>1069</v>
      </c>
      <c r="AI203" s="3" t="s">
        <v>242</v>
      </c>
      <c r="AJ203" s="44" t="s">
        <v>14953</v>
      </c>
      <c r="AK203" s="45"/>
    </row>
    <row r="204" spans="1:37" customFormat="1" ht="26.25" x14ac:dyDescent="0.25">
      <c r="A204" s="2">
        <v>623223</v>
      </c>
      <c r="B204" s="3" t="s">
        <v>35</v>
      </c>
      <c r="C204" s="3" t="s">
        <v>1336</v>
      </c>
      <c r="D204" s="3" t="s">
        <v>37</v>
      </c>
      <c r="E204" s="4" t="s">
        <v>38</v>
      </c>
      <c r="F204" s="3" t="s">
        <v>39</v>
      </c>
      <c r="G204" s="3" t="s">
        <v>40</v>
      </c>
      <c r="H204" s="3" t="s">
        <v>41</v>
      </c>
      <c r="I204" s="3" t="s">
        <v>42</v>
      </c>
      <c r="J204" s="3" t="s">
        <v>43</v>
      </c>
      <c r="K204" s="3" t="s">
        <v>44</v>
      </c>
      <c r="L204" s="5">
        <v>2234771040</v>
      </c>
      <c r="M204" s="5">
        <v>0</v>
      </c>
      <c r="N204" s="5">
        <v>2234771040</v>
      </c>
      <c r="O204" s="5">
        <v>0</v>
      </c>
      <c r="P204" s="4" t="s">
        <v>45</v>
      </c>
      <c r="Q204" s="3" t="s">
        <v>526</v>
      </c>
      <c r="R204" s="3" t="s">
        <v>527</v>
      </c>
      <c r="S204" s="3" t="s">
        <v>48</v>
      </c>
      <c r="T204" s="3" t="s">
        <v>65</v>
      </c>
      <c r="U204" s="3" t="s">
        <v>1355</v>
      </c>
      <c r="V204" s="3" t="s">
        <v>51</v>
      </c>
      <c r="W204" s="3" t="s">
        <v>67</v>
      </c>
      <c r="X204" s="3" t="s">
        <v>68</v>
      </c>
      <c r="Y204" s="3" t="s">
        <v>235</v>
      </c>
      <c r="Z204" s="3" t="s">
        <v>236</v>
      </c>
      <c r="AA204" s="3" t="s">
        <v>1356</v>
      </c>
      <c r="AB204" s="3"/>
      <c r="AC204" s="3" t="s">
        <v>1357</v>
      </c>
      <c r="AD204" s="3" t="s">
        <v>1358</v>
      </c>
      <c r="AE204" s="3"/>
      <c r="AF204" s="3" t="s">
        <v>1068</v>
      </c>
      <c r="AG204" s="3" t="s">
        <v>60</v>
      </c>
      <c r="AH204" s="3" t="s">
        <v>1069</v>
      </c>
      <c r="AI204" s="3" t="s">
        <v>242</v>
      </c>
      <c r="AJ204" s="44" t="s">
        <v>14953</v>
      </c>
      <c r="AK204" s="45"/>
    </row>
    <row r="205" spans="1:37" customFormat="1" ht="26.25" x14ac:dyDescent="0.25">
      <c r="A205" s="2">
        <v>623323</v>
      </c>
      <c r="B205" s="3" t="s">
        <v>35</v>
      </c>
      <c r="C205" s="3" t="s">
        <v>1336</v>
      </c>
      <c r="D205" s="3" t="s">
        <v>37</v>
      </c>
      <c r="E205" s="4" t="s">
        <v>38</v>
      </c>
      <c r="F205" s="3" t="s">
        <v>39</v>
      </c>
      <c r="G205" s="3" t="s">
        <v>40</v>
      </c>
      <c r="H205" s="3" t="s">
        <v>41</v>
      </c>
      <c r="I205" s="3" t="s">
        <v>42</v>
      </c>
      <c r="J205" s="3" t="s">
        <v>43</v>
      </c>
      <c r="K205" s="3" t="s">
        <v>44</v>
      </c>
      <c r="L205" s="5">
        <v>931154600</v>
      </c>
      <c r="M205" s="5">
        <v>0</v>
      </c>
      <c r="N205" s="5">
        <v>931154600</v>
      </c>
      <c r="O205" s="5">
        <v>0</v>
      </c>
      <c r="P205" s="4" t="s">
        <v>45</v>
      </c>
      <c r="Q205" s="3" t="s">
        <v>124</v>
      </c>
      <c r="R205" s="3" t="s">
        <v>125</v>
      </c>
      <c r="S205" s="3" t="s">
        <v>48</v>
      </c>
      <c r="T205" s="3" t="s">
        <v>65</v>
      </c>
      <c r="U205" s="3" t="s">
        <v>1359</v>
      </c>
      <c r="V205" s="3" t="s">
        <v>51</v>
      </c>
      <c r="W205" s="3" t="s">
        <v>86</v>
      </c>
      <c r="X205" s="3" t="s">
        <v>87</v>
      </c>
      <c r="Y205" s="3" t="s">
        <v>235</v>
      </c>
      <c r="Z205" s="3" t="s">
        <v>236</v>
      </c>
      <c r="AA205" s="3" t="s">
        <v>1360</v>
      </c>
      <c r="AB205" s="3"/>
      <c r="AC205" s="3" t="s">
        <v>1361</v>
      </c>
      <c r="AD205" s="3" t="s">
        <v>1362</v>
      </c>
      <c r="AE205" s="3"/>
      <c r="AF205" s="3" t="s">
        <v>1068</v>
      </c>
      <c r="AG205" s="3" t="s">
        <v>60</v>
      </c>
      <c r="AH205" s="3" t="s">
        <v>1069</v>
      </c>
      <c r="AI205" s="3" t="s">
        <v>242</v>
      </c>
      <c r="AJ205" s="44" t="s">
        <v>14953</v>
      </c>
      <c r="AK205" s="45"/>
    </row>
    <row r="206" spans="1:37" customFormat="1" ht="26.25" x14ac:dyDescent="0.25">
      <c r="A206" s="2">
        <v>564123</v>
      </c>
      <c r="B206" s="3" t="s">
        <v>35</v>
      </c>
      <c r="C206" s="3" t="s">
        <v>1363</v>
      </c>
      <c r="D206" s="3" t="s">
        <v>37</v>
      </c>
      <c r="E206" s="4" t="s">
        <v>38</v>
      </c>
      <c r="F206" s="3" t="s">
        <v>39</v>
      </c>
      <c r="G206" s="3" t="s">
        <v>40</v>
      </c>
      <c r="H206" s="3" t="s">
        <v>41</v>
      </c>
      <c r="I206" s="3" t="s">
        <v>42</v>
      </c>
      <c r="J206" s="3" t="s">
        <v>43</v>
      </c>
      <c r="K206" s="3" t="s">
        <v>44</v>
      </c>
      <c r="L206" s="5">
        <v>1862309200</v>
      </c>
      <c r="M206" s="5">
        <v>0</v>
      </c>
      <c r="N206" s="5">
        <v>1862309200</v>
      </c>
      <c r="O206" s="5">
        <v>0</v>
      </c>
      <c r="P206" s="4" t="s">
        <v>45</v>
      </c>
      <c r="Q206" s="3" t="s">
        <v>146</v>
      </c>
      <c r="R206" s="3" t="s">
        <v>147</v>
      </c>
      <c r="S206" s="3" t="s">
        <v>48</v>
      </c>
      <c r="T206" s="3" t="s">
        <v>65</v>
      </c>
      <c r="U206" s="3" t="s">
        <v>148</v>
      </c>
      <c r="V206" s="3" t="s">
        <v>51</v>
      </c>
      <c r="W206" s="3" t="s">
        <v>86</v>
      </c>
      <c r="X206" s="3" t="s">
        <v>87</v>
      </c>
      <c r="Y206" s="3" t="s">
        <v>235</v>
      </c>
      <c r="Z206" s="3" t="s">
        <v>236</v>
      </c>
      <c r="AA206" s="3" t="s">
        <v>1364</v>
      </c>
      <c r="AB206" s="3"/>
      <c r="AC206" s="3" t="s">
        <v>1365</v>
      </c>
      <c r="AD206" s="3" t="s">
        <v>1366</v>
      </c>
      <c r="AE206" s="3"/>
      <c r="AF206" s="3" t="s">
        <v>1367</v>
      </c>
      <c r="AG206" s="3" t="s">
        <v>60</v>
      </c>
      <c r="AH206" s="3" t="s">
        <v>1368</v>
      </c>
      <c r="AI206" s="3" t="s">
        <v>242</v>
      </c>
      <c r="AJ206" s="44" t="s">
        <v>14953</v>
      </c>
      <c r="AK206" s="45"/>
    </row>
    <row r="207" spans="1:37" customFormat="1" ht="26.25" x14ac:dyDescent="0.25">
      <c r="A207" s="2">
        <v>564223</v>
      </c>
      <c r="B207" s="3" t="s">
        <v>35</v>
      </c>
      <c r="C207" s="3" t="s">
        <v>1369</v>
      </c>
      <c r="D207" s="3" t="s">
        <v>37</v>
      </c>
      <c r="E207" s="4" t="s">
        <v>38</v>
      </c>
      <c r="F207" s="3" t="s">
        <v>39</v>
      </c>
      <c r="G207" s="3" t="s">
        <v>40</v>
      </c>
      <c r="H207" s="3" t="s">
        <v>41</v>
      </c>
      <c r="I207" s="3" t="s">
        <v>42</v>
      </c>
      <c r="J207" s="3" t="s">
        <v>43</v>
      </c>
      <c r="K207" s="3" t="s">
        <v>44</v>
      </c>
      <c r="L207" s="5">
        <v>2979694720</v>
      </c>
      <c r="M207" s="5">
        <v>0</v>
      </c>
      <c r="N207" s="5">
        <v>2979694720</v>
      </c>
      <c r="O207" s="5">
        <v>0</v>
      </c>
      <c r="P207" s="4" t="s">
        <v>45</v>
      </c>
      <c r="Q207" s="3" t="s">
        <v>1370</v>
      </c>
      <c r="R207" s="3" t="s">
        <v>1371</v>
      </c>
      <c r="S207" s="3" t="s">
        <v>48</v>
      </c>
      <c r="T207" s="3" t="s">
        <v>65</v>
      </c>
      <c r="U207" s="3" t="s">
        <v>1372</v>
      </c>
      <c r="V207" s="3" t="s">
        <v>51</v>
      </c>
      <c r="W207" s="3" t="s">
        <v>67</v>
      </c>
      <c r="X207" s="3" t="s">
        <v>68</v>
      </c>
      <c r="Y207" s="3" t="s">
        <v>235</v>
      </c>
      <c r="Z207" s="3" t="s">
        <v>236</v>
      </c>
      <c r="AA207" s="3" t="s">
        <v>1373</v>
      </c>
      <c r="AB207" s="3"/>
      <c r="AC207" s="3" t="s">
        <v>1374</v>
      </c>
      <c r="AD207" s="3" t="s">
        <v>1375</v>
      </c>
      <c r="AE207" s="3"/>
      <c r="AF207" s="3" t="s">
        <v>1367</v>
      </c>
      <c r="AG207" s="3" t="s">
        <v>60</v>
      </c>
      <c r="AH207" s="3" t="s">
        <v>1368</v>
      </c>
      <c r="AI207" s="3" t="s">
        <v>242</v>
      </c>
      <c r="AJ207" s="44" t="s">
        <v>14953</v>
      </c>
      <c r="AK207" s="45"/>
    </row>
    <row r="208" spans="1:37" customFormat="1" ht="26.25" x14ac:dyDescent="0.25">
      <c r="A208" s="2">
        <v>564423</v>
      </c>
      <c r="B208" s="3" t="s">
        <v>35</v>
      </c>
      <c r="C208" s="3" t="s">
        <v>1369</v>
      </c>
      <c r="D208" s="3" t="s">
        <v>37</v>
      </c>
      <c r="E208" s="4" t="s">
        <v>38</v>
      </c>
      <c r="F208" s="3" t="s">
        <v>39</v>
      </c>
      <c r="G208" s="3" t="s">
        <v>40</v>
      </c>
      <c r="H208" s="3" t="s">
        <v>41</v>
      </c>
      <c r="I208" s="3" t="s">
        <v>42</v>
      </c>
      <c r="J208" s="3" t="s">
        <v>43</v>
      </c>
      <c r="K208" s="3" t="s">
        <v>44</v>
      </c>
      <c r="L208" s="5">
        <v>5400696680</v>
      </c>
      <c r="M208" s="5">
        <v>0</v>
      </c>
      <c r="N208" s="5">
        <v>5400696680</v>
      </c>
      <c r="O208" s="5">
        <v>0</v>
      </c>
      <c r="P208" s="4" t="s">
        <v>45</v>
      </c>
      <c r="Q208" s="3" t="s">
        <v>1376</v>
      </c>
      <c r="R208" s="3" t="s">
        <v>1377</v>
      </c>
      <c r="S208" s="3" t="s">
        <v>48</v>
      </c>
      <c r="T208" s="3" t="s">
        <v>65</v>
      </c>
      <c r="U208" s="3" t="s">
        <v>1378</v>
      </c>
      <c r="V208" s="3" t="s">
        <v>51</v>
      </c>
      <c r="W208" s="3" t="s">
        <v>167</v>
      </c>
      <c r="X208" s="3" t="s">
        <v>168</v>
      </c>
      <c r="Y208" s="3" t="s">
        <v>235</v>
      </c>
      <c r="Z208" s="3" t="s">
        <v>236</v>
      </c>
      <c r="AA208" s="3" t="s">
        <v>1379</v>
      </c>
      <c r="AB208" s="3"/>
      <c r="AC208" s="3" t="s">
        <v>1380</v>
      </c>
      <c r="AD208" s="3" t="s">
        <v>1381</v>
      </c>
      <c r="AE208" s="3"/>
      <c r="AF208" s="3" t="s">
        <v>1367</v>
      </c>
      <c r="AG208" s="3" t="s">
        <v>60</v>
      </c>
      <c r="AH208" s="3" t="s">
        <v>1368</v>
      </c>
      <c r="AI208" s="3" t="s">
        <v>242</v>
      </c>
      <c r="AJ208" s="44" t="s">
        <v>14953</v>
      </c>
      <c r="AK208" s="45"/>
    </row>
    <row r="209" spans="1:37" customFormat="1" ht="26.25" x14ac:dyDescent="0.25">
      <c r="A209" s="2">
        <v>564523</v>
      </c>
      <c r="B209" s="3" t="s">
        <v>35</v>
      </c>
      <c r="C209" s="3" t="s">
        <v>1369</v>
      </c>
      <c r="D209" s="3" t="s">
        <v>37</v>
      </c>
      <c r="E209" s="4" t="s">
        <v>38</v>
      </c>
      <c r="F209" s="3" t="s">
        <v>39</v>
      </c>
      <c r="G209" s="3" t="s">
        <v>40</v>
      </c>
      <c r="H209" s="3" t="s">
        <v>41</v>
      </c>
      <c r="I209" s="3" t="s">
        <v>42</v>
      </c>
      <c r="J209" s="3" t="s">
        <v>43</v>
      </c>
      <c r="K209" s="3" t="s">
        <v>44</v>
      </c>
      <c r="L209" s="5">
        <v>1862309200</v>
      </c>
      <c r="M209" s="5">
        <v>0</v>
      </c>
      <c r="N209" s="5">
        <v>1862309200</v>
      </c>
      <c r="O209" s="5">
        <v>0</v>
      </c>
      <c r="P209" s="4" t="s">
        <v>45</v>
      </c>
      <c r="Q209" s="3" t="s">
        <v>46</v>
      </c>
      <c r="R209" s="3" t="s">
        <v>47</v>
      </c>
      <c r="S209" s="3" t="s">
        <v>48</v>
      </c>
      <c r="T209" s="3" t="s">
        <v>65</v>
      </c>
      <c r="U209" s="3" t="s">
        <v>1382</v>
      </c>
      <c r="V209" s="3" t="s">
        <v>51</v>
      </c>
      <c r="W209" s="3" t="s">
        <v>52</v>
      </c>
      <c r="X209" s="3" t="s">
        <v>53</v>
      </c>
      <c r="Y209" s="3" t="s">
        <v>235</v>
      </c>
      <c r="Z209" s="3" t="s">
        <v>236</v>
      </c>
      <c r="AA209" s="3" t="s">
        <v>1383</v>
      </c>
      <c r="AB209" s="3"/>
      <c r="AC209" s="3" t="s">
        <v>1384</v>
      </c>
      <c r="AD209" s="3" t="s">
        <v>1385</v>
      </c>
      <c r="AE209" s="3"/>
      <c r="AF209" s="3" t="s">
        <v>1367</v>
      </c>
      <c r="AG209" s="3" t="s">
        <v>60</v>
      </c>
      <c r="AH209" s="3" t="s">
        <v>1368</v>
      </c>
      <c r="AI209" s="3" t="s">
        <v>242</v>
      </c>
      <c r="AJ209" s="44" t="s">
        <v>14953</v>
      </c>
      <c r="AK209" s="45"/>
    </row>
    <row r="210" spans="1:37" customFormat="1" ht="26.25" x14ac:dyDescent="0.25">
      <c r="A210" s="2">
        <v>564623</v>
      </c>
      <c r="B210" s="3" t="s">
        <v>35</v>
      </c>
      <c r="C210" s="3" t="s">
        <v>1369</v>
      </c>
      <c r="D210" s="3" t="s">
        <v>37</v>
      </c>
      <c r="E210" s="4" t="s">
        <v>38</v>
      </c>
      <c r="F210" s="3" t="s">
        <v>39</v>
      </c>
      <c r="G210" s="3" t="s">
        <v>40</v>
      </c>
      <c r="H210" s="3" t="s">
        <v>41</v>
      </c>
      <c r="I210" s="3" t="s">
        <v>42</v>
      </c>
      <c r="J210" s="3" t="s">
        <v>43</v>
      </c>
      <c r="K210" s="3" t="s">
        <v>44</v>
      </c>
      <c r="L210" s="5">
        <v>6890544040</v>
      </c>
      <c r="M210" s="5">
        <v>0</v>
      </c>
      <c r="N210" s="5">
        <v>6890544040</v>
      </c>
      <c r="O210" s="5">
        <v>0</v>
      </c>
      <c r="P210" s="4" t="s">
        <v>45</v>
      </c>
      <c r="Q210" s="3" t="s">
        <v>1386</v>
      </c>
      <c r="R210" s="3" t="s">
        <v>1387</v>
      </c>
      <c r="S210" s="3" t="s">
        <v>48</v>
      </c>
      <c r="T210" s="3" t="s">
        <v>65</v>
      </c>
      <c r="U210" s="3" t="s">
        <v>1388</v>
      </c>
      <c r="V210" s="3" t="s">
        <v>51</v>
      </c>
      <c r="W210" s="3" t="s">
        <v>167</v>
      </c>
      <c r="X210" s="3" t="s">
        <v>168</v>
      </c>
      <c r="Y210" s="3" t="s">
        <v>235</v>
      </c>
      <c r="Z210" s="3" t="s">
        <v>236</v>
      </c>
      <c r="AA210" s="3" t="s">
        <v>1389</v>
      </c>
      <c r="AB210" s="3"/>
      <c r="AC210" s="3" t="s">
        <v>1390</v>
      </c>
      <c r="AD210" s="3" t="s">
        <v>1391</v>
      </c>
      <c r="AE210" s="3"/>
      <c r="AF210" s="3" t="s">
        <v>1367</v>
      </c>
      <c r="AG210" s="3" t="s">
        <v>60</v>
      </c>
      <c r="AH210" s="3" t="s">
        <v>1368</v>
      </c>
      <c r="AI210" s="3" t="s">
        <v>242</v>
      </c>
      <c r="AJ210" s="44" t="s">
        <v>14953</v>
      </c>
      <c r="AK210" s="45"/>
    </row>
    <row r="211" spans="1:37" customFormat="1" ht="26.25" x14ac:dyDescent="0.25">
      <c r="A211" s="2">
        <v>564723</v>
      </c>
      <c r="B211" s="3" t="s">
        <v>35</v>
      </c>
      <c r="C211" s="3" t="s">
        <v>1369</v>
      </c>
      <c r="D211" s="3" t="s">
        <v>37</v>
      </c>
      <c r="E211" s="4" t="s">
        <v>38</v>
      </c>
      <c r="F211" s="3" t="s">
        <v>39</v>
      </c>
      <c r="G211" s="3" t="s">
        <v>40</v>
      </c>
      <c r="H211" s="3" t="s">
        <v>41</v>
      </c>
      <c r="I211" s="3" t="s">
        <v>42</v>
      </c>
      <c r="J211" s="3" t="s">
        <v>43</v>
      </c>
      <c r="K211" s="3" t="s">
        <v>44</v>
      </c>
      <c r="L211" s="5">
        <v>931154600</v>
      </c>
      <c r="M211" s="5">
        <v>0</v>
      </c>
      <c r="N211" s="5">
        <v>931154600</v>
      </c>
      <c r="O211" s="5">
        <v>0</v>
      </c>
      <c r="P211" s="4" t="s">
        <v>45</v>
      </c>
      <c r="Q211" s="3" t="s">
        <v>1392</v>
      </c>
      <c r="R211" s="3" t="s">
        <v>1393</v>
      </c>
      <c r="S211" s="3" t="s">
        <v>48</v>
      </c>
      <c r="T211" s="3" t="s">
        <v>65</v>
      </c>
      <c r="U211" s="3" t="s">
        <v>1394</v>
      </c>
      <c r="V211" s="3" t="s">
        <v>51</v>
      </c>
      <c r="W211" s="3" t="s">
        <v>52</v>
      </c>
      <c r="X211" s="3" t="s">
        <v>53</v>
      </c>
      <c r="Y211" s="3" t="s">
        <v>235</v>
      </c>
      <c r="Z211" s="3" t="s">
        <v>236</v>
      </c>
      <c r="AA211" s="3" t="s">
        <v>1395</v>
      </c>
      <c r="AB211" s="3"/>
      <c r="AC211" s="3" t="s">
        <v>1396</v>
      </c>
      <c r="AD211" s="3" t="s">
        <v>1397</v>
      </c>
      <c r="AE211" s="3"/>
      <c r="AF211" s="3" t="s">
        <v>1367</v>
      </c>
      <c r="AG211" s="3" t="s">
        <v>60</v>
      </c>
      <c r="AH211" s="3" t="s">
        <v>1368</v>
      </c>
      <c r="AI211" s="3" t="s">
        <v>242</v>
      </c>
      <c r="AJ211" s="44" t="s">
        <v>14953</v>
      </c>
      <c r="AK211" s="45"/>
    </row>
    <row r="212" spans="1:37" customFormat="1" ht="26.25" x14ac:dyDescent="0.25">
      <c r="A212" s="2">
        <v>564823</v>
      </c>
      <c r="B212" s="3" t="s">
        <v>35</v>
      </c>
      <c r="C212" s="3" t="s">
        <v>1398</v>
      </c>
      <c r="D212" s="3" t="s">
        <v>37</v>
      </c>
      <c r="E212" s="4" t="s">
        <v>38</v>
      </c>
      <c r="F212" s="3" t="s">
        <v>39</v>
      </c>
      <c r="G212" s="3" t="s">
        <v>40</v>
      </c>
      <c r="H212" s="3" t="s">
        <v>41</v>
      </c>
      <c r="I212" s="3" t="s">
        <v>42</v>
      </c>
      <c r="J212" s="3" t="s">
        <v>43</v>
      </c>
      <c r="K212" s="3" t="s">
        <v>44</v>
      </c>
      <c r="L212" s="5">
        <v>186230920</v>
      </c>
      <c r="M212" s="5">
        <v>0</v>
      </c>
      <c r="N212" s="5">
        <v>186230920</v>
      </c>
      <c r="O212" s="5">
        <v>0</v>
      </c>
      <c r="P212" s="4" t="s">
        <v>45</v>
      </c>
      <c r="Q212" s="3" t="s">
        <v>1399</v>
      </c>
      <c r="R212" s="3" t="s">
        <v>1400</v>
      </c>
      <c r="S212" s="3" t="s">
        <v>48</v>
      </c>
      <c r="T212" s="3" t="s">
        <v>65</v>
      </c>
      <c r="U212" s="3" t="s">
        <v>1401</v>
      </c>
      <c r="V212" s="3" t="s">
        <v>51</v>
      </c>
      <c r="W212" s="3" t="s">
        <v>167</v>
      </c>
      <c r="X212" s="3" t="s">
        <v>168</v>
      </c>
      <c r="Y212" s="3" t="s">
        <v>235</v>
      </c>
      <c r="Z212" s="3" t="s">
        <v>236</v>
      </c>
      <c r="AA212" s="3" t="s">
        <v>1402</v>
      </c>
      <c r="AB212" s="3"/>
      <c r="AC212" s="3" t="s">
        <v>1403</v>
      </c>
      <c r="AD212" s="3" t="s">
        <v>1404</v>
      </c>
      <c r="AE212" s="3"/>
      <c r="AF212" s="3" t="s">
        <v>1367</v>
      </c>
      <c r="AG212" s="3" t="s">
        <v>60</v>
      </c>
      <c r="AH212" s="3" t="s">
        <v>1368</v>
      </c>
      <c r="AI212" s="3" t="s">
        <v>242</v>
      </c>
      <c r="AJ212" s="44" t="s">
        <v>14953</v>
      </c>
      <c r="AK212" s="45"/>
    </row>
    <row r="213" spans="1:37" customFormat="1" ht="26.25" x14ac:dyDescent="0.25">
      <c r="A213" s="2">
        <v>564923</v>
      </c>
      <c r="B213" s="3" t="s">
        <v>35</v>
      </c>
      <c r="C213" s="3" t="s">
        <v>1398</v>
      </c>
      <c r="D213" s="3" t="s">
        <v>37</v>
      </c>
      <c r="E213" s="4" t="s">
        <v>38</v>
      </c>
      <c r="F213" s="3" t="s">
        <v>39</v>
      </c>
      <c r="G213" s="3" t="s">
        <v>40</v>
      </c>
      <c r="H213" s="3" t="s">
        <v>41</v>
      </c>
      <c r="I213" s="3" t="s">
        <v>42</v>
      </c>
      <c r="J213" s="3" t="s">
        <v>43</v>
      </c>
      <c r="K213" s="3" t="s">
        <v>44</v>
      </c>
      <c r="L213" s="5">
        <v>2607232880</v>
      </c>
      <c r="M213" s="5">
        <v>0</v>
      </c>
      <c r="N213" s="5">
        <v>2607232880</v>
      </c>
      <c r="O213" s="5">
        <v>0</v>
      </c>
      <c r="P213" s="4" t="s">
        <v>45</v>
      </c>
      <c r="Q213" s="3" t="s">
        <v>1405</v>
      </c>
      <c r="R213" s="3" t="s">
        <v>1406</v>
      </c>
      <c r="S213" s="3" t="s">
        <v>48</v>
      </c>
      <c r="T213" s="3" t="s">
        <v>65</v>
      </c>
      <c r="U213" s="3" t="s">
        <v>1407</v>
      </c>
      <c r="V213" s="3" t="s">
        <v>51</v>
      </c>
      <c r="W213" s="3" t="s">
        <v>77</v>
      </c>
      <c r="X213" s="3" t="s">
        <v>78</v>
      </c>
      <c r="Y213" s="3" t="s">
        <v>235</v>
      </c>
      <c r="Z213" s="3" t="s">
        <v>236</v>
      </c>
      <c r="AA213" s="3" t="s">
        <v>1408</v>
      </c>
      <c r="AB213" s="3"/>
      <c r="AC213" s="3" t="s">
        <v>1409</v>
      </c>
      <c r="AD213" s="3" t="s">
        <v>1410</v>
      </c>
      <c r="AE213" s="3"/>
      <c r="AF213" s="3" t="s">
        <v>1367</v>
      </c>
      <c r="AG213" s="3" t="s">
        <v>60</v>
      </c>
      <c r="AH213" s="3" t="s">
        <v>1368</v>
      </c>
      <c r="AI213" s="3" t="s">
        <v>242</v>
      </c>
      <c r="AJ213" s="44" t="s">
        <v>14953</v>
      </c>
      <c r="AK213" s="45"/>
    </row>
    <row r="214" spans="1:37" customFormat="1" ht="26.25" x14ac:dyDescent="0.25">
      <c r="A214" s="2">
        <v>565023</v>
      </c>
      <c r="B214" s="3" t="s">
        <v>35</v>
      </c>
      <c r="C214" s="3" t="s">
        <v>1398</v>
      </c>
      <c r="D214" s="3" t="s">
        <v>37</v>
      </c>
      <c r="E214" s="4" t="s">
        <v>38</v>
      </c>
      <c r="F214" s="3" t="s">
        <v>39</v>
      </c>
      <c r="G214" s="3" t="s">
        <v>40</v>
      </c>
      <c r="H214" s="3" t="s">
        <v>41</v>
      </c>
      <c r="I214" s="3" t="s">
        <v>42</v>
      </c>
      <c r="J214" s="3" t="s">
        <v>43</v>
      </c>
      <c r="K214" s="3" t="s">
        <v>44</v>
      </c>
      <c r="L214" s="5">
        <v>4655773000</v>
      </c>
      <c r="M214" s="5">
        <v>0</v>
      </c>
      <c r="N214" s="5">
        <v>4655773000</v>
      </c>
      <c r="O214" s="5">
        <v>0</v>
      </c>
      <c r="P214" s="4" t="s">
        <v>45</v>
      </c>
      <c r="Q214" s="3" t="s">
        <v>1411</v>
      </c>
      <c r="R214" s="3" t="s">
        <v>1412</v>
      </c>
      <c r="S214" s="3" t="s">
        <v>48</v>
      </c>
      <c r="T214" s="3" t="s">
        <v>65</v>
      </c>
      <c r="U214" s="3" t="s">
        <v>1413</v>
      </c>
      <c r="V214" s="3" t="s">
        <v>51</v>
      </c>
      <c r="W214" s="3" t="s">
        <v>492</v>
      </c>
      <c r="X214" s="3" t="s">
        <v>493</v>
      </c>
      <c r="Y214" s="3" t="s">
        <v>235</v>
      </c>
      <c r="Z214" s="3" t="s">
        <v>236</v>
      </c>
      <c r="AA214" s="3" t="s">
        <v>1414</v>
      </c>
      <c r="AB214" s="3"/>
      <c r="AC214" s="3" t="s">
        <v>1415</v>
      </c>
      <c r="AD214" s="3" t="s">
        <v>1416</v>
      </c>
      <c r="AE214" s="3"/>
      <c r="AF214" s="3" t="s">
        <v>1367</v>
      </c>
      <c r="AG214" s="3" t="s">
        <v>60</v>
      </c>
      <c r="AH214" s="3" t="s">
        <v>1368</v>
      </c>
      <c r="AI214" s="3" t="s">
        <v>242</v>
      </c>
      <c r="AJ214" s="44" t="s">
        <v>14953</v>
      </c>
      <c r="AK214" s="45"/>
    </row>
    <row r="215" spans="1:37" customFormat="1" ht="26.25" x14ac:dyDescent="0.25">
      <c r="A215" s="2">
        <v>565123</v>
      </c>
      <c r="B215" s="3" t="s">
        <v>35</v>
      </c>
      <c r="C215" s="3" t="s">
        <v>1398</v>
      </c>
      <c r="D215" s="3" t="s">
        <v>37</v>
      </c>
      <c r="E215" s="4" t="s">
        <v>38</v>
      </c>
      <c r="F215" s="3" t="s">
        <v>39</v>
      </c>
      <c r="G215" s="3" t="s">
        <v>40</v>
      </c>
      <c r="H215" s="3" t="s">
        <v>41</v>
      </c>
      <c r="I215" s="3" t="s">
        <v>42</v>
      </c>
      <c r="J215" s="3" t="s">
        <v>43</v>
      </c>
      <c r="K215" s="3" t="s">
        <v>44</v>
      </c>
      <c r="L215" s="5">
        <v>3910849320</v>
      </c>
      <c r="M215" s="5">
        <v>0</v>
      </c>
      <c r="N215" s="5">
        <v>3910849320</v>
      </c>
      <c r="O215" s="5">
        <v>0</v>
      </c>
      <c r="P215" s="4" t="s">
        <v>45</v>
      </c>
      <c r="Q215" s="3" t="s">
        <v>1417</v>
      </c>
      <c r="R215" s="3" t="s">
        <v>1418</v>
      </c>
      <c r="S215" s="3" t="s">
        <v>48</v>
      </c>
      <c r="T215" s="3" t="s">
        <v>65</v>
      </c>
      <c r="U215" s="3" t="s">
        <v>1419</v>
      </c>
      <c r="V215" s="3" t="s">
        <v>51</v>
      </c>
      <c r="W215" s="3" t="s">
        <v>408</v>
      </c>
      <c r="X215" s="3" t="s">
        <v>409</v>
      </c>
      <c r="Y215" s="3" t="s">
        <v>235</v>
      </c>
      <c r="Z215" s="3" t="s">
        <v>236</v>
      </c>
      <c r="AA215" s="3" t="s">
        <v>1420</v>
      </c>
      <c r="AB215" s="3"/>
      <c r="AC215" s="3" t="s">
        <v>1421</v>
      </c>
      <c r="AD215" s="3" t="s">
        <v>1422</v>
      </c>
      <c r="AE215" s="3"/>
      <c r="AF215" s="3" t="s">
        <v>1367</v>
      </c>
      <c r="AG215" s="3" t="s">
        <v>60</v>
      </c>
      <c r="AH215" s="3" t="s">
        <v>1368</v>
      </c>
      <c r="AI215" s="3" t="s">
        <v>242</v>
      </c>
      <c r="AJ215" s="44" t="s">
        <v>14953</v>
      </c>
      <c r="AK215" s="45"/>
    </row>
    <row r="216" spans="1:37" customFormat="1" ht="26.25" x14ac:dyDescent="0.25">
      <c r="A216" s="2">
        <v>565223</v>
      </c>
      <c r="B216" s="3" t="s">
        <v>35</v>
      </c>
      <c r="C216" s="3" t="s">
        <v>1398</v>
      </c>
      <c r="D216" s="3" t="s">
        <v>37</v>
      </c>
      <c r="E216" s="4" t="s">
        <v>38</v>
      </c>
      <c r="F216" s="3" t="s">
        <v>39</v>
      </c>
      <c r="G216" s="3" t="s">
        <v>40</v>
      </c>
      <c r="H216" s="3" t="s">
        <v>41</v>
      </c>
      <c r="I216" s="3" t="s">
        <v>42</v>
      </c>
      <c r="J216" s="3" t="s">
        <v>43</v>
      </c>
      <c r="K216" s="3" t="s">
        <v>44</v>
      </c>
      <c r="L216" s="5">
        <v>1489847360</v>
      </c>
      <c r="M216" s="5">
        <v>0</v>
      </c>
      <c r="N216" s="5">
        <v>1489847360</v>
      </c>
      <c r="O216" s="5">
        <v>0</v>
      </c>
      <c r="P216" s="4" t="s">
        <v>45</v>
      </c>
      <c r="Q216" s="3" t="s">
        <v>1423</v>
      </c>
      <c r="R216" s="3" t="s">
        <v>1424</v>
      </c>
      <c r="S216" s="3" t="s">
        <v>48</v>
      </c>
      <c r="T216" s="3" t="s">
        <v>65</v>
      </c>
      <c r="U216" s="3" t="s">
        <v>1425</v>
      </c>
      <c r="V216" s="3" t="s">
        <v>51</v>
      </c>
      <c r="W216" s="3" t="s">
        <v>492</v>
      </c>
      <c r="X216" s="3" t="s">
        <v>493</v>
      </c>
      <c r="Y216" s="3" t="s">
        <v>235</v>
      </c>
      <c r="Z216" s="3" t="s">
        <v>236</v>
      </c>
      <c r="AA216" s="3" t="s">
        <v>1426</v>
      </c>
      <c r="AB216" s="3"/>
      <c r="AC216" s="3" t="s">
        <v>1427</v>
      </c>
      <c r="AD216" s="3" t="s">
        <v>1428</v>
      </c>
      <c r="AE216" s="3"/>
      <c r="AF216" s="3" t="s">
        <v>1367</v>
      </c>
      <c r="AG216" s="3" t="s">
        <v>60</v>
      </c>
      <c r="AH216" s="3" t="s">
        <v>1368</v>
      </c>
      <c r="AI216" s="3" t="s">
        <v>242</v>
      </c>
      <c r="AJ216" s="44" t="s">
        <v>14953</v>
      </c>
      <c r="AK216" s="45"/>
    </row>
    <row r="217" spans="1:37" customFormat="1" ht="26.25" x14ac:dyDescent="0.25">
      <c r="A217" s="2">
        <v>565323</v>
      </c>
      <c r="B217" s="3" t="s">
        <v>35</v>
      </c>
      <c r="C217" s="3" t="s">
        <v>1429</v>
      </c>
      <c r="D217" s="3" t="s">
        <v>37</v>
      </c>
      <c r="E217" s="4" t="s">
        <v>38</v>
      </c>
      <c r="F217" s="3" t="s">
        <v>39</v>
      </c>
      <c r="G217" s="3" t="s">
        <v>40</v>
      </c>
      <c r="H217" s="3" t="s">
        <v>41</v>
      </c>
      <c r="I217" s="3" t="s">
        <v>42</v>
      </c>
      <c r="J217" s="3" t="s">
        <v>43</v>
      </c>
      <c r="K217" s="3" t="s">
        <v>44</v>
      </c>
      <c r="L217" s="5">
        <v>2234771040</v>
      </c>
      <c r="M217" s="5">
        <v>0</v>
      </c>
      <c r="N217" s="5">
        <v>2234771040</v>
      </c>
      <c r="O217" s="5">
        <v>0</v>
      </c>
      <c r="P217" s="4" t="s">
        <v>45</v>
      </c>
      <c r="Q217" s="3" t="s">
        <v>1430</v>
      </c>
      <c r="R217" s="3" t="s">
        <v>1431</v>
      </c>
      <c r="S217" s="3" t="s">
        <v>48</v>
      </c>
      <c r="T217" s="3" t="s">
        <v>65</v>
      </c>
      <c r="U217" s="3" t="s">
        <v>1432</v>
      </c>
      <c r="V217" s="3" t="s">
        <v>51</v>
      </c>
      <c r="W217" s="3" t="s">
        <v>77</v>
      </c>
      <c r="X217" s="3" t="s">
        <v>78</v>
      </c>
      <c r="Y217" s="3" t="s">
        <v>235</v>
      </c>
      <c r="Z217" s="3" t="s">
        <v>236</v>
      </c>
      <c r="AA217" s="3" t="s">
        <v>1433</v>
      </c>
      <c r="AB217" s="3"/>
      <c r="AC217" s="3" t="s">
        <v>1434</v>
      </c>
      <c r="AD217" s="3" t="s">
        <v>1435</v>
      </c>
      <c r="AE217" s="3"/>
      <c r="AF217" s="3" t="s">
        <v>1367</v>
      </c>
      <c r="AG217" s="3" t="s">
        <v>60</v>
      </c>
      <c r="AH217" s="3" t="s">
        <v>1368</v>
      </c>
      <c r="AI217" s="3" t="s">
        <v>242</v>
      </c>
      <c r="AJ217" s="44" t="s">
        <v>14953</v>
      </c>
      <c r="AK217" s="45"/>
    </row>
    <row r="218" spans="1:37" customFormat="1" ht="26.25" x14ac:dyDescent="0.25">
      <c r="A218" s="2">
        <v>565423</v>
      </c>
      <c r="B218" s="3" t="s">
        <v>35</v>
      </c>
      <c r="C218" s="3" t="s">
        <v>1429</v>
      </c>
      <c r="D218" s="3" t="s">
        <v>37</v>
      </c>
      <c r="E218" s="4" t="s">
        <v>38</v>
      </c>
      <c r="F218" s="3" t="s">
        <v>39</v>
      </c>
      <c r="G218" s="3" t="s">
        <v>40</v>
      </c>
      <c r="H218" s="3" t="s">
        <v>41</v>
      </c>
      <c r="I218" s="3" t="s">
        <v>42</v>
      </c>
      <c r="J218" s="3" t="s">
        <v>43</v>
      </c>
      <c r="K218" s="3" t="s">
        <v>44</v>
      </c>
      <c r="L218" s="5">
        <v>2979694720</v>
      </c>
      <c r="M218" s="5">
        <v>0</v>
      </c>
      <c r="N218" s="5">
        <v>2979694720</v>
      </c>
      <c r="O218" s="5">
        <v>0</v>
      </c>
      <c r="P218" s="4" t="s">
        <v>45</v>
      </c>
      <c r="Q218" s="3" t="s">
        <v>1436</v>
      </c>
      <c r="R218" s="3" t="s">
        <v>1437</v>
      </c>
      <c r="S218" s="3" t="s">
        <v>48</v>
      </c>
      <c r="T218" s="3" t="s">
        <v>65</v>
      </c>
      <c r="U218" s="3" t="s">
        <v>1438</v>
      </c>
      <c r="V218" s="3" t="s">
        <v>51</v>
      </c>
      <c r="W218" s="3" t="s">
        <v>492</v>
      </c>
      <c r="X218" s="3" t="s">
        <v>493</v>
      </c>
      <c r="Y218" s="3" t="s">
        <v>235</v>
      </c>
      <c r="Z218" s="3" t="s">
        <v>236</v>
      </c>
      <c r="AA218" s="3" t="s">
        <v>1439</v>
      </c>
      <c r="AB218" s="3"/>
      <c r="AC218" s="3" t="s">
        <v>1440</v>
      </c>
      <c r="AD218" s="3" t="s">
        <v>1441</v>
      </c>
      <c r="AE218" s="3"/>
      <c r="AF218" s="3" t="s">
        <v>1367</v>
      </c>
      <c r="AG218" s="3" t="s">
        <v>60</v>
      </c>
      <c r="AH218" s="3" t="s">
        <v>1368</v>
      </c>
      <c r="AI218" s="3" t="s">
        <v>242</v>
      </c>
      <c r="AJ218" s="44" t="s">
        <v>14953</v>
      </c>
      <c r="AK218" s="45"/>
    </row>
    <row r="219" spans="1:37" customFormat="1" ht="26.25" x14ac:dyDescent="0.25">
      <c r="A219" s="2">
        <v>565523</v>
      </c>
      <c r="B219" s="3" t="s">
        <v>35</v>
      </c>
      <c r="C219" s="3" t="s">
        <v>1429</v>
      </c>
      <c r="D219" s="3" t="s">
        <v>37</v>
      </c>
      <c r="E219" s="4" t="s">
        <v>38</v>
      </c>
      <c r="F219" s="3" t="s">
        <v>39</v>
      </c>
      <c r="G219" s="3" t="s">
        <v>40</v>
      </c>
      <c r="H219" s="3" t="s">
        <v>41</v>
      </c>
      <c r="I219" s="3" t="s">
        <v>42</v>
      </c>
      <c r="J219" s="3" t="s">
        <v>43</v>
      </c>
      <c r="K219" s="3" t="s">
        <v>44</v>
      </c>
      <c r="L219" s="5">
        <v>2048540120</v>
      </c>
      <c r="M219" s="5">
        <v>0</v>
      </c>
      <c r="N219" s="5">
        <v>2048540120</v>
      </c>
      <c r="O219" s="5">
        <v>0</v>
      </c>
      <c r="P219" s="4" t="s">
        <v>45</v>
      </c>
      <c r="Q219" s="3" t="s">
        <v>1442</v>
      </c>
      <c r="R219" s="3" t="s">
        <v>1443</v>
      </c>
      <c r="S219" s="3" t="s">
        <v>48</v>
      </c>
      <c r="T219" s="3" t="s">
        <v>65</v>
      </c>
      <c r="U219" s="3" t="s">
        <v>1444</v>
      </c>
      <c r="V219" s="3" t="s">
        <v>51</v>
      </c>
      <c r="W219" s="3" t="s">
        <v>86</v>
      </c>
      <c r="X219" s="3" t="s">
        <v>87</v>
      </c>
      <c r="Y219" s="3" t="s">
        <v>235</v>
      </c>
      <c r="Z219" s="3" t="s">
        <v>236</v>
      </c>
      <c r="AA219" s="3" t="s">
        <v>1445</v>
      </c>
      <c r="AB219" s="3"/>
      <c r="AC219" s="3" t="s">
        <v>1446</v>
      </c>
      <c r="AD219" s="3" t="s">
        <v>1447</v>
      </c>
      <c r="AE219" s="3"/>
      <c r="AF219" s="3" t="s">
        <v>1367</v>
      </c>
      <c r="AG219" s="3" t="s">
        <v>60</v>
      </c>
      <c r="AH219" s="3" t="s">
        <v>1368</v>
      </c>
      <c r="AI219" s="3" t="s">
        <v>242</v>
      </c>
      <c r="AJ219" s="44" t="s">
        <v>14953</v>
      </c>
      <c r="AK219" s="45"/>
    </row>
    <row r="220" spans="1:37" customFormat="1" ht="26.25" x14ac:dyDescent="0.25">
      <c r="A220" s="2">
        <v>565623</v>
      </c>
      <c r="B220" s="3" t="s">
        <v>35</v>
      </c>
      <c r="C220" s="3" t="s">
        <v>1429</v>
      </c>
      <c r="D220" s="3" t="s">
        <v>37</v>
      </c>
      <c r="E220" s="4" t="s">
        <v>38</v>
      </c>
      <c r="F220" s="3" t="s">
        <v>39</v>
      </c>
      <c r="G220" s="3" t="s">
        <v>40</v>
      </c>
      <c r="H220" s="3" t="s">
        <v>41</v>
      </c>
      <c r="I220" s="3" t="s">
        <v>42</v>
      </c>
      <c r="J220" s="3" t="s">
        <v>43</v>
      </c>
      <c r="K220" s="3" t="s">
        <v>44</v>
      </c>
      <c r="L220" s="5">
        <v>931154600</v>
      </c>
      <c r="M220" s="5">
        <v>0</v>
      </c>
      <c r="N220" s="5">
        <v>931154600</v>
      </c>
      <c r="O220" s="5">
        <v>0</v>
      </c>
      <c r="P220" s="4" t="s">
        <v>45</v>
      </c>
      <c r="Q220" s="3" t="s">
        <v>1448</v>
      </c>
      <c r="R220" s="3" t="s">
        <v>1449</v>
      </c>
      <c r="S220" s="3" t="s">
        <v>48</v>
      </c>
      <c r="T220" s="3" t="s">
        <v>65</v>
      </c>
      <c r="U220" s="3" t="s">
        <v>1450</v>
      </c>
      <c r="V220" s="3" t="s">
        <v>51</v>
      </c>
      <c r="W220" s="3" t="s">
        <v>77</v>
      </c>
      <c r="X220" s="3" t="s">
        <v>78</v>
      </c>
      <c r="Y220" s="3" t="s">
        <v>235</v>
      </c>
      <c r="Z220" s="3" t="s">
        <v>236</v>
      </c>
      <c r="AA220" s="3" t="s">
        <v>1451</v>
      </c>
      <c r="AB220" s="3"/>
      <c r="AC220" s="3" t="s">
        <v>1452</v>
      </c>
      <c r="AD220" s="3" t="s">
        <v>1453</v>
      </c>
      <c r="AE220" s="3"/>
      <c r="AF220" s="3" t="s">
        <v>1367</v>
      </c>
      <c r="AG220" s="3" t="s">
        <v>60</v>
      </c>
      <c r="AH220" s="3" t="s">
        <v>1368</v>
      </c>
      <c r="AI220" s="3" t="s">
        <v>242</v>
      </c>
      <c r="AJ220" s="44" t="s">
        <v>14953</v>
      </c>
      <c r="AK220" s="45"/>
    </row>
    <row r="221" spans="1:37" customFormat="1" ht="26.25" x14ac:dyDescent="0.25">
      <c r="A221" s="2">
        <v>565723</v>
      </c>
      <c r="B221" s="3" t="s">
        <v>35</v>
      </c>
      <c r="C221" s="3" t="s">
        <v>1454</v>
      </c>
      <c r="D221" s="3" t="s">
        <v>37</v>
      </c>
      <c r="E221" s="4" t="s">
        <v>38</v>
      </c>
      <c r="F221" s="3" t="s">
        <v>39</v>
      </c>
      <c r="G221" s="3" t="s">
        <v>40</v>
      </c>
      <c r="H221" s="3" t="s">
        <v>41</v>
      </c>
      <c r="I221" s="3" t="s">
        <v>42</v>
      </c>
      <c r="J221" s="3" t="s">
        <v>43</v>
      </c>
      <c r="K221" s="3" t="s">
        <v>44</v>
      </c>
      <c r="L221" s="5">
        <v>744923680</v>
      </c>
      <c r="M221" s="5">
        <v>0</v>
      </c>
      <c r="N221" s="5">
        <v>744923680</v>
      </c>
      <c r="O221" s="5">
        <v>0</v>
      </c>
      <c r="P221" s="4" t="s">
        <v>45</v>
      </c>
      <c r="Q221" s="3" t="s">
        <v>1455</v>
      </c>
      <c r="R221" s="3" t="s">
        <v>1456</v>
      </c>
      <c r="S221" s="3" t="s">
        <v>48</v>
      </c>
      <c r="T221" s="3" t="s">
        <v>65</v>
      </c>
      <c r="U221" s="3" t="s">
        <v>1457</v>
      </c>
      <c r="V221" s="3" t="s">
        <v>51</v>
      </c>
      <c r="W221" s="3" t="s">
        <v>77</v>
      </c>
      <c r="X221" s="3" t="s">
        <v>78</v>
      </c>
      <c r="Y221" s="3" t="s">
        <v>235</v>
      </c>
      <c r="Z221" s="3" t="s">
        <v>236</v>
      </c>
      <c r="AA221" s="3" t="s">
        <v>1458</v>
      </c>
      <c r="AB221" s="3"/>
      <c r="AC221" s="3" t="s">
        <v>1459</v>
      </c>
      <c r="AD221" s="3" t="s">
        <v>1460</v>
      </c>
      <c r="AE221" s="3"/>
      <c r="AF221" s="3" t="s">
        <v>1367</v>
      </c>
      <c r="AG221" s="3" t="s">
        <v>60</v>
      </c>
      <c r="AH221" s="3" t="s">
        <v>1368</v>
      </c>
      <c r="AI221" s="3" t="s">
        <v>242</v>
      </c>
      <c r="AJ221" s="44" t="s">
        <v>14953</v>
      </c>
      <c r="AK221" s="45"/>
    </row>
    <row r="222" spans="1:37" customFormat="1" ht="26.25" x14ac:dyDescent="0.25">
      <c r="A222" s="2">
        <v>565823</v>
      </c>
      <c r="B222" s="3" t="s">
        <v>35</v>
      </c>
      <c r="C222" s="3" t="s">
        <v>1454</v>
      </c>
      <c r="D222" s="3" t="s">
        <v>37</v>
      </c>
      <c r="E222" s="4" t="s">
        <v>38</v>
      </c>
      <c r="F222" s="3" t="s">
        <v>39</v>
      </c>
      <c r="G222" s="3" t="s">
        <v>40</v>
      </c>
      <c r="H222" s="3" t="s">
        <v>41</v>
      </c>
      <c r="I222" s="3" t="s">
        <v>42</v>
      </c>
      <c r="J222" s="3" t="s">
        <v>43</v>
      </c>
      <c r="K222" s="3" t="s">
        <v>44</v>
      </c>
      <c r="L222" s="5">
        <v>931154600</v>
      </c>
      <c r="M222" s="5">
        <v>0</v>
      </c>
      <c r="N222" s="5">
        <v>931154600</v>
      </c>
      <c r="O222" s="5">
        <v>0</v>
      </c>
      <c r="P222" s="4" t="s">
        <v>45</v>
      </c>
      <c r="Q222" s="3" t="s">
        <v>1461</v>
      </c>
      <c r="R222" s="3" t="s">
        <v>1462</v>
      </c>
      <c r="S222" s="3" t="s">
        <v>48</v>
      </c>
      <c r="T222" s="3" t="s">
        <v>65</v>
      </c>
      <c r="U222" s="3" t="s">
        <v>1463</v>
      </c>
      <c r="V222" s="3" t="s">
        <v>51</v>
      </c>
      <c r="W222" s="3" t="s">
        <v>52</v>
      </c>
      <c r="X222" s="3" t="s">
        <v>53</v>
      </c>
      <c r="Y222" s="3" t="s">
        <v>235</v>
      </c>
      <c r="Z222" s="3" t="s">
        <v>236</v>
      </c>
      <c r="AA222" s="3" t="s">
        <v>1464</v>
      </c>
      <c r="AB222" s="3"/>
      <c r="AC222" s="3" t="s">
        <v>1465</v>
      </c>
      <c r="AD222" s="3" t="s">
        <v>1466</v>
      </c>
      <c r="AE222" s="3"/>
      <c r="AF222" s="3" t="s">
        <v>1367</v>
      </c>
      <c r="AG222" s="3" t="s">
        <v>60</v>
      </c>
      <c r="AH222" s="3" t="s">
        <v>1368</v>
      </c>
      <c r="AI222" s="3" t="s">
        <v>242</v>
      </c>
      <c r="AJ222" s="44" t="s">
        <v>14953</v>
      </c>
      <c r="AK222" s="45"/>
    </row>
    <row r="223" spans="1:37" customFormat="1" ht="26.25" x14ac:dyDescent="0.25">
      <c r="A223" s="2">
        <v>565923</v>
      </c>
      <c r="B223" s="3" t="s">
        <v>35</v>
      </c>
      <c r="C223" s="3" t="s">
        <v>1454</v>
      </c>
      <c r="D223" s="3" t="s">
        <v>37</v>
      </c>
      <c r="E223" s="4" t="s">
        <v>38</v>
      </c>
      <c r="F223" s="3" t="s">
        <v>39</v>
      </c>
      <c r="G223" s="3" t="s">
        <v>40</v>
      </c>
      <c r="H223" s="3" t="s">
        <v>41</v>
      </c>
      <c r="I223" s="3" t="s">
        <v>42</v>
      </c>
      <c r="J223" s="3" t="s">
        <v>43</v>
      </c>
      <c r="K223" s="3" t="s">
        <v>44</v>
      </c>
      <c r="L223" s="5">
        <v>558692760</v>
      </c>
      <c r="M223" s="5">
        <v>0</v>
      </c>
      <c r="N223" s="5">
        <v>558692760</v>
      </c>
      <c r="O223" s="5">
        <v>0</v>
      </c>
      <c r="P223" s="4" t="s">
        <v>45</v>
      </c>
      <c r="Q223" s="3" t="s">
        <v>1467</v>
      </c>
      <c r="R223" s="3" t="s">
        <v>1468</v>
      </c>
      <c r="S223" s="3" t="s">
        <v>48</v>
      </c>
      <c r="T223" s="3" t="s">
        <v>65</v>
      </c>
      <c r="U223" s="3" t="s">
        <v>1469</v>
      </c>
      <c r="V223" s="3" t="s">
        <v>51</v>
      </c>
      <c r="W223" s="3" t="s">
        <v>67</v>
      </c>
      <c r="X223" s="3" t="s">
        <v>68</v>
      </c>
      <c r="Y223" s="3" t="s">
        <v>235</v>
      </c>
      <c r="Z223" s="3" t="s">
        <v>236</v>
      </c>
      <c r="AA223" s="3" t="s">
        <v>1470</v>
      </c>
      <c r="AB223" s="3"/>
      <c r="AC223" s="3" t="s">
        <v>1471</v>
      </c>
      <c r="AD223" s="3" t="s">
        <v>1472</v>
      </c>
      <c r="AE223" s="3"/>
      <c r="AF223" s="3" t="s">
        <v>1367</v>
      </c>
      <c r="AG223" s="3" t="s">
        <v>60</v>
      </c>
      <c r="AH223" s="3" t="s">
        <v>1368</v>
      </c>
      <c r="AI223" s="3" t="s">
        <v>242</v>
      </c>
      <c r="AJ223" s="44" t="s">
        <v>14953</v>
      </c>
      <c r="AK223" s="45"/>
    </row>
    <row r="224" spans="1:37" customFormat="1" ht="26.25" x14ac:dyDescent="0.25">
      <c r="A224" s="2">
        <v>566023</v>
      </c>
      <c r="B224" s="3" t="s">
        <v>35</v>
      </c>
      <c r="C224" s="3" t="s">
        <v>1454</v>
      </c>
      <c r="D224" s="3" t="s">
        <v>37</v>
      </c>
      <c r="E224" s="4" t="s">
        <v>38</v>
      </c>
      <c r="F224" s="3" t="s">
        <v>39</v>
      </c>
      <c r="G224" s="3" t="s">
        <v>40</v>
      </c>
      <c r="H224" s="3" t="s">
        <v>41</v>
      </c>
      <c r="I224" s="3" t="s">
        <v>42</v>
      </c>
      <c r="J224" s="3" t="s">
        <v>43</v>
      </c>
      <c r="K224" s="3" t="s">
        <v>44</v>
      </c>
      <c r="L224" s="5">
        <v>1303616440</v>
      </c>
      <c r="M224" s="5">
        <v>0</v>
      </c>
      <c r="N224" s="5">
        <v>1303616440</v>
      </c>
      <c r="O224" s="5">
        <v>0</v>
      </c>
      <c r="P224" s="4" t="s">
        <v>45</v>
      </c>
      <c r="Q224" s="3" t="s">
        <v>1473</v>
      </c>
      <c r="R224" s="3" t="s">
        <v>1474</v>
      </c>
      <c r="S224" s="3" t="s">
        <v>48</v>
      </c>
      <c r="T224" s="3" t="s">
        <v>65</v>
      </c>
      <c r="U224" s="3" t="s">
        <v>1475</v>
      </c>
      <c r="V224" s="3" t="s">
        <v>51</v>
      </c>
      <c r="W224" s="3" t="s">
        <v>86</v>
      </c>
      <c r="X224" s="3" t="s">
        <v>87</v>
      </c>
      <c r="Y224" s="3" t="s">
        <v>235</v>
      </c>
      <c r="Z224" s="3" t="s">
        <v>236</v>
      </c>
      <c r="AA224" s="3" t="s">
        <v>1476</v>
      </c>
      <c r="AB224" s="3"/>
      <c r="AC224" s="3" t="s">
        <v>1477</v>
      </c>
      <c r="AD224" s="3" t="s">
        <v>1478</v>
      </c>
      <c r="AE224" s="3"/>
      <c r="AF224" s="3" t="s">
        <v>1367</v>
      </c>
      <c r="AG224" s="3" t="s">
        <v>60</v>
      </c>
      <c r="AH224" s="3" t="s">
        <v>1368</v>
      </c>
      <c r="AI224" s="3" t="s">
        <v>242</v>
      </c>
      <c r="AJ224" s="44" t="s">
        <v>14953</v>
      </c>
      <c r="AK224" s="45"/>
    </row>
    <row r="225" spans="1:37" customFormat="1" ht="26.25" x14ac:dyDescent="0.25">
      <c r="A225" s="2">
        <v>566123</v>
      </c>
      <c r="B225" s="3" t="s">
        <v>35</v>
      </c>
      <c r="C225" s="3" t="s">
        <v>1454</v>
      </c>
      <c r="D225" s="3" t="s">
        <v>37</v>
      </c>
      <c r="E225" s="4" t="s">
        <v>38</v>
      </c>
      <c r="F225" s="3" t="s">
        <v>39</v>
      </c>
      <c r="G225" s="3" t="s">
        <v>40</v>
      </c>
      <c r="H225" s="3" t="s">
        <v>41</v>
      </c>
      <c r="I225" s="3" t="s">
        <v>42</v>
      </c>
      <c r="J225" s="3" t="s">
        <v>43</v>
      </c>
      <c r="K225" s="3" t="s">
        <v>44</v>
      </c>
      <c r="L225" s="5">
        <v>931154600</v>
      </c>
      <c r="M225" s="5">
        <v>0</v>
      </c>
      <c r="N225" s="5">
        <v>931154600</v>
      </c>
      <c r="O225" s="5">
        <v>0</v>
      </c>
      <c r="P225" s="4" t="s">
        <v>45</v>
      </c>
      <c r="Q225" s="3" t="s">
        <v>1479</v>
      </c>
      <c r="R225" s="3" t="s">
        <v>1480</v>
      </c>
      <c r="S225" s="3" t="s">
        <v>48</v>
      </c>
      <c r="T225" s="3" t="s">
        <v>65</v>
      </c>
      <c r="U225" s="3" t="s">
        <v>1481</v>
      </c>
      <c r="V225" s="3" t="s">
        <v>51</v>
      </c>
      <c r="W225" s="3" t="s">
        <v>86</v>
      </c>
      <c r="X225" s="3" t="s">
        <v>87</v>
      </c>
      <c r="Y225" s="3" t="s">
        <v>235</v>
      </c>
      <c r="Z225" s="3" t="s">
        <v>236</v>
      </c>
      <c r="AA225" s="3" t="s">
        <v>1482</v>
      </c>
      <c r="AB225" s="3"/>
      <c r="AC225" s="3" t="s">
        <v>1483</v>
      </c>
      <c r="AD225" s="3" t="s">
        <v>1484</v>
      </c>
      <c r="AE225" s="3"/>
      <c r="AF225" s="3" t="s">
        <v>1367</v>
      </c>
      <c r="AG225" s="3" t="s">
        <v>60</v>
      </c>
      <c r="AH225" s="3" t="s">
        <v>1368</v>
      </c>
      <c r="AI225" s="3" t="s">
        <v>242</v>
      </c>
      <c r="AJ225" s="44" t="s">
        <v>14953</v>
      </c>
      <c r="AK225" s="45"/>
    </row>
    <row r="226" spans="1:37" customFormat="1" ht="26.25" x14ac:dyDescent="0.25">
      <c r="A226" s="2">
        <v>566223</v>
      </c>
      <c r="B226" s="3" t="s">
        <v>35</v>
      </c>
      <c r="C226" s="3" t="s">
        <v>1485</v>
      </c>
      <c r="D226" s="3" t="s">
        <v>37</v>
      </c>
      <c r="E226" s="4" t="s">
        <v>38</v>
      </c>
      <c r="F226" s="3" t="s">
        <v>39</v>
      </c>
      <c r="G226" s="3" t="s">
        <v>40</v>
      </c>
      <c r="H226" s="3" t="s">
        <v>41</v>
      </c>
      <c r="I226" s="3" t="s">
        <v>42</v>
      </c>
      <c r="J226" s="3" t="s">
        <v>43</v>
      </c>
      <c r="K226" s="3" t="s">
        <v>44</v>
      </c>
      <c r="L226" s="5">
        <v>558692760</v>
      </c>
      <c r="M226" s="5">
        <v>0</v>
      </c>
      <c r="N226" s="5">
        <v>558692760</v>
      </c>
      <c r="O226" s="5">
        <v>0</v>
      </c>
      <c r="P226" s="4" t="s">
        <v>45</v>
      </c>
      <c r="Q226" s="3" t="s">
        <v>1486</v>
      </c>
      <c r="R226" s="3" t="s">
        <v>1487</v>
      </c>
      <c r="S226" s="3" t="s">
        <v>48</v>
      </c>
      <c r="T226" s="3" t="s">
        <v>65</v>
      </c>
      <c r="U226" s="3" t="s">
        <v>1488</v>
      </c>
      <c r="V226" s="3" t="s">
        <v>51</v>
      </c>
      <c r="W226" s="3" t="s">
        <v>77</v>
      </c>
      <c r="X226" s="3" t="s">
        <v>78</v>
      </c>
      <c r="Y226" s="3" t="s">
        <v>235</v>
      </c>
      <c r="Z226" s="3" t="s">
        <v>236</v>
      </c>
      <c r="AA226" s="3" t="s">
        <v>1489</v>
      </c>
      <c r="AB226" s="3"/>
      <c r="AC226" s="3" t="s">
        <v>1490</v>
      </c>
      <c r="AD226" s="3" t="s">
        <v>1491</v>
      </c>
      <c r="AE226" s="3"/>
      <c r="AF226" s="3" t="s">
        <v>1367</v>
      </c>
      <c r="AG226" s="3" t="s">
        <v>60</v>
      </c>
      <c r="AH226" s="3" t="s">
        <v>1368</v>
      </c>
      <c r="AI226" s="3" t="s">
        <v>242</v>
      </c>
      <c r="AJ226" s="44" t="s">
        <v>14953</v>
      </c>
      <c r="AK226" s="45"/>
    </row>
    <row r="227" spans="1:37" customFormat="1" ht="26.25" x14ac:dyDescent="0.25">
      <c r="A227" s="2">
        <v>566323</v>
      </c>
      <c r="B227" s="3" t="s">
        <v>35</v>
      </c>
      <c r="C227" s="3" t="s">
        <v>1485</v>
      </c>
      <c r="D227" s="3" t="s">
        <v>37</v>
      </c>
      <c r="E227" s="4" t="s">
        <v>38</v>
      </c>
      <c r="F227" s="3" t="s">
        <v>39</v>
      </c>
      <c r="G227" s="3" t="s">
        <v>40</v>
      </c>
      <c r="H227" s="3" t="s">
        <v>41</v>
      </c>
      <c r="I227" s="3" t="s">
        <v>42</v>
      </c>
      <c r="J227" s="3" t="s">
        <v>43</v>
      </c>
      <c r="K227" s="3" t="s">
        <v>44</v>
      </c>
      <c r="L227" s="5">
        <v>931154600</v>
      </c>
      <c r="M227" s="5">
        <v>0</v>
      </c>
      <c r="N227" s="5">
        <v>931154600</v>
      </c>
      <c r="O227" s="5">
        <v>0</v>
      </c>
      <c r="P227" s="4" t="s">
        <v>45</v>
      </c>
      <c r="Q227" s="3" t="s">
        <v>1492</v>
      </c>
      <c r="R227" s="3" t="s">
        <v>1493</v>
      </c>
      <c r="S227" s="3" t="s">
        <v>48</v>
      </c>
      <c r="T227" s="3" t="s">
        <v>65</v>
      </c>
      <c r="U227" s="3" t="s">
        <v>1494</v>
      </c>
      <c r="V227" s="3" t="s">
        <v>51</v>
      </c>
      <c r="W227" s="3" t="s">
        <v>95</v>
      </c>
      <c r="X227" s="3" t="s">
        <v>96</v>
      </c>
      <c r="Y227" s="3" t="s">
        <v>235</v>
      </c>
      <c r="Z227" s="3" t="s">
        <v>236</v>
      </c>
      <c r="AA227" s="3" t="s">
        <v>1495</v>
      </c>
      <c r="AB227" s="3"/>
      <c r="AC227" s="3" t="s">
        <v>1496</v>
      </c>
      <c r="AD227" s="3" t="s">
        <v>1497</v>
      </c>
      <c r="AE227" s="3"/>
      <c r="AF227" s="3" t="s">
        <v>1367</v>
      </c>
      <c r="AG227" s="3" t="s">
        <v>60</v>
      </c>
      <c r="AH227" s="3" t="s">
        <v>1368</v>
      </c>
      <c r="AI227" s="3" t="s">
        <v>242</v>
      </c>
      <c r="AJ227" s="44" t="s">
        <v>14953</v>
      </c>
      <c r="AK227" s="45"/>
    </row>
    <row r="228" spans="1:37" customFormat="1" ht="26.25" x14ac:dyDescent="0.25">
      <c r="A228" s="2">
        <v>566423</v>
      </c>
      <c r="B228" s="3" t="s">
        <v>35</v>
      </c>
      <c r="C228" s="3" t="s">
        <v>1485</v>
      </c>
      <c r="D228" s="3" t="s">
        <v>37</v>
      </c>
      <c r="E228" s="4" t="s">
        <v>38</v>
      </c>
      <c r="F228" s="3" t="s">
        <v>39</v>
      </c>
      <c r="G228" s="3" t="s">
        <v>40</v>
      </c>
      <c r="H228" s="3" t="s">
        <v>41</v>
      </c>
      <c r="I228" s="3" t="s">
        <v>42</v>
      </c>
      <c r="J228" s="3" t="s">
        <v>43</v>
      </c>
      <c r="K228" s="3" t="s">
        <v>44</v>
      </c>
      <c r="L228" s="5">
        <v>1117385520</v>
      </c>
      <c r="M228" s="5">
        <v>0</v>
      </c>
      <c r="N228" s="5">
        <v>1117385520</v>
      </c>
      <c r="O228" s="5">
        <v>0</v>
      </c>
      <c r="P228" s="4" t="s">
        <v>45</v>
      </c>
      <c r="Q228" s="3" t="s">
        <v>1498</v>
      </c>
      <c r="R228" s="3" t="s">
        <v>1499</v>
      </c>
      <c r="S228" s="3" t="s">
        <v>48</v>
      </c>
      <c r="T228" s="3" t="s">
        <v>65</v>
      </c>
      <c r="U228" s="3" t="s">
        <v>1500</v>
      </c>
      <c r="V228" s="3" t="s">
        <v>51</v>
      </c>
      <c r="W228" s="3" t="s">
        <v>86</v>
      </c>
      <c r="X228" s="3" t="s">
        <v>87</v>
      </c>
      <c r="Y228" s="3" t="s">
        <v>235</v>
      </c>
      <c r="Z228" s="3" t="s">
        <v>236</v>
      </c>
      <c r="AA228" s="3" t="s">
        <v>1501</v>
      </c>
      <c r="AB228" s="3"/>
      <c r="AC228" s="3" t="s">
        <v>1502</v>
      </c>
      <c r="AD228" s="3" t="s">
        <v>1503</v>
      </c>
      <c r="AE228" s="3"/>
      <c r="AF228" s="3" t="s">
        <v>1367</v>
      </c>
      <c r="AG228" s="3" t="s">
        <v>60</v>
      </c>
      <c r="AH228" s="3" t="s">
        <v>1368</v>
      </c>
      <c r="AI228" s="3" t="s">
        <v>242</v>
      </c>
      <c r="AJ228" s="44" t="s">
        <v>14953</v>
      </c>
      <c r="AK228" s="45"/>
    </row>
    <row r="229" spans="1:37" customFormat="1" ht="26.25" x14ac:dyDescent="0.25">
      <c r="A229" s="2">
        <v>566523</v>
      </c>
      <c r="B229" s="3" t="s">
        <v>35</v>
      </c>
      <c r="C229" s="3" t="s">
        <v>1485</v>
      </c>
      <c r="D229" s="3" t="s">
        <v>37</v>
      </c>
      <c r="E229" s="4" t="s">
        <v>38</v>
      </c>
      <c r="F229" s="3" t="s">
        <v>39</v>
      </c>
      <c r="G229" s="3" t="s">
        <v>40</v>
      </c>
      <c r="H229" s="3" t="s">
        <v>41</v>
      </c>
      <c r="I229" s="3" t="s">
        <v>42</v>
      </c>
      <c r="J229" s="3" t="s">
        <v>43</v>
      </c>
      <c r="K229" s="3" t="s">
        <v>44</v>
      </c>
      <c r="L229" s="5">
        <v>931154600</v>
      </c>
      <c r="M229" s="5">
        <v>0</v>
      </c>
      <c r="N229" s="5">
        <v>931154600</v>
      </c>
      <c r="O229" s="5">
        <v>0</v>
      </c>
      <c r="P229" s="4" t="s">
        <v>45</v>
      </c>
      <c r="Q229" s="3" t="s">
        <v>1504</v>
      </c>
      <c r="R229" s="3" t="s">
        <v>1505</v>
      </c>
      <c r="S229" s="3" t="s">
        <v>48</v>
      </c>
      <c r="T229" s="3" t="s">
        <v>65</v>
      </c>
      <c r="U229" s="3" t="s">
        <v>1506</v>
      </c>
      <c r="V229" s="3" t="s">
        <v>51</v>
      </c>
      <c r="W229" s="3" t="s">
        <v>86</v>
      </c>
      <c r="X229" s="3" t="s">
        <v>87</v>
      </c>
      <c r="Y229" s="3" t="s">
        <v>235</v>
      </c>
      <c r="Z229" s="3" t="s">
        <v>236</v>
      </c>
      <c r="AA229" s="3" t="s">
        <v>1507</v>
      </c>
      <c r="AB229" s="3"/>
      <c r="AC229" s="3" t="s">
        <v>1508</v>
      </c>
      <c r="AD229" s="3" t="s">
        <v>1509</v>
      </c>
      <c r="AE229" s="3"/>
      <c r="AF229" s="3" t="s">
        <v>1367</v>
      </c>
      <c r="AG229" s="3" t="s">
        <v>60</v>
      </c>
      <c r="AH229" s="3" t="s">
        <v>1368</v>
      </c>
      <c r="AI229" s="3" t="s">
        <v>242</v>
      </c>
      <c r="AJ229" s="44" t="s">
        <v>14953</v>
      </c>
      <c r="AK229" s="45"/>
    </row>
    <row r="230" spans="1:37" customFormat="1" ht="26.25" x14ac:dyDescent="0.25">
      <c r="A230" s="2">
        <v>566623</v>
      </c>
      <c r="B230" s="3" t="s">
        <v>35</v>
      </c>
      <c r="C230" s="3" t="s">
        <v>1485</v>
      </c>
      <c r="D230" s="3" t="s">
        <v>37</v>
      </c>
      <c r="E230" s="4" t="s">
        <v>38</v>
      </c>
      <c r="F230" s="3" t="s">
        <v>39</v>
      </c>
      <c r="G230" s="3" t="s">
        <v>40</v>
      </c>
      <c r="H230" s="3" t="s">
        <v>41</v>
      </c>
      <c r="I230" s="3" t="s">
        <v>42</v>
      </c>
      <c r="J230" s="3" t="s">
        <v>43</v>
      </c>
      <c r="K230" s="3" t="s">
        <v>44</v>
      </c>
      <c r="L230" s="5">
        <v>5586927600</v>
      </c>
      <c r="M230" s="5">
        <v>0</v>
      </c>
      <c r="N230" s="5">
        <v>5586927600</v>
      </c>
      <c r="O230" s="5">
        <v>0</v>
      </c>
      <c r="P230" s="4" t="s">
        <v>45</v>
      </c>
      <c r="Q230" s="3" t="s">
        <v>1510</v>
      </c>
      <c r="R230" s="3" t="s">
        <v>1511</v>
      </c>
      <c r="S230" s="3" t="s">
        <v>48</v>
      </c>
      <c r="T230" s="3" t="s">
        <v>65</v>
      </c>
      <c r="U230" s="3" t="s">
        <v>1512</v>
      </c>
      <c r="V230" s="3" t="s">
        <v>51</v>
      </c>
      <c r="W230" s="3" t="s">
        <v>86</v>
      </c>
      <c r="X230" s="3" t="s">
        <v>87</v>
      </c>
      <c r="Y230" s="3" t="s">
        <v>235</v>
      </c>
      <c r="Z230" s="3" t="s">
        <v>236</v>
      </c>
      <c r="AA230" s="3" t="s">
        <v>1513</v>
      </c>
      <c r="AB230" s="3"/>
      <c r="AC230" s="3" t="s">
        <v>1514</v>
      </c>
      <c r="AD230" s="3" t="s">
        <v>1515</v>
      </c>
      <c r="AE230" s="3"/>
      <c r="AF230" s="3" t="s">
        <v>1367</v>
      </c>
      <c r="AG230" s="3" t="s">
        <v>60</v>
      </c>
      <c r="AH230" s="3" t="s">
        <v>1368</v>
      </c>
      <c r="AI230" s="3" t="s">
        <v>242</v>
      </c>
      <c r="AJ230" s="44" t="s">
        <v>14953</v>
      </c>
      <c r="AK230" s="45"/>
    </row>
    <row r="231" spans="1:37" customFormat="1" ht="26.25" x14ac:dyDescent="0.25">
      <c r="A231" s="2">
        <v>566723</v>
      </c>
      <c r="B231" s="3" t="s">
        <v>35</v>
      </c>
      <c r="C231" s="3" t="s">
        <v>1516</v>
      </c>
      <c r="D231" s="3" t="s">
        <v>37</v>
      </c>
      <c r="E231" s="4" t="s">
        <v>38</v>
      </c>
      <c r="F231" s="3" t="s">
        <v>39</v>
      </c>
      <c r="G231" s="3" t="s">
        <v>40</v>
      </c>
      <c r="H231" s="3" t="s">
        <v>41</v>
      </c>
      <c r="I231" s="3" t="s">
        <v>42</v>
      </c>
      <c r="J231" s="3" t="s">
        <v>43</v>
      </c>
      <c r="K231" s="3" t="s">
        <v>44</v>
      </c>
      <c r="L231" s="5">
        <v>2979694720</v>
      </c>
      <c r="M231" s="5">
        <v>0</v>
      </c>
      <c r="N231" s="5">
        <v>2979694720</v>
      </c>
      <c r="O231" s="5">
        <v>0</v>
      </c>
      <c r="P231" s="4" t="s">
        <v>45</v>
      </c>
      <c r="Q231" s="3" t="s">
        <v>1517</v>
      </c>
      <c r="R231" s="3" t="s">
        <v>1518</v>
      </c>
      <c r="S231" s="3" t="s">
        <v>48</v>
      </c>
      <c r="T231" s="3" t="s">
        <v>65</v>
      </c>
      <c r="U231" s="3" t="s">
        <v>1519</v>
      </c>
      <c r="V231" s="3" t="s">
        <v>51</v>
      </c>
      <c r="W231" s="3" t="s">
        <v>77</v>
      </c>
      <c r="X231" s="3" t="s">
        <v>78</v>
      </c>
      <c r="Y231" s="3" t="s">
        <v>235</v>
      </c>
      <c r="Z231" s="3" t="s">
        <v>236</v>
      </c>
      <c r="AA231" s="3" t="s">
        <v>1520</v>
      </c>
      <c r="AB231" s="3"/>
      <c r="AC231" s="3" t="s">
        <v>1521</v>
      </c>
      <c r="AD231" s="3" t="s">
        <v>1522</v>
      </c>
      <c r="AE231" s="3"/>
      <c r="AF231" s="3" t="s">
        <v>1367</v>
      </c>
      <c r="AG231" s="3" t="s">
        <v>60</v>
      </c>
      <c r="AH231" s="3" t="s">
        <v>1368</v>
      </c>
      <c r="AI231" s="3" t="s">
        <v>242</v>
      </c>
      <c r="AJ231" s="44" t="s">
        <v>14953</v>
      </c>
      <c r="AK231" s="45"/>
    </row>
    <row r="232" spans="1:37" customFormat="1" ht="26.25" x14ac:dyDescent="0.25">
      <c r="A232" s="2">
        <v>566823</v>
      </c>
      <c r="B232" s="3" t="s">
        <v>35</v>
      </c>
      <c r="C232" s="3" t="s">
        <v>1516</v>
      </c>
      <c r="D232" s="3" t="s">
        <v>37</v>
      </c>
      <c r="E232" s="4" t="s">
        <v>38</v>
      </c>
      <c r="F232" s="3" t="s">
        <v>39</v>
      </c>
      <c r="G232" s="3" t="s">
        <v>40</v>
      </c>
      <c r="H232" s="3" t="s">
        <v>41</v>
      </c>
      <c r="I232" s="3" t="s">
        <v>42</v>
      </c>
      <c r="J232" s="3" t="s">
        <v>43</v>
      </c>
      <c r="K232" s="3" t="s">
        <v>44</v>
      </c>
      <c r="L232" s="5">
        <v>2421001960</v>
      </c>
      <c r="M232" s="5">
        <v>0</v>
      </c>
      <c r="N232" s="5">
        <v>2421001960</v>
      </c>
      <c r="O232" s="5">
        <v>0</v>
      </c>
      <c r="P232" s="4" t="s">
        <v>45</v>
      </c>
      <c r="Q232" s="3" t="s">
        <v>1523</v>
      </c>
      <c r="R232" s="3" t="s">
        <v>1524</v>
      </c>
      <c r="S232" s="3" t="s">
        <v>48</v>
      </c>
      <c r="T232" s="3" t="s">
        <v>65</v>
      </c>
      <c r="U232" s="3" t="s">
        <v>1525</v>
      </c>
      <c r="V232" s="3" t="s">
        <v>51</v>
      </c>
      <c r="W232" s="3" t="s">
        <v>77</v>
      </c>
      <c r="X232" s="3" t="s">
        <v>78</v>
      </c>
      <c r="Y232" s="3" t="s">
        <v>235</v>
      </c>
      <c r="Z232" s="3" t="s">
        <v>236</v>
      </c>
      <c r="AA232" s="3" t="s">
        <v>1526</v>
      </c>
      <c r="AB232" s="3"/>
      <c r="AC232" s="3" t="s">
        <v>1527</v>
      </c>
      <c r="AD232" s="3" t="s">
        <v>1528</v>
      </c>
      <c r="AE232" s="3"/>
      <c r="AF232" s="3" t="s">
        <v>1367</v>
      </c>
      <c r="AG232" s="3" t="s">
        <v>60</v>
      </c>
      <c r="AH232" s="3" t="s">
        <v>1368</v>
      </c>
      <c r="AI232" s="3" t="s">
        <v>242</v>
      </c>
      <c r="AJ232" s="44" t="s">
        <v>14953</v>
      </c>
      <c r="AK232" s="45"/>
    </row>
    <row r="233" spans="1:37" customFormat="1" ht="26.25" x14ac:dyDescent="0.25">
      <c r="A233" s="2">
        <v>566923</v>
      </c>
      <c r="B233" s="3" t="s">
        <v>35</v>
      </c>
      <c r="C233" s="3" t="s">
        <v>1516</v>
      </c>
      <c r="D233" s="3" t="s">
        <v>37</v>
      </c>
      <c r="E233" s="4" t="s">
        <v>38</v>
      </c>
      <c r="F233" s="3" t="s">
        <v>39</v>
      </c>
      <c r="G233" s="3" t="s">
        <v>40</v>
      </c>
      <c r="H233" s="3" t="s">
        <v>41</v>
      </c>
      <c r="I233" s="3" t="s">
        <v>42</v>
      </c>
      <c r="J233" s="3" t="s">
        <v>43</v>
      </c>
      <c r="K233" s="3" t="s">
        <v>44</v>
      </c>
      <c r="L233" s="5">
        <v>2979694720</v>
      </c>
      <c r="M233" s="5">
        <v>0</v>
      </c>
      <c r="N233" s="5">
        <v>2979694720</v>
      </c>
      <c r="O233" s="5">
        <v>0</v>
      </c>
      <c r="P233" s="4" t="s">
        <v>45</v>
      </c>
      <c r="Q233" s="3" t="s">
        <v>1529</v>
      </c>
      <c r="R233" s="3" t="s">
        <v>1530</v>
      </c>
      <c r="S233" s="3" t="s">
        <v>48</v>
      </c>
      <c r="T233" s="3" t="s">
        <v>65</v>
      </c>
      <c r="U233" s="3" t="s">
        <v>1531</v>
      </c>
      <c r="V233" s="3" t="s">
        <v>51</v>
      </c>
      <c r="W233" s="3" t="s">
        <v>67</v>
      </c>
      <c r="X233" s="3" t="s">
        <v>68</v>
      </c>
      <c r="Y233" s="3" t="s">
        <v>235</v>
      </c>
      <c r="Z233" s="3" t="s">
        <v>236</v>
      </c>
      <c r="AA233" s="3" t="s">
        <v>1532</v>
      </c>
      <c r="AB233" s="3"/>
      <c r="AC233" s="3" t="s">
        <v>1533</v>
      </c>
      <c r="AD233" s="3" t="s">
        <v>1534</v>
      </c>
      <c r="AE233" s="3"/>
      <c r="AF233" s="3" t="s">
        <v>1367</v>
      </c>
      <c r="AG233" s="3" t="s">
        <v>60</v>
      </c>
      <c r="AH233" s="3" t="s">
        <v>1368</v>
      </c>
      <c r="AI233" s="3" t="s">
        <v>242</v>
      </c>
      <c r="AJ233" s="44" t="s">
        <v>14953</v>
      </c>
      <c r="AK233" s="45"/>
    </row>
    <row r="234" spans="1:37" customFormat="1" ht="26.25" x14ac:dyDescent="0.25">
      <c r="A234" s="2">
        <v>567023</v>
      </c>
      <c r="B234" s="3" t="s">
        <v>35</v>
      </c>
      <c r="C234" s="3" t="s">
        <v>1516</v>
      </c>
      <c r="D234" s="3" t="s">
        <v>37</v>
      </c>
      <c r="E234" s="4" t="s">
        <v>38</v>
      </c>
      <c r="F234" s="3" t="s">
        <v>39</v>
      </c>
      <c r="G234" s="3" t="s">
        <v>40</v>
      </c>
      <c r="H234" s="3" t="s">
        <v>41</v>
      </c>
      <c r="I234" s="3" t="s">
        <v>42</v>
      </c>
      <c r="J234" s="3" t="s">
        <v>43</v>
      </c>
      <c r="K234" s="3" t="s">
        <v>44</v>
      </c>
      <c r="L234" s="5">
        <v>372461840</v>
      </c>
      <c r="M234" s="5">
        <v>0</v>
      </c>
      <c r="N234" s="5">
        <v>372461840</v>
      </c>
      <c r="O234" s="5">
        <v>0</v>
      </c>
      <c r="P234" s="4" t="s">
        <v>45</v>
      </c>
      <c r="Q234" s="3" t="s">
        <v>1535</v>
      </c>
      <c r="R234" s="3" t="s">
        <v>1536</v>
      </c>
      <c r="S234" s="3" t="s">
        <v>48</v>
      </c>
      <c r="T234" s="3" t="s">
        <v>65</v>
      </c>
      <c r="U234" s="3" t="s">
        <v>1537</v>
      </c>
      <c r="V234" s="3" t="s">
        <v>51</v>
      </c>
      <c r="W234" s="3" t="s">
        <v>77</v>
      </c>
      <c r="X234" s="3" t="s">
        <v>78</v>
      </c>
      <c r="Y234" s="3" t="s">
        <v>235</v>
      </c>
      <c r="Z234" s="3" t="s">
        <v>236</v>
      </c>
      <c r="AA234" s="3" t="s">
        <v>1538</v>
      </c>
      <c r="AB234" s="3"/>
      <c r="AC234" s="3" t="s">
        <v>1539</v>
      </c>
      <c r="AD234" s="3" t="s">
        <v>1540</v>
      </c>
      <c r="AE234" s="3"/>
      <c r="AF234" s="3" t="s">
        <v>1367</v>
      </c>
      <c r="AG234" s="3" t="s">
        <v>60</v>
      </c>
      <c r="AH234" s="3" t="s">
        <v>1368</v>
      </c>
      <c r="AI234" s="3" t="s">
        <v>242</v>
      </c>
      <c r="AJ234" s="44" t="s">
        <v>14953</v>
      </c>
      <c r="AK234" s="45"/>
    </row>
    <row r="235" spans="1:37" customFormat="1" ht="26.25" x14ac:dyDescent="0.25">
      <c r="A235" s="2">
        <v>567123</v>
      </c>
      <c r="B235" s="3" t="s">
        <v>35</v>
      </c>
      <c r="C235" s="3" t="s">
        <v>1516</v>
      </c>
      <c r="D235" s="3" t="s">
        <v>37</v>
      </c>
      <c r="E235" s="4" t="s">
        <v>38</v>
      </c>
      <c r="F235" s="3" t="s">
        <v>39</v>
      </c>
      <c r="G235" s="3" t="s">
        <v>40</v>
      </c>
      <c r="H235" s="3" t="s">
        <v>41</v>
      </c>
      <c r="I235" s="3" t="s">
        <v>42</v>
      </c>
      <c r="J235" s="3" t="s">
        <v>43</v>
      </c>
      <c r="K235" s="3" t="s">
        <v>44</v>
      </c>
      <c r="L235" s="5">
        <v>931154600</v>
      </c>
      <c r="M235" s="5">
        <v>0</v>
      </c>
      <c r="N235" s="5">
        <v>931154600</v>
      </c>
      <c r="O235" s="5">
        <v>0</v>
      </c>
      <c r="P235" s="4" t="s">
        <v>45</v>
      </c>
      <c r="Q235" s="3" t="s">
        <v>1541</v>
      </c>
      <c r="R235" s="3" t="s">
        <v>1542</v>
      </c>
      <c r="S235" s="3" t="s">
        <v>48</v>
      </c>
      <c r="T235" s="3" t="s">
        <v>65</v>
      </c>
      <c r="U235" s="3" t="s">
        <v>1543</v>
      </c>
      <c r="V235" s="3" t="s">
        <v>51</v>
      </c>
      <c r="W235" s="3" t="s">
        <v>77</v>
      </c>
      <c r="X235" s="3" t="s">
        <v>78</v>
      </c>
      <c r="Y235" s="3" t="s">
        <v>235</v>
      </c>
      <c r="Z235" s="3" t="s">
        <v>236</v>
      </c>
      <c r="AA235" s="3" t="s">
        <v>1544</v>
      </c>
      <c r="AB235" s="3"/>
      <c r="AC235" s="3" t="s">
        <v>1545</v>
      </c>
      <c r="AD235" s="3" t="s">
        <v>1546</v>
      </c>
      <c r="AE235" s="3"/>
      <c r="AF235" s="3" t="s">
        <v>1367</v>
      </c>
      <c r="AG235" s="3" t="s">
        <v>60</v>
      </c>
      <c r="AH235" s="3" t="s">
        <v>1368</v>
      </c>
      <c r="AI235" s="3" t="s">
        <v>242</v>
      </c>
      <c r="AJ235" s="44" t="s">
        <v>14953</v>
      </c>
      <c r="AK235" s="45"/>
    </row>
    <row r="236" spans="1:37" customFormat="1" ht="26.25" x14ac:dyDescent="0.25">
      <c r="A236" s="2">
        <v>567223</v>
      </c>
      <c r="B236" s="3" t="s">
        <v>35</v>
      </c>
      <c r="C236" s="3" t="s">
        <v>1547</v>
      </c>
      <c r="D236" s="3" t="s">
        <v>37</v>
      </c>
      <c r="E236" s="4" t="s">
        <v>38</v>
      </c>
      <c r="F236" s="3" t="s">
        <v>39</v>
      </c>
      <c r="G236" s="3" t="s">
        <v>40</v>
      </c>
      <c r="H236" s="3" t="s">
        <v>41</v>
      </c>
      <c r="I236" s="3" t="s">
        <v>42</v>
      </c>
      <c r="J236" s="3" t="s">
        <v>43</v>
      </c>
      <c r="K236" s="3" t="s">
        <v>44</v>
      </c>
      <c r="L236" s="5">
        <v>744923680</v>
      </c>
      <c r="M236" s="5">
        <v>0</v>
      </c>
      <c r="N236" s="5">
        <v>744923680</v>
      </c>
      <c r="O236" s="5">
        <v>0</v>
      </c>
      <c r="P236" s="4" t="s">
        <v>45</v>
      </c>
      <c r="Q236" s="3" t="s">
        <v>1548</v>
      </c>
      <c r="R236" s="3" t="s">
        <v>1549</v>
      </c>
      <c r="S236" s="3" t="s">
        <v>48</v>
      </c>
      <c r="T236" s="3" t="s">
        <v>65</v>
      </c>
      <c r="U236" s="3" t="s">
        <v>1550</v>
      </c>
      <c r="V236" s="3" t="s">
        <v>51</v>
      </c>
      <c r="W236" s="3" t="s">
        <v>67</v>
      </c>
      <c r="X236" s="3" t="s">
        <v>68</v>
      </c>
      <c r="Y236" s="3" t="s">
        <v>235</v>
      </c>
      <c r="Z236" s="3" t="s">
        <v>236</v>
      </c>
      <c r="AA236" s="3" t="s">
        <v>1551</v>
      </c>
      <c r="AB236" s="3"/>
      <c r="AC236" s="3" t="s">
        <v>1552</v>
      </c>
      <c r="AD236" s="3" t="s">
        <v>1553</v>
      </c>
      <c r="AE236" s="3"/>
      <c r="AF236" s="3" t="s">
        <v>1367</v>
      </c>
      <c r="AG236" s="3" t="s">
        <v>60</v>
      </c>
      <c r="AH236" s="3" t="s">
        <v>1368</v>
      </c>
      <c r="AI236" s="3" t="s">
        <v>242</v>
      </c>
      <c r="AJ236" s="44" t="s">
        <v>14953</v>
      </c>
      <c r="AK236" s="45"/>
    </row>
    <row r="237" spans="1:37" customFormat="1" ht="26.25" x14ac:dyDescent="0.25">
      <c r="A237" s="2">
        <v>567323</v>
      </c>
      <c r="B237" s="3" t="s">
        <v>35</v>
      </c>
      <c r="C237" s="3" t="s">
        <v>1547</v>
      </c>
      <c r="D237" s="3" t="s">
        <v>37</v>
      </c>
      <c r="E237" s="4" t="s">
        <v>38</v>
      </c>
      <c r="F237" s="3" t="s">
        <v>39</v>
      </c>
      <c r="G237" s="3" t="s">
        <v>40</v>
      </c>
      <c r="H237" s="3" t="s">
        <v>41</v>
      </c>
      <c r="I237" s="3" t="s">
        <v>42</v>
      </c>
      <c r="J237" s="3" t="s">
        <v>43</v>
      </c>
      <c r="K237" s="3" t="s">
        <v>44</v>
      </c>
      <c r="L237" s="5">
        <v>558692760</v>
      </c>
      <c r="M237" s="5">
        <v>0</v>
      </c>
      <c r="N237" s="5">
        <v>558692760</v>
      </c>
      <c r="O237" s="5">
        <v>0</v>
      </c>
      <c r="P237" s="4" t="s">
        <v>45</v>
      </c>
      <c r="Q237" s="3" t="s">
        <v>1554</v>
      </c>
      <c r="R237" s="3" t="s">
        <v>1555</v>
      </c>
      <c r="S237" s="3" t="s">
        <v>48</v>
      </c>
      <c r="T237" s="3" t="s">
        <v>65</v>
      </c>
      <c r="U237" s="3" t="s">
        <v>1556</v>
      </c>
      <c r="V237" s="3" t="s">
        <v>51</v>
      </c>
      <c r="W237" s="3" t="s">
        <v>86</v>
      </c>
      <c r="X237" s="3" t="s">
        <v>87</v>
      </c>
      <c r="Y237" s="3" t="s">
        <v>235</v>
      </c>
      <c r="Z237" s="3" t="s">
        <v>236</v>
      </c>
      <c r="AA237" s="3" t="s">
        <v>1557</v>
      </c>
      <c r="AB237" s="3"/>
      <c r="AC237" s="3" t="s">
        <v>1558</v>
      </c>
      <c r="AD237" s="3" t="s">
        <v>1559</v>
      </c>
      <c r="AE237" s="3"/>
      <c r="AF237" s="3" t="s">
        <v>1367</v>
      </c>
      <c r="AG237" s="3" t="s">
        <v>60</v>
      </c>
      <c r="AH237" s="3" t="s">
        <v>1368</v>
      </c>
      <c r="AI237" s="3" t="s">
        <v>242</v>
      </c>
      <c r="AJ237" s="44" t="s">
        <v>14953</v>
      </c>
      <c r="AK237" s="45"/>
    </row>
    <row r="238" spans="1:37" customFormat="1" ht="26.25" x14ac:dyDescent="0.25">
      <c r="A238" s="2">
        <v>567423</v>
      </c>
      <c r="B238" s="3" t="s">
        <v>35</v>
      </c>
      <c r="C238" s="3" t="s">
        <v>1547</v>
      </c>
      <c r="D238" s="3" t="s">
        <v>37</v>
      </c>
      <c r="E238" s="4" t="s">
        <v>38</v>
      </c>
      <c r="F238" s="3" t="s">
        <v>39</v>
      </c>
      <c r="G238" s="3" t="s">
        <v>40</v>
      </c>
      <c r="H238" s="3" t="s">
        <v>41</v>
      </c>
      <c r="I238" s="3" t="s">
        <v>42</v>
      </c>
      <c r="J238" s="3" t="s">
        <v>43</v>
      </c>
      <c r="K238" s="3" t="s">
        <v>44</v>
      </c>
      <c r="L238" s="5">
        <v>931154600</v>
      </c>
      <c r="M238" s="5">
        <v>0</v>
      </c>
      <c r="N238" s="5">
        <v>931154600</v>
      </c>
      <c r="O238" s="5">
        <v>0</v>
      </c>
      <c r="P238" s="4" t="s">
        <v>45</v>
      </c>
      <c r="Q238" s="3" t="s">
        <v>1560</v>
      </c>
      <c r="R238" s="3" t="s">
        <v>1561</v>
      </c>
      <c r="S238" s="3" t="s">
        <v>48</v>
      </c>
      <c r="T238" s="3" t="s">
        <v>65</v>
      </c>
      <c r="U238" s="3" t="s">
        <v>1562</v>
      </c>
      <c r="V238" s="3" t="s">
        <v>51</v>
      </c>
      <c r="W238" s="3" t="s">
        <v>86</v>
      </c>
      <c r="X238" s="3" t="s">
        <v>87</v>
      </c>
      <c r="Y238" s="3" t="s">
        <v>235</v>
      </c>
      <c r="Z238" s="3" t="s">
        <v>236</v>
      </c>
      <c r="AA238" s="3" t="s">
        <v>1563</v>
      </c>
      <c r="AB238" s="3"/>
      <c r="AC238" s="3" t="s">
        <v>1564</v>
      </c>
      <c r="AD238" s="3" t="s">
        <v>1565</v>
      </c>
      <c r="AE238" s="3"/>
      <c r="AF238" s="3" t="s">
        <v>1367</v>
      </c>
      <c r="AG238" s="3" t="s">
        <v>60</v>
      </c>
      <c r="AH238" s="3" t="s">
        <v>1368</v>
      </c>
      <c r="AI238" s="3" t="s">
        <v>242</v>
      </c>
      <c r="AJ238" s="44" t="s">
        <v>14953</v>
      </c>
      <c r="AK238" s="45"/>
    </row>
    <row r="239" spans="1:37" customFormat="1" ht="26.25" x14ac:dyDescent="0.25">
      <c r="A239" s="2">
        <v>567523</v>
      </c>
      <c r="B239" s="3" t="s">
        <v>35</v>
      </c>
      <c r="C239" s="3" t="s">
        <v>1547</v>
      </c>
      <c r="D239" s="3" t="s">
        <v>37</v>
      </c>
      <c r="E239" s="4" t="s">
        <v>38</v>
      </c>
      <c r="F239" s="3" t="s">
        <v>39</v>
      </c>
      <c r="G239" s="3" t="s">
        <v>40</v>
      </c>
      <c r="H239" s="3" t="s">
        <v>41</v>
      </c>
      <c r="I239" s="3" t="s">
        <v>42</v>
      </c>
      <c r="J239" s="3" t="s">
        <v>43</v>
      </c>
      <c r="K239" s="3" t="s">
        <v>44</v>
      </c>
      <c r="L239" s="5">
        <v>744923680</v>
      </c>
      <c r="M239" s="5">
        <v>0</v>
      </c>
      <c r="N239" s="5">
        <v>744923680</v>
      </c>
      <c r="O239" s="5">
        <v>0</v>
      </c>
      <c r="P239" s="4" t="s">
        <v>45</v>
      </c>
      <c r="Q239" s="3" t="s">
        <v>1566</v>
      </c>
      <c r="R239" s="3" t="s">
        <v>1567</v>
      </c>
      <c r="S239" s="3" t="s">
        <v>48</v>
      </c>
      <c r="T239" s="3" t="s">
        <v>65</v>
      </c>
      <c r="U239" s="3" t="s">
        <v>1568</v>
      </c>
      <c r="V239" s="3" t="s">
        <v>51</v>
      </c>
      <c r="W239" s="3" t="s">
        <v>584</v>
      </c>
      <c r="X239" s="3" t="s">
        <v>585</v>
      </c>
      <c r="Y239" s="3" t="s">
        <v>235</v>
      </c>
      <c r="Z239" s="3" t="s">
        <v>236</v>
      </c>
      <c r="AA239" s="3" t="s">
        <v>1569</v>
      </c>
      <c r="AB239" s="3"/>
      <c r="AC239" s="3" t="s">
        <v>1570</v>
      </c>
      <c r="AD239" s="3" t="s">
        <v>1571</v>
      </c>
      <c r="AE239" s="3"/>
      <c r="AF239" s="3" t="s">
        <v>1367</v>
      </c>
      <c r="AG239" s="3" t="s">
        <v>60</v>
      </c>
      <c r="AH239" s="3" t="s">
        <v>1368</v>
      </c>
      <c r="AI239" s="3" t="s">
        <v>242</v>
      </c>
      <c r="AJ239" s="44" t="s">
        <v>14953</v>
      </c>
      <c r="AK239" s="45"/>
    </row>
    <row r="240" spans="1:37" customFormat="1" ht="26.25" x14ac:dyDescent="0.25">
      <c r="A240" s="2">
        <v>567623</v>
      </c>
      <c r="B240" s="3" t="s">
        <v>35</v>
      </c>
      <c r="C240" s="3" t="s">
        <v>1547</v>
      </c>
      <c r="D240" s="3" t="s">
        <v>37</v>
      </c>
      <c r="E240" s="4" t="s">
        <v>38</v>
      </c>
      <c r="F240" s="3" t="s">
        <v>39</v>
      </c>
      <c r="G240" s="3" t="s">
        <v>40</v>
      </c>
      <c r="H240" s="3" t="s">
        <v>41</v>
      </c>
      <c r="I240" s="3" t="s">
        <v>42</v>
      </c>
      <c r="J240" s="3" t="s">
        <v>43</v>
      </c>
      <c r="K240" s="3" t="s">
        <v>44</v>
      </c>
      <c r="L240" s="5">
        <v>1303616440</v>
      </c>
      <c r="M240" s="5">
        <v>0</v>
      </c>
      <c r="N240" s="5">
        <v>1303616440</v>
      </c>
      <c r="O240" s="5">
        <v>0</v>
      </c>
      <c r="P240" s="4" t="s">
        <v>45</v>
      </c>
      <c r="Q240" s="3" t="s">
        <v>1572</v>
      </c>
      <c r="R240" s="3" t="s">
        <v>1573</v>
      </c>
      <c r="S240" s="3" t="s">
        <v>48</v>
      </c>
      <c r="T240" s="3" t="s">
        <v>65</v>
      </c>
      <c r="U240" s="3" t="s">
        <v>1574</v>
      </c>
      <c r="V240" s="3" t="s">
        <v>51</v>
      </c>
      <c r="W240" s="3" t="s">
        <v>77</v>
      </c>
      <c r="X240" s="3" t="s">
        <v>78</v>
      </c>
      <c r="Y240" s="3" t="s">
        <v>235</v>
      </c>
      <c r="Z240" s="3" t="s">
        <v>236</v>
      </c>
      <c r="AA240" s="3" t="s">
        <v>1575</v>
      </c>
      <c r="AB240" s="3"/>
      <c r="AC240" s="3" t="s">
        <v>1576</v>
      </c>
      <c r="AD240" s="3" t="s">
        <v>1577</v>
      </c>
      <c r="AE240" s="3"/>
      <c r="AF240" s="3" t="s">
        <v>1367</v>
      </c>
      <c r="AG240" s="3" t="s">
        <v>60</v>
      </c>
      <c r="AH240" s="3" t="s">
        <v>1368</v>
      </c>
      <c r="AI240" s="3" t="s">
        <v>242</v>
      </c>
      <c r="AJ240" s="44" t="s">
        <v>14953</v>
      </c>
      <c r="AK240" s="45"/>
    </row>
    <row r="241" spans="1:37" customFormat="1" ht="26.25" x14ac:dyDescent="0.25">
      <c r="A241" s="2">
        <v>567723</v>
      </c>
      <c r="B241" s="3" t="s">
        <v>35</v>
      </c>
      <c r="C241" s="3" t="s">
        <v>1578</v>
      </c>
      <c r="D241" s="3" t="s">
        <v>37</v>
      </c>
      <c r="E241" s="4" t="s">
        <v>38</v>
      </c>
      <c r="F241" s="3" t="s">
        <v>39</v>
      </c>
      <c r="G241" s="3" t="s">
        <v>40</v>
      </c>
      <c r="H241" s="3" t="s">
        <v>41</v>
      </c>
      <c r="I241" s="3" t="s">
        <v>42</v>
      </c>
      <c r="J241" s="3" t="s">
        <v>43</v>
      </c>
      <c r="K241" s="3" t="s">
        <v>44</v>
      </c>
      <c r="L241" s="5">
        <v>744923680</v>
      </c>
      <c r="M241" s="5">
        <v>0</v>
      </c>
      <c r="N241" s="5">
        <v>744923680</v>
      </c>
      <c r="O241" s="5">
        <v>0</v>
      </c>
      <c r="P241" s="4" t="s">
        <v>45</v>
      </c>
      <c r="Q241" s="3" t="s">
        <v>1579</v>
      </c>
      <c r="R241" s="3" t="s">
        <v>1580</v>
      </c>
      <c r="S241" s="3" t="s">
        <v>48</v>
      </c>
      <c r="T241" s="3" t="s">
        <v>65</v>
      </c>
      <c r="U241" s="3" t="s">
        <v>1581</v>
      </c>
      <c r="V241" s="3" t="s">
        <v>51</v>
      </c>
      <c r="W241" s="3" t="s">
        <v>86</v>
      </c>
      <c r="X241" s="3" t="s">
        <v>87</v>
      </c>
      <c r="Y241" s="3" t="s">
        <v>235</v>
      </c>
      <c r="Z241" s="3" t="s">
        <v>236</v>
      </c>
      <c r="AA241" s="3" t="s">
        <v>1582</v>
      </c>
      <c r="AB241" s="3"/>
      <c r="AC241" s="3" t="s">
        <v>1583</v>
      </c>
      <c r="AD241" s="3" t="s">
        <v>1584</v>
      </c>
      <c r="AE241" s="3"/>
      <c r="AF241" s="3" t="s">
        <v>1367</v>
      </c>
      <c r="AG241" s="3" t="s">
        <v>60</v>
      </c>
      <c r="AH241" s="3" t="s">
        <v>1368</v>
      </c>
      <c r="AI241" s="3" t="s">
        <v>242</v>
      </c>
      <c r="AJ241" s="44" t="s">
        <v>14953</v>
      </c>
      <c r="AK241" s="45"/>
    </row>
    <row r="242" spans="1:37" customFormat="1" ht="26.25" x14ac:dyDescent="0.25">
      <c r="A242" s="2">
        <v>567823</v>
      </c>
      <c r="B242" s="3" t="s">
        <v>35</v>
      </c>
      <c r="C242" s="3" t="s">
        <v>1578</v>
      </c>
      <c r="D242" s="3" t="s">
        <v>37</v>
      </c>
      <c r="E242" s="4" t="s">
        <v>38</v>
      </c>
      <c r="F242" s="3" t="s">
        <v>39</v>
      </c>
      <c r="G242" s="3" t="s">
        <v>40</v>
      </c>
      <c r="H242" s="3" t="s">
        <v>41</v>
      </c>
      <c r="I242" s="3" t="s">
        <v>42</v>
      </c>
      <c r="J242" s="3" t="s">
        <v>43</v>
      </c>
      <c r="K242" s="3" t="s">
        <v>44</v>
      </c>
      <c r="L242" s="5">
        <v>744923680</v>
      </c>
      <c r="M242" s="5">
        <v>0</v>
      </c>
      <c r="N242" s="5">
        <v>744923680</v>
      </c>
      <c r="O242" s="5">
        <v>0</v>
      </c>
      <c r="P242" s="4" t="s">
        <v>45</v>
      </c>
      <c r="Q242" s="3" t="s">
        <v>1585</v>
      </c>
      <c r="R242" s="3" t="s">
        <v>1586</v>
      </c>
      <c r="S242" s="3" t="s">
        <v>48</v>
      </c>
      <c r="T242" s="3" t="s">
        <v>65</v>
      </c>
      <c r="U242" s="3" t="s">
        <v>1587</v>
      </c>
      <c r="V242" s="3" t="s">
        <v>51</v>
      </c>
      <c r="W242" s="3" t="s">
        <v>86</v>
      </c>
      <c r="X242" s="3" t="s">
        <v>87</v>
      </c>
      <c r="Y242" s="3" t="s">
        <v>235</v>
      </c>
      <c r="Z242" s="3" t="s">
        <v>236</v>
      </c>
      <c r="AA242" s="3" t="s">
        <v>1588</v>
      </c>
      <c r="AB242" s="3"/>
      <c r="AC242" s="3" t="s">
        <v>1589</v>
      </c>
      <c r="AD242" s="3" t="s">
        <v>1590</v>
      </c>
      <c r="AE242" s="3"/>
      <c r="AF242" s="3" t="s">
        <v>1367</v>
      </c>
      <c r="AG242" s="3" t="s">
        <v>60</v>
      </c>
      <c r="AH242" s="3" t="s">
        <v>1368</v>
      </c>
      <c r="AI242" s="3" t="s">
        <v>242</v>
      </c>
      <c r="AJ242" s="44" t="s">
        <v>14953</v>
      </c>
      <c r="AK242" s="45"/>
    </row>
    <row r="243" spans="1:37" customFormat="1" ht="26.25" x14ac:dyDescent="0.25">
      <c r="A243" s="2">
        <v>567923</v>
      </c>
      <c r="B243" s="3" t="s">
        <v>35</v>
      </c>
      <c r="C243" s="3" t="s">
        <v>1578</v>
      </c>
      <c r="D243" s="3" t="s">
        <v>37</v>
      </c>
      <c r="E243" s="4" t="s">
        <v>38</v>
      </c>
      <c r="F243" s="3" t="s">
        <v>39</v>
      </c>
      <c r="G243" s="3" t="s">
        <v>40</v>
      </c>
      <c r="H243" s="3" t="s">
        <v>41</v>
      </c>
      <c r="I243" s="3" t="s">
        <v>42</v>
      </c>
      <c r="J243" s="3" t="s">
        <v>43</v>
      </c>
      <c r="K243" s="3" t="s">
        <v>44</v>
      </c>
      <c r="L243" s="5">
        <v>744923680</v>
      </c>
      <c r="M243" s="5">
        <v>0</v>
      </c>
      <c r="N243" s="5">
        <v>744923680</v>
      </c>
      <c r="O243" s="5">
        <v>0</v>
      </c>
      <c r="P243" s="4" t="s">
        <v>45</v>
      </c>
      <c r="Q243" s="3" t="s">
        <v>1591</v>
      </c>
      <c r="R243" s="3" t="s">
        <v>1592</v>
      </c>
      <c r="S243" s="3" t="s">
        <v>48</v>
      </c>
      <c r="T243" s="3" t="s">
        <v>65</v>
      </c>
      <c r="U243" s="3" t="s">
        <v>1593</v>
      </c>
      <c r="V243" s="3" t="s">
        <v>51</v>
      </c>
      <c r="W243" s="3" t="s">
        <v>86</v>
      </c>
      <c r="X243" s="3" t="s">
        <v>87</v>
      </c>
      <c r="Y243" s="3" t="s">
        <v>235</v>
      </c>
      <c r="Z243" s="3" t="s">
        <v>236</v>
      </c>
      <c r="AA243" s="3" t="s">
        <v>1594</v>
      </c>
      <c r="AB243" s="3"/>
      <c r="AC243" s="3" t="s">
        <v>1595</v>
      </c>
      <c r="AD243" s="3" t="s">
        <v>1596</v>
      </c>
      <c r="AE243" s="3"/>
      <c r="AF243" s="3" t="s">
        <v>1367</v>
      </c>
      <c r="AG243" s="3" t="s">
        <v>60</v>
      </c>
      <c r="AH243" s="3" t="s">
        <v>1368</v>
      </c>
      <c r="AI243" s="3" t="s">
        <v>242</v>
      </c>
      <c r="AJ243" s="44" t="s">
        <v>14953</v>
      </c>
      <c r="AK243" s="45"/>
    </row>
    <row r="244" spans="1:37" customFormat="1" ht="26.25" x14ac:dyDescent="0.25">
      <c r="A244" s="2">
        <v>568023</v>
      </c>
      <c r="B244" s="3" t="s">
        <v>35</v>
      </c>
      <c r="C244" s="3" t="s">
        <v>1578</v>
      </c>
      <c r="D244" s="3" t="s">
        <v>37</v>
      </c>
      <c r="E244" s="4" t="s">
        <v>38</v>
      </c>
      <c r="F244" s="3" t="s">
        <v>39</v>
      </c>
      <c r="G244" s="3" t="s">
        <v>40</v>
      </c>
      <c r="H244" s="3" t="s">
        <v>41</v>
      </c>
      <c r="I244" s="3" t="s">
        <v>42</v>
      </c>
      <c r="J244" s="3" t="s">
        <v>43</v>
      </c>
      <c r="K244" s="3" t="s">
        <v>44</v>
      </c>
      <c r="L244" s="5">
        <v>931154600</v>
      </c>
      <c r="M244" s="5">
        <v>0</v>
      </c>
      <c r="N244" s="5">
        <v>931154600</v>
      </c>
      <c r="O244" s="5">
        <v>0</v>
      </c>
      <c r="P244" s="4" t="s">
        <v>45</v>
      </c>
      <c r="Q244" s="3" t="s">
        <v>1597</v>
      </c>
      <c r="R244" s="3" t="s">
        <v>1598</v>
      </c>
      <c r="S244" s="3" t="s">
        <v>48</v>
      </c>
      <c r="T244" s="3" t="s">
        <v>65</v>
      </c>
      <c r="U244" s="3" t="s">
        <v>1599</v>
      </c>
      <c r="V244" s="3" t="s">
        <v>51</v>
      </c>
      <c r="W244" s="3" t="s">
        <v>1600</v>
      </c>
      <c r="X244" s="3" t="s">
        <v>1601</v>
      </c>
      <c r="Y244" s="3" t="s">
        <v>235</v>
      </c>
      <c r="Z244" s="3" t="s">
        <v>236</v>
      </c>
      <c r="AA244" s="3" t="s">
        <v>1602</v>
      </c>
      <c r="AB244" s="3"/>
      <c r="AC244" s="3" t="s">
        <v>1603</v>
      </c>
      <c r="AD244" s="3" t="s">
        <v>1604</v>
      </c>
      <c r="AE244" s="3"/>
      <c r="AF244" s="3" t="s">
        <v>1367</v>
      </c>
      <c r="AG244" s="3" t="s">
        <v>60</v>
      </c>
      <c r="AH244" s="3" t="s">
        <v>1368</v>
      </c>
      <c r="AI244" s="3" t="s">
        <v>242</v>
      </c>
      <c r="AJ244" s="44" t="s">
        <v>14953</v>
      </c>
      <c r="AK244" s="45"/>
    </row>
    <row r="245" spans="1:37" customFormat="1" ht="26.25" x14ac:dyDescent="0.25">
      <c r="A245" s="2">
        <v>568123</v>
      </c>
      <c r="B245" s="3" t="s">
        <v>35</v>
      </c>
      <c r="C245" s="3" t="s">
        <v>1578</v>
      </c>
      <c r="D245" s="3" t="s">
        <v>37</v>
      </c>
      <c r="E245" s="4" t="s">
        <v>38</v>
      </c>
      <c r="F245" s="3" t="s">
        <v>39</v>
      </c>
      <c r="G245" s="3" t="s">
        <v>40</v>
      </c>
      <c r="H245" s="3" t="s">
        <v>41</v>
      </c>
      <c r="I245" s="3" t="s">
        <v>42</v>
      </c>
      <c r="J245" s="3" t="s">
        <v>43</v>
      </c>
      <c r="K245" s="3" t="s">
        <v>44</v>
      </c>
      <c r="L245" s="5">
        <v>931154600</v>
      </c>
      <c r="M245" s="5">
        <v>0</v>
      </c>
      <c r="N245" s="5">
        <v>931154600</v>
      </c>
      <c r="O245" s="5">
        <v>0</v>
      </c>
      <c r="P245" s="4" t="s">
        <v>45</v>
      </c>
      <c r="Q245" s="3" t="s">
        <v>1605</v>
      </c>
      <c r="R245" s="3" t="s">
        <v>1606</v>
      </c>
      <c r="S245" s="3" t="s">
        <v>48</v>
      </c>
      <c r="T245" s="3" t="s">
        <v>65</v>
      </c>
      <c r="U245" s="3" t="s">
        <v>1607</v>
      </c>
      <c r="V245" s="3" t="s">
        <v>51</v>
      </c>
      <c r="W245" s="3" t="s">
        <v>95</v>
      </c>
      <c r="X245" s="3" t="s">
        <v>96</v>
      </c>
      <c r="Y245" s="3" t="s">
        <v>235</v>
      </c>
      <c r="Z245" s="3" t="s">
        <v>236</v>
      </c>
      <c r="AA245" s="3" t="s">
        <v>1608</v>
      </c>
      <c r="AB245" s="3"/>
      <c r="AC245" s="3" t="s">
        <v>1609</v>
      </c>
      <c r="AD245" s="3" t="s">
        <v>1610</v>
      </c>
      <c r="AE245" s="3"/>
      <c r="AF245" s="3" t="s">
        <v>1367</v>
      </c>
      <c r="AG245" s="3" t="s">
        <v>60</v>
      </c>
      <c r="AH245" s="3" t="s">
        <v>1368</v>
      </c>
      <c r="AI245" s="3" t="s">
        <v>242</v>
      </c>
      <c r="AJ245" s="44" t="s">
        <v>14953</v>
      </c>
      <c r="AK245" s="45"/>
    </row>
    <row r="246" spans="1:37" customFormat="1" ht="26.25" x14ac:dyDescent="0.25">
      <c r="A246" s="2">
        <v>568223</v>
      </c>
      <c r="B246" s="3" t="s">
        <v>35</v>
      </c>
      <c r="C246" s="3" t="s">
        <v>1611</v>
      </c>
      <c r="D246" s="3" t="s">
        <v>37</v>
      </c>
      <c r="E246" s="4" t="s">
        <v>38</v>
      </c>
      <c r="F246" s="3" t="s">
        <v>39</v>
      </c>
      <c r="G246" s="3" t="s">
        <v>40</v>
      </c>
      <c r="H246" s="3" t="s">
        <v>41</v>
      </c>
      <c r="I246" s="3" t="s">
        <v>42</v>
      </c>
      <c r="J246" s="3" t="s">
        <v>43</v>
      </c>
      <c r="K246" s="3" t="s">
        <v>44</v>
      </c>
      <c r="L246" s="5">
        <v>1676078280</v>
      </c>
      <c r="M246" s="5">
        <v>0</v>
      </c>
      <c r="N246" s="5">
        <v>1676078280</v>
      </c>
      <c r="O246" s="5">
        <v>0</v>
      </c>
      <c r="P246" s="4" t="s">
        <v>45</v>
      </c>
      <c r="Q246" s="3" t="s">
        <v>1612</v>
      </c>
      <c r="R246" s="3" t="s">
        <v>1613</v>
      </c>
      <c r="S246" s="3" t="s">
        <v>48</v>
      </c>
      <c r="T246" s="3" t="s">
        <v>65</v>
      </c>
      <c r="U246" s="3" t="s">
        <v>1614</v>
      </c>
      <c r="V246" s="3" t="s">
        <v>51</v>
      </c>
      <c r="W246" s="3" t="s">
        <v>77</v>
      </c>
      <c r="X246" s="3" t="s">
        <v>78</v>
      </c>
      <c r="Y246" s="3" t="s">
        <v>235</v>
      </c>
      <c r="Z246" s="3" t="s">
        <v>236</v>
      </c>
      <c r="AA246" s="3" t="s">
        <v>1615</v>
      </c>
      <c r="AB246" s="3"/>
      <c r="AC246" s="3" t="s">
        <v>1616</v>
      </c>
      <c r="AD246" s="3" t="s">
        <v>1617</v>
      </c>
      <c r="AE246" s="3"/>
      <c r="AF246" s="3" t="s">
        <v>1367</v>
      </c>
      <c r="AG246" s="3" t="s">
        <v>60</v>
      </c>
      <c r="AH246" s="3" t="s">
        <v>1368</v>
      </c>
      <c r="AI246" s="3" t="s">
        <v>242</v>
      </c>
      <c r="AJ246" s="44" t="s">
        <v>14953</v>
      </c>
      <c r="AK246" s="45"/>
    </row>
    <row r="247" spans="1:37" customFormat="1" ht="26.25" x14ac:dyDescent="0.25">
      <c r="A247" s="2">
        <v>568323</v>
      </c>
      <c r="B247" s="3" t="s">
        <v>35</v>
      </c>
      <c r="C247" s="3" t="s">
        <v>1611</v>
      </c>
      <c r="D247" s="3" t="s">
        <v>37</v>
      </c>
      <c r="E247" s="4" t="s">
        <v>38</v>
      </c>
      <c r="F247" s="3" t="s">
        <v>39</v>
      </c>
      <c r="G247" s="3" t="s">
        <v>40</v>
      </c>
      <c r="H247" s="3" t="s">
        <v>41</v>
      </c>
      <c r="I247" s="3" t="s">
        <v>42</v>
      </c>
      <c r="J247" s="3" t="s">
        <v>43</v>
      </c>
      <c r="K247" s="3" t="s">
        <v>44</v>
      </c>
      <c r="L247" s="5">
        <v>931154600</v>
      </c>
      <c r="M247" s="5">
        <v>0</v>
      </c>
      <c r="N247" s="5">
        <v>931154600</v>
      </c>
      <c r="O247" s="5">
        <v>0</v>
      </c>
      <c r="P247" s="4" t="s">
        <v>45</v>
      </c>
      <c r="Q247" s="3" t="s">
        <v>1618</v>
      </c>
      <c r="R247" s="3" t="s">
        <v>1619</v>
      </c>
      <c r="S247" s="3" t="s">
        <v>48</v>
      </c>
      <c r="T247" s="3" t="s">
        <v>65</v>
      </c>
      <c r="U247" s="3" t="s">
        <v>1620</v>
      </c>
      <c r="V247" s="3" t="s">
        <v>51</v>
      </c>
      <c r="W247" s="3" t="s">
        <v>86</v>
      </c>
      <c r="X247" s="3" t="s">
        <v>87</v>
      </c>
      <c r="Y247" s="3" t="s">
        <v>235</v>
      </c>
      <c r="Z247" s="3" t="s">
        <v>236</v>
      </c>
      <c r="AA247" s="3" t="s">
        <v>1621</v>
      </c>
      <c r="AB247" s="3"/>
      <c r="AC247" s="3" t="s">
        <v>1622</v>
      </c>
      <c r="AD247" s="3" t="s">
        <v>1623</v>
      </c>
      <c r="AE247" s="3"/>
      <c r="AF247" s="3" t="s">
        <v>1367</v>
      </c>
      <c r="AG247" s="3" t="s">
        <v>60</v>
      </c>
      <c r="AH247" s="3" t="s">
        <v>1368</v>
      </c>
      <c r="AI247" s="3" t="s">
        <v>242</v>
      </c>
      <c r="AJ247" s="44" t="s">
        <v>14953</v>
      </c>
      <c r="AK247" s="45"/>
    </row>
    <row r="248" spans="1:37" customFormat="1" ht="26.25" x14ac:dyDescent="0.25">
      <c r="A248" s="2">
        <v>568423</v>
      </c>
      <c r="B248" s="3" t="s">
        <v>35</v>
      </c>
      <c r="C248" s="3" t="s">
        <v>1611</v>
      </c>
      <c r="D248" s="3" t="s">
        <v>37</v>
      </c>
      <c r="E248" s="4" t="s">
        <v>38</v>
      </c>
      <c r="F248" s="3" t="s">
        <v>39</v>
      </c>
      <c r="G248" s="3" t="s">
        <v>40</v>
      </c>
      <c r="H248" s="3" t="s">
        <v>41</v>
      </c>
      <c r="I248" s="3" t="s">
        <v>42</v>
      </c>
      <c r="J248" s="3" t="s">
        <v>43</v>
      </c>
      <c r="K248" s="3" t="s">
        <v>44</v>
      </c>
      <c r="L248" s="5">
        <v>931154600</v>
      </c>
      <c r="M248" s="5">
        <v>0</v>
      </c>
      <c r="N248" s="5">
        <v>931154600</v>
      </c>
      <c r="O248" s="5">
        <v>0</v>
      </c>
      <c r="P248" s="4" t="s">
        <v>45</v>
      </c>
      <c r="Q248" s="3" t="s">
        <v>1624</v>
      </c>
      <c r="R248" s="3" t="s">
        <v>1625</v>
      </c>
      <c r="S248" s="3" t="s">
        <v>48</v>
      </c>
      <c r="T248" s="3" t="s">
        <v>65</v>
      </c>
      <c r="U248" s="3" t="s">
        <v>1626</v>
      </c>
      <c r="V248" s="3" t="s">
        <v>51</v>
      </c>
      <c r="W248" s="3" t="s">
        <v>77</v>
      </c>
      <c r="X248" s="3" t="s">
        <v>78</v>
      </c>
      <c r="Y248" s="3" t="s">
        <v>235</v>
      </c>
      <c r="Z248" s="3" t="s">
        <v>236</v>
      </c>
      <c r="AA248" s="3" t="s">
        <v>1627</v>
      </c>
      <c r="AB248" s="3"/>
      <c r="AC248" s="3" t="s">
        <v>1628</v>
      </c>
      <c r="AD248" s="3" t="s">
        <v>1629</v>
      </c>
      <c r="AE248" s="3"/>
      <c r="AF248" s="3" t="s">
        <v>1367</v>
      </c>
      <c r="AG248" s="3" t="s">
        <v>60</v>
      </c>
      <c r="AH248" s="3" t="s">
        <v>1368</v>
      </c>
      <c r="AI248" s="3" t="s">
        <v>242</v>
      </c>
      <c r="AJ248" s="44" t="s">
        <v>14953</v>
      </c>
      <c r="AK248" s="45"/>
    </row>
    <row r="249" spans="1:37" customFormat="1" ht="26.25" x14ac:dyDescent="0.25">
      <c r="A249" s="2">
        <v>568523</v>
      </c>
      <c r="B249" s="3" t="s">
        <v>35</v>
      </c>
      <c r="C249" s="3" t="s">
        <v>1611</v>
      </c>
      <c r="D249" s="3" t="s">
        <v>37</v>
      </c>
      <c r="E249" s="4" t="s">
        <v>38</v>
      </c>
      <c r="F249" s="3" t="s">
        <v>39</v>
      </c>
      <c r="G249" s="3" t="s">
        <v>40</v>
      </c>
      <c r="H249" s="3" t="s">
        <v>41</v>
      </c>
      <c r="I249" s="3" t="s">
        <v>42</v>
      </c>
      <c r="J249" s="3" t="s">
        <v>43</v>
      </c>
      <c r="K249" s="3" t="s">
        <v>44</v>
      </c>
      <c r="L249" s="5">
        <v>372461840</v>
      </c>
      <c r="M249" s="5">
        <v>0</v>
      </c>
      <c r="N249" s="5">
        <v>372461840</v>
      </c>
      <c r="O249" s="5">
        <v>0</v>
      </c>
      <c r="P249" s="4" t="s">
        <v>45</v>
      </c>
      <c r="Q249" s="3" t="s">
        <v>1630</v>
      </c>
      <c r="R249" s="3" t="s">
        <v>1631</v>
      </c>
      <c r="S249" s="3" t="s">
        <v>48</v>
      </c>
      <c r="T249" s="3" t="s">
        <v>65</v>
      </c>
      <c r="U249" s="3" t="s">
        <v>1632</v>
      </c>
      <c r="V249" s="3" t="s">
        <v>51</v>
      </c>
      <c r="W249" s="3" t="s">
        <v>86</v>
      </c>
      <c r="X249" s="3" t="s">
        <v>87</v>
      </c>
      <c r="Y249" s="3" t="s">
        <v>235</v>
      </c>
      <c r="Z249" s="3" t="s">
        <v>236</v>
      </c>
      <c r="AA249" s="3" t="s">
        <v>1633</v>
      </c>
      <c r="AB249" s="3"/>
      <c r="AC249" s="3" t="s">
        <v>1634</v>
      </c>
      <c r="AD249" s="3" t="s">
        <v>1635</v>
      </c>
      <c r="AE249" s="3"/>
      <c r="AF249" s="3" t="s">
        <v>1367</v>
      </c>
      <c r="AG249" s="3" t="s">
        <v>60</v>
      </c>
      <c r="AH249" s="3" t="s">
        <v>1368</v>
      </c>
      <c r="AI249" s="3" t="s">
        <v>242</v>
      </c>
      <c r="AJ249" s="44" t="s">
        <v>14953</v>
      </c>
      <c r="AK249" s="45"/>
    </row>
    <row r="250" spans="1:37" customFormat="1" ht="26.25" x14ac:dyDescent="0.25">
      <c r="A250" s="2">
        <v>568823</v>
      </c>
      <c r="B250" s="3" t="s">
        <v>35</v>
      </c>
      <c r="C250" s="3" t="s">
        <v>1611</v>
      </c>
      <c r="D250" s="3" t="s">
        <v>37</v>
      </c>
      <c r="E250" s="4" t="s">
        <v>38</v>
      </c>
      <c r="F250" s="3" t="s">
        <v>39</v>
      </c>
      <c r="G250" s="3" t="s">
        <v>40</v>
      </c>
      <c r="H250" s="3" t="s">
        <v>41</v>
      </c>
      <c r="I250" s="3" t="s">
        <v>42</v>
      </c>
      <c r="J250" s="3" t="s">
        <v>43</v>
      </c>
      <c r="K250" s="3" t="s">
        <v>44</v>
      </c>
      <c r="L250" s="5">
        <v>5959389440</v>
      </c>
      <c r="M250" s="5">
        <v>0</v>
      </c>
      <c r="N250" s="5">
        <v>5959389440</v>
      </c>
      <c r="O250" s="5">
        <v>0</v>
      </c>
      <c r="P250" s="4" t="s">
        <v>45</v>
      </c>
      <c r="Q250" s="3" t="s">
        <v>1636</v>
      </c>
      <c r="R250" s="3" t="s">
        <v>1637</v>
      </c>
      <c r="S250" s="3" t="s">
        <v>48</v>
      </c>
      <c r="T250" s="3" t="s">
        <v>65</v>
      </c>
      <c r="U250" s="3" t="s">
        <v>1638</v>
      </c>
      <c r="V250" s="3" t="s">
        <v>51</v>
      </c>
      <c r="W250" s="3" t="s">
        <v>86</v>
      </c>
      <c r="X250" s="3" t="s">
        <v>87</v>
      </c>
      <c r="Y250" s="3" t="s">
        <v>235</v>
      </c>
      <c r="Z250" s="3" t="s">
        <v>236</v>
      </c>
      <c r="AA250" s="3" t="s">
        <v>1639</v>
      </c>
      <c r="AB250" s="3"/>
      <c r="AC250" s="3" t="s">
        <v>1640</v>
      </c>
      <c r="AD250" s="3" t="s">
        <v>1641</v>
      </c>
      <c r="AE250" s="3"/>
      <c r="AF250" s="3" t="s">
        <v>1367</v>
      </c>
      <c r="AG250" s="3" t="s">
        <v>60</v>
      </c>
      <c r="AH250" s="3" t="s">
        <v>1368</v>
      </c>
      <c r="AI250" s="3" t="s">
        <v>242</v>
      </c>
      <c r="AJ250" s="44" t="s">
        <v>14953</v>
      </c>
      <c r="AK250" s="45"/>
    </row>
    <row r="251" spans="1:37" customFormat="1" ht="26.25" x14ac:dyDescent="0.25">
      <c r="A251" s="2">
        <v>568923</v>
      </c>
      <c r="B251" s="3" t="s">
        <v>35</v>
      </c>
      <c r="C251" s="3" t="s">
        <v>1642</v>
      </c>
      <c r="D251" s="3" t="s">
        <v>37</v>
      </c>
      <c r="E251" s="4" t="s">
        <v>38</v>
      </c>
      <c r="F251" s="3" t="s">
        <v>39</v>
      </c>
      <c r="G251" s="3" t="s">
        <v>40</v>
      </c>
      <c r="H251" s="3" t="s">
        <v>41</v>
      </c>
      <c r="I251" s="3" t="s">
        <v>42</v>
      </c>
      <c r="J251" s="3" t="s">
        <v>43</v>
      </c>
      <c r="K251" s="3" t="s">
        <v>44</v>
      </c>
      <c r="L251" s="5">
        <v>2234771040</v>
      </c>
      <c r="M251" s="5">
        <v>0</v>
      </c>
      <c r="N251" s="5">
        <v>2234771040</v>
      </c>
      <c r="O251" s="5">
        <v>0</v>
      </c>
      <c r="P251" s="4" t="s">
        <v>45</v>
      </c>
      <c r="Q251" s="3" t="s">
        <v>1643</v>
      </c>
      <c r="R251" s="3" t="s">
        <v>1644</v>
      </c>
      <c r="S251" s="3" t="s">
        <v>48</v>
      </c>
      <c r="T251" s="3" t="s">
        <v>65</v>
      </c>
      <c r="U251" s="3" t="s">
        <v>1645</v>
      </c>
      <c r="V251" s="3" t="s">
        <v>51</v>
      </c>
      <c r="W251" s="3" t="s">
        <v>86</v>
      </c>
      <c r="X251" s="3" t="s">
        <v>87</v>
      </c>
      <c r="Y251" s="3" t="s">
        <v>235</v>
      </c>
      <c r="Z251" s="3" t="s">
        <v>236</v>
      </c>
      <c r="AA251" s="3" t="s">
        <v>1646</v>
      </c>
      <c r="AB251" s="3"/>
      <c r="AC251" s="3" t="s">
        <v>1647</v>
      </c>
      <c r="AD251" s="3" t="s">
        <v>1648</v>
      </c>
      <c r="AE251" s="3"/>
      <c r="AF251" s="3" t="s">
        <v>1367</v>
      </c>
      <c r="AG251" s="3" t="s">
        <v>60</v>
      </c>
      <c r="AH251" s="3" t="s">
        <v>1368</v>
      </c>
      <c r="AI251" s="3" t="s">
        <v>242</v>
      </c>
      <c r="AJ251" s="44" t="s">
        <v>14953</v>
      </c>
      <c r="AK251" s="45"/>
    </row>
    <row r="252" spans="1:37" customFormat="1" ht="26.25" x14ac:dyDescent="0.25">
      <c r="A252" s="2">
        <v>569023</v>
      </c>
      <c r="B252" s="3" t="s">
        <v>35</v>
      </c>
      <c r="C252" s="3" t="s">
        <v>1642</v>
      </c>
      <c r="D252" s="3" t="s">
        <v>37</v>
      </c>
      <c r="E252" s="4" t="s">
        <v>38</v>
      </c>
      <c r="F252" s="3" t="s">
        <v>39</v>
      </c>
      <c r="G252" s="3" t="s">
        <v>40</v>
      </c>
      <c r="H252" s="3" t="s">
        <v>41</v>
      </c>
      <c r="I252" s="3" t="s">
        <v>42</v>
      </c>
      <c r="J252" s="3" t="s">
        <v>43</v>
      </c>
      <c r="K252" s="3" t="s">
        <v>44</v>
      </c>
      <c r="L252" s="5">
        <v>558692760</v>
      </c>
      <c r="M252" s="5">
        <v>0</v>
      </c>
      <c r="N252" s="5">
        <v>558692760</v>
      </c>
      <c r="O252" s="5">
        <v>0</v>
      </c>
      <c r="P252" s="4" t="s">
        <v>45</v>
      </c>
      <c r="Q252" s="3" t="s">
        <v>1649</v>
      </c>
      <c r="R252" s="3" t="s">
        <v>1650</v>
      </c>
      <c r="S252" s="3" t="s">
        <v>48</v>
      </c>
      <c r="T252" s="3" t="s">
        <v>65</v>
      </c>
      <c r="U252" s="3" t="s">
        <v>1651</v>
      </c>
      <c r="V252" s="3" t="s">
        <v>51</v>
      </c>
      <c r="W252" s="3" t="s">
        <v>86</v>
      </c>
      <c r="X252" s="3" t="s">
        <v>87</v>
      </c>
      <c r="Y252" s="3" t="s">
        <v>235</v>
      </c>
      <c r="Z252" s="3" t="s">
        <v>236</v>
      </c>
      <c r="AA252" s="3" t="s">
        <v>1652</v>
      </c>
      <c r="AB252" s="3"/>
      <c r="AC252" s="3" t="s">
        <v>1653</v>
      </c>
      <c r="AD252" s="3" t="s">
        <v>1654</v>
      </c>
      <c r="AE252" s="3"/>
      <c r="AF252" s="3" t="s">
        <v>1367</v>
      </c>
      <c r="AG252" s="3" t="s">
        <v>60</v>
      </c>
      <c r="AH252" s="3" t="s">
        <v>1368</v>
      </c>
      <c r="AI252" s="3" t="s">
        <v>242</v>
      </c>
      <c r="AJ252" s="44" t="s">
        <v>14953</v>
      </c>
      <c r="AK252" s="45"/>
    </row>
    <row r="253" spans="1:37" customFormat="1" ht="26.25" x14ac:dyDescent="0.25">
      <c r="A253" s="2">
        <v>569123</v>
      </c>
      <c r="B253" s="3" t="s">
        <v>35</v>
      </c>
      <c r="C253" s="3" t="s">
        <v>1642</v>
      </c>
      <c r="D253" s="3" t="s">
        <v>37</v>
      </c>
      <c r="E253" s="4" t="s">
        <v>38</v>
      </c>
      <c r="F253" s="3" t="s">
        <v>39</v>
      </c>
      <c r="G253" s="3" t="s">
        <v>40</v>
      </c>
      <c r="H253" s="3" t="s">
        <v>41</v>
      </c>
      <c r="I253" s="3" t="s">
        <v>42</v>
      </c>
      <c r="J253" s="3" t="s">
        <v>43</v>
      </c>
      <c r="K253" s="3" t="s">
        <v>44</v>
      </c>
      <c r="L253" s="5">
        <v>744923680</v>
      </c>
      <c r="M253" s="5">
        <v>0</v>
      </c>
      <c r="N253" s="5">
        <v>744923680</v>
      </c>
      <c r="O253" s="5">
        <v>0</v>
      </c>
      <c r="P253" s="4" t="s">
        <v>45</v>
      </c>
      <c r="Q253" s="3" t="s">
        <v>1655</v>
      </c>
      <c r="R253" s="3" t="s">
        <v>1656</v>
      </c>
      <c r="S253" s="3" t="s">
        <v>48</v>
      </c>
      <c r="T253" s="3" t="s">
        <v>65</v>
      </c>
      <c r="U253" s="3" t="s">
        <v>1657</v>
      </c>
      <c r="V253" s="3" t="s">
        <v>51</v>
      </c>
      <c r="W253" s="3" t="s">
        <v>86</v>
      </c>
      <c r="X253" s="3" t="s">
        <v>87</v>
      </c>
      <c r="Y253" s="3" t="s">
        <v>235</v>
      </c>
      <c r="Z253" s="3" t="s">
        <v>236</v>
      </c>
      <c r="AA253" s="3" t="s">
        <v>1658</v>
      </c>
      <c r="AB253" s="3"/>
      <c r="AC253" s="3" t="s">
        <v>1659</v>
      </c>
      <c r="AD253" s="3" t="s">
        <v>1660</v>
      </c>
      <c r="AE253" s="3"/>
      <c r="AF253" s="3" t="s">
        <v>1367</v>
      </c>
      <c r="AG253" s="3" t="s">
        <v>60</v>
      </c>
      <c r="AH253" s="3" t="s">
        <v>1368</v>
      </c>
      <c r="AI253" s="3" t="s">
        <v>242</v>
      </c>
      <c r="AJ253" s="44" t="s">
        <v>14953</v>
      </c>
      <c r="AK253" s="45"/>
    </row>
    <row r="254" spans="1:37" customFormat="1" ht="26.25" x14ac:dyDescent="0.25">
      <c r="A254" s="2">
        <v>569223</v>
      </c>
      <c r="B254" s="3" t="s">
        <v>35</v>
      </c>
      <c r="C254" s="3" t="s">
        <v>1642</v>
      </c>
      <c r="D254" s="3" t="s">
        <v>37</v>
      </c>
      <c r="E254" s="4" t="s">
        <v>38</v>
      </c>
      <c r="F254" s="3" t="s">
        <v>39</v>
      </c>
      <c r="G254" s="3" t="s">
        <v>40</v>
      </c>
      <c r="H254" s="3" t="s">
        <v>41</v>
      </c>
      <c r="I254" s="3" t="s">
        <v>42</v>
      </c>
      <c r="J254" s="3" t="s">
        <v>43</v>
      </c>
      <c r="K254" s="3" t="s">
        <v>44</v>
      </c>
      <c r="L254" s="5">
        <v>744923680</v>
      </c>
      <c r="M254" s="5">
        <v>0</v>
      </c>
      <c r="N254" s="5">
        <v>744923680</v>
      </c>
      <c r="O254" s="5">
        <v>0</v>
      </c>
      <c r="P254" s="4" t="s">
        <v>45</v>
      </c>
      <c r="Q254" s="3" t="s">
        <v>1661</v>
      </c>
      <c r="R254" s="3" t="s">
        <v>1662</v>
      </c>
      <c r="S254" s="3" t="s">
        <v>48</v>
      </c>
      <c r="T254" s="3" t="s">
        <v>65</v>
      </c>
      <c r="U254" s="3" t="s">
        <v>1663</v>
      </c>
      <c r="V254" s="3" t="s">
        <v>51</v>
      </c>
      <c r="W254" s="3" t="s">
        <v>77</v>
      </c>
      <c r="X254" s="3" t="s">
        <v>78</v>
      </c>
      <c r="Y254" s="3" t="s">
        <v>235</v>
      </c>
      <c r="Z254" s="3" t="s">
        <v>236</v>
      </c>
      <c r="AA254" s="3" t="s">
        <v>1664</v>
      </c>
      <c r="AB254" s="3"/>
      <c r="AC254" s="3" t="s">
        <v>1665</v>
      </c>
      <c r="AD254" s="3" t="s">
        <v>1666</v>
      </c>
      <c r="AE254" s="3"/>
      <c r="AF254" s="3" t="s">
        <v>1367</v>
      </c>
      <c r="AG254" s="3" t="s">
        <v>60</v>
      </c>
      <c r="AH254" s="3" t="s">
        <v>1368</v>
      </c>
      <c r="AI254" s="3" t="s">
        <v>242</v>
      </c>
      <c r="AJ254" s="44" t="s">
        <v>14953</v>
      </c>
      <c r="AK254" s="45"/>
    </row>
    <row r="255" spans="1:37" customFormat="1" ht="26.25" x14ac:dyDescent="0.25">
      <c r="A255" s="2">
        <v>569323</v>
      </c>
      <c r="B255" s="3" t="s">
        <v>35</v>
      </c>
      <c r="C255" s="3" t="s">
        <v>1642</v>
      </c>
      <c r="D255" s="3" t="s">
        <v>37</v>
      </c>
      <c r="E255" s="4" t="s">
        <v>38</v>
      </c>
      <c r="F255" s="3" t="s">
        <v>39</v>
      </c>
      <c r="G255" s="3" t="s">
        <v>40</v>
      </c>
      <c r="H255" s="3" t="s">
        <v>41</v>
      </c>
      <c r="I255" s="3" t="s">
        <v>42</v>
      </c>
      <c r="J255" s="3" t="s">
        <v>43</v>
      </c>
      <c r="K255" s="3" t="s">
        <v>44</v>
      </c>
      <c r="L255" s="5">
        <v>372461840</v>
      </c>
      <c r="M255" s="5">
        <v>0</v>
      </c>
      <c r="N255" s="5">
        <v>372461840</v>
      </c>
      <c r="O255" s="5">
        <v>0</v>
      </c>
      <c r="P255" s="4" t="s">
        <v>45</v>
      </c>
      <c r="Q255" s="3" t="s">
        <v>1667</v>
      </c>
      <c r="R255" s="3" t="s">
        <v>1668</v>
      </c>
      <c r="S255" s="3" t="s">
        <v>48</v>
      </c>
      <c r="T255" s="3" t="s">
        <v>65</v>
      </c>
      <c r="U255" s="3" t="s">
        <v>1669</v>
      </c>
      <c r="V255" s="3" t="s">
        <v>51</v>
      </c>
      <c r="W255" s="3" t="s">
        <v>86</v>
      </c>
      <c r="X255" s="3" t="s">
        <v>87</v>
      </c>
      <c r="Y255" s="3" t="s">
        <v>235</v>
      </c>
      <c r="Z255" s="3" t="s">
        <v>236</v>
      </c>
      <c r="AA255" s="3" t="s">
        <v>1670</v>
      </c>
      <c r="AB255" s="3"/>
      <c r="AC255" s="3" t="s">
        <v>1671</v>
      </c>
      <c r="AD255" s="3" t="s">
        <v>1672</v>
      </c>
      <c r="AE255" s="3"/>
      <c r="AF255" s="3" t="s">
        <v>1367</v>
      </c>
      <c r="AG255" s="3" t="s">
        <v>60</v>
      </c>
      <c r="AH255" s="3" t="s">
        <v>1368</v>
      </c>
      <c r="AI255" s="3" t="s">
        <v>242</v>
      </c>
      <c r="AJ255" s="46" t="s">
        <v>14953</v>
      </c>
      <c r="AK255" s="45"/>
    </row>
    <row r="256" spans="1:37" customFormat="1" ht="26.25" x14ac:dyDescent="0.25">
      <c r="A256" s="2">
        <v>569423</v>
      </c>
      <c r="B256" s="3" t="s">
        <v>35</v>
      </c>
      <c r="C256" s="3" t="s">
        <v>1673</v>
      </c>
      <c r="D256" s="3" t="s">
        <v>37</v>
      </c>
      <c r="E256" s="4" t="s">
        <v>38</v>
      </c>
      <c r="F256" s="3" t="s">
        <v>39</v>
      </c>
      <c r="G256" s="3" t="s">
        <v>40</v>
      </c>
      <c r="H256" s="3" t="s">
        <v>41</v>
      </c>
      <c r="I256" s="3" t="s">
        <v>42</v>
      </c>
      <c r="J256" s="3" t="s">
        <v>43</v>
      </c>
      <c r="K256" s="3" t="s">
        <v>44</v>
      </c>
      <c r="L256" s="5">
        <v>931154600</v>
      </c>
      <c r="M256" s="5">
        <v>0</v>
      </c>
      <c r="N256" s="5">
        <v>931154600</v>
      </c>
      <c r="O256" s="5">
        <v>0</v>
      </c>
      <c r="P256" s="4" t="s">
        <v>45</v>
      </c>
      <c r="Q256" s="3" t="s">
        <v>1674</v>
      </c>
      <c r="R256" s="3" t="s">
        <v>1675</v>
      </c>
      <c r="S256" s="3" t="s">
        <v>48</v>
      </c>
      <c r="T256" s="3" t="s">
        <v>65</v>
      </c>
      <c r="U256" s="3" t="s">
        <v>1676</v>
      </c>
      <c r="V256" s="3" t="s">
        <v>51</v>
      </c>
      <c r="W256" s="3" t="s">
        <v>77</v>
      </c>
      <c r="X256" s="3" t="s">
        <v>78</v>
      </c>
      <c r="Y256" s="3" t="s">
        <v>235</v>
      </c>
      <c r="Z256" s="3" t="s">
        <v>236</v>
      </c>
      <c r="AA256" s="3" t="s">
        <v>1677</v>
      </c>
      <c r="AB256" s="3"/>
      <c r="AC256" s="3" t="s">
        <v>1678</v>
      </c>
      <c r="AD256" s="3" t="s">
        <v>1679</v>
      </c>
      <c r="AE256" s="3"/>
      <c r="AF256" s="3" t="s">
        <v>1367</v>
      </c>
      <c r="AG256" s="3" t="s">
        <v>60</v>
      </c>
      <c r="AH256" s="3" t="s">
        <v>1368</v>
      </c>
      <c r="AI256" s="3" t="s">
        <v>242</v>
      </c>
      <c r="AJ256" s="44" t="s">
        <v>14953</v>
      </c>
      <c r="AK256" s="45"/>
    </row>
    <row r="257" spans="1:37" customFormat="1" ht="26.25" x14ac:dyDescent="0.25">
      <c r="A257" s="2">
        <v>569523</v>
      </c>
      <c r="B257" s="3" t="s">
        <v>35</v>
      </c>
      <c r="C257" s="3" t="s">
        <v>1673</v>
      </c>
      <c r="D257" s="3" t="s">
        <v>37</v>
      </c>
      <c r="E257" s="4" t="s">
        <v>38</v>
      </c>
      <c r="F257" s="3" t="s">
        <v>39</v>
      </c>
      <c r="G257" s="3" t="s">
        <v>40</v>
      </c>
      <c r="H257" s="3" t="s">
        <v>41</v>
      </c>
      <c r="I257" s="3" t="s">
        <v>42</v>
      </c>
      <c r="J257" s="3" t="s">
        <v>43</v>
      </c>
      <c r="K257" s="3" t="s">
        <v>44</v>
      </c>
      <c r="L257" s="5">
        <v>2234771040</v>
      </c>
      <c r="M257" s="5">
        <v>0</v>
      </c>
      <c r="N257" s="5">
        <v>2234771040</v>
      </c>
      <c r="O257" s="5">
        <v>0</v>
      </c>
      <c r="P257" s="4" t="s">
        <v>45</v>
      </c>
      <c r="Q257" s="3" t="s">
        <v>1680</v>
      </c>
      <c r="R257" s="3" t="s">
        <v>1681</v>
      </c>
      <c r="S257" s="3" t="s">
        <v>48</v>
      </c>
      <c r="T257" s="3" t="s">
        <v>65</v>
      </c>
      <c r="U257" s="3" t="s">
        <v>1682</v>
      </c>
      <c r="V257" s="3" t="s">
        <v>51</v>
      </c>
      <c r="W257" s="3" t="s">
        <v>86</v>
      </c>
      <c r="X257" s="3" t="s">
        <v>87</v>
      </c>
      <c r="Y257" s="3" t="s">
        <v>235</v>
      </c>
      <c r="Z257" s="3" t="s">
        <v>236</v>
      </c>
      <c r="AA257" s="3" t="s">
        <v>1683</v>
      </c>
      <c r="AB257" s="3"/>
      <c r="AC257" s="3" t="s">
        <v>1684</v>
      </c>
      <c r="AD257" s="3" t="s">
        <v>1685</v>
      </c>
      <c r="AE257" s="3"/>
      <c r="AF257" s="3" t="s">
        <v>1367</v>
      </c>
      <c r="AG257" s="3" t="s">
        <v>60</v>
      </c>
      <c r="AH257" s="3" t="s">
        <v>1368</v>
      </c>
      <c r="AI257" s="3" t="s">
        <v>242</v>
      </c>
      <c r="AJ257" s="44" t="s">
        <v>14953</v>
      </c>
      <c r="AK257" s="45"/>
    </row>
    <row r="258" spans="1:37" customFormat="1" ht="26.25" x14ac:dyDescent="0.25">
      <c r="A258" s="2">
        <v>569623</v>
      </c>
      <c r="B258" s="3" t="s">
        <v>35</v>
      </c>
      <c r="C258" s="3" t="s">
        <v>1673</v>
      </c>
      <c r="D258" s="3" t="s">
        <v>37</v>
      </c>
      <c r="E258" s="4" t="s">
        <v>38</v>
      </c>
      <c r="F258" s="3" t="s">
        <v>39</v>
      </c>
      <c r="G258" s="3" t="s">
        <v>40</v>
      </c>
      <c r="H258" s="3" t="s">
        <v>41</v>
      </c>
      <c r="I258" s="3" t="s">
        <v>42</v>
      </c>
      <c r="J258" s="3" t="s">
        <v>43</v>
      </c>
      <c r="K258" s="3" t="s">
        <v>44</v>
      </c>
      <c r="L258" s="5">
        <v>558692760</v>
      </c>
      <c r="M258" s="5">
        <v>0</v>
      </c>
      <c r="N258" s="5">
        <v>558692760</v>
      </c>
      <c r="O258" s="5">
        <v>0</v>
      </c>
      <c r="P258" s="4" t="s">
        <v>45</v>
      </c>
      <c r="Q258" s="3" t="s">
        <v>1686</v>
      </c>
      <c r="R258" s="3" t="s">
        <v>1687</v>
      </c>
      <c r="S258" s="3" t="s">
        <v>48</v>
      </c>
      <c r="T258" s="3" t="s">
        <v>65</v>
      </c>
      <c r="U258" s="3" t="s">
        <v>1688</v>
      </c>
      <c r="V258" s="3" t="s">
        <v>51</v>
      </c>
      <c r="W258" s="3" t="s">
        <v>52</v>
      </c>
      <c r="X258" s="3" t="s">
        <v>53</v>
      </c>
      <c r="Y258" s="3" t="s">
        <v>235</v>
      </c>
      <c r="Z258" s="3" t="s">
        <v>236</v>
      </c>
      <c r="AA258" s="3" t="s">
        <v>1689</v>
      </c>
      <c r="AB258" s="3"/>
      <c r="AC258" s="3" t="s">
        <v>1690</v>
      </c>
      <c r="AD258" s="3" t="s">
        <v>1691</v>
      </c>
      <c r="AE258" s="3"/>
      <c r="AF258" s="3" t="s">
        <v>1367</v>
      </c>
      <c r="AG258" s="3" t="s">
        <v>60</v>
      </c>
      <c r="AH258" s="3" t="s">
        <v>1368</v>
      </c>
      <c r="AI258" s="3" t="s">
        <v>242</v>
      </c>
      <c r="AJ258" s="44" t="s">
        <v>14953</v>
      </c>
      <c r="AK258" s="45"/>
    </row>
    <row r="259" spans="1:37" customFormat="1" ht="26.25" x14ac:dyDescent="0.25">
      <c r="A259" s="2">
        <v>569723</v>
      </c>
      <c r="B259" s="3" t="s">
        <v>35</v>
      </c>
      <c r="C259" s="3" t="s">
        <v>1673</v>
      </c>
      <c r="D259" s="3" t="s">
        <v>37</v>
      </c>
      <c r="E259" s="4" t="s">
        <v>38</v>
      </c>
      <c r="F259" s="3" t="s">
        <v>39</v>
      </c>
      <c r="G259" s="3" t="s">
        <v>40</v>
      </c>
      <c r="H259" s="3" t="s">
        <v>41</v>
      </c>
      <c r="I259" s="3" t="s">
        <v>42</v>
      </c>
      <c r="J259" s="3" t="s">
        <v>43</v>
      </c>
      <c r="K259" s="3" t="s">
        <v>44</v>
      </c>
      <c r="L259" s="5">
        <v>931154600</v>
      </c>
      <c r="M259" s="5">
        <v>0</v>
      </c>
      <c r="N259" s="5">
        <v>931154600</v>
      </c>
      <c r="O259" s="5">
        <v>0</v>
      </c>
      <c r="P259" s="4" t="s">
        <v>45</v>
      </c>
      <c r="Q259" s="3" t="s">
        <v>1692</v>
      </c>
      <c r="R259" s="3" t="s">
        <v>1693</v>
      </c>
      <c r="S259" s="3" t="s">
        <v>48</v>
      </c>
      <c r="T259" s="3" t="s">
        <v>65</v>
      </c>
      <c r="U259" s="3" t="s">
        <v>1694</v>
      </c>
      <c r="V259" s="3" t="s">
        <v>51</v>
      </c>
      <c r="W259" s="3" t="s">
        <v>1695</v>
      </c>
      <c r="X259" s="3" t="s">
        <v>1696</v>
      </c>
      <c r="Y259" s="3" t="s">
        <v>235</v>
      </c>
      <c r="Z259" s="3" t="s">
        <v>236</v>
      </c>
      <c r="AA259" s="3" t="s">
        <v>1697</v>
      </c>
      <c r="AB259" s="3"/>
      <c r="AC259" s="3" t="s">
        <v>1698</v>
      </c>
      <c r="AD259" s="3" t="s">
        <v>1699</v>
      </c>
      <c r="AE259" s="3"/>
      <c r="AF259" s="3" t="s">
        <v>1367</v>
      </c>
      <c r="AG259" s="3" t="s">
        <v>60</v>
      </c>
      <c r="AH259" s="3" t="s">
        <v>1368</v>
      </c>
      <c r="AI259" s="3" t="s">
        <v>242</v>
      </c>
      <c r="AJ259" s="44" t="s">
        <v>14953</v>
      </c>
      <c r="AK259" s="45"/>
    </row>
    <row r="260" spans="1:37" customFormat="1" ht="26.25" x14ac:dyDescent="0.25">
      <c r="A260" s="2">
        <v>569823</v>
      </c>
      <c r="B260" s="3" t="s">
        <v>35</v>
      </c>
      <c r="C260" s="3" t="s">
        <v>1673</v>
      </c>
      <c r="D260" s="3" t="s">
        <v>37</v>
      </c>
      <c r="E260" s="4" t="s">
        <v>38</v>
      </c>
      <c r="F260" s="3" t="s">
        <v>39</v>
      </c>
      <c r="G260" s="3" t="s">
        <v>40</v>
      </c>
      <c r="H260" s="3" t="s">
        <v>41</v>
      </c>
      <c r="I260" s="3" t="s">
        <v>42</v>
      </c>
      <c r="J260" s="3" t="s">
        <v>43</v>
      </c>
      <c r="K260" s="3" t="s">
        <v>44</v>
      </c>
      <c r="L260" s="5">
        <v>1117385520</v>
      </c>
      <c r="M260" s="5">
        <v>0</v>
      </c>
      <c r="N260" s="5">
        <v>1117385520</v>
      </c>
      <c r="O260" s="5">
        <v>0</v>
      </c>
      <c r="P260" s="4" t="s">
        <v>45</v>
      </c>
      <c r="Q260" s="3" t="s">
        <v>1700</v>
      </c>
      <c r="R260" s="3" t="s">
        <v>1701</v>
      </c>
      <c r="S260" s="3" t="s">
        <v>48</v>
      </c>
      <c r="T260" s="3" t="s">
        <v>65</v>
      </c>
      <c r="U260" s="3" t="s">
        <v>1702</v>
      </c>
      <c r="V260" s="3" t="s">
        <v>51</v>
      </c>
      <c r="W260" s="3" t="s">
        <v>52</v>
      </c>
      <c r="X260" s="3" t="s">
        <v>53</v>
      </c>
      <c r="Y260" s="3" t="s">
        <v>235</v>
      </c>
      <c r="Z260" s="3" t="s">
        <v>236</v>
      </c>
      <c r="AA260" s="3" t="s">
        <v>1703</v>
      </c>
      <c r="AB260" s="3"/>
      <c r="AC260" s="3" t="s">
        <v>1704</v>
      </c>
      <c r="AD260" s="3" t="s">
        <v>1705</v>
      </c>
      <c r="AE260" s="3"/>
      <c r="AF260" s="3" t="s">
        <v>1367</v>
      </c>
      <c r="AG260" s="3" t="s">
        <v>60</v>
      </c>
      <c r="AH260" s="3" t="s">
        <v>1368</v>
      </c>
      <c r="AI260" s="3" t="s">
        <v>242</v>
      </c>
      <c r="AJ260" s="44" t="s">
        <v>14953</v>
      </c>
      <c r="AK260" s="45"/>
    </row>
    <row r="261" spans="1:37" customFormat="1" ht="26.25" x14ac:dyDescent="0.25">
      <c r="A261" s="2">
        <v>569923</v>
      </c>
      <c r="B261" s="3" t="s">
        <v>35</v>
      </c>
      <c r="C261" s="3" t="s">
        <v>1706</v>
      </c>
      <c r="D261" s="3" t="s">
        <v>37</v>
      </c>
      <c r="E261" s="4" t="s">
        <v>38</v>
      </c>
      <c r="F261" s="3" t="s">
        <v>39</v>
      </c>
      <c r="G261" s="3" t="s">
        <v>40</v>
      </c>
      <c r="H261" s="3" t="s">
        <v>41</v>
      </c>
      <c r="I261" s="3" t="s">
        <v>42</v>
      </c>
      <c r="J261" s="3" t="s">
        <v>43</v>
      </c>
      <c r="K261" s="3" t="s">
        <v>44</v>
      </c>
      <c r="L261" s="5">
        <v>2048540120</v>
      </c>
      <c r="M261" s="5">
        <v>0</v>
      </c>
      <c r="N261" s="5">
        <v>2048540120</v>
      </c>
      <c r="O261" s="5">
        <v>0</v>
      </c>
      <c r="P261" s="4" t="s">
        <v>45</v>
      </c>
      <c r="Q261" s="3" t="s">
        <v>1707</v>
      </c>
      <c r="R261" s="3" t="s">
        <v>1708</v>
      </c>
      <c r="S261" s="3" t="s">
        <v>48</v>
      </c>
      <c r="T261" s="3" t="s">
        <v>65</v>
      </c>
      <c r="U261" s="3" t="s">
        <v>1709</v>
      </c>
      <c r="V261" s="3" t="s">
        <v>51</v>
      </c>
      <c r="W261" s="3" t="s">
        <v>86</v>
      </c>
      <c r="X261" s="3" t="s">
        <v>87</v>
      </c>
      <c r="Y261" s="3" t="s">
        <v>235</v>
      </c>
      <c r="Z261" s="3" t="s">
        <v>236</v>
      </c>
      <c r="AA261" s="3" t="s">
        <v>1710</v>
      </c>
      <c r="AB261" s="3"/>
      <c r="AC261" s="3" t="s">
        <v>1711</v>
      </c>
      <c r="AD261" s="3" t="s">
        <v>1712</v>
      </c>
      <c r="AE261" s="3"/>
      <c r="AF261" s="3" t="s">
        <v>1367</v>
      </c>
      <c r="AG261" s="3" t="s">
        <v>60</v>
      </c>
      <c r="AH261" s="3" t="s">
        <v>1368</v>
      </c>
      <c r="AI261" s="3" t="s">
        <v>242</v>
      </c>
      <c r="AJ261" s="44" t="s">
        <v>14953</v>
      </c>
      <c r="AK261" s="45"/>
    </row>
    <row r="262" spans="1:37" customFormat="1" ht="26.25" x14ac:dyDescent="0.25">
      <c r="A262" s="2">
        <v>570023</v>
      </c>
      <c r="B262" s="3" t="s">
        <v>35</v>
      </c>
      <c r="C262" s="3" t="s">
        <v>1706</v>
      </c>
      <c r="D262" s="3" t="s">
        <v>37</v>
      </c>
      <c r="E262" s="4" t="s">
        <v>38</v>
      </c>
      <c r="F262" s="3" t="s">
        <v>39</v>
      </c>
      <c r="G262" s="3" t="s">
        <v>40</v>
      </c>
      <c r="H262" s="3" t="s">
        <v>41</v>
      </c>
      <c r="I262" s="3" t="s">
        <v>42</v>
      </c>
      <c r="J262" s="3" t="s">
        <v>43</v>
      </c>
      <c r="K262" s="3" t="s">
        <v>44</v>
      </c>
      <c r="L262" s="5">
        <v>558692760</v>
      </c>
      <c r="M262" s="5">
        <v>0</v>
      </c>
      <c r="N262" s="5">
        <v>558692760</v>
      </c>
      <c r="O262" s="5">
        <v>0</v>
      </c>
      <c r="P262" s="4" t="s">
        <v>45</v>
      </c>
      <c r="Q262" s="3" t="s">
        <v>1713</v>
      </c>
      <c r="R262" s="3" t="s">
        <v>1714</v>
      </c>
      <c r="S262" s="3" t="s">
        <v>48</v>
      </c>
      <c r="T262" s="3" t="s">
        <v>65</v>
      </c>
      <c r="U262" s="3" t="s">
        <v>1715</v>
      </c>
      <c r="V262" s="3" t="s">
        <v>51</v>
      </c>
      <c r="W262" s="3" t="s">
        <v>52</v>
      </c>
      <c r="X262" s="3" t="s">
        <v>53</v>
      </c>
      <c r="Y262" s="3" t="s">
        <v>235</v>
      </c>
      <c r="Z262" s="3" t="s">
        <v>236</v>
      </c>
      <c r="AA262" s="3" t="s">
        <v>1716</v>
      </c>
      <c r="AB262" s="3"/>
      <c r="AC262" s="3" t="s">
        <v>1717</v>
      </c>
      <c r="AD262" s="3" t="s">
        <v>1718</v>
      </c>
      <c r="AE262" s="3"/>
      <c r="AF262" s="3" t="s">
        <v>1367</v>
      </c>
      <c r="AG262" s="3" t="s">
        <v>60</v>
      </c>
      <c r="AH262" s="3" t="s">
        <v>1368</v>
      </c>
      <c r="AI262" s="3" t="s">
        <v>242</v>
      </c>
      <c r="AJ262" s="44" t="s">
        <v>14953</v>
      </c>
      <c r="AK262" s="45"/>
    </row>
    <row r="263" spans="1:37" customFormat="1" ht="26.25" x14ac:dyDescent="0.25">
      <c r="A263" s="2">
        <v>570123</v>
      </c>
      <c r="B263" s="3" t="s">
        <v>35</v>
      </c>
      <c r="C263" s="3" t="s">
        <v>1706</v>
      </c>
      <c r="D263" s="3" t="s">
        <v>37</v>
      </c>
      <c r="E263" s="4" t="s">
        <v>38</v>
      </c>
      <c r="F263" s="3" t="s">
        <v>39</v>
      </c>
      <c r="G263" s="3" t="s">
        <v>40</v>
      </c>
      <c r="H263" s="3" t="s">
        <v>41</v>
      </c>
      <c r="I263" s="3" t="s">
        <v>42</v>
      </c>
      <c r="J263" s="3" t="s">
        <v>43</v>
      </c>
      <c r="K263" s="3" t="s">
        <v>44</v>
      </c>
      <c r="L263" s="5">
        <v>744923680</v>
      </c>
      <c r="M263" s="5">
        <v>0</v>
      </c>
      <c r="N263" s="5">
        <v>744923680</v>
      </c>
      <c r="O263" s="5">
        <v>0</v>
      </c>
      <c r="P263" s="4" t="s">
        <v>45</v>
      </c>
      <c r="Q263" s="3" t="s">
        <v>1719</v>
      </c>
      <c r="R263" s="3" t="s">
        <v>1720</v>
      </c>
      <c r="S263" s="3" t="s">
        <v>48</v>
      </c>
      <c r="T263" s="3" t="s">
        <v>65</v>
      </c>
      <c r="U263" s="3" t="s">
        <v>1721</v>
      </c>
      <c r="V263" s="3" t="s">
        <v>51</v>
      </c>
      <c r="W263" s="3" t="s">
        <v>86</v>
      </c>
      <c r="X263" s="3" t="s">
        <v>87</v>
      </c>
      <c r="Y263" s="3" t="s">
        <v>235</v>
      </c>
      <c r="Z263" s="3" t="s">
        <v>236</v>
      </c>
      <c r="AA263" s="3" t="s">
        <v>1722</v>
      </c>
      <c r="AB263" s="3"/>
      <c r="AC263" s="3" t="s">
        <v>1723</v>
      </c>
      <c r="AD263" s="3" t="s">
        <v>1724</v>
      </c>
      <c r="AE263" s="3"/>
      <c r="AF263" s="3" t="s">
        <v>1367</v>
      </c>
      <c r="AG263" s="3" t="s">
        <v>60</v>
      </c>
      <c r="AH263" s="3" t="s">
        <v>1368</v>
      </c>
      <c r="AI263" s="3" t="s">
        <v>242</v>
      </c>
      <c r="AJ263" s="44" t="s">
        <v>14953</v>
      </c>
      <c r="AK263" s="45"/>
    </row>
    <row r="264" spans="1:37" customFormat="1" ht="26.25" x14ac:dyDescent="0.25">
      <c r="A264" s="2">
        <v>570223</v>
      </c>
      <c r="B264" s="3" t="s">
        <v>35</v>
      </c>
      <c r="C264" s="3" t="s">
        <v>1706</v>
      </c>
      <c r="D264" s="3" t="s">
        <v>37</v>
      </c>
      <c r="E264" s="4" t="s">
        <v>38</v>
      </c>
      <c r="F264" s="3" t="s">
        <v>39</v>
      </c>
      <c r="G264" s="3" t="s">
        <v>40</v>
      </c>
      <c r="H264" s="3" t="s">
        <v>41</v>
      </c>
      <c r="I264" s="3" t="s">
        <v>42</v>
      </c>
      <c r="J264" s="3" t="s">
        <v>43</v>
      </c>
      <c r="K264" s="3" t="s">
        <v>44</v>
      </c>
      <c r="L264" s="5">
        <v>931154600</v>
      </c>
      <c r="M264" s="5">
        <v>0</v>
      </c>
      <c r="N264" s="5">
        <v>931154600</v>
      </c>
      <c r="O264" s="5">
        <v>0</v>
      </c>
      <c r="P264" s="4" t="s">
        <v>45</v>
      </c>
      <c r="Q264" s="3" t="s">
        <v>1725</v>
      </c>
      <c r="R264" s="3" t="s">
        <v>1726</v>
      </c>
      <c r="S264" s="3" t="s">
        <v>48</v>
      </c>
      <c r="T264" s="3" t="s">
        <v>65</v>
      </c>
      <c r="U264" s="3" t="s">
        <v>1727</v>
      </c>
      <c r="V264" s="3" t="s">
        <v>51</v>
      </c>
      <c r="W264" s="3" t="s">
        <v>86</v>
      </c>
      <c r="X264" s="3" t="s">
        <v>87</v>
      </c>
      <c r="Y264" s="3" t="s">
        <v>235</v>
      </c>
      <c r="Z264" s="3" t="s">
        <v>236</v>
      </c>
      <c r="AA264" s="3" t="s">
        <v>1728</v>
      </c>
      <c r="AB264" s="3"/>
      <c r="AC264" s="3" t="s">
        <v>1729</v>
      </c>
      <c r="AD264" s="3" t="s">
        <v>1730</v>
      </c>
      <c r="AE264" s="3"/>
      <c r="AF264" s="3" t="s">
        <v>1367</v>
      </c>
      <c r="AG264" s="3" t="s">
        <v>60</v>
      </c>
      <c r="AH264" s="3" t="s">
        <v>1368</v>
      </c>
      <c r="AI264" s="3" t="s">
        <v>242</v>
      </c>
      <c r="AJ264" s="44" t="s">
        <v>14953</v>
      </c>
      <c r="AK264" s="45"/>
    </row>
    <row r="265" spans="1:37" customFormat="1" ht="26.25" x14ac:dyDescent="0.25">
      <c r="A265" s="2">
        <v>570323</v>
      </c>
      <c r="B265" s="3" t="s">
        <v>35</v>
      </c>
      <c r="C265" s="3" t="s">
        <v>1706</v>
      </c>
      <c r="D265" s="3" t="s">
        <v>37</v>
      </c>
      <c r="E265" s="4" t="s">
        <v>38</v>
      </c>
      <c r="F265" s="3" t="s">
        <v>39</v>
      </c>
      <c r="G265" s="3" t="s">
        <v>40</v>
      </c>
      <c r="H265" s="3" t="s">
        <v>41</v>
      </c>
      <c r="I265" s="3" t="s">
        <v>42</v>
      </c>
      <c r="J265" s="3" t="s">
        <v>43</v>
      </c>
      <c r="K265" s="3" t="s">
        <v>44</v>
      </c>
      <c r="L265" s="5">
        <v>1303616440</v>
      </c>
      <c r="M265" s="5">
        <v>0</v>
      </c>
      <c r="N265" s="5">
        <v>1303616440</v>
      </c>
      <c r="O265" s="5">
        <v>0</v>
      </c>
      <c r="P265" s="4" t="s">
        <v>45</v>
      </c>
      <c r="Q265" s="3" t="s">
        <v>1731</v>
      </c>
      <c r="R265" s="3" t="s">
        <v>1732</v>
      </c>
      <c r="S265" s="3" t="s">
        <v>48</v>
      </c>
      <c r="T265" s="3" t="s">
        <v>65</v>
      </c>
      <c r="U265" s="3" t="s">
        <v>1733</v>
      </c>
      <c r="V265" s="3" t="s">
        <v>51</v>
      </c>
      <c r="W265" s="3" t="s">
        <v>95</v>
      </c>
      <c r="X265" s="3" t="s">
        <v>96</v>
      </c>
      <c r="Y265" s="3" t="s">
        <v>235</v>
      </c>
      <c r="Z265" s="3" t="s">
        <v>236</v>
      </c>
      <c r="AA265" s="3" t="s">
        <v>1734</v>
      </c>
      <c r="AB265" s="3"/>
      <c r="AC265" s="3" t="s">
        <v>1735</v>
      </c>
      <c r="AD265" s="3" t="s">
        <v>1736</v>
      </c>
      <c r="AE265" s="3"/>
      <c r="AF265" s="3" t="s">
        <v>1367</v>
      </c>
      <c r="AG265" s="3" t="s">
        <v>60</v>
      </c>
      <c r="AH265" s="3" t="s">
        <v>1368</v>
      </c>
      <c r="AI265" s="3" t="s">
        <v>242</v>
      </c>
      <c r="AJ265" s="44" t="s">
        <v>14953</v>
      </c>
      <c r="AK265" s="45"/>
    </row>
    <row r="266" spans="1:37" customFormat="1" ht="26.25" x14ac:dyDescent="0.25">
      <c r="A266" s="2">
        <v>570423</v>
      </c>
      <c r="B266" s="3" t="s">
        <v>35</v>
      </c>
      <c r="C266" s="3" t="s">
        <v>1737</v>
      </c>
      <c r="D266" s="3" t="s">
        <v>37</v>
      </c>
      <c r="E266" s="4" t="s">
        <v>38</v>
      </c>
      <c r="F266" s="3" t="s">
        <v>39</v>
      </c>
      <c r="G266" s="3" t="s">
        <v>40</v>
      </c>
      <c r="H266" s="3" t="s">
        <v>41</v>
      </c>
      <c r="I266" s="3" t="s">
        <v>42</v>
      </c>
      <c r="J266" s="3" t="s">
        <v>43</v>
      </c>
      <c r="K266" s="3" t="s">
        <v>44</v>
      </c>
      <c r="L266" s="5">
        <v>931154600</v>
      </c>
      <c r="M266" s="5">
        <v>0</v>
      </c>
      <c r="N266" s="5">
        <v>931154600</v>
      </c>
      <c r="O266" s="5">
        <v>0</v>
      </c>
      <c r="P266" s="4" t="s">
        <v>45</v>
      </c>
      <c r="Q266" s="3" t="s">
        <v>1738</v>
      </c>
      <c r="R266" s="3" t="s">
        <v>1739</v>
      </c>
      <c r="S266" s="3" t="s">
        <v>48</v>
      </c>
      <c r="T266" s="3" t="s">
        <v>65</v>
      </c>
      <c r="U266" s="3" t="s">
        <v>1740</v>
      </c>
      <c r="V266" s="3" t="s">
        <v>51</v>
      </c>
      <c r="W266" s="3" t="s">
        <v>77</v>
      </c>
      <c r="X266" s="3" t="s">
        <v>78</v>
      </c>
      <c r="Y266" s="3" t="s">
        <v>235</v>
      </c>
      <c r="Z266" s="3" t="s">
        <v>236</v>
      </c>
      <c r="AA266" s="3" t="s">
        <v>1741</v>
      </c>
      <c r="AB266" s="3"/>
      <c r="AC266" s="3" t="s">
        <v>1742</v>
      </c>
      <c r="AD266" s="3" t="s">
        <v>1743</v>
      </c>
      <c r="AE266" s="3"/>
      <c r="AF266" s="3" t="s">
        <v>1367</v>
      </c>
      <c r="AG266" s="3" t="s">
        <v>60</v>
      </c>
      <c r="AH266" s="3" t="s">
        <v>1368</v>
      </c>
      <c r="AI266" s="3" t="s">
        <v>242</v>
      </c>
      <c r="AJ266" s="44" t="s">
        <v>14953</v>
      </c>
      <c r="AK266" s="45"/>
    </row>
    <row r="267" spans="1:37" customFormat="1" ht="26.25" x14ac:dyDescent="0.25">
      <c r="A267" s="2">
        <v>570523</v>
      </c>
      <c r="B267" s="3" t="s">
        <v>35</v>
      </c>
      <c r="C267" s="3" t="s">
        <v>1737</v>
      </c>
      <c r="D267" s="3" t="s">
        <v>37</v>
      </c>
      <c r="E267" s="4" t="s">
        <v>38</v>
      </c>
      <c r="F267" s="3" t="s">
        <v>39</v>
      </c>
      <c r="G267" s="3" t="s">
        <v>40</v>
      </c>
      <c r="H267" s="3" t="s">
        <v>41</v>
      </c>
      <c r="I267" s="3" t="s">
        <v>42</v>
      </c>
      <c r="J267" s="3" t="s">
        <v>43</v>
      </c>
      <c r="K267" s="3" t="s">
        <v>44</v>
      </c>
      <c r="L267" s="5">
        <v>372461840</v>
      </c>
      <c r="M267" s="5">
        <v>0</v>
      </c>
      <c r="N267" s="5">
        <v>372461840</v>
      </c>
      <c r="O267" s="5">
        <v>0</v>
      </c>
      <c r="P267" s="4" t="s">
        <v>45</v>
      </c>
      <c r="Q267" s="3" t="s">
        <v>1744</v>
      </c>
      <c r="R267" s="3" t="s">
        <v>1745</v>
      </c>
      <c r="S267" s="3" t="s">
        <v>48</v>
      </c>
      <c r="T267" s="3" t="s">
        <v>65</v>
      </c>
      <c r="U267" s="3" t="s">
        <v>1746</v>
      </c>
      <c r="V267" s="3" t="s">
        <v>51</v>
      </c>
      <c r="W267" s="3" t="s">
        <v>52</v>
      </c>
      <c r="X267" s="3" t="s">
        <v>53</v>
      </c>
      <c r="Y267" s="3" t="s">
        <v>235</v>
      </c>
      <c r="Z267" s="3" t="s">
        <v>236</v>
      </c>
      <c r="AA267" s="3" t="s">
        <v>1747</v>
      </c>
      <c r="AB267" s="3"/>
      <c r="AC267" s="3" t="s">
        <v>1748</v>
      </c>
      <c r="AD267" s="3" t="s">
        <v>1749</v>
      </c>
      <c r="AE267" s="3"/>
      <c r="AF267" s="3" t="s">
        <v>1367</v>
      </c>
      <c r="AG267" s="3" t="s">
        <v>60</v>
      </c>
      <c r="AH267" s="3" t="s">
        <v>1368</v>
      </c>
      <c r="AI267" s="3" t="s">
        <v>242</v>
      </c>
      <c r="AJ267" s="44" t="s">
        <v>14953</v>
      </c>
      <c r="AK267" s="45"/>
    </row>
    <row r="268" spans="1:37" customFormat="1" ht="26.25" x14ac:dyDescent="0.25">
      <c r="A268" s="2">
        <v>570623</v>
      </c>
      <c r="B268" s="3" t="s">
        <v>35</v>
      </c>
      <c r="C268" s="3" t="s">
        <v>1737</v>
      </c>
      <c r="D268" s="3" t="s">
        <v>37</v>
      </c>
      <c r="E268" s="4" t="s">
        <v>38</v>
      </c>
      <c r="F268" s="3" t="s">
        <v>39</v>
      </c>
      <c r="G268" s="3" t="s">
        <v>40</v>
      </c>
      <c r="H268" s="3" t="s">
        <v>41</v>
      </c>
      <c r="I268" s="3" t="s">
        <v>42</v>
      </c>
      <c r="J268" s="3" t="s">
        <v>43</v>
      </c>
      <c r="K268" s="3" t="s">
        <v>44</v>
      </c>
      <c r="L268" s="5">
        <v>558692760</v>
      </c>
      <c r="M268" s="5">
        <v>0</v>
      </c>
      <c r="N268" s="5">
        <v>558692760</v>
      </c>
      <c r="O268" s="5">
        <v>0</v>
      </c>
      <c r="P268" s="4" t="s">
        <v>45</v>
      </c>
      <c r="Q268" s="3" t="s">
        <v>1750</v>
      </c>
      <c r="R268" s="3" t="s">
        <v>1751</v>
      </c>
      <c r="S268" s="3" t="s">
        <v>48</v>
      </c>
      <c r="T268" s="3" t="s">
        <v>65</v>
      </c>
      <c r="U268" s="3" t="s">
        <v>1752</v>
      </c>
      <c r="V268" s="3" t="s">
        <v>51</v>
      </c>
      <c r="W268" s="3" t="s">
        <v>1695</v>
      </c>
      <c r="X268" s="3" t="s">
        <v>1696</v>
      </c>
      <c r="Y268" s="3" t="s">
        <v>235</v>
      </c>
      <c r="Z268" s="3" t="s">
        <v>236</v>
      </c>
      <c r="AA268" s="3" t="s">
        <v>1753</v>
      </c>
      <c r="AB268" s="3"/>
      <c r="AC268" s="3" t="s">
        <v>1754</v>
      </c>
      <c r="AD268" s="3" t="s">
        <v>1755</v>
      </c>
      <c r="AE268" s="3"/>
      <c r="AF268" s="3" t="s">
        <v>1367</v>
      </c>
      <c r="AG268" s="3" t="s">
        <v>60</v>
      </c>
      <c r="AH268" s="3" t="s">
        <v>1368</v>
      </c>
      <c r="AI268" s="3" t="s">
        <v>242</v>
      </c>
      <c r="AJ268" s="44" t="s">
        <v>14953</v>
      </c>
      <c r="AK268" s="45"/>
    </row>
    <row r="269" spans="1:37" customFormat="1" ht="26.25" x14ac:dyDescent="0.25">
      <c r="A269" s="2">
        <v>570723</v>
      </c>
      <c r="B269" s="3" t="s">
        <v>35</v>
      </c>
      <c r="C269" s="3" t="s">
        <v>1737</v>
      </c>
      <c r="D269" s="3" t="s">
        <v>37</v>
      </c>
      <c r="E269" s="4" t="s">
        <v>38</v>
      </c>
      <c r="F269" s="3" t="s">
        <v>39</v>
      </c>
      <c r="G269" s="3" t="s">
        <v>40</v>
      </c>
      <c r="H269" s="3" t="s">
        <v>41</v>
      </c>
      <c r="I269" s="3" t="s">
        <v>42</v>
      </c>
      <c r="J269" s="3" t="s">
        <v>43</v>
      </c>
      <c r="K269" s="3" t="s">
        <v>44</v>
      </c>
      <c r="L269" s="5">
        <v>744923680</v>
      </c>
      <c r="M269" s="5">
        <v>0</v>
      </c>
      <c r="N269" s="5">
        <v>744923680</v>
      </c>
      <c r="O269" s="5">
        <v>0</v>
      </c>
      <c r="P269" s="4" t="s">
        <v>45</v>
      </c>
      <c r="Q269" s="3" t="s">
        <v>1756</v>
      </c>
      <c r="R269" s="3" t="s">
        <v>1757</v>
      </c>
      <c r="S269" s="3" t="s">
        <v>48</v>
      </c>
      <c r="T269" s="3" t="s">
        <v>65</v>
      </c>
      <c r="U269" s="3" t="s">
        <v>1758</v>
      </c>
      <c r="V269" s="3" t="s">
        <v>51</v>
      </c>
      <c r="W269" s="3" t="s">
        <v>77</v>
      </c>
      <c r="X269" s="3" t="s">
        <v>78</v>
      </c>
      <c r="Y269" s="3" t="s">
        <v>235</v>
      </c>
      <c r="Z269" s="3" t="s">
        <v>236</v>
      </c>
      <c r="AA269" s="3" t="s">
        <v>1759</v>
      </c>
      <c r="AB269" s="3"/>
      <c r="AC269" s="3" t="s">
        <v>1760</v>
      </c>
      <c r="AD269" s="3" t="s">
        <v>1761</v>
      </c>
      <c r="AE269" s="3"/>
      <c r="AF269" s="3" t="s">
        <v>1367</v>
      </c>
      <c r="AG269" s="3" t="s">
        <v>60</v>
      </c>
      <c r="AH269" s="3" t="s">
        <v>1368</v>
      </c>
      <c r="AI269" s="3" t="s">
        <v>242</v>
      </c>
      <c r="AJ269" s="44" t="s">
        <v>14953</v>
      </c>
      <c r="AK269" s="45"/>
    </row>
    <row r="270" spans="1:37" customFormat="1" ht="26.25" x14ac:dyDescent="0.25">
      <c r="A270" s="2">
        <v>570823</v>
      </c>
      <c r="B270" s="3" t="s">
        <v>35</v>
      </c>
      <c r="C270" s="3" t="s">
        <v>1762</v>
      </c>
      <c r="D270" s="3" t="s">
        <v>37</v>
      </c>
      <c r="E270" s="4" t="s">
        <v>38</v>
      </c>
      <c r="F270" s="3" t="s">
        <v>39</v>
      </c>
      <c r="G270" s="3" t="s">
        <v>40</v>
      </c>
      <c r="H270" s="3" t="s">
        <v>41</v>
      </c>
      <c r="I270" s="3" t="s">
        <v>42</v>
      </c>
      <c r="J270" s="3" t="s">
        <v>43</v>
      </c>
      <c r="K270" s="3" t="s">
        <v>44</v>
      </c>
      <c r="L270" s="5">
        <v>558692760</v>
      </c>
      <c r="M270" s="5">
        <v>0</v>
      </c>
      <c r="N270" s="5">
        <v>558692760</v>
      </c>
      <c r="O270" s="5">
        <v>0</v>
      </c>
      <c r="P270" s="4" t="s">
        <v>45</v>
      </c>
      <c r="Q270" s="3" t="s">
        <v>1763</v>
      </c>
      <c r="R270" s="3" t="s">
        <v>1764</v>
      </c>
      <c r="S270" s="3" t="s">
        <v>48</v>
      </c>
      <c r="T270" s="3" t="s">
        <v>65</v>
      </c>
      <c r="U270" s="3" t="s">
        <v>1765</v>
      </c>
      <c r="V270" s="3" t="s">
        <v>51</v>
      </c>
      <c r="W270" s="3" t="s">
        <v>86</v>
      </c>
      <c r="X270" s="3" t="s">
        <v>87</v>
      </c>
      <c r="Y270" s="3" t="s">
        <v>235</v>
      </c>
      <c r="Z270" s="3" t="s">
        <v>236</v>
      </c>
      <c r="AA270" s="3" t="s">
        <v>1766</v>
      </c>
      <c r="AB270" s="3"/>
      <c r="AC270" s="3" t="s">
        <v>1767</v>
      </c>
      <c r="AD270" s="3" t="s">
        <v>1768</v>
      </c>
      <c r="AE270" s="3"/>
      <c r="AF270" s="3" t="s">
        <v>1367</v>
      </c>
      <c r="AG270" s="3" t="s">
        <v>60</v>
      </c>
      <c r="AH270" s="3" t="s">
        <v>1368</v>
      </c>
      <c r="AI270" s="3" t="s">
        <v>242</v>
      </c>
      <c r="AJ270" s="44" t="s">
        <v>14953</v>
      </c>
      <c r="AK270" s="45"/>
    </row>
    <row r="271" spans="1:37" customFormat="1" ht="26.25" x14ac:dyDescent="0.25">
      <c r="A271" s="2">
        <v>570923</v>
      </c>
      <c r="B271" s="3" t="s">
        <v>35</v>
      </c>
      <c r="C271" s="3" t="s">
        <v>1762</v>
      </c>
      <c r="D271" s="3" t="s">
        <v>37</v>
      </c>
      <c r="E271" s="4" t="s">
        <v>38</v>
      </c>
      <c r="F271" s="3" t="s">
        <v>39</v>
      </c>
      <c r="G271" s="3" t="s">
        <v>40</v>
      </c>
      <c r="H271" s="3" t="s">
        <v>41</v>
      </c>
      <c r="I271" s="3" t="s">
        <v>42</v>
      </c>
      <c r="J271" s="3" t="s">
        <v>43</v>
      </c>
      <c r="K271" s="3" t="s">
        <v>44</v>
      </c>
      <c r="L271" s="5">
        <v>1303616440</v>
      </c>
      <c r="M271" s="5">
        <v>0</v>
      </c>
      <c r="N271" s="5">
        <v>1303616440</v>
      </c>
      <c r="O271" s="5">
        <v>0</v>
      </c>
      <c r="P271" s="4" t="s">
        <v>45</v>
      </c>
      <c r="Q271" s="3" t="s">
        <v>1769</v>
      </c>
      <c r="R271" s="3" t="s">
        <v>1770</v>
      </c>
      <c r="S271" s="3" t="s">
        <v>48</v>
      </c>
      <c r="T271" s="3" t="s">
        <v>65</v>
      </c>
      <c r="U271" s="3" t="s">
        <v>1771</v>
      </c>
      <c r="V271" s="3" t="s">
        <v>51</v>
      </c>
      <c r="W271" s="3" t="s">
        <v>86</v>
      </c>
      <c r="X271" s="3" t="s">
        <v>87</v>
      </c>
      <c r="Y271" s="3" t="s">
        <v>235</v>
      </c>
      <c r="Z271" s="3" t="s">
        <v>236</v>
      </c>
      <c r="AA271" s="3" t="s">
        <v>1772</v>
      </c>
      <c r="AB271" s="3"/>
      <c r="AC271" s="3" t="s">
        <v>1773</v>
      </c>
      <c r="AD271" s="3" t="s">
        <v>1774</v>
      </c>
      <c r="AE271" s="3"/>
      <c r="AF271" s="3" t="s">
        <v>1367</v>
      </c>
      <c r="AG271" s="3" t="s">
        <v>60</v>
      </c>
      <c r="AH271" s="3" t="s">
        <v>1368</v>
      </c>
      <c r="AI271" s="3" t="s">
        <v>242</v>
      </c>
      <c r="AJ271" s="44" t="s">
        <v>14953</v>
      </c>
      <c r="AK271" s="45"/>
    </row>
    <row r="272" spans="1:37" customFormat="1" ht="26.25" x14ac:dyDescent="0.25">
      <c r="A272" s="2">
        <v>571023</v>
      </c>
      <c r="B272" s="3" t="s">
        <v>35</v>
      </c>
      <c r="C272" s="3" t="s">
        <v>1762</v>
      </c>
      <c r="D272" s="3" t="s">
        <v>37</v>
      </c>
      <c r="E272" s="4" t="s">
        <v>38</v>
      </c>
      <c r="F272" s="3" t="s">
        <v>39</v>
      </c>
      <c r="G272" s="3" t="s">
        <v>40</v>
      </c>
      <c r="H272" s="3" t="s">
        <v>41</v>
      </c>
      <c r="I272" s="3" t="s">
        <v>42</v>
      </c>
      <c r="J272" s="3" t="s">
        <v>43</v>
      </c>
      <c r="K272" s="3" t="s">
        <v>44</v>
      </c>
      <c r="L272" s="5">
        <v>558692760</v>
      </c>
      <c r="M272" s="5">
        <v>0</v>
      </c>
      <c r="N272" s="5">
        <v>558692760</v>
      </c>
      <c r="O272" s="5">
        <v>0</v>
      </c>
      <c r="P272" s="4" t="s">
        <v>45</v>
      </c>
      <c r="Q272" s="3" t="s">
        <v>1775</v>
      </c>
      <c r="R272" s="3" t="s">
        <v>1776</v>
      </c>
      <c r="S272" s="3" t="s">
        <v>48</v>
      </c>
      <c r="T272" s="3" t="s">
        <v>65</v>
      </c>
      <c r="U272" s="3" t="s">
        <v>1777</v>
      </c>
      <c r="V272" s="3" t="s">
        <v>51</v>
      </c>
      <c r="W272" s="3" t="s">
        <v>1600</v>
      </c>
      <c r="X272" s="3" t="s">
        <v>1601</v>
      </c>
      <c r="Y272" s="3" t="s">
        <v>235</v>
      </c>
      <c r="Z272" s="3" t="s">
        <v>236</v>
      </c>
      <c r="AA272" s="3" t="s">
        <v>1778</v>
      </c>
      <c r="AB272" s="3"/>
      <c r="AC272" s="3" t="s">
        <v>1779</v>
      </c>
      <c r="AD272" s="3" t="s">
        <v>1780</v>
      </c>
      <c r="AE272" s="3"/>
      <c r="AF272" s="3" t="s">
        <v>1367</v>
      </c>
      <c r="AG272" s="3" t="s">
        <v>60</v>
      </c>
      <c r="AH272" s="3" t="s">
        <v>1368</v>
      </c>
      <c r="AI272" s="3" t="s">
        <v>242</v>
      </c>
      <c r="AJ272" s="44" t="s">
        <v>14953</v>
      </c>
      <c r="AK272" s="45"/>
    </row>
    <row r="273" spans="1:37" customFormat="1" ht="26.25" x14ac:dyDescent="0.25">
      <c r="A273" s="2">
        <v>571123</v>
      </c>
      <c r="B273" s="3" t="s">
        <v>35</v>
      </c>
      <c r="C273" s="3" t="s">
        <v>1762</v>
      </c>
      <c r="D273" s="3" t="s">
        <v>37</v>
      </c>
      <c r="E273" s="4" t="s">
        <v>38</v>
      </c>
      <c r="F273" s="3" t="s">
        <v>39</v>
      </c>
      <c r="G273" s="3" t="s">
        <v>40</v>
      </c>
      <c r="H273" s="3" t="s">
        <v>41</v>
      </c>
      <c r="I273" s="3" t="s">
        <v>42</v>
      </c>
      <c r="J273" s="3" t="s">
        <v>43</v>
      </c>
      <c r="K273" s="3" t="s">
        <v>44</v>
      </c>
      <c r="L273" s="5">
        <v>558692760</v>
      </c>
      <c r="M273" s="5">
        <v>0</v>
      </c>
      <c r="N273" s="5">
        <v>558692760</v>
      </c>
      <c r="O273" s="5">
        <v>0</v>
      </c>
      <c r="P273" s="4" t="s">
        <v>45</v>
      </c>
      <c r="Q273" s="3" t="s">
        <v>1781</v>
      </c>
      <c r="R273" s="3" t="s">
        <v>1782</v>
      </c>
      <c r="S273" s="3" t="s">
        <v>48</v>
      </c>
      <c r="T273" s="3" t="s">
        <v>65</v>
      </c>
      <c r="U273" s="3" t="s">
        <v>1783</v>
      </c>
      <c r="V273" s="3" t="s">
        <v>51</v>
      </c>
      <c r="W273" s="3" t="s">
        <v>77</v>
      </c>
      <c r="X273" s="3" t="s">
        <v>78</v>
      </c>
      <c r="Y273" s="3" t="s">
        <v>235</v>
      </c>
      <c r="Z273" s="3" t="s">
        <v>236</v>
      </c>
      <c r="AA273" s="3" t="s">
        <v>1784</v>
      </c>
      <c r="AB273" s="3"/>
      <c r="AC273" s="3" t="s">
        <v>1785</v>
      </c>
      <c r="AD273" s="3" t="s">
        <v>1786</v>
      </c>
      <c r="AE273" s="3"/>
      <c r="AF273" s="3" t="s">
        <v>1367</v>
      </c>
      <c r="AG273" s="3" t="s">
        <v>60</v>
      </c>
      <c r="AH273" s="3" t="s">
        <v>1368</v>
      </c>
      <c r="AI273" s="3" t="s">
        <v>242</v>
      </c>
      <c r="AJ273" s="44" t="s">
        <v>14953</v>
      </c>
      <c r="AK273" s="45"/>
    </row>
    <row r="274" spans="1:37" customFormat="1" ht="26.25" x14ac:dyDescent="0.25">
      <c r="A274" s="2">
        <v>571223</v>
      </c>
      <c r="B274" s="3" t="s">
        <v>35</v>
      </c>
      <c r="C274" s="3" t="s">
        <v>1762</v>
      </c>
      <c r="D274" s="3" t="s">
        <v>37</v>
      </c>
      <c r="E274" s="4" t="s">
        <v>38</v>
      </c>
      <c r="F274" s="3" t="s">
        <v>39</v>
      </c>
      <c r="G274" s="3" t="s">
        <v>40</v>
      </c>
      <c r="H274" s="3" t="s">
        <v>41</v>
      </c>
      <c r="I274" s="3" t="s">
        <v>42</v>
      </c>
      <c r="J274" s="3" t="s">
        <v>43</v>
      </c>
      <c r="K274" s="3" t="s">
        <v>44</v>
      </c>
      <c r="L274" s="5">
        <v>372461840</v>
      </c>
      <c r="M274" s="5">
        <v>0</v>
      </c>
      <c r="N274" s="5">
        <v>372461840</v>
      </c>
      <c r="O274" s="5">
        <v>0</v>
      </c>
      <c r="P274" s="4" t="s">
        <v>45</v>
      </c>
      <c r="Q274" s="3" t="s">
        <v>1787</v>
      </c>
      <c r="R274" s="3" t="s">
        <v>1788</v>
      </c>
      <c r="S274" s="3" t="s">
        <v>48</v>
      </c>
      <c r="T274" s="3" t="s">
        <v>65</v>
      </c>
      <c r="U274" s="3" t="s">
        <v>1789</v>
      </c>
      <c r="V274" s="3" t="s">
        <v>51</v>
      </c>
      <c r="W274" s="3" t="s">
        <v>86</v>
      </c>
      <c r="X274" s="3" t="s">
        <v>87</v>
      </c>
      <c r="Y274" s="3" t="s">
        <v>235</v>
      </c>
      <c r="Z274" s="3" t="s">
        <v>236</v>
      </c>
      <c r="AA274" s="3" t="s">
        <v>1790</v>
      </c>
      <c r="AB274" s="3"/>
      <c r="AC274" s="3" t="s">
        <v>1791</v>
      </c>
      <c r="AD274" s="3" t="s">
        <v>1792</v>
      </c>
      <c r="AE274" s="3"/>
      <c r="AF274" s="3" t="s">
        <v>1367</v>
      </c>
      <c r="AG274" s="3" t="s">
        <v>60</v>
      </c>
      <c r="AH274" s="3" t="s">
        <v>1368</v>
      </c>
      <c r="AI274" s="3" t="s">
        <v>242</v>
      </c>
      <c r="AJ274" s="44" t="s">
        <v>14953</v>
      </c>
      <c r="AK274" s="45"/>
    </row>
    <row r="275" spans="1:37" customFormat="1" ht="26.25" x14ac:dyDescent="0.25">
      <c r="A275" s="2">
        <v>571323</v>
      </c>
      <c r="B275" s="3" t="s">
        <v>35</v>
      </c>
      <c r="C275" s="3" t="s">
        <v>1762</v>
      </c>
      <c r="D275" s="3" t="s">
        <v>37</v>
      </c>
      <c r="E275" s="4" t="s">
        <v>38</v>
      </c>
      <c r="F275" s="3" t="s">
        <v>39</v>
      </c>
      <c r="G275" s="3" t="s">
        <v>40</v>
      </c>
      <c r="H275" s="3" t="s">
        <v>41</v>
      </c>
      <c r="I275" s="3" t="s">
        <v>42</v>
      </c>
      <c r="J275" s="3" t="s">
        <v>43</v>
      </c>
      <c r="K275" s="3" t="s">
        <v>44</v>
      </c>
      <c r="L275" s="5">
        <v>931154600</v>
      </c>
      <c r="M275" s="5">
        <v>0</v>
      </c>
      <c r="N275" s="5">
        <v>931154600</v>
      </c>
      <c r="O275" s="5">
        <v>0</v>
      </c>
      <c r="P275" s="4" t="s">
        <v>45</v>
      </c>
      <c r="Q275" s="3" t="s">
        <v>1793</v>
      </c>
      <c r="R275" s="3" t="s">
        <v>1794</v>
      </c>
      <c r="S275" s="3" t="s">
        <v>48</v>
      </c>
      <c r="T275" s="3" t="s">
        <v>65</v>
      </c>
      <c r="U275" s="3" t="s">
        <v>1795</v>
      </c>
      <c r="V275" s="3" t="s">
        <v>51</v>
      </c>
      <c r="W275" s="3" t="s">
        <v>86</v>
      </c>
      <c r="X275" s="3" t="s">
        <v>87</v>
      </c>
      <c r="Y275" s="3" t="s">
        <v>235</v>
      </c>
      <c r="Z275" s="3" t="s">
        <v>236</v>
      </c>
      <c r="AA275" s="3" t="s">
        <v>1796</v>
      </c>
      <c r="AB275" s="3"/>
      <c r="AC275" s="3" t="s">
        <v>1797</v>
      </c>
      <c r="AD275" s="3" t="s">
        <v>1798</v>
      </c>
      <c r="AE275" s="3"/>
      <c r="AF275" s="3" t="s">
        <v>1367</v>
      </c>
      <c r="AG275" s="3" t="s">
        <v>60</v>
      </c>
      <c r="AH275" s="3" t="s">
        <v>1368</v>
      </c>
      <c r="AI275" s="3" t="s">
        <v>242</v>
      </c>
      <c r="AJ275" s="44" t="s">
        <v>14953</v>
      </c>
      <c r="AK275" s="45"/>
    </row>
    <row r="276" spans="1:37" customFormat="1" ht="26.25" x14ac:dyDescent="0.25">
      <c r="A276" s="2">
        <v>571423</v>
      </c>
      <c r="B276" s="3" t="s">
        <v>35</v>
      </c>
      <c r="C276" s="3" t="s">
        <v>1799</v>
      </c>
      <c r="D276" s="3" t="s">
        <v>37</v>
      </c>
      <c r="E276" s="4" t="s">
        <v>38</v>
      </c>
      <c r="F276" s="3" t="s">
        <v>39</v>
      </c>
      <c r="G276" s="3" t="s">
        <v>40</v>
      </c>
      <c r="H276" s="3" t="s">
        <v>41</v>
      </c>
      <c r="I276" s="3" t="s">
        <v>42</v>
      </c>
      <c r="J276" s="3" t="s">
        <v>43</v>
      </c>
      <c r="K276" s="3" t="s">
        <v>44</v>
      </c>
      <c r="L276" s="5">
        <v>558692760</v>
      </c>
      <c r="M276" s="5">
        <v>0</v>
      </c>
      <c r="N276" s="5">
        <v>558692760</v>
      </c>
      <c r="O276" s="5">
        <v>0</v>
      </c>
      <c r="P276" s="4" t="s">
        <v>45</v>
      </c>
      <c r="Q276" s="3" t="s">
        <v>1800</v>
      </c>
      <c r="R276" s="3" t="s">
        <v>1801</v>
      </c>
      <c r="S276" s="3" t="s">
        <v>48</v>
      </c>
      <c r="T276" s="3" t="s">
        <v>65</v>
      </c>
      <c r="U276" s="3" t="s">
        <v>1802</v>
      </c>
      <c r="V276" s="3" t="s">
        <v>51</v>
      </c>
      <c r="W276" s="3" t="s">
        <v>52</v>
      </c>
      <c r="X276" s="3" t="s">
        <v>53</v>
      </c>
      <c r="Y276" s="3" t="s">
        <v>235</v>
      </c>
      <c r="Z276" s="3" t="s">
        <v>236</v>
      </c>
      <c r="AA276" s="3" t="s">
        <v>1803</v>
      </c>
      <c r="AB276" s="3"/>
      <c r="AC276" s="3" t="s">
        <v>1804</v>
      </c>
      <c r="AD276" s="3" t="s">
        <v>1805</v>
      </c>
      <c r="AE276" s="3"/>
      <c r="AF276" s="3" t="s">
        <v>1367</v>
      </c>
      <c r="AG276" s="3" t="s">
        <v>60</v>
      </c>
      <c r="AH276" s="3" t="s">
        <v>1368</v>
      </c>
      <c r="AI276" s="3" t="s">
        <v>242</v>
      </c>
      <c r="AJ276" s="44" t="s">
        <v>14953</v>
      </c>
      <c r="AK276" s="45"/>
    </row>
    <row r="277" spans="1:37" customFormat="1" ht="26.25" x14ac:dyDescent="0.25">
      <c r="A277" s="2">
        <v>571523</v>
      </c>
      <c r="B277" s="3" t="s">
        <v>35</v>
      </c>
      <c r="C277" s="3" t="s">
        <v>1799</v>
      </c>
      <c r="D277" s="3" t="s">
        <v>37</v>
      </c>
      <c r="E277" s="4" t="s">
        <v>38</v>
      </c>
      <c r="F277" s="3" t="s">
        <v>39</v>
      </c>
      <c r="G277" s="3" t="s">
        <v>40</v>
      </c>
      <c r="H277" s="3" t="s">
        <v>41</v>
      </c>
      <c r="I277" s="3" t="s">
        <v>42</v>
      </c>
      <c r="J277" s="3" t="s">
        <v>43</v>
      </c>
      <c r="K277" s="3" t="s">
        <v>44</v>
      </c>
      <c r="L277" s="5">
        <v>744923680</v>
      </c>
      <c r="M277" s="5">
        <v>0</v>
      </c>
      <c r="N277" s="5">
        <v>744923680</v>
      </c>
      <c r="O277" s="5">
        <v>0</v>
      </c>
      <c r="P277" s="4" t="s">
        <v>45</v>
      </c>
      <c r="Q277" s="3" t="s">
        <v>1806</v>
      </c>
      <c r="R277" s="3" t="s">
        <v>1807</v>
      </c>
      <c r="S277" s="3" t="s">
        <v>48</v>
      </c>
      <c r="T277" s="3" t="s">
        <v>65</v>
      </c>
      <c r="U277" s="3" t="s">
        <v>1808</v>
      </c>
      <c r="V277" s="3" t="s">
        <v>51</v>
      </c>
      <c r="W277" s="3" t="s">
        <v>77</v>
      </c>
      <c r="X277" s="3" t="s">
        <v>78</v>
      </c>
      <c r="Y277" s="3" t="s">
        <v>235</v>
      </c>
      <c r="Z277" s="3" t="s">
        <v>236</v>
      </c>
      <c r="AA277" s="3" t="s">
        <v>1809</v>
      </c>
      <c r="AB277" s="3"/>
      <c r="AC277" s="3" t="s">
        <v>1810</v>
      </c>
      <c r="AD277" s="3" t="s">
        <v>1811</v>
      </c>
      <c r="AE277" s="3"/>
      <c r="AF277" s="3" t="s">
        <v>1367</v>
      </c>
      <c r="AG277" s="3" t="s">
        <v>60</v>
      </c>
      <c r="AH277" s="3" t="s">
        <v>1368</v>
      </c>
      <c r="AI277" s="3" t="s">
        <v>242</v>
      </c>
      <c r="AJ277" s="44" t="s">
        <v>14953</v>
      </c>
      <c r="AK277" s="45"/>
    </row>
    <row r="278" spans="1:37" customFormat="1" ht="26.25" x14ac:dyDescent="0.25">
      <c r="A278" s="2">
        <v>571623</v>
      </c>
      <c r="B278" s="3" t="s">
        <v>35</v>
      </c>
      <c r="C278" s="3" t="s">
        <v>1799</v>
      </c>
      <c r="D278" s="3" t="s">
        <v>37</v>
      </c>
      <c r="E278" s="4" t="s">
        <v>38</v>
      </c>
      <c r="F278" s="3" t="s">
        <v>39</v>
      </c>
      <c r="G278" s="3" t="s">
        <v>40</v>
      </c>
      <c r="H278" s="3" t="s">
        <v>41</v>
      </c>
      <c r="I278" s="3" t="s">
        <v>42</v>
      </c>
      <c r="J278" s="3" t="s">
        <v>43</v>
      </c>
      <c r="K278" s="3" t="s">
        <v>44</v>
      </c>
      <c r="L278" s="5">
        <v>744923680</v>
      </c>
      <c r="M278" s="5">
        <v>0</v>
      </c>
      <c r="N278" s="5">
        <v>744923680</v>
      </c>
      <c r="O278" s="5">
        <v>0</v>
      </c>
      <c r="P278" s="4" t="s">
        <v>45</v>
      </c>
      <c r="Q278" s="3" t="s">
        <v>1812</v>
      </c>
      <c r="R278" s="3" t="s">
        <v>1813</v>
      </c>
      <c r="S278" s="3" t="s">
        <v>48</v>
      </c>
      <c r="T278" s="3" t="s">
        <v>65</v>
      </c>
      <c r="U278" s="3" t="s">
        <v>1814</v>
      </c>
      <c r="V278" s="3" t="s">
        <v>51</v>
      </c>
      <c r="W278" s="3" t="s">
        <v>77</v>
      </c>
      <c r="X278" s="3" t="s">
        <v>78</v>
      </c>
      <c r="Y278" s="3" t="s">
        <v>235</v>
      </c>
      <c r="Z278" s="3" t="s">
        <v>236</v>
      </c>
      <c r="AA278" s="3" t="s">
        <v>1815</v>
      </c>
      <c r="AB278" s="3"/>
      <c r="AC278" s="3" t="s">
        <v>1816</v>
      </c>
      <c r="AD278" s="3" t="s">
        <v>1817</v>
      </c>
      <c r="AE278" s="3"/>
      <c r="AF278" s="3" t="s">
        <v>1367</v>
      </c>
      <c r="AG278" s="3" t="s">
        <v>60</v>
      </c>
      <c r="AH278" s="3" t="s">
        <v>1368</v>
      </c>
      <c r="AI278" s="3" t="s">
        <v>242</v>
      </c>
      <c r="AJ278" s="44" t="s">
        <v>14953</v>
      </c>
      <c r="AK278" s="45"/>
    </row>
    <row r="279" spans="1:37" customFormat="1" ht="26.25" x14ac:dyDescent="0.25">
      <c r="A279" s="2">
        <v>571723</v>
      </c>
      <c r="B279" s="3" t="s">
        <v>35</v>
      </c>
      <c r="C279" s="3" t="s">
        <v>1799</v>
      </c>
      <c r="D279" s="3" t="s">
        <v>37</v>
      </c>
      <c r="E279" s="4" t="s">
        <v>38</v>
      </c>
      <c r="F279" s="3" t="s">
        <v>39</v>
      </c>
      <c r="G279" s="3" t="s">
        <v>40</v>
      </c>
      <c r="H279" s="3" t="s">
        <v>41</v>
      </c>
      <c r="I279" s="3" t="s">
        <v>42</v>
      </c>
      <c r="J279" s="3" t="s">
        <v>43</v>
      </c>
      <c r="K279" s="3" t="s">
        <v>44</v>
      </c>
      <c r="L279" s="5">
        <v>931154600</v>
      </c>
      <c r="M279" s="5">
        <v>0</v>
      </c>
      <c r="N279" s="5">
        <v>931154600</v>
      </c>
      <c r="O279" s="5">
        <v>0</v>
      </c>
      <c r="P279" s="4" t="s">
        <v>45</v>
      </c>
      <c r="Q279" s="3" t="s">
        <v>1818</v>
      </c>
      <c r="R279" s="3" t="s">
        <v>1819</v>
      </c>
      <c r="S279" s="3" t="s">
        <v>48</v>
      </c>
      <c r="T279" s="3" t="s">
        <v>65</v>
      </c>
      <c r="U279" s="3" t="s">
        <v>1820</v>
      </c>
      <c r="V279" s="3" t="s">
        <v>51</v>
      </c>
      <c r="W279" s="3" t="s">
        <v>1695</v>
      </c>
      <c r="X279" s="3" t="s">
        <v>1696</v>
      </c>
      <c r="Y279" s="3" t="s">
        <v>235</v>
      </c>
      <c r="Z279" s="3" t="s">
        <v>236</v>
      </c>
      <c r="AA279" s="3" t="s">
        <v>1821</v>
      </c>
      <c r="AB279" s="3"/>
      <c r="AC279" s="3" t="s">
        <v>1822</v>
      </c>
      <c r="AD279" s="3" t="s">
        <v>1823</v>
      </c>
      <c r="AE279" s="3"/>
      <c r="AF279" s="3" t="s">
        <v>1367</v>
      </c>
      <c r="AG279" s="3" t="s">
        <v>60</v>
      </c>
      <c r="AH279" s="3" t="s">
        <v>1368</v>
      </c>
      <c r="AI279" s="3" t="s">
        <v>242</v>
      </c>
      <c r="AJ279" s="44" t="s">
        <v>14953</v>
      </c>
      <c r="AK279" s="45"/>
    </row>
    <row r="280" spans="1:37" customFormat="1" ht="26.25" x14ac:dyDescent="0.25">
      <c r="A280" s="2">
        <v>571823</v>
      </c>
      <c r="B280" s="3" t="s">
        <v>35</v>
      </c>
      <c r="C280" s="3" t="s">
        <v>1799</v>
      </c>
      <c r="D280" s="3" t="s">
        <v>37</v>
      </c>
      <c r="E280" s="4" t="s">
        <v>38</v>
      </c>
      <c r="F280" s="3" t="s">
        <v>39</v>
      </c>
      <c r="G280" s="3" t="s">
        <v>40</v>
      </c>
      <c r="H280" s="3" t="s">
        <v>41</v>
      </c>
      <c r="I280" s="3" t="s">
        <v>42</v>
      </c>
      <c r="J280" s="3" t="s">
        <v>43</v>
      </c>
      <c r="K280" s="3" t="s">
        <v>44</v>
      </c>
      <c r="L280" s="5">
        <v>558692760</v>
      </c>
      <c r="M280" s="5">
        <v>0</v>
      </c>
      <c r="N280" s="5">
        <v>558692760</v>
      </c>
      <c r="O280" s="5">
        <v>0</v>
      </c>
      <c r="P280" s="4" t="s">
        <v>45</v>
      </c>
      <c r="Q280" s="3" t="s">
        <v>1824</v>
      </c>
      <c r="R280" s="3" t="s">
        <v>1825</v>
      </c>
      <c r="S280" s="3" t="s">
        <v>48</v>
      </c>
      <c r="T280" s="3" t="s">
        <v>65</v>
      </c>
      <c r="U280" s="3" t="s">
        <v>1826</v>
      </c>
      <c r="V280" s="3" t="s">
        <v>51</v>
      </c>
      <c r="W280" s="3" t="s">
        <v>77</v>
      </c>
      <c r="X280" s="3" t="s">
        <v>78</v>
      </c>
      <c r="Y280" s="3" t="s">
        <v>235</v>
      </c>
      <c r="Z280" s="3" t="s">
        <v>236</v>
      </c>
      <c r="AA280" s="3" t="s">
        <v>1827</v>
      </c>
      <c r="AB280" s="3"/>
      <c r="AC280" s="3" t="s">
        <v>1828</v>
      </c>
      <c r="AD280" s="3" t="s">
        <v>1829</v>
      </c>
      <c r="AE280" s="3"/>
      <c r="AF280" s="3" t="s">
        <v>1367</v>
      </c>
      <c r="AG280" s="3" t="s">
        <v>60</v>
      </c>
      <c r="AH280" s="3" t="s">
        <v>1368</v>
      </c>
      <c r="AI280" s="3" t="s">
        <v>242</v>
      </c>
      <c r="AJ280" s="44" t="s">
        <v>14953</v>
      </c>
      <c r="AK280" s="45"/>
    </row>
    <row r="281" spans="1:37" customFormat="1" ht="26.25" x14ac:dyDescent="0.25">
      <c r="A281" s="2">
        <v>571923</v>
      </c>
      <c r="B281" s="3" t="s">
        <v>35</v>
      </c>
      <c r="C281" s="3" t="s">
        <v>1830</v>
      </c>
      <c r="D281" s="3" t="s">
        <v>37</v>
      </c>
      <c r="E281" s="4" t="s">
        <v>38</v>
      </c>
      <c r="F281" s="3" t="s">
        <v>39</v>
      </c>
      <c r="G281" s="3" t="s">
        <v>40</v>
      </c>
      <c r="H281" s="3" t="s">
        <v>41</v>
      </c>
      <c r="I281" s="3" t="s">
        <v>42</v>
      </c>
      <c r="J281" s="3" t="s">
        <v>43</v>
      </c>
      <c r="K281" s="3" t="s">
        <v>44</v>
      </c>
      <c r="L281" s="5">
        <v>558692760</v>
      </c>
      <c r="M281" s="5">
        <v>0</v>
      </c>
      <c r="N281" s="5">
        <v>558692760</v>
      </c>
      <c r="O281" s="5">
        <v>0</v>
      </c>
      <c r="P281" s="4" t="s">
        <v>45</v>
      </c>
      <c r="Q281" s="3" t="s">
        <v>1831</v>
      </c>
      <c r="R281" s="3" t="s">
        <v>1832</v>
      </c>
      <c r="S281" s="3" t="s">
        <v>48</v>
      </c>
      <c r="T281" s="3" t="s">
        <v>65</v>
      </c>
      <c r="U281" s="3" t="s">
        <v>1833</v>
      </c>
      <c r="V281" s="3" t="s">
        <v>51</v>
      </c>
      <c r="W281" s="3" t="s">
        <v>86</v>
      </c>
      <c r="X281" s="3" t="s">
        <v>87</v>
      </c>
      <c r="Y281" s="3" t="s">
        <v>235</v>
      </c>
      <c r="Z281" s="3" t="s">
        <v>236</v>
      </c>
      <c r="AA281" s="3" t="s">
        <v>1834</v>
      </c>
      <c r="AB281" s="3"/>
      <c r="AC281" s="3" t="s">
        <v>1835</v>
      </c>
      <c r="AD281" s="3" t="s">
        <v>1836</v>
      </c>
      <c r="AE281" s="3"/>
      <c r="AF281" s="3" t="s">
        <v>1367</v>
      </c>
      <c r="AG281" s="3" t="s">
        <v>60</v>
      </c>
      <c r="AH281" s="3" t="s">
        <v>1368</v>
      </c>
      <c r="AI281" s="3" t="s">
        <v>242</v>
      </c>
      <c r="AJ281" s="44" t="s">
        <v>14953</v>
      </c>
      <c r="AK281" s="45"/>
    </row>
    <row r="282" spans="1:37" customFormat="1" ht="26.25" x14ac:dyDescent="0.25">
      <c r="A282" s="2">
        <v>572023</v>
      </c>
      <c r="B282" s="3" t="s">
        <v>35</v>
      </c>
      <c r="C282" s="3" t="s">
        <v>1830</v>
      </c>
      <c r="D282" s="3" t="s">
        <v>37</v>
      </c>
      <c r="E282" s="4" t="s">
        <v>38</v>
      </c>
      <c r="F282" s="3" t="s">
        <v>39</v>
      </c>
      <c r="G282" s="3" t="s">
        <v>40</v>
      </c>
      <c r="H282" s="3" t="s">
        <v>41</v>
      </c>
      <c r="I282" s="3" t="s">
        <v>42</v>
      </c>
      <c r="J282" s="3" t="s">
        <v>43</v>
      </c>
      <c r="K282" s="3" t="s">
        <v>44</v>
      </c>
      <c r="L282" s="5">
        <v>1862309200</v>
      </c>
      <c r="M282" s="5">
        <v>0</v>
      </c>
      <c r="N282" s="5">
        <v>1862309200</v>
      </c>
      <c r="O282" s="5">
        <v>0</v>
      </c>
      <c r="P282" s="4" t="s">
        <v>45</v>
      </c>
      <c r="Q282" s="3" t="s">
        <v>1837</v>
      </c>
      <c r="R282" s="3" t="s">
        <v>1838</v>
      </c>
      <c r="S282" s="3" t="s">
        <v>48</v>
      </c>
      <c r="T282" s="3" t="s">
        <v>65</v>
      </c>
      <c r="U282" s="3" t="s">
        <v>1839</v>
      </c>
      <c r="V282" s="3" t="s">
        <v>51</v>
      </c>
      <c r="W282" s="3" t="s">
        <v>77</v>
      </c>
      <c r="X282" s="3" t="s">
        <v>78</v>
      </c>
      <c r="Y282" s="3" t="s">
        <v>235</v>
      </c>
      <c r="Z282" s="3" t="s">
        <v>236</v>
      </c>
      <c r="AA282" s="3" t="s">
        <v>1840</v>
      </c>
      <c r="AB282" s="3"/>
      <c r="AC282" s="3" t="s">
        <v>1841</v>
      </c>
      <c r="AD282" s="3" t="s">
        <v>1842</v>
      </c>
      <c r="AE282" s="3"/>
      <c r="AF282" s="3" t="s">
        <v>1367</v>
      </c>
      <c r="AG282" s="3" t="s">
        <v>60</v>
      </c>
      <c r="AH282" s="3" t="s">
        <v>1368</v>
      </c>
      <c r="AI282" s="3" t="s">
        <v>242</v>
      </c>
      <c r="AJ282" s="44" t="s">
        <v>14953</v>
      </c>
      <c r="AK282" s="45"/>
    </row>
    <row r="283" spans="1:37" customFormat="1" ht="26.25" x14ac:dyDescent="0.25">
      <c r="A283" s="2">
        <v>628123</v>
      </c>
      <c r="B283" s="3" t="s">
        <v>35</v>
      </c>
      <c r="C283" s="3" t="s">
        <v>1843</v>
      </c>
      <c r="D283" s="3" t="s">
        <v>37</v>
      </c>
      <c r="E283" s="4" t="s">
        <v>38</v>
      </c>
      <c r="F283" s="3" t="s">
        <v>39</v>
      </c>
      <c r="G283" s="3" t="s">
        <v>40</v>
      </c>
      <c r="H283" s="3" t="s">
        <v>41</v>
      </c>
      <c r="I283" s="3" t="s">
        <v>42</v>
      </c>
      <c r="J283" s="3" t="s">
        <v>43</v>
      </c>
      <c r="K283" s="3" t="s">
        <v>44</v>
      </c>
      <c r="L283" s="5">
        <v>392605042</v>
      </c>
      <c r="M283" s="5">
        <v>0</v>
      </c>
      <c r="N283" s="5">
        <v>392605042</v>
      </c>
      <c r="O283" s="5">
        <v>0</v>
      </c>
      <c r="P283" s="4" t="s">
        <v>45</v>
      </c>
      <c r="Q283" s="3" t="s">
        <v>1844</v>
      </c>
      <c r="R283" s="3" t="s">
        <v>1845</v>
      </c>
      <c r="S283" s="3" t="s">
        <v>48</v>
      </c>
      <c r="T283" s="3" t="s">
        <v>49</v>
      </c>
      <c r="U283" s="3" t="s">
        <v>1846</v>
      </c>
      <c r="V283" s="3" t="s">
        <v>51</v>
      </c>
      <c r="W283" s="3" t="s">
        <v>86</v>
      </c>
      <c r="X283" s="3" t="s">
        <v>87</v>
      </c>
      <c r="Y283" s="3" t="s">
        <v>1847</v>
      </c>
      <c r="Z283" s="3" t="s">
        <v>1848</v>
      </c>
      <c r="AA283" s="3" t="s">
        <v>1849</v>
      </c>
      <c r="AB283" s="3"/>
      <c r="AC283" s="3" t="s">
        <v>1850</v>
      </c>
      <c r="AD283" s="3" t="s">
        <v>1851</v>
      </c>
      <c r="AE283" s="3"/>
      <c r="AF283" s="3" t="s">
        <v>59</v>
      </c>
      <c r="AG283" s="3" t="s">
        <v>60</v>
      </c>
      <c r="AH283" s="3" t="s">
        <v>1852</v>
      </c>
      <c r="AI283" s="3" t="s">
        <v>1853</v>
      </c>
      <c r="AJ283" s="44" t="s">
        <v>14953</v>
      </c>
      <c r="AK283" s="45"/>
    </row>
    <row r="284" spans="1:37" customFormat="1" ht="26.25" x14ac:dyDescent="0.25">
      <c r="A284" s="2">
        <v>628223</v>
      </c>
      <c r="B284" s="3" t="s">
        <v>35</v>
      </c>
      <c r="C284" s="3" t="s">
        <v>1843</v>
      </c>
      <c r="D284" s="3" t="s">
        <v>37</v>
      </c>
      <c r="E284" s="4" t="s">
        <v>38</v>
      </c>
      <c r="F284" s="3" t="s">
        <v>39</v>
      </c>
      <c r="G284" s="3" t="s">
        <v>40</v>
      </c>
      <c r="H284" s="3" t="s">
        <v>41</v>
      </c>
      <c r="I284" s="3" t="s">
        <v>42</v>
      </c>
      <c r="J284" s="3" t="s">
        <v>43</v>
      </c>
      <c r="K284" s="3" t="s">
        <v>44</v>
      </c>
      <c r="L284" s="5">
        <v>295000000</v>
      </c>
      <c r="M284" s="5">
        <v>0</v>
      </c>
      <c r="N284" s="5">
        <v>295000000</v>
      </c>
      <c r="O284" s="5">
        <v>0</v>
      </c>
      <c r="P284" s="4" t="s">
        <v>45</v>
      </c>
      <c r="Q284" s="3" t="s">
        <v>1854</v>
      </c>
      <c r="R284" s="3" t="s">
        <v>1855</v>
      </c>
      <c r="S284" s="3" t="s">
        <v>48</v>
      </c>
      <c r="T284" s="3" t="s">
        <v>49</v>
      </c>
      <c r="U284" s="3" t="s">
        <v>1856</v>
      </c>
      <c r="V284" s="3" t="s">
        <v>51</v>
      </c>
      <c r="W284" s="3" t="s">
        <v>86</v>
      </c>
      <c r="X284" s="3" t="s">
        <v>87</v>
      </c>
      <c r="Y284" s="3" t="s">
        <v>1847</v>
      </c>
      <c r="Z284" s="3" t="s">
        <v>1848</v>
      </c>
      <c r="AA284" s="3" t="s">
        <v>1857</v>
      </c>
      <c r="AB284" s="3"/>
      <c r="AC284" s="3" t="s">
        <v>1858</v>
      </c>
      <c r="AD284" s="3" t="s">
        <v>1859</v>
      </c>
      <c r="AE284" s="3"/>
      <c r="AF284" s="3" t="s">
        <v>59</v>
      </c>
      <c r="AG284" s="3" t="s">
        <v>60</v>
      </c>
      <c r="AH284" s="3" t="s">
        <v>1852</v>
      </c>
      <c r="AI284" s="3" t="s">
        <v>1860</v>
      </c>
      <c r="AJ284" s="44" t="s">
        <v>14953</v>
      </c>
      <c r="AK284" s="45"/>
    </row>
    <row r="285" spans="1:37" customFormat="1" ht="26.25" x14ac:dyDescent="0.25">
      <c r="A285" s="2">
        <v>628323</v>
      </c>
      <c r="B285" s="3" t="s">
        <v>35</v>
      </c>
      <c r="C285" s="3" t="s">
        <v>1861</v>
      </c>
      <c r="D285" s="3" t="s">
        <v>37</v>
      </c>
      <c r="E285" s="4" t="s">
        <v>38</v>
      </c>
      <c r="F285" s="3" t="s">
        <v>39</v>
      </c>
      <c r="G285" s="3" t="s">
        <v>40</v>
      </c>
      <c r="H285" s="3" t="s">
        <v>41</v>
      </c>
      <c r="I285" s="3" t="s">
        <v>42</v>
      </c>
      <c r="J285" s="3" t="s">
        <v>43</v>
      </c>
      <c r="K285" s="3" t="s">
        <v>44</v>
      </c>
      <c r="L285" s="5">
        <v>670000000</v>
      </c>
      <c r="M285" s="5">
        <v>0</v>
      </c>
      <c r="N285" s="5">
        <v>670000000</v>
      </c>
      <c r="O285" s="5">
        <v>0</v>
      </c>
      <c r="P285" s="4" t="s">
        <v>45</v>
      </c>
      <c r="Q285" s="3" t="s">
        <v>1862</v>
      </c>
      <c r="R285" s="3" t="s">
        <v>1863</v>
      </c>
      <c r="S285" s="3" t="s">
        <v>48</v>
      </c>
      <c r="T285" s="3" t="s">
        <v>49</v>
      </c>
      <c r="U285" s="3" t="s">
        <v>1864</v>
      </c>
      <c r="V285" s="3" t="s">
        <v>51</v>
      </c>
      <c r="W285" s="3" t="s">
        <v>67</v>
      </c>
      <c r="X285" s="3" t="s">
        <v>68</v>
      </c>
      <c r="Y285" s="3" t="s">
        <v>1847</v>
      </c>
      <c r="Z285" s="3" t="s">
        <v>1848</v>
      </c>
      <c r="AA285" s="3" t="s">
        <v>1865</v>
      </c>
      <c r="AB285" s="3"/>
      <c r="AC285" s="3" t="s">
        <v>1866</v>
      </c>
      <c r="AD285" s="3" t="s">
        <v>1867</v>
      </c>
      <c r="AE285" s="3"/>
      <c r="AF285" s="3" t="s">
        <v>59</v>
      </c>
      <c r="AG285" s="3" t="s">
        <v>60</v>
      </c>
      <c r="AH285" s="3" t="s">
        <v>1852</v>
      </c>
      <c r="AI285" s="3" t="s">
        <v>1868</v>
      </c>
      <c r="AJ285" s="44" t="s">
        <v>14953</v>
      </c>
      <c r="AK285" s="45"/>
    </row>
    <row r="286" spans="1:37" customFormat="1" ht="26.25" x14ac:dyDescent="0.25">
      <c r="A286" s="2">
        <v>628423</v>
      </c>
      <c r="B286" s="3" t="s">
        <v>35</v>
      </c>
      <c r="C286" s="3" t="s">
        <v>1861</v>
      </c>
      <c r="D286" s="3" t="s">
        <v>37</v>
      </c>
      <c r="E286" s="4" t="s">
        <v>38</v>
      </c>
      <c r="F286" s="3" t="s">
        <v>39</v>
      </c>
      <c r="G286" s="3" t="s">
        <v>40</v>
      </c>
      <c r="H286" s="3" t="s">
        <v>41</v>
      </c>
      <c r="I286" s="3" t="s">
        <v>42</v>
      </c>
      <c r="J286" s="3" t="s">
        <v>43</v>
      </c>
      <c r="K286" s="3" t="s">
        <v>44</v>
      </c>
      <c r="L286" s="5">
        <v>612376471</v>
      </c>
      <c r="M286" s="5">
        <v>0</v>
      </c>
      <c r="N286" s="5">
        <v>612376471</v>
      </c>
      <c r="O286" s="5">
        <v>0</v>
      </c>
      <c r="P286" s="4" t="s">
        <v>45</v>
      </c>
      <c r="Q286" s="3" t="s">
        <v>1869</v>
      </c>
      <c r="R286" s="3" t="s">
        <v>1870</v>
      </c>
      <c r="S286" s="3" t="s">
        <v>48</v>
      </c>
      <c r="T286" s="3" t="s">
        <v>49</v>
      </c>
      <c r="U286" s="3" t="s">
        <v>1871</v>
      </c>
      <c r="V286" s="3" t="s">
        <v>51</v>
      </c>
      <c r="W286" s="3" t="s">
        <v>52</v>
      </c>
      <c r="X286" s="3" t="s">
        <v>53</v>
      </c>
      <c r="Y286" s="3" t="s">
        <v>1847</v>
      </c>
      <c r="Z286" s="3" t="s">
        <v>1848</v>
      </c>
      <c r="AA286" s="3" t="s">
        <v>1872</v>
      </c>
      <c r="AB286" s="3"/>
      <c r="AC286" s="3" t="s">
        <v>1873</v>
      </c>
      <c r="AD286" s="3" t="s">
        <v>1874</v>
      </c>
      <c r="AE286" s="3"/>
      <c r="AF286" s="3" t="s">
        <v>59</v>
      </c>
      <c r="AG286" s="3" t="s">
        <v>60</v>
      </c>
      <c r="AH286" s="3" t="s">
        <v>1852</v>
      </c>
      <c r="AI286" s="3" t="s">
        <v>1875</v>
      </c>
      <c r="AJ286" s="44" t="s">
        <v>14953</v>
      </c>
      <c r="AK286" s="45"/>
    </row>
    <row r="287" spans="1:37" customFormat="1" ht="26.25" x14ac:dyDescent="0.25">
      <c r="A287" s="2">
        <v>628523</v>
      </c>
      <c r="B287" s="3" t="s">
        <v>35</v>
      </c>
      <c r="C287" s="3" t="s">
        <v>1861</v>
      </c>
      <c r="D287" s="3" t="s">
        <v>37</v>
      </c>
      <c r="E287" s="4" t="s">
        <v>38</v>
      </c>
      <c r="F287" s="3" t="s">
        <v>39</v>
      </c>
      <c r="G287" s="3" t="s">
        <v>40</v>
      </c>
      <c r="H287" s="3" t="s">
        <v>41</v>
      </c>
      <c r="I287" s="3" t="s">
        <v>42</v>
      </c>
      <c r="J287" s="3" t="s">
        <v>43</v>
      </c>
      <c r="K287" s="3" t="s">
        <v>44</v>
      </c>
      <c r="L287" s="5">
        <v>190000000</v>
      </c>
      <c r="M287" s="5">
        <v>0</v>
      </c>
      <c r="N287" s="5">
        <v>190000000</v>
      </c>
      <c r="O287" s="5">
        <v>0</v>
      </c>
      <c r="P287" s="4" t="s">
        <v>45</v>
      </c>
      <c r="Q287" s="3" t="s">
        <v>1876</v>
      </c>
      <c r="R287" s="3" t="s">
        <v>1877</v>
      </c>
      <c r="S287" s="3" t="s">
        <v>48</v>
      </c>
      <c r="T287" s="3" t="s">
        <v>49</v>
      </c>
      <c r="U287" s="3" t="s">
        <v>1878</v>
      </c>
      <c r="V287" s="3" t="s">
        <v>51</v>
      </c>
      <c r="W287" s="3" t="s">
        <v>77</v>
      </c>
      <c r="X287" s="3" t="s">
        <v>78</v>
      </c>
      <c r="Y287" s="3" t="s">
        <v>1847</v>
      </c>
      <c r="Z287" s="3" t="s">
        <v>1848</v>
      </c>
      <c r="AA287" s="3" t="s">
        <v>1879</v>
      </c>
      <c r="AB287" s="3"/>
      <c r="AC287" s="3" t="s">
        <v>1880</v>
      </c>
      <c r="AD287" s="3" t="s">
        <v>1881</v>
      </c>
      <c r="AE287" s="3"/>
      <c r="AF287" s="3" t="s">
        <v>59</v>
      </c>
      <c r="AG287" s="3" t="s">
        <v>60</v>
      </c>
      <c r="AH287" s="3" t="s">
        <v>1852</v>
      </c>
      <c r="AI287" s="3" t="s">
        <v>1882</v>
      </c>
      <c r="AJ287" s="44" t="s">
        <v>14953</v>
      </c>
      <c r="AK287" s="45"/>
    </row>
    <row r="288" spans="1:37" customFormat="1" ht="26.25" x14ac:dyDescent="0.25">
      <c r="A288" s="2">
        <v>628623</v>
      </c>
      <c r="B288" s="3" t="s">
        <v>35</v>
      </c>
      <c r="C288" s="3" t="s">
        <v>1861</v>
      </c>
      <c r="D288" s="3" t="s">
        <v>37</v>
      </c>
      <c r="E288" s="4" t="s">
        <v>38</v>
      </c>
      <c r="F288" s="3" t="s">
        <v>39</v>
      </c>
      <c r="G288" s="3" t="s">
        <v>40</v>
      </c>
      <c r="H288" s="3" t="s">
        <v>41</v>
      </c>
      <c r="I288" s="3" t="s">
        <v>42</v>
      </c>
      <c r="J288" s="3" t="s">
        <v>43</v>
      </c>
      <c r="K288" s="3" t="s">
        <v>44</v>
      </c>
      <c r="L288" s="5">
        <v>377000000</v>
      </c>
      <c r="M288" s="5">
        <v>0</v>
      </c>
      <c r="N288" s="5">
        <v>377000000</v>
      </c>
      <c r="O288" s="5">
        <v>0</v>
      </c>
      <c r="P288" s="4" t="s">
        <v>45</v>
      </c>
      <c r="Q288" s="3" t="s">
        <v>1883</v>
      </c>
      <c r="R288" s="3" t="s">
        <v>1884</v>
      </c>
      <c r="S288" s="3" t="s">
        <v>48</v>
      </c>
      <c r="T288" s="3" t="s">
        <v>49</v>
      </c>
      <c r="U288" s="3" t="s">
        <v>1885</v>
      </c>
      <c r="V288" s="3" t="s">
        <v>51</v>
      </c>
      <c r="W288" s="3" t="s">
        <v>86</v>
      </c>
      <c r="X288" s="3" t="s">
        <v>87</v>
      </c>
      <c r="Y288" s="3" t="s">
        <v>1847</v>
      </c>
      <c r="Z288" s="3" t="s">
        <v>1848</v>
      </c>
      <c r="AA288" s="3" t="s">
        <v>1886</v>
      </c>
      <c r="AB288" s="3"/>
      <c r="AC288" s="3" t="s">
        <v>1887</v>
      </c>
      <c r="AD288" s="3" t="s">
        <v>1888</v>
      </c>
      <c r="AE288" s="3"/>
      <c r="AF288" s="3" t="s">
        <v>59</v>
      </c>
      <c r="AG288" s="3" t="s">
        <v>60</v>
      </c>
      <c r="AH288" s="3" t="s">
        <v>1852</v>
      </c>
      <c r="AI288" s="3" t="s">
        <v>1889</v>
      </c>
      <c r="AJ288" s="44" t="s">
        <v>14953</v>
      </c>
      <c r="AK288" s="45"/>
    </row>
    <row r="289" spans="1:37" customFormat="1" ht="26.25" x14ac:dyDescent="0.25">
      <c r="A289" s="2">
        <v>628723</v>
      </c>
      <c r="B289" s="3" t="s">
        <v>35</v>
      </c>
      <c r="C289" s="3" t="s">
        <v>1861</v>
      </c>
      <c r="D289" s="3" t="s">
        <v>37</v>
      </c>
      <c r="E289" s="4" t="s">
        <v>38</v>
      </c>
      <c r="F289" s="3" t="s">
        <v>39</v>
      </c>
      <c r="G289" s="3" t="s">
        <v>40</v>
      </c>
      <c r="H289" s="3" t="s">
        <v>41</v>
      </c>
      <c r="I289" s="3" t="s">
        <v>42</v>
      </c>
      <c r="J289" s="3" t="s">
        <v>43</v>
      </c>
      <c r="K289" s="3" t="s">
        <v>44</v>
      </c>
      <c r="L289" s="5">
        <v>200000000</v>
      </c>
      <c r="M289" s="5">
        <v>0</v>
      </c>
      <c r="N289" s="5">
        <v>200000000</v>
      </c>
      <c r="O289" s="5">
        <v>0</v>
      </c>
      <c r="P289" s="4" t="s">
        <v>45</v>
      </c>
      <c r="Q289" s="3" t="s">
        <v>1890</v>
      </c>
      <c r="R289" s="3" t="s">
        <v>1891</v>
      </c>
      <c r="S289" s="3" t="s">
        <v>48</v>
      </c>
      <c r="T289" s="3" t="s">
        <v>49</v>
      </c>
      <c r="U289" s="3" t="s">
        <v>1892</v>
      </c>
      <c r="V289" s="3" t="s">
        <v>51</v>
      </c>
      <c r="W289" s="3" t="s">
        <v>67</v>
      </c>
      <c r="X289" s="3" t="s">
        <v>68</v>
      </c>
      <c r="Y289" s="3" t="s">
        <v>1847</v>
      </c>
      <c r="Z289" s="3" t="s">
        <v>1848</v>
      </c>
      <c r="AA289" s="3" t="s">
        <v>1893</v>
      </c>
      <c r="AB289" s="3"/>
      <c r="AC289" s="3" t="s">
        <v>1894</v>
      </c>
      <c r="AD289" s="3" t="s">
        <v>1895</v>
      </c>
      <c r="AE289" s="3"/>
      <c r="AF289" s="3" t="s">
        <v>59</v>
      </c>
      <c r="AG289" s="3" t="s">
        <v>60</v>
      </c>
      <c r="AH289" s="3" t="s">
        <v>1852</v>
      </c>
      <c r="AI289" s="3" t="s">
        <v>1896</v>
      </c>
      <c r="AJ289" s="44" t="s">
        <v>14953</v>
      </c>
      <c r="AK289" s="45"/>
    </row>
    <row r="290" spans="1:37" customFormat="1" ht="26.25" x14ac:dyDescent="0.25">
      <c r="A290" s="2">
        <v>628823</v>
      </c>
      <c r="B290" s="3" t="s">
        <v>35</v>
      </c>
      <c r="C290" s="3" t="s">
        <v>1897</v>
      </c>
      <c r="D290" s="3" t="s">
        <v>37</v>
      </c>
      <c r="E290" s="4" t="s">
        <v>38</v>
      </c>
      <c r="F290" s="3" t="s">
        <v>39</v>
      </c>
      <c r="G290" s="3" t="s">
        <v>40</v>
      </c>
      <c r="H290" s="3" t="s">
        <v>41</v>
      </c>
      <c r="I290" s="3" t="s">
        <v>42</v>
      </c>
      <c r="J290" s="3" t="s">
        <v>43</v>
      </c>
      <c r="K290" s="3" t="s">
        <v>44</v>
      </c>
      <c r="L290" s="5">
        <v>347300000</v>
      </c>
      <c r="M290" s="5">
        <v>0</v>
      </c>
      <c r="N290" s="5">
        <v>347300000</v>
      </c>
      <c r="O290" s="5">
        <v>0</v>
      </c>
      <c r="P290" s="4" t="s">
        <v>45</v>
      </c>
      <c r="Q290" s="3" t="s">
        <v>1898</v>
      </c>
      <c r="R290" s="3" t="s">
        <v>1899</v>
      </c>
      <c r="S290" s="3" t="s">
        <v>48</v>
      </c>
      <c r="T290" s="3" t="s">
        <v>49</v>
      </c>
      <c r="U290" s="3" t="s">
        <v>1900</v>
      </c>
      <c r="V290" s="3" t="s">
        <v>51</v>
      </c>
      <c r="W290" s="3" t="s">
        <v>86</v>
      </c>
      <c r="X290" s="3" t="s">
        <v>87</v>
      </c>
      <c r="Y290" s="3" t="s">
        <v>1847</v>
      </c>
      <c r="Z290" s="3" t="s">
        <v>1848</v>
      </c>
      <c r="AA290" s="3" t="s">
        <v>1901</v>
      </c>
      <c r="AB290" s="3"/>
      <c r="AC290" s="3" t="s">
        <v>1902</v>
      </c>
      <c r="AD290" s="3" t="s">
        <v>1903</v>
      </c>
      <c r="AE290" s="3"/>
      <c r="AF290" s="3" t="s">
        <v>59</v>
      </c>
      <c r="AG290" s="3" t="s">
        <v>60</v>
      </c>
      <c r="AH290" s="3" t="s">
        <v>1852</v>
      </c>
      <c r="AI290" s="3" t="s">
        <v>1904</v>
      </c>
      <c r="AJ290" s="44" t="s">
        <v>14953</v>
      </c>
      <c r="AK290" s="45"/>
    </row>
    <row r="291" spans="1:37" customFormat="1" ht="26.25" x14ac:dyDescent="0.25">
      <c r="A291" s="2">
        <v>628923</v>
      </c>
      <c r="B291" s="3" t="s">
        <v>35</v>
      </c>
      <c r="C291" s="3" t="s">
        <v>1897</v>
      </c>
      <c r="D291" s="3" t="s">
        <v>37</v>
      </c>
      <c r="E291" s="4" t="s">
        <v>38</v>
      </c>
      <c r="F291" s="3" t="s">
        <v>39</v>
      </c>
      <c r="G291" s="3" t="s">
        <v>40</v>
      </c>
      <c r="H291" s="3" t="s">
        <v>41</v>
      </c>
      <c r="I291" s="3" t="s">
        <v>42</v>
      </c>
      <c r="J291" s="3" t="s">
        <v>43</v>
      </c>
      <c r="K291" s="3" t="s">
        <v>44</v>
      </c>
      <c r="L291" s="5">
        <v>308000000</v>
      </c>
      <c r="M291" s="5">
        <v>0</v>
      </c>
      <c r="N291" s="5">
        <v>308000000</v>
      </c>
      <c r="O291" s="5">
        <v>0</v>
      </c>
      <c r="P291" s="4" t="s">
        <v>45</v>
      </c>
      <c r="Q291" s="3" t="s">
        <v>1905</v>
      </c>
      <c r="R291" s="3" t="s">
        <v>1906</v>
      </c>
      <c r="S291" s="3" t="s">
        <v>48</v>
      </c>
      <c r="T291" s="3" t="s">
        <v>49</v>
      </c>
      <c r="U291" s="3" t="s">
        <v>1907</v>
      </c>
      <c r="V291" s="3" t="s">
        <v>51</v>
      </c>
      <c r="W291" s="3" t="s">
        <v>86</v>
      </c>
      <c r="X291" s="3" t="s">
        <v>87</v>
      </c>
      <c r="Y291" s="3" t="s">
        <v>1847</v>
      </c>
      <c r="Z291" s="3" t="s">
        <v>1848</v>
      </c>
      <c r="AA291" s="3" t="s">
        <v>1908</v>
      </c>
      <c r="AB291" s="3"/>
      <c r="AC291" s="3" t="s">
        <v>1909</v>
      </c>
      <c r="AD291" s="3" t="s">
        <v>1910</v>
      </c>
      <c r="AE291" s="3"/>
      <c r="AF291" s="3" t="s">
        <v>59</v>
      </c>
      <c r="AG291" s="3" t="s">
        <v>60</v>
      </c>
      <c r="AH291" s="3" t="s">
        <v>1852</v>
      </c>
      <c r="AI291" s="3" t="s">
        <v>1911</v>
      </c>
      <c r="AJ291" s="44" t="s">
        <v>14953</v>
      </c>
      <c r="AK291" s="45"/>
    </row>
    <row r="292" spans="1:37" customFormat="1" ht="26.25" x14ac:dyDescent="0.25">
      <c r="A292" s="2">
        <v>629023</v>
      </c>
      <c r="B292" s="3" t="s">
        <v>35</v>
      </c>
      <c r="C292" s="3" t="s">
        <v>1897</v>
      </c>
      <c r="D292" s="3" t="s">
        <v>37</v>
      </c>
      <c r="E292" s="4" t="s">
        <v>38</v>
      </c>
      <c r="F292" s="3" t="s">
        <v>39</v>
      </c>
      <c r="G292" s="3" t="s">
        <v>40</v>
      </c>
      <c r="H292" s="3" t="s">
        <v>41</v>
      </c>
      <c r="I292" s="3" t="s">
        <v>42</v>
      </c>
      <c r="J292" s="3" t="s">
        <v>43</v>
      </c>
      <c r="K292" s="3" t="s">
        <v>44</v>
      </c>
      <c r="L292" s="5">
        <v>449000000</v>
      </c>
      <c r="M292" s="5">
        <v>0</v>
      </c>
      <c r="N292" s="5">
        <v>449000000</v>
      </c>
      <c r="O292" s="5">
        <v>0</v>
      </c>
      <c r="P292" s="4" t="s">
        <v>45</v>
      </c>
      <c r="Q292" s="3" t="s">
        <v>1912</v>
      </c>
      <c r="R292" s="3" t="s">
        <v>1913</v>
      </c>
      <c r="S292" s="3" t="s">
        <v>48</v>
      </c>
      <c r="T292" s="3" t="s">
        <v>49</v>
      </c>
      <c r="U292" s="3" t="s">
        <v>1914</v>
      </c>
      <c r="V292" s="3" t="s">
        <v>51</v>
      </c>
      <c r="W292" s="3" t="s">
        <v>77</v>
      </c>
      <c r="X292" s="3" t="s">
        <v>78</v>
      </c>
      <c r="Y292" s="3" t="s">
        <v>1847</v>
      </c>
      <c r="Z292" s="3" t="s">
        <v>1848</v>
      </c>
      <c r="AA292" s="3" t="s">
        <v>1915</v>
      </c>
      <c r="AB292" s="3"/>
      <c r="AC292" s="3" t="s">
        <v>1916</v>
      </c>
      <c r="AD292" s="3" t="s">
        <v>1917</v>
      </c>
      <c r="AE292" s="3"/>
      <c r="AF292" s="3" t="s">
        <v>59</v>
      </c>
      <c r="AG292" s="3" t="s">
        <v>60</v>
      </c>
      <c r="AH292" s="3" t="s">
        <v>1852</v>
      </c>
      <c r="AI292" s="3" t="s">
        <v>1918</v>
      </c>
      <c r="AJ292" s="44" t="s">
        <v>14953</v>
      </c>
      <c r="AK292" s="45"/>
    </row>
    <row r="293" spans="1:37" customFormat="1" ht="26.25" x14ac:dyDescent="0.25">
      <c r="A293" s="2">
        <v>629123</v>
      </c>
      <c r="B293" s="3" t="s">
        <v>35</v>
      </c>
      <c r="C293" s="3" t="s">
        <v>1897</v>
      </c>
      <c r="D293" s="3" t="s">
        <v>37</v>
      </c>
      <c r="E293" s="4" t="s">
        <v>38</v>
      </c>
      <c r="F293" s="3" t="s">
        <v>39</v>
      </c>
      <c r="G293" s="3" t="s">
        <v>40</v>
      </c>
      <c r="H293" s="3" t="s">
        <v>41</v>
      </c>
      <c r="I293" s="3" t="s">
        <v>42</v>
      </c>
      <c r="J293" s="3" t="s">
        <v>43</v>
      </c>
      <c r="K293" s="3" t="s">
        <v>44</v>
      </c>
      <c r="L293" s="5">
        <v>284850000</v>
      </c>
      <c r="M293" s="5">
        <v>0</v>
      </c>
      <c r="N293" s="5">
        <v>284850000</v>
      </c>
      <c r="O293" s="5">
        <v>0</v>
      </c>
      <c r="P293" s="4" t="s">
        <v>45</v>
      </c>
      <c r="Q293" s="3" t="s">
        <v>1919</v>
      </c>
      <c r="R293" s="3" t="s">
        <v>1920</v>
      </c>
      <c r="S293" s="3" t="s">
        <v>48</v>
      </c>
      <c r="T293" s="3" t="s">
        <v>49</v>
      </c>
      <c r="U293" s="3" t="s">
        <v>1921</v>
      </c>
      <c r="V293" s="3" t="s">
        <v>51</v>
      </c>
      <c r="W293" s="3" t="s">
        <v>67</v>
      </c>
      <c r="X293" s="3" t="s">
        <v>68</v>
      </c>
      <c r="Y293" s="3" t="s">
        <v>1847</v>
      </c>
      <c r="Z293" s="3" t="s">
        <v>1848</v>
      </c>
      <c r="AA293" s="3" t="s">
        <v>1922</v>
      </c>
      <c r="AB293" s="3"/>
      <c r="AC293" s="3" t="s">
        <v>1923</v>
      </c>
      <c r="AD293" s="3" t="s">
        <v>1924</v>
      </c>
      <c r="AE293" s="3"/>
      <c r="AF293" s="3" t="s">
        <v>59</v>
      </c>
      <c r="AG293" s="3" t="s">
        <v>60</v>
      </c>
      <c r="AH293" s="3" t="s">
        <v>1852</v>
      </c>
      <c r="AI293" s="3" t="s">
        <v>1925</v>
      </c>
      <c r="AJ293" s="44" t="s">
        <v>14953</v>
      </c>
      <c r="AK293" s="45"/>
    </row>
    <row r="294" spans="1:37" customFormat="1" ht="26.25" x14ac:dyDescent="0.25">
      <c r="A294" s="2">
        <v>629223</v>
      </c>
      <c r="B294" s="3" t="s">
        <v>35</v>
      </c>
      <c r="C294" s="3" t="s">
        <v>1897</v>
      </c>
      <c r="D294" s="3" t="s">
        <v>37</v>
      </c>
      <c r="E294" s="4" t="s">
        <v>38</v>
      </c>
      <c r="F294" s="3" t="s">
        <v>39</v>
      </c>
      <c r="G294" s="3" t="s">
        <v>40</v>
      </c>
      <c r="H294" s="3" t="s">
        <v>41</v>
      </c>
      <c r="I294" s="3" t="s">
        <v>42</v>
      </c>
      <c r="J294" s="3" t="s">
        <v>43</v>
      </c>
      <c r="K294" s="3" t="s">
        <v>44</v>
      </c>
      <c r="L294" s="5">
        <v>284850000</v>
      </c>
      <c r="M294" s="5">
        <v>0</v>
      </c>
      <c r="N294" s="5">
        <v>284850000</v>
      </c>
      <c r="O294" s="5">
        <v>0</v>
      </c>
      <c r="P294" s="4" t="s">
        <v>45</v>
      </c>
      <c r="Q294" s="3" t="s">
        <v>1919</v>
      </c>
      <c r="R294" s="3" t="s">
        <v>1920</v>
      </c>
      <c r="S294" s="3" t="s">
        <v>48</v>
      </c>
      <c r="T294" s="3" t="s">
        <v>49</v>
      </c>
      <c r="U294" s="3" t="s">
        <v>1921</v>
      </c>
      <c r="V294" s="3" t="s">
        <v>51</v>
      </c>
      <c r="W294" s="3" t="s">
        <v>67</v>
      </c>
      <c r="X294" s="3" t="s">
        <v>68</v>
      </c>
      <c r="Y294" s="3" t="s">
        <v>1847</v>
      </c>
      <c r="Z294" s="3" t="s">
        <v>1848</v>
      </c>
      <c r="AA294" s="3" t="s">
        <v>1926</v>
      </c>
      <c r="AB294" s="3"/>
      <c r="AC294" s="3" t="s">
        <v>1927</v>
      </c>
      <c r="AD294" s="3" t="s">
        <v>1928</v>
      </c>
      <c r="AE294" s="3"/>
      <c r="AF294" s="3" t="s">
        <v>59</v>
      </c>
      <c r="AG294" s="3" t="s">
        <v>60</v>
      </c>
      <c r="AH294" s="3" t="s">
        <v>1852</v>
      </c>
      <c r="AI294" s="3" t="s">
        <v>1929</v>
      </c>
      <c r="AJ294" s="44" t="s">
        <v>14953</v>
      </c>
      <c r="AK294" s="45"/>
    </row>
    <row r="295" spans="1:37" customFormat="1" ht="26.25" x14ac:dyDescent="0.25">
      <c r="A295" s="2">
        <v>629323</v>
      </c>
      <c r="B295" s="3" t="s">
        <v>35</v>
      </c>
      <c r="C295" s="3" t="s">
        <v>1930</v>
      </c>
      <c r="D295" s="3" t="s">
        <v>37</v>
      </c>
      <c r="E295" s="4" t="s">
        <v>38</v>
      </c>
      <c r="F295" s="3" t="s">
        <v>39</v>
      </c>
      <c r="G295" s="3" t="s">
        <v>40</v>
      </c>
      <c r="H295" s="3" t="s">
        <v>41</v>
      </c>
      <c r="I295" s="3" t="s">
        <v>42</v>
      </c>
      <c r="J295" s="3" t="s">
        <v>43</v>
      </c>
      <c r="K295" s="3" t="s">
        <v>44</v>
      </c>
      <c r="L295" s="5">
        <v>274620000</v>
      </c>
      <c r="M295" s="5">
        <v>0</v>
      </c>
      <c r="N295" s="5">
        <v>274620000</v>
      </c>
      <c r="O295" s="5">
        <v>0</v>
      </c>
      <c r="P295" s="4" t="s">
        <v>45</v>
      </c>
      <c r="Q295" s="3" t="s">
        <v>1931</v>
      </c>
      <c r="R295" s="3" t="s">
        <v>1932</v>
      </c>
      <c r="S295" s="3" t="s">
        <v>48</v>
      </c>
      <c r="T295" s="3" t="s">
        <v>65</v>
      </c>
      <c r="U295" s="3" t="s">
        <v>1933</v>
      </c>
      <c r="V295" s="3" t="s">
        <v>51</v>
      </c>
      <c r="W295" s="3" t="s">
        <v>67</v>
      </c>
      <c r="X295" s="3" t="s">
        <v>68</v>
      </c>
      <c r="Y295" s="3" t="s">
        <v>1847</v>
      </c>
      <c r="Z295" s="3" t="s">
        <v>1848</v>
      </c>
      <c r="AA295" s="3" t="s">
        <v>1934</v>
      </c>
      <c r="AB295" s="3"/>
      <c r="AC295" s="3" t="s">
        <v>1935</v>
      </c>
      <c r="AD295" s="3" t="s">
        <v>1936</v>
      </c>
      <c r="AE295" s="3"/>
      <c r="AF295" s="3" t="s">
        <v>59</v>
      </c>
      <c r="AG295" s="3" t="s">
        <v>60</v>
      </c>
      <c r="AH295" s="3" t="s">
        <v>1852</v>
      </c>
      <c r="AI295" s="3" t="s">
        <v>1937</v>
      </c>
      <c r="AJ295" s="44" t="s">
        <v>14953</v>
      </c>
      <c r="AK295" s="45"/>
    </row>
    <row r="296" spans="1:37" customFormat="1" ht="26.25" x14ac:dyDescent="0.25">
      <c r="A296" s="2">
        <v>629423</v>
      </c>
      <c r="B296" s="3" t="s">
        <v>35</v>
      </c>
      <c r="C296" s="3" t="s">
        <v>1930</v>
      </c>
      <c r="D296" s="3" t="s">
        <v>37</v>
      </c>
      <c r="E296" s="4" t="s">
        <v>38</v>
      </c>
      <c r="F296" s="3" t="s">
        <v>39</v>
      </c>
      <c r="G296" s="3" t="s">
        <v>40</v>
      </c>
      <c r="H296" s="3" t="s">
        <v>41</v>
      </c>
      <c r="I296" s="3" t="s">
        <v>42</v>
      </c>
      <c r="J296" s="3" t="s">
        <v>43</v>
      </c>
      <c r="K296" s="3" t="s">
        <v>44</v>
      </c>
      <c r="L296" s="5">
        <v>437000000</v>
      </c>
      <c r="M296" s="5">
        <v>0</v>
      </c>
      <c r="N296" s="5">
        <v>437000000</v>
      </c>
      <c r="O296" s="5">
        <v>0</v>
      </c>
      <c r="P296" s="4" t="s">
        <v>45</v>
      </c>
      <c r="Q296" s="3" t="s">
        <v>1938</v>
      </c>
      <c r="R296" s="3" t="s">
        <v>1939</v>
      </c>
      <c r="S296" s="3" t="s">
        <v>48</v>
      </c>
      <c r="T296" s="3" t="s">
        <v>49</v>
      </c>
      <c r="U296" s="3" t="s">
        <v>1940</v>
      </c>
      <c r="V296" s="3" t="s">
        <v>51</v>
      </c>
      <c r="W296" s="3" t="s">
        <v>492</v>
      </c>
      <c r="X296" s="3" t="s">
        <v>493</v>
      </c>
      <c r="Y296" s="3" t="s">
        <v>1847</v>
      </c>
      <c r="Z296" s="3" t="s">
        <v>1848</v>
      </c>
      <c r="AA296" s="3" t="s">
        <v>1941</v>
      </c>
      <c r="AB296" s="3"/>
      <c r="AC296" s="3" t="s">
        <v>1942</v>
      </c>
      <c r="AD296" s="3" t="s">
        <v>1943</v>
      </c>
      <c r="AE296" s="3"/>
      <c r="AF296" s="3" t="s">
        <v>59</v>
      </c>
      <c r="AG296" s="3" t="s">
        <v>60</v>
      </c>
      <c r="AH296" s="3" t="s">
        <v>1852</v>
      </c>
      <c r="AI296" s="3" t="s">
        <v>1944</v>
      </c>
      <c r="AJ296" s="44" t="s">
        <v>14953</v>
      </c>
      <c r="AK296" s="45"/>
    </row>
    <row r="297" spans="1:37" customFormat="1" ht="26.25" x14ac:dyDescent="0.25">
      <c r="A297" s="2">
        <v>629523</v>
      </c>
      <c r="B297" s="3" t="s">
        <v>35</v>
      </c>
      <c r="C297" s="3" t="s">
        <v>1930</v>
      </c>
      <c r="D297" s="3" t="s">
        <v>37</v>
      </c>
      <c r="E297" s="4" t="s">
        <v>38</v>
      </c>
      <c r="F297" s="3" t="s">
        <v>39</v>
      </c>
      <c r="G297" s="3" t="s">
        <v>40</v>
      </c>
      <c r="H297" s="3" t="s">
        <v>41</v>
      </c>
      <c r="I297" s="3" t="s">
        <v>42</v>
      </c>
      <c r="J297" s="3" t="s">
        <v>43</v>
      </c>
      <c r="K297" s="3" t="s">
        <v>44</v>
      </c>
      <c r="L297" s="5">
        <v>391281250</v>
      </c>
      <c r="M297" s="5">
        <v>0</v>
      </c>
      <c r="N297" s="5">
        <v>391281250</v>
      </c>
      <c r="O297" s="5">
        <v>0</v>
      </c>
      <c r="P297" s="4" t="s">
        <v>45</v>
      </c>
      <c r="Q297" s="3" t="s">
        <v>1945</v>
      </c>
      <c r="R297" s="3" t="s">
        <v>803</v>
      </c>
      <c r="S297" s="3" t="s">
        <v>48</v>
      </c>
      <c r="T297" s="3" t="s">
        <v>49</v>
      </c>
      <c r="U297" s="3" t="s">
        <v>1946</v>
      </c>
      <c r="V297" s="3" t="s">
        <v>51</v>
      </c>
      <c r="W297" s="3" t="s">
        <v>95</v>
      </c>
      <c r="X297" s="3" t="s">
        <v>96</v>
      </c>
      <c r="Y297" s="3" t="s">
        <v>1847</v>
      </c>
      <c r="Z297" s="3" t="s">
        <v>1848</v>
      </c>
      <c r="AA297" s="3" t="s">
        <v>1947</v>
      </c>
      <c r="AB297" s="3"/>
      <c r="AC297" s="3" t="s">
        <v>1948</v>
      </c>
      <c r="AD297" s="3" t="s">
        <v>1949</v>
      </c>
      <c r="AE297" s="3"/>
      <c r="AF297" s="3" t="s">
        <v>59</v>
      </c>
      <c r="AG297" s="3" t="s">
        <v>60</v>
      </c>
      <c r="AH297" s="3" t="s">
        <v>1852</v>
      </c>
      <c r="AI297" s="3" t="s">
        <v>1950</v>
      </c>
      <c r="AJ297" s="44" t="s">
        <v>14953</v>
      </c>
      <c r="AK297" s="45"/>
    </row>
    <row r="298" spans="1:37" customFormat="1" ht="26.25" x14ac:dyDescent="0.25">
      <c r="A298" s="2">
        <v>629623</v>
      </c>
      <c r="B298" s="3" t="s">
        <v>35</v>
      </c>
      <c r="C298" s="3" t="s">
        <v>1930</v>
      </c>
      <c r="D298" s="3" t="s">
        <v>37</v>
      </c>
      <c r="E298" s="4" t="s">
        <v>38</v>
      </c>
      <c r="F298" s="3" t="s">
        <v>39</v>
      </c>
      <c r="G298" s="3" t="s">
        <v>40</v>
      </c>
      <c r="H298" s="3" t="s">
        <v>41</v>
      </c>
      <c r="I298" s="3" t="s">
        <v>42</v>
      </c>
      <c r="J298" s="3" t="s">
        <v>43</v>
      </c>
      <c r="K298" s="3" t="s">
        <v>44</v>
      </c>
      <c r="L298" s="5">
        <v>265000000</v>
      </c>
      <c r="M298" s="5">
        <v>0</v>
      </c>
      <c r="N298" s="5">
        <v>265000000</v>
      </c>
      <c r="O298" s="5">
        <v>0</v>
      </c>
      <c r="P298" s="4" t="s">
        <v>45</v>
      </c>
      <c r="Q298" s="3" t="s">
        <v>1951</v>
      </c>
      <c r="R298" s="3" t="s">
        <v>1952</v>
      </c>
      <c r="S298" s="3" t="s">
        <v>48</v>
      </c>
      <c r="T298" s="3" t="s">
        <v>49</v>
      </c>
      <c r="U298" s="3" t="s">
        <v>1953</v>
      </c>
      <c r="V298" s="3" t="s">
        <v>51</v>
      </c>
      <c r="W298" s="3" t="s">
        <v>86</v>
      </c>
      <c r="X298" s="3" t="s">
        <v>87</v>
      </c>
      <c r="Y298" s="3" t="s">
        <v>1847</v>
      </c>
      <c r="Z298" s="3" t="s">
        <v>1848</v>
      </c>
      <c r="AA298" s="3" t="s">
        <v>1954</v>
      </c>
      <c r="AB298" s="3"/>
      <c r="AC298" s="3" t="s">
        <v>1955</v>
      </c>
      <c r="AD298" s="3" t="s">
        <v>1956</v>
      </c>
      <c r="AE298" s="3"/>
      <c r="AF298" s="3" t="s">
        <v>59</v>
      </c>
      <c r="AG298" s="3" t="s">
        <v>60</v>
      </c>
      <c r="AH298" s="3" t="s">
        <v>1852</v>
      </c>
      <c r="AI298" s="3" t="s">
        <v>1957</v>
      </c>
      <c r="AJ298" s="44" t="s">
        <v>14953</v>
      </c>
      <c r="AK298" s="45"/>
    </row>
    <row r="299" spans="1:37" customFormat="1" ht="26.25" x14ac:dyDescent="0.25">
      <c r="A299" s="2">
        <v>629723</v>
      </c>
      <c r="B299" s="3" t="s">
        <v>35</v>
      </c>
      <c r="C299" s="3" t="s">
        <v>1930</v>
      </c>
      <c r="D299" s="3" t="s">
        <v>37</v>
      </c>
      <c r="E299" s="4" t="s">
        <v>38</v>
      </c>
      <c r="F299" s="3" t="s">
        <v>39</v>
      </c>
      <c r="G299" s="3" t="s">
        <v>40</v>
      </c>
      <c r="H299" s="3" t="s">
        <v>41</v>
      </c>
      <c r="I299" s="3" t="s">
        <v>42</v>
      </c>
      <c r="J299" s="3" t="s">
        <v>43</v>
      </c>
      <c r="K299" s="3" t="s">
        <v>44</v>
      </c>
      <c r="L299" s="5">
        <v>261000000</v>
      </c>
      <c r="M299" s="5">
        <v>0</v>
      </c>
      <c r="N299" s="5">
        <v>261000000</v>
      </c>
      <c r="O299" s="5">
        <v>0</v>
      </c>
      <c r="P299" s="4" t="s">
        <v>45</v>
      </c>
      <c r="Q299" s="3" t="s">
        <v>1958</v>
      </c>
      <c r="R299" s="3" t="s">
        <v>1959</v>
      </c>
      <c r="S299" s="3" t="s">
        <v>48</v>
      </c>
      <c r="T299" s="3" t="s">
        <v>49</v>
      </c>
      <c r="U299" s="3" t="s">
        <v>1960</v>
      </c>
      <c r="V299" s="3" t="s">
        <v>51</v>
      </c>
      <c r="W299" s="3" t="s">
        <v>95</v>
      </c>
      <c r="X299" s="3" t="s">
        <v>96</v>
      </c>
      <c r="Y299" s="3" t="s">
        <v>1847</v>
      </c>
      <c r="Z299" s="3" t="s">
        <v>1848</v>
      </c>
      <c r="AA299" s="3" t="s">
        <v>1961</v>
      </c>
      <c r="AB299" s="3"/>
      <c r="AC299" s="3" t="s">
        <v>1962</v>
      </c>
      <c r="AD299" s="3" t="s">
        <v>1963</v>
      </c>
      <c r="AE299" s="3"/>
      <c r="AF299" s="3" t="s">
        <v>59</v>
      </c>
      <c r="AG299" s="3" t="s">
        <v>60</v>
      </c>
      <c r="AH299" s="3" t="s">
        <v>1852</v>
      </c>
      <c r="AI299" s="3" t="s">
        <v>1964</v>
      </c>
      <c r="AJ299" s="44" t="s">
        <v>14953</v>
      </c>
      <c r="AK299" s="45"/>
    </row>
    <row r="300" spans="1:37" customFormat="1" ht="26.25" x14ac:dyDescent="0.25">
      <c r="A300" s="2">
        <v>629823</v>
      </c>
      <c r="B300" s="3" t="s">
        <v>35</v>
      </c>
      <c r="C300" s="3" t="s">
        <v>1965</v>
      </c>
      <c r="D300" s="3" t="s">
        <v>37</v>
      </c>
      <c r="E300" s="4" t="s">
        <v>38</v>
      </c>
      <c r="F300" s="3" t="s">
        <v>39</v>
      </c>
      <c r="G300" s="3" t="s">
        <v>40</v>
      </c>
      <c r="H300" s="3" t="s">
        <v>41</v>
      </c>
      <c r="I300" s="3" t="s">
        <v>42</v>
      </c>
      <c r="J300" s="3" t="s">
        <v>43</v>
      </c>
      <c r="K300" s="3" t="s">
        <v>44</v>
      </c>
      <c r="L300" s="5">
        <v>259000000</v>
      </c>
      <c r="M300" s="5">
        <v>0</v>
      </c>
      <c r="N300" s="5">
        <v>259000000</v>
      </c>
      <c r="O300" s="5">
        <v>0</v>
      </c>
      <c r="P300" s="4" t="s">
        <v>45</v>
      </c>
      <c r="Q300" s="3" t="s">
        <v>1370</v>
      </c>
      <c r="R300" s="3" t="s">
        <v>1371</v>
      </c>
      <c r="S300" s="3" t="s">
        <v>48</v>
      </c>
      <c r="T300" s="3" t="s">
        <v>65</v>
      </c>
      <c r="U300" s="3" t="s">
        <v>1966</v>
      </c>
      <c r="V300" s="3" t="s">
        <v>51</v>
      </c>
      <c r="W300" s="3" t="s">
        <v>67</v>
      </c>
      <c r="X300" s="3" t="s">
        <v>68</v>
      </c>
      <c r="Y300" s="3" t="s">
        <v>1847</v>
      </c>
      <c r="Z300" s="3" t="s">
        <v>1848</v>
      </c>
      <c r="AA300" s="3" t="s">
        <v>1967</v>
      </c>
      <c r="AB300" s="3"/>
      <c r="AC300" s="3" t="s">
        <v>1968</v>
      </c>
      <c r="AD300" s="3" t="s">
        <v>1969</v>
      </c>
      <c r="AE300" s="3"/>
      <c r="AF300" s="3" t="s">
        <v>59</v>
      </c>
      <c r="AG300" s="3" t="s">
        <v>60</v>
      </c>
      <c r="AH300" s="3" t="s">
        <v>1852</v>
      </c>
      <c r="AI300" s="3" t="s">
        <v>1970</v>
      </c>
      <c r="AJ300" s="44" t="s">
        <v>14953</v>
      </c>
      <c r="AK300" s="45"/>
    </row>
    <row r="301" spans="1:37" customFormat="1" ht="26.25" x14ac:dyDescent="0.25">
      <c r="A301" s="2">
        <v>629923</v>
      </c>
      <c r="B301" s="3" t="s">
        <v>35</v>
      </c>
      <c r="C301" s="3" t="s">
        <v>1965</v>
      </c>
      <c r="D301" s="3" t="s">
        <v>37</v>
      </c>
      <c r="E301" s="4" t="s">
        <v>38</v>
      </c>
      <c r="F301" s="3" t="s">
        <v>39</v>
      </c>
      <c r="G301" s="3" t="s">
        <v>40</v>
      </c>
      <c r="H301" s="3" t="s">
        <v>41</v>
      </c>
      <c r="I301" s="3" t="s">
        <v>42</v>
      </c>
      <c r="J301" s="3" t="s">
        <v>43</v>
      </c>
      <c r="K301" s="3" t="s">
        <v>44</v>
      </c>
      <c r="L301" s="5">
        <v>382000000</v>
      </c>
      <c r="M301" s="5">
        <v>0</v>
      </c>
      <c r="N301" s="5">
        <v>382000000</v>
      </c>
      <c r="O301" s="5">
        <v>0</v>
      </c>
      <c r="P301" s="4" t="s">
        <v>45</v>
      </c>
      <c r="Q301" s="3" t="s">
        <v>1971</v>
      </c>
      <c r="R301" s="3" t="s">
        <v>1972</v>
      </c>
      <c r="S301" s="3" t="s">
        <v>48</v>
      </c>
      <c r="T301" s="3" t="s">
        <v>49</v>
      </c>
      <c r="U301" s="3" t="s">
        <v>1973</v>
      </c>
      <c r="V301" s="3" t="s">
        <v>51</v>
      </c>
      <c r="W301" s="3" t="s">
        <v>77</v>
      </c>
      <c r="X301" s="3" t="s">
        <v>78</v>
      </c>
      <c r="Y301" s="3" t="s">
        <v>1847</v>
      </c>
      <c r="Z301" s="3" t="s">
        <v>1848</v>
      </c>
      <c r="AA301" s="3" t="s">
        <v>1974</v>
      </c>
      <c r="AB301" s="3"/>
      <c r="AC301" s="3" t="s">
        <v>1975</v>
      </c>
      <c r="AD301" s="3" t="s">
        <v>1976</v>
      </c>
      <c r="AE301" s="3"/>
      <c r="AF301" s="3" t="s">
        <v>59</v>
      </c>
      <c r="AG301" s="3" t="s">
        <v>60</v>
      </c>
      <c r="AH301" s="3" t="s">
        <v>1852</v>
      </c>
      <c r="AI301" s="3" t="s">
        <v>1977</v>
      </c>
      <c r="AJ301" s="44" t="s">
        <v>14953</v>
      </c>
      <c r="AK301" s="45"/>
    </row>
    <row r="302" spans="1:37" customFormat="1" ht="26.25" x14ac:dyDescent="0.25">
      <c r="A302" s="2">
        <v>630023</v>
      </c>
      <c r="B302" s="3" t="s">
        <v>35</v>
      </c>
      <c r="C302" s="3" t="s">
        <v>1965</v>
      </c>
      <c r="D302" s="3" t="s">
        <v>37</v>
      </c>
      <c r="E302" s="4" t="s">
        <v>38</v>
      </c>
      <c r="F302" s="3" t="s">
        <v>39</v>
      </c>
      <c r="G302" s="3" t="s">
        <v>40</v>
      </c>
      <c r="H302" s="3" t="s">
        <v>41</v>
      </c>
      <c r="I302" s="3" t="s">
        <v>42</v>
      </c>
      <c r="J302" s="3" t="s">
        <v>43</v>
      </c>
      <c r="K302" s="3" t="s">
        <v>44</v>
      </c>
      <c r="L302" s="5">
        <v>304500000</v>
      </c>
      <c r="M302" s="5">
        <v>0</v>
      </c>
      <c r="N302" s="5">
        <v>304500000</v>
      </c>
      <c r="O302" s="5">
        <v>0</v>
      </c>
      <c r="P302" s="4" t="s">
        <v>45</v>
      </c>
      <c r="Q302" s="3" t="s">
        <v>1978</v>
      </c>
      <c r="R302" s="3" t="s">
        <v>1979</v>
      </c>
      <c r="S302" s="3" t="s">
        <v>48</v>
      </c>
      <c r="T302" s="3" t="s">
        <v>49</v>
      </c>
      <c r="U302" s="3" t="s">
        <v>1980</v>
      </c>
      <c r="V302" s="3" t="s">
        <v>51</v>
      </c>
      <c r="W302" s="3" t="s">
        <v>95</v>
      </c>
      <c r="X302" s="3" t="s">
        <v>96</v>
      </c>
      <c r="Y302" s="3" t="s">
        <v>1847</v>
      </c>
      <c r="Z302" s="3" t="s">
        <v>1848</v>
      </c>
      <c r="AA302" s="3" t="s">
        <v>1981</v>
      </c>
      <c r="AB302" s="3"/>
      <c r="AC302" s="3" t="s">
        <v>1982</v>
      </c>
      <c r="AD302" s="3" t="s">
        <v>1983</v>
      </c>
      <c r="AE302" s="3"/>
      <c r="AF302" s="3" t="s">
        <v>59</v>
      </c>
      <c r="AG302" s="3" t="s">
        <v>60</v>
      </c>
      <c r="AH302" s="3" t="s">
        <v>1852</v>
      </c>
      <c r="AI302" s="3" t="s">
        <v>1984</v>
      </c>
      <c r="AJ302" s="44" t="s">
        <v>14953</v>
      </c>
      <c r="AK302" s="45"/>
    </row>
    <row r="303" spans="1:37" customFormat="1" ht="26.25" x14ac:dyDescent="0.25">
      <c r="A303" s="2">
        <v>630123</v>
      </c>
      <c r="B303" s="3" t="s">
        <v>35</v>
      </c>
      <c r="C303" s="3" t="s">
        <v>1965</v>
      </c>
      <c r="D303" s="3" t="s">
        <v>37</v>
      </c>
      <c r="E303" s="4" t="s">
        <v>38</v>
      </c>
      <c r="F303" s="3" t="s">
        <v>39</v>
      </c>
      <c r="G303" s="3" t="s">
        <v>40</v>
      </c>
      <c r="H303" s="3" t="s">
        <v>41</v>
      </c>
      <c r="I303" s="3" t="s">
        <v>42</v>
      </c>
      <c r="J303" s="3" t="s">
        <v>43</v>
      </c>
      <c r="K303" s="3" t="s">
        <v>44</v>
      </c>
      <c r="L303" s="5">
        <v>388550000</v>
      </c>
      <c r="M303" s="5">
        <v>0</v>
      </c>
      <c r="N303" s="5">
        <v>388550000</v>
      </c>
      <c r="O303" s="5">
        <v>0</v>
      </c>
      <c r="P303" s="4" t="s">
        <v>45</v>
      </c>
      <c r="Q303" s="3" t="s">
        <v>1985</v>
      </c>
      <c r="R303" s="3" t="s">
        <v>1986</v>
      </c>
      <c r="S303" s="3" t="s">
        <v>48</v>
      </c>
      <c r="T303" s="3" t="s">
        <v>49</v>
      </c>
      <c r="U303" s="3" t="s">
        <v>1987</v>
      </c>
      <c r="V303" s="3" t="s">
        <v>51</v>
      </c>
      <c r="W303" s="3" t="s">
        <v>95</v>
      </c>
      <c r="X303" s="3" t="s">
        <v>96</v>
      </c>
      <c r="Y303" s="3" t="s">
        <v>1847</v>
      </c>
      <c r="Z303" s="3" t="s">
        <v>1848</v>
      </c>
      <c r="AA303" s="3" t="s">
        <v>1988</v>
      </c>
      <c r="AB303" s="3"/>
      <c r="AC303" s="3" t="s">
        <v>1989</v>
      </c>
      <c r="AD303" s="3" t="s">
        <v>1990</v>
      </c>
      <c r="AE303" s="3"/>
      <c r="AF303" s="3" t="s">
        <v>59</v>
      </c>
      <c r="AG303" s="3" t="s">
        <v>60</v>
      </c>
      <c r="AH303" s="3" t="s">
        <v>1852</v>
      </c>
      <c r="AI303" s="3" t="s">
        <v>1991</v>
      </c>
      <c r="AJ303" s="44" t="s">
        <v>14953</v>
      </c>
      <c r="AK303" s="45"/>
    </row>
    <row r="304" spans="1:37" customFormat="1" ht="26.25" x14ac:dyDescent="0.25">
      <c r="A304" s="2">
        <v>630223</v>
      </c>
      <c r="B304" s="3" t="s">
        <v>35</v>
      </c>
      <c r="C304" s="3" t="s">
        <v>1965</v>
      </c>
      <c r="D304" s="3" t="s">
        <v>37</v>
      </c>
      <c r="E304" s="4" t="s">
        <v>38</v>
      </c>
      <c r="F304" s="3" t="s">
        <v>39</v>
      </c>
      <c r="G304" s="3" t="s">
        <v>40</v>
      </c>
      <c r="H304" s="3" t="s">
        <v>41</v>
      </c>
      <c r="I304" s="3" t="s">
        <v>42</v>
      </c>
      <c r="J304" s="3" t="s">
        <v>43</v>
      </c>
      <c r="K304" s="3" t="s">
        <v>44</v>
      </c>
      <c r="L304" s="5">
        <v>695870100</v>
      </c>
      <c r="M304" s="5">
        <v>0</v>
      </c>
      <c r="N304" s="5">
        <v>695870100</v>
      </c>
      <c r="O304" s="5">
        <v>0</v>
      </c>
      <c r="P304" s="4" t="s">
        <v>45</v>
      </c>
      <c r="Q304" s="3" t="s">
        <v>1992</v>
      </c>
      <c r="R304" s="3" t="s">
        <v>1993</v>
      </c>
      <c r="S304" s="3" t="s">
        <v>48</v>
      </c>
      <c r="T304" s="3" t="s">
        <v>65</v>
      </c>
      <c r="U304" s="3" t="s">
        <v>1994</v>
      </c>
      <c r="V304" s="3" t="s">
        <v>51</v>
      </c>
      <c r="W304" s="3" t="s">
        <v>77</v>
      </c>
      <c r="X304" s="3" t="s">
        <v>78</v>
      </c>
      <c r="Y304" s="3" t="s">
        <v>1847</v>
      </c>
      <c r="Z304" s="3" t="s">
        <v>1848</v>
      </c>
      <c r="AA304" s="3" t="s">
        <v>1995</v>
      </c>
      <c r="AB304" s="3"/>
      <c r="AC304" s="3" t="s">
        <v>1996</v>
      </c>
      <c r="AD304" s="3" t="s">
        <v>1997</v>
      </c>
      <c r="AE304" s="3"/>
      <c r="AF304" s="3" t="s">
        <v>59</v>
      </c>
      <c r="AG304" s="3" t="s">
        <v>60</v>
      </c>
      <c r="AH304" s="3" t="s">
        <v>1852</v>
      </c>
      <c r="AI304" s="3" t="s">
        <v>1998</v>
      </c>
      <c r="AJ304" s="44" t="s">
        <v>14953</v>
      </c>
      <c r="AK304" s="45"/>
    </row>
    <row r="305" spans="1:37" customFormat="1" ht="26.25" x14ac:dyDescent="0.25">
      <c r="A305" s="2">
        <v>630323</v>
      </c>
      <c r="B305" s="3" t="s">
        <v>35</v>
      </c>
      <c r="C305" s="3" t="s">
        <v>1999</v>
      </c>
      <c r="D305" s="3" t="s">
        <v>37</v>
      </c>
      <c r="E305" s="4" t="s">
        <v>38</v>
      </c>
      <c r="F305" s="3" t="s">
        <v>39</v>
      </c>
      <c r="G305" s="3" t="s">
        <v>40</v>
      </c>
      <c r="H305" s="3" t="s">
        <v>41</v>
      </c>
      <c r="I305" s="3" t="s">
        <v>42</v>
      </c>
      <c r="J305" s="3" t="s">
        <v>43</v>
      </c>
      <c r="K305" s="3" t="s">
        <v>44</v>
      </c>
      <c r="L305" s="5">
        <v>573000000</v>
      </c>
      <c r="M305" s="5">
        <v>0</v>
      </c>
      <c r="N305" s="5">
        <v>573000000</v>
      </c>
      <c r="O305" s="5">
        <v>0</v>
      </c>
      <c r="P305" s="4" t="s">
        <v>45</v>
      </c>
      <c r="Q305" s="3" t="s">
        <v>2000</v>
      </c>
      <c r="R305" s="3" t="s">
        <v>2001</v>
      </c>
      <c r="S305" s="3" t="s">
        <v>48</v>
      </c>
      <c r="T305" s="3" t="s">
        <v>65</v>
      </c>
      <c r="U305" s="3" t="s">
        <v>2002</v>
      </c>
      <c r="V305" s="3" t="s">
        <v>51</v>
      </c>
      <c r="W305" s="3" t="s">
        <v>67</v>
      </c>
      <c r="X305" s="3" t="s">
        <v>68</v>
      </c>
      <c r="Y305" s="3" t="s">
        <v>1847</v>
      </c>
      <c r="Z305" s="3" t="s">
        <v>1848</v>
      </c>
      <c r="AA305" s="3" t="s">
        <v>2003</v>
      </c>
      <c r="AB305" s="3"/>
      <c r="AC305" s="3" t="s">
        <v>2004</v>
      </c>
      <c r="AD305" s="3" t="s">
        <v>2005</v>
      </c>
      <c r="AE305" s="3"/>
      <c r="AF305" s="3" t="s">
        <v>59</v>
      </c>
      <c r="AG305" s="3" t="s">
        <v>60</v>
      </c>
      <c r="AH305" s="3" t="s">
        <v>1852</v>
      </c>
      <c r="AI305" s="3" t="s">
        <v>2006</v>
      </c>
      <c r="AJ305" s="44" t="s">
        <v>14953</v>
      </c>
      <c r="AK305" s="45"/>
    </row>
    <row r="306" spans="1:37" customFormat="1" ht="26.25" x14ac:dyDescent="0.25">
      <c r="A306" s="2">
        <v>630423</v>
      </c>
      <c r="B306" s="3" t="s">
        <v>35</v>
      </c>
      <c r="C306" s="3" t="s">
        <v>1999</v>
      </c>
      <c r="D306" s="3" t="s">
        <v>37</v>
      </c>
      <c r="E306" s="4" t="s">
        <v>38</v>
      </c>
      <c r="F306" s="3" t="s">
        <v>39</v>
      </c>
      <c r="G306" s="3" t="s">
        <v>40</v>
      </c>
      <c r="H306" s="3" t="s">
        <v>41</v>
      </c>
      <c r="I306" s="3" t="s">
        <v>42</v>
      </c>
      <c r="J306" s="3" t="s">
        <v>43</v>
      </c>
      <c r="K306" s="3" t="s">
        <v>44</v>
      </c>
      <c r="L306" s="5">
        <v>261179733</v>
      </c>
      <c r="M306" s="5">
        <v>0</v>
      </c>
      <c r="N306" s="5">
        <v>261179733</v>
      </c>
      <c r="O306" s="5">
        <v>0</v>
      </c>
      <c r="P306" s="4" t="s">
        <v>45</v>
      </c>
      <c r="Q306" s="3" t="s">
        <v>2007</v>
      </c>
      <c r="R306" s="3" t="s">
        <v>2008</v>
      </c>
      <c r="S306" s="3" t="s">
        <v>48</v>
      </c>
      <c r="T306" s="3" t="s">
        <v>65</v>
      </c>
      <c r="U306" s="3" t="s">
        <v>2009</v>
      </c>
      <c r="V306" s="3" t="s">
        <v>51</v>
      </c>
      <c r="W306" s="3" t="s">
        <v>77</v>
      </c>
      <c r="X306" s="3" t="s">
        <v>78</v>
      </c>
      <c r="Y306" s="3" t="s">
        <v>1847</v>
      </c>
      <c r="Z306" s="3" t="s">
        <v>1848</v>
      </c>
      <c r="AA306" s="3" t="s">
        <v>2010</v>
      </c>
      <c r="AB306" s="3"/>
      <c r="AC306" s="3" t="s">
        <v>2011</v>
      </c>
      <c r="AD306" s="3" t="s">
        <v>2012</v>
      </c>
      <c r="AE306" s="3"/>
      <c r="AF306" s="3" t="s">
        <v>59</v>
      </c>
      <c r="AG306" s="3" t="s">
        <v>60</v>
      </c>
      <c r="AH306" s="3" t="s">
        <v>1852</v>
      </c>
      <c r="AI306" s="3" t="s">
        <v>2013</v>
      </c>
      <c r="AJ306" s="44" t="s">
        <v>14953</v>
      </c>
      <c r="AK306" s="45"/>
    </row>
    <row r="307" spans="1:37" customFormat="1" ht="26.25" x14ac:dyDescent="0.25">
      <c r="A307" s="2">
        <v>630523</v>
      </c>
      <c r="B307" s="3" t="s">
        <v>35</v>
      </c>
      <c r="C307" s="3" t="s">
        <v>1999</v>
      </c>
      <c r="D307" s="3" t="s">
        <v>37</v>
      </c>
      <c r="E307" s="4" t="s">
        <v>38</v>
      </c>
      <c r="F307" s="3" t="s">
        <v>39</v>
      </c>
      <c r="G307" s="3" t="s">
        <v>40</v>
      </c>
      <c r="H307" s="3" t="s">
        <v>41</v>
      </c>
      <c r="I307" s="3" t="s">
        <v>42</v>
      </c>
      <c r="J307" s="3" t="s">
        <v>43</v>
      </c>
      <c r="K307" s="3" t="s">
        <v>44</v>
      </c>
      <c r="L307" s="5">
        <v>261179733</v>
      </c>
      <c r="M307" s="5">
        <v>0</v>
      </c>
      <c r="N307" s="5">
        <v>261179733</v>
      </c>
      <c r="O307" s="5">
        <v>0</v>
      </c>
      <c r="P307" s="4" t="s">
        <v>45</v>
      </c>
      <c r="Q307" s="3" t="s">
        <v>2007</v>
      </c>
      <c r="R307" s="3" t="s">
        <v>2008</v>
      </c>
      <c r="S307" s="3" t="s">
        <v>48</v>
      </c>
      <c r="T307" s="3" t="s">
        <v>65</v>
      </c>
      <c r="U307" s="3" t="s">
        <v>2009</v>
      </c>
      <c r="V307" s="3" t="s">
        <v>51</v>
      </c>
      <c r="W307" s="3" t="s">
        <v>77</v>
      </c>
      <c r="X307" s="3" t="s">
        <v>78</v>
      </c>
      <c r="Y307" s="3" t="s">
        <v>1847</v>
      </c>
      <c r="Z307" s="3" t="s">
        <v>1848</v>
      </c>
      <c r="AA307" s="3" t="s">
        <v>2014</v>
      </c>
      <c r="AB307" s="3"/>
      <c r="AC307" s="3" t="s">
        <v>2015</v>
      </c>
      <c r="AD307" s="3" t="s">
        <v>2016</v>
      </c>
      <c r="AE307" s="3"/>
      <c r="AF307" s="3" t="s">
        <v>59</v>
      </c>
      <c r="AG307" s="3" t="s">
        <v>60</v>
      </c>
      <c r="AH307" s="3" t="s">
        <v>1852</v>
      </c>
      <c r="AI307" s="3" t="s">
        <v>2017</v>
      </c>
      <c r="AJ307" s="44" t="s">
        <v>14953</v>
      </c>
      <c r="AK307" s="45"/>
    </row>
    <row r="308" spans="1:37" customFormat="1" ht="26.25" x14ac:dyDescent="0.25">
      <c r="A308" s="2">
        <v>630623</v>
      </c>
      <c r="B308" s="3" t="s">
        <v>35</v>
      </c>
      <c r="C308" s="3" t="s">
        <v>1999</v>
      </c>
      <c r="D308" s="3" t="s">
        <v>37</v>
      </c>
      <c r="E308" s="4" t="s">
        <v>38</v>
      </c>
      <c r="F308" s="3" t="s">
        <v>39</v>
      </c>
      <c r="G308" s="3" t="s">
        <v>40</v>
      </c>
      <c r="H308" s="3" t="s">
        <v>41</v>
      </c>
      <c r="I308" s="3" t="s">
        <v>42</v>
      </c>
      <c r="J308" s="3" t="s">
        <v>43</v>
      </c>
      <c r="K308" s="3" t="s">
        <v>44</v>
      </c>
      <c r="L308" s="5">
        <v>261179733</v>
      </c>
      <c r="M308" s="5">
        <v>0</v>
      </c>
      <c r="N308" s="5">
        <v>261179733</v>
      </c>
      <c r="O308" s="5">
        <v>0</v>
      </c>
      <c r="P308" s="4" t="s">
        <v>45</v>
      </c>
      <c r="Q308" s="3" t="s">
        <v>2007</v>
      </c>
      <c r="R308" s="3" t="s">
        <v>2008</v>
      </c>
      <c r="S308" s="3" t="s">
        <v>48</v>
      </c>
      <c r="T308" s="3" t="s">
        <v>65</v>
      </c>
      <c r="U308" s="3" t="s">
        <v>2009</v>
      </c>
      <c r="V308" s="3" t="s">
        <v>51</v>
      </c>
      <c r="W308" s="3" t="s">
        <v>77</v>
      </c>
      <c r="X308" s="3" t="s">
        <v>78</v>
      </c>
      <c r="Y308" s="3" t="s">
        <v>1847</v>
      </c>
      <c r="Z308" s="3" t="s">
        <v>1848</v>
      </c>
      <c r="AA308" s="3" t="s">
        <v>2018</v>
      </c>
      <c r="AB308" s="3"/>
      <c r="AC308" s="3" t="s">
        <v>2019</v>
      </c>
      <c r="AD308" s="3" t="s">
        <v>2020</v>
      </c>
      <c r="AE308" s="3"/>
      <c r="AF308" s="3" t="s">
        <v>59</v>
      </c>
      <c r="AG308" s="3" t="s">
        <v>60</v>
      </c>
      <c r="AH308" s="3" t="s">
        <v>1852</v>
      </c>
      <c r="AI308" s="3" t="s">
        <v>2021</v>
      </c>
      <c r="AJ308" s="44" t="s">
        <v>14953</v>
      </c>
      <c r="AK308" s="45"/>
    </row>
    <row r="309" spans="1:37" customFormat="1" ht="26.25" x14ac:dyDescent="0.25">
      <c r="A309" s="2">
        <v>630723</v>
      </c>
      <c r="B309" s="3" t="s">
        <v>35</v>
      </c>
      <c r="C309" s="3" t="s">
        <v>1999</v>
      </c>
      <c r="D309" s="3" t="s">
        <v>37</v>
      </c>
      <c r="E309" s="4" t="s">
        <v>38</v>
      </c>
      <c r="F309" s="3" t="s">
        <v>39</v>
      </c>
      <c r="G309" s="3" t="s">
        <v>40</v>
      </c>
      <c r="H309" s="3" t="s">
        <v>41</v>
      </c>
      <c r="I309" s="3" t="s">
        <v>42</v>
      </c>
      <c r="J309" s="3" t="s">
        <v>43</v>
      </c>
      <c r="K309" s="3" t="s">
        <v>44</v>
      </c>
      <c r="L309" s="5">
        <v>194290000</v>
      </c>
      <c r="M309" s="5">
        <v>0</v>
      </c>
      <c r="N309" s="5">
        <v>194290000</v>
      </c>
      <c r="O309" s="5">
        <v>0</v>
      </c>
      <c r="P309" s="4" t="s">
        <v>45</v>
      </c>
      <c r="Q309" s="3" t="s">
        <v>2022</v>
      </c>
      <c r="R309" s="3" t="s">
        <v>2023</v>
      </c>
      <c r="S309" s="3" t="s">
        <v>48</v>
      </c>
      <c r="T309" s="3" t="s">
        <v>49</v>
      </c>
      <c r="U309" s="3" t="s">
        <v>2024</v>
      </c>
      <c r="V309" s="3" t="s">
        <v>51</v>
      </c>
      <c r="W309" s="3" t="s">
        <v>77</v>
      </c>
      <c r="X309" s="3" t="s">
        <v>78</v>
      </c>
      <c r="Y309" s="3" t="s">
        <v>1847</v>
      </c>
      <c r="Z309" s="3" t="s">
        <v>1848</v>
      </c>
      <c r="AA309" s="3" t="s">
        <v>2025</v>
      </c>
      <c r="AB309" s="3"/>
      <c r="AC309" s="3" t="s">
        <v>2026</v>
      </c>
      <c r="AD309" s="3" t="s">
        <v>2027</v>
      </c>
      <c r="AE309" s="3"/>
      <c r="AF309" s="3" t="s">
        <v>59</v>
      </c>
      <c r="AG309" s="3" t="s">
        <v>60</v>
      </c>
      <c r="AH309" s="3" t="s">
        <v>1852</v>
      </c>
      <c r="AI309" s="3" t="s">
        <v>2028</v>
      </c>
      <c r="AJ309" s="44" t="s">
        <v>14953</v>
      </c>
      <c r="AK309" s="45"/>
    </row>
    <row r="310" spans="1:37" customFormat="1" ht="26.25" x14ac:dyDescent="0.25">
      <c r="A310" s="2">
        <v>630823</v>
      </c>
      <c r="B310" s="3" t="s">
        <v>35</v>
      </c>
      <c r="C310" s="3" t="s">
        <v>2029</v>
      </c>
      <c r="D310" s="3" t="s">
        <v>37</v>
      </c>
      <c r="E310" s="4" t="s">
        <v>38</v>
      </c>
      <c r="F310" s="3" t="s">
        <v>39</v>
      </c>
      <c r="G310" s="3" t="s">
        <v>40</v>
      </c>
      <c r="H310" s="3" t="s">
        <v>41</v>
      </c>
      <c r="I310" s="3" t="s">
        <v>42</v>
      </c>
      <c r="J310" s="3" t="s">
        <v>43</v>
      </c>
      <c r="K310" s="3" t="s">
        <v>44</v>
      </c>
      <c r="L310" s="5">
        <v>312500000</v>
      </c>
      <c r="M310" s="5">
        <v>0</v>
      </c>
      <c r="N310" s="5">
        <v>312500000</v>
      </c>
      <c r="O310" s="5">
        <v>0</v>
      </c>
      <c r="P310" s="4" t="s">
        <v>45</v>
      </c>
      <c r="Q310" s="3" t="s">
        <v>419</v>
      </c>
      <c r="R310" s="3" t="s">
        <v>420</v>
      </c>
      <c r="S310" s="3" t="s">
        <v>48</v>
      </c>
      <c r="T310" s="3" t="s">
        <v>49</v>
      </c>
      <c r="U310" s="3" t="s">
        <v>2030</v>
      </c>
      <c r="V310" s="3" t="s">
        <v>51</v>
      </c>
      <c r="W310" s="3" t="s">
        <v>86</v>
      </c>
      <c r="X310" s="3" t="s">
        <v>87</v>
      </c>
      <c r="Y310" s="3" t="s">
        <v>1847</v>
      </c>
      <c r="Z310" s="3" t="s">
        <v>1848</v>
      </c>
      <c r="AA310" s="3" t="s">
        <v>2031</v>
      </c>
      <c r="AB310" s="3"/>
      <c r="AC310" s="3" t="s">
        <v>2032</v>
      </c>
      <c r="AD310" s="3" t="s">
        <v>2033</v>
      </c>
      <c r="AE310" s="3"/>
      <c r="AF310" s="3" t="s">
        <v>59</v>
      </c>
      <c r="AG310" s="3" t="s">
        <v>60</v>
      </c>
      <c r="AH310" s="3" t="s">
        <v>1852</v>
      </c>
      <c r="AI310" s="3" t="s">
        <v>2034</v>
      </c>
      <c r="AJ310" s="44" t="s">
        <v>14953</v>
      </c>
      <c r="AK310" s="45"/>
    </row>
    <row r="311" spans="1:37" customFormat="1" ht="26.25" x14ac:dyDescent="0.25">
      <c r="A311" s="2">
        <v>630923</v>
      </c>
      <c r="B311" s="3" t="s">
        <v>35</v>
      </c>
      <c r="C311" s="3" t="s">
        <v>2029</v>
      </c>
      <c r="D311" s="3" t="s">
        <v>37</v>
      </c>
      <c r="E311" s="4" t="s">
        <v>38</v>
      </c>
      <c r="F311" s="3" t="s">
        <v>39</v>
      </c>
      <c r="G311" s="3" t="s">
        <v>40</v>
      </c>
      <c r="H311" s="3" t="s">
        <v>41</v>
      </c>
      <c r="I311" s="3" t="s">
        <v>42</v>
      </c>
      <c r="J311" s="3" t="s">
        <v>43</v>
      </c>
      <c r="K311" s="3" t="s">
        <v>44</v>
      </c>
      <c r="L311" s="5">
        <v>577500000</v>
      </c>
      <c r="M311" s="5">
        <v>0</v>
      </c>
      <c r="N311" s="5">
        <v>577500000</v>
      </c>
      <c r="O311" s="5">
        <v>0</v>
      </c>
      <c r="P311" s="4" t="s">
        <v>45</v>
      </c>
      <c r="Q311" s="3" t="s">
        <v>419</v>
      </c>
      <c r="R311" s="3" t="s">
        <v>420</v>
      </c>
      <c r="S311" s="3" t="s">
        <v>48</v>
      </c>
      <c r="T311" s="3" t="s">
        <v>49</v>
      </c>
      <c r="U311" s="3" t="s">
        <v>2030</v>
      </c>
      <c r="V311" s="3" t="s">
        <v>51</v>
      </c>
      <c r="W311" s="3" t="s">
        <v>86</v>
      </c>
      <c r="X311" s="3" t="s">
        <v>87</v>
      </c>
      <c r="Y311" s="3" t="s">
        <v>1847</v>
      </c>
      <c r="Z311" s="3" t="s">
        <v>1848</v>
      </c>
      <c r="AA311" s="3" t="s">
        <v>2035</v>
      </c>
      <c r="AB311" s="3"/>
      <c r="AC311" s="3" t="s">
        <v>2036</v>
      </c>
      <c r="AD311" s="3" t="s">
        <v>2037</v>
      </c>
      <c r="AE311" s="3"/>
      <c r="AF311" s="3" t="s">
        <v>59</v>
      </c>
      <c r="AG311" s="3" t="s">
        <v>60</v>
      </c>
      <c r="AH311" s="3" t="s">
        <v>1852</v>
      </c>
      <c r="AI311" s="3" t="s">
        <v>2038</v>
      </c>
      <c r="AJ311" s="44" t="s">
        <v>14953</v>
      </c>
      <c r="AK311" s="45"/>
    </row>
    <row r="312" spans="1:37" customFormat="1" ht="26.25" x14ac:dyDescent="0.25">
      <c r="A312" s="2">
        <v>631023</v>
      </c>
      <c r="B312" s="3" t="s">
        <v>35</v>
      </c>
      <c r="C312" s="3" t="s">
        <v>2029</v>
      </c>
      <c r="D312" s="3" t="s">
        <v>37</v>
      </c>
      <c r="E312" s="4" t="s">
        <v>38</v>
      </c>
      <c r="F312" s="3" t="s">
        <v>39</v>
      </c>
      <c r="G312" s="3" t="s">
        <v>40</v>
      </c>
      <c r="H312" s="3" t="s">
        <v>41</v>
      </c>
      <c r="I312" s="3" t="s">
        <v>42</v>
      </c>
      <c r="J312" s="3" t="s">
        <v>43</v>
      </c>
      <c r="K312" s="3" t="s">
        <v>44</v>
      </c>
      <c r="L312" s="5">
        <v>378200000</v>
      </c>
      <c r="M312" s="5">
        <v>0</v>
      </c>
      <c r="N312" s="5">
        <v>378200000</v>
      </c>
      <c r="O312" s="5">
        <v>0</v>
      </c>
      <c r="P312" s="4" t="s">
        <v>45</v>
      </c>
      <c r="Q312" s="3" t="s">
        <v>1031</v>
      </c>
      <c r="R312" s="3" t="s">
        <v>1032</v>
      </c>
      <c r="S312" s="3" t="s">
        <v>48</v>
      </c>
      <c r="T312" s="3" t="s">
        <v>49</v>
      </c>
      <c r="U312" s="3" t="s">
        <v>2039</v>
      </c>
      <c r="V312" s="3" t="s">
        <v>51</v>
      </c>
      <c r="W312" s="3" t="s">
        <v>77</v>
      </c>
      <c r="X312" s="3" t="s">
        <v>78</v>
      </c>
      <c r="Y312" s="3" t="s">
        <v>1847</v>
      </c>
      <c r="Z312" s="3" t="s">
        <v>1848</v>
      </c>
      <c r="AA312" s="3" t="s">
        <v>2040</v>
      </c>
      <c r="AB312" s="3"/>
      <c r="AC312" s="3" t="s">
        <v>2041</v>
      </c>
      <c r="AD312" s="3" t="s">
        <v>2042</v>
      </c>
      <c r="AE312" s="3"/>
      <c r="AF312" s="3" t="s">
        <v>59</v>
      </c>
      <c r="AG312" s="3" t="s">
        <v>60</v>
      </c>
      <c r="AH312" s="3" t="s">
        <v>1852</v>
      </c>
      <c r="AI312" s="3" t="s">
        <v>2043</v>
      </c>
      <c r="AJ312" s="44" t="s">
        <v>14953</v>
      </c>
      <c r="AK312" s="45"/>
    </row>
    <row r="313" spans="1:37" customFormat="1" ht="26.25" x14ac:dyDescent="0.25">
      <c r="A313" s="2">
        <v>631123</v>
      </c>
      <c r="B313" s="3" t="s">
        <v>35</v>
      </c>
      <c r="C313" s="3" t="s">
        <v>2029</v>
      </c>
      <c r="D313" s="3" t="s">
        <v>37</v>
      </c>
      <c r="E313" s="4" t="s">
        <v>38</v>
      </c>
      <c r="F313" s="3" t="s">
        <v>39</v>
      </c>
      <c r="G313" s="3" t="s">
        <v>40</v>
      </c>
      <c r="H313" s="3" t="s">
        <v>41</v>
      </c>
      <c r="I313" s="3" t="s">
        <v>42</v>
      </c>
      <c r="J313" s="3" t="s">
        <v>43</v>
      </c>
      <c r="K313" s="3" t="s">
        <v>44</v>
      </c>
      <c r="L313" s="5">
        <v>509300001</v>
      </c>
      <c r="M313" s="5">
        <v>0</v>
      </c>
      <c r="N313" s="5">
        <v>509300001</v>
      </c>
      <c r="O313" s="5">
        <v>0</v>
      </c>
      <c r="P313" s="4" t="s">
        <v>45</v>
      </c>
      <c r="Q313" s="3" t="s">
        <v>92</v>
      </c>
      <c r="R313" s="3" t="s">
        <v>93</v>
      </c>
      <c r="S313" s="3" t="s">
        <v>48</v>
      </c>
      <c r="T313" s="3" t="s">
        <v>49</v>
      </c>
      <c r="U313" s="3" t="s">
        <v>2044</v>
      </c>
      <c r="V313" s="3" t="s">
        <v>51</v>
      </c>
      <c r="W313" s="3" t="s">
        <v>95</v>
      </c>
      <c r="X313" s="3" t="s">
        <v>96</v>
      </c>
      <c r="Y313" s="3" t="s">
        <v>1847</v>
      </c>
      <c r="Z313" s="3" t="s">
        <v>1848</v>
      </c>
      <c r="AA313" s="3" t="s">
        <v>2045</v>
      </c>
      <c r="AB313" s="3"/>
      <c r="AC313" s="3" t="s">
        <v>2046</v>
      </c>
      <c r="AD313" s="3" t="s">
        <v>2047</v>
      </c>
      <c r="AE313" s="3"/>
      <c r="AF313" s="3" t="s">
        <v>59</v>
      </c>
      <c r="AG313" s="3" t="s">
        <v>60</v>
      </c>
      <c r="AH313" s="3" t="s">
        <v>1852</v>
      </c>
      <c r="AI313" s="3" t="s">
        <v>2048</v>
      </c>
      <c r="AJ313" s="44" t="s">
        <v>14953</v>
      </c>
      <c r="AK313" s="45"/>
    </row>
    <row r="314" spans="1:37" customFormat="1" ht="26.25" x14ac:dyDescent="0.25">
      <c r="A314" s="2">
        <v>631223</v>
      </c>
      <c r="B314" s="3" t="s">
        <v>35</v>
      </c>
      <c r="C314" s="3" t="s">
        <v>2029</v>
      </c>
      <c r="D314" s="3" t="s">
        <v>37</v>
      </c>
      <c r="E314" s="4" t="s">
        <v>38</v>
      </c>
      <c r="F314" s="3" t="s">
        <v>39</v>
      </c>
      <c r="G314" s="3" t="s">
        <v>40</v>
      </c>
      <c r="H314" s="3" t="s">
        <v>41</v>
      </c>
      <c r="I314" s="3" t="s">
        <v>42</v>
      </c>
      <c r="J314" s="3" t="s">
        <v>43</v>
      </c>
      <c r="K314" s="3" t="s">
        <v>44</v>
      </c>
      <c r="L314" s="5">
        <v>222300000</v>
      </c>
      <c r="M314" s="5">
        <v>0</v>
      </c>
      <c r="N314" s="5">
        <v>222300000</v>
      </c>
      <c r="O314" s="5">
        <v>0</v>
      </c>
      <c r="P314" s="4" t="s">
        <v>45</v>
      </c>
      <c r="Q314" s="3" t="s">
        <v>431</v>
      </c>
      <c r="R314" s="3" t="s">
        <v>432</v>
      </c>
      <c r="S314" s="3" t="s">
        <v>48</v>
      </c>
      <c r="T314" s="3" t="s">
        <v>49</v>
      </c>
      <c r="U314" s="3" t="s">
        <v>2049</v>
      </c>
      <c r="V314" s="3" t="s">
        <v>51</v>
      </c>
      <c r="W314" s="3" t="s">
        <v>77</v>
      </c>
      <c r="X314" s="3" t="s">
        <v>78</v>
      </c>
      <c r="Y314" s="3" t="s">
        <v>1847</v>
      </c>
      <c r="Z314" s="3" t="s">
        <v>1848</v>
      </c>
      <c r="AA314" s="3" t="s">
        <v>2050</v>
      </c>
      <c r="AB314" s="3"/>
      <c r="AC314" s="3" t="s">
        <v>2051</v>
      </c>
      <c r="AD314" s="3" t="s">
        <v>2052</v>
      </c>
      <c r="AE314" s="3"/>
      <c r="AF314" s="3" t="s">
        <v>59</v>
      </c>
      <c r="AG314" s="3" t="s">
        <v>60</v>
      </c>
      <c r="AH314" s="3" t="s">
        <v>1852</v>
      </c>
      <c r="AI314" s="3" t="s">
        <v>2053</v>
      </c>
      <c r="AJ314" s="44" t="s">
        <v>14953</v>
      </c>
      <c r="AK314" s="45"/>
    </row>
    <row r="315" spans="1:37" customFormat="1" ht="26.25" x14ac:dyDescent="0.25">
      <c r="A315" s="2">
        <v>631323</v>
      </c>
      <c r="B315" s="3" t="s">
        <v>35</v>
      </c>
      <c r="C315" s="3" t="s">
        <v>2054</v>
      </c>
      <c r="D315" s="3" t="s">
        <v>37</v>
      </c>
      <c r="E315" s="4" t="s">
        <v>38</v>
      </c>
      <c r="F315" s="3" t="s">
        <v>39</v>
      </c>
      <c r="G315" s="3" t="s">
        <v>40</v>
      </c>
      <c r="H315" s="3" t="s">
        <v>41</v>
      </c>
      <c r="I315" s="3" t="s">
        <v>42</v>
      </c>
      <c r="J315" s="3" t="s">
        <v>43</v>
      </c>
      <c r="K315" s="3" t="s">
        <v>44</v>
      </c>
      <c r="L315" s="5">
        <v>277419418</v>
      </c>
      <c r="M315" s="5">
        <v>0</v>
      </c>
      <c r="N315" s="5">
        <v>277419418</v>
      </c>
      <c r="O315" s="5">
        <v>0</v>
      </c>
      <c r="P315" s="4" t="s">
        <v>45</v>
      </c>
      <c r="Q315" s="3" t="s">
        <v>2055</v>
      </c>
      <c r="R315" s="3" t="s">
        <v>2056</v>
      </c>
      <c r="S315" s="3" t="s">
        <v>48</v>
      </c>
      <c r="T315" s="3" t="s">
        <v>49</v>
      </c>
      <c r="U315" s="3" t="s">
        <v>2057</v>
      </c>
      <c r="V315" s="3" t="s">
        <v>51</v>
      </c>
      <c r="W315" s="3" t="s">
        <v>584</v>
      </c>
      <c r="X315" s="3" t="s">
        <v>585</v>
      </c>
      <c r="Y315" s="3" t="s">
        <v>1847</v>
      </c>
      <c r="Z315" s="3" t="s">
        <v>1848</v>
      </c>
      <c r="AA315" s="3" t="s">
        <v>2058</v>
      </c>
      <c r="AB315" s="3"/>
      <c r="AC315" s="3" t="s">
        <v>2059</v>
      </c>
      <c r="AD315" s="3" t="s">
        <v>2060</v>
      </c>
      <c r="AE315" s="3"/>
      <c r="AF315" s="3" t="s">
        <v>59</v>
      </c>
      <c r="AG315" s="3" t="s">
        <v>60</v>
      </c>
      <c r="AH315" s="3" t="s">
        <v>1852</v>
      </c>
      <c r="AI315" s="3" t="s">
        <v>2061</v>
      </c>
      <c r="AJ315" s="44" t="s">
        <v>14953</v>
      </c>
      <c r="AK315" s="45"/>
    </row>
    <row r="316" spans="1:37" customFormat="1" ht="26.25" x14ac:dyDescent="0.25">
      <c r="A316" s="2">
        <v>631423</v>
      </c>
      <c r="B316" s="3" t="s">
        <v>35</v>
      </c>
      <c r="C316" s="3" t="s">
        <v>2054</v>
      </c>
      <c r="D316" s="3" t="s">
        <v>37</v>
      </c>
      <c r="E316" s="4" t="s">
        <v>38</v>
      </c>
      <c r="F316" s="3" t="s">
        <v>39</v>
      </c>
      <c r="G316" s="3" t="s">
        <v>40</v>
      </c>
      <c r="H316" s="3" t="s">
        <v>41</v>
      </c>
      <c r="I316" s="3" t="s">
        <v>42</v>
      </c>
      <c r="J316" s="3" t="s">
        <v>43</v>
      </c>
      <c r="K316" s="3" t="s">
        <v>44</v>
      </c>
      <c r="L316" s="5">
        <v>305000000</v>
      </c>
      <c r="M316" s="5">
        <v>0</v>
      </c>
      <c r="N316" s="5">
        <v>305000000</v>
      </c>
      <c r="O316" s="5">
        <v>0</v>
      </c>
      <c r="P316" s="4" t="s">
        <v>45</v>
      </c>
      <c r="Q316" s="3" t="s">
        <v>2062</v>
      </c>
      <c r="R316" s="3" t="s">
        <v>2063</v>
      </c>
      <c r="S316" s="3" t="s">
        <v>48</v>
      </c>
      <c r="T316" s="3" t="s">
        <v>49</v>
      </c>
      <c r="U316" s="3" t="s">
        <v>2064</v>
      </c>
      <c r="V316" s="3" t="s">
        <v>51</v>
      </c>
      <c r="W316" s="3" t="s">
        <v>77</v>
      </c>
      <c r="X316" s="3" t="s">
        <v>78</v>
      </c>
      <c r="Y316" s="3" t="s">
        <v>1847</v>
      </c>
      <c r="Z316" s="3" t="s">
        <v>1848</v>
      </c>
      <c r="AA316" s="3" t="s">
        <v>2065</v>
      </c>
      <c r="AB316" s="3"/>
      <c r="AC316" s="3" t="s">
        <v>2066</v>
      </c>
      <c r="AD316" s="3" t="s">
        <v>2067</v>
      </c>
      <c r="AE316" s="3"/>
      <c r="AF316" s="3" t="s">
        <v>59</v>
      </c>
      <c r="AG316" s="3" t="s">
        <v>60</v>
      </c>
      <c r="AH316" s="3" t="s">
        <v>1852</v>
      </c>
      <c r="AI316" s="3" t="s">
        <v>2068</v>
      </c>
      <c r="AJ316" s="44" t="s">
        <v>14953</v>
      </c>
      <c r="AK316" s="45"/>
    </row>
    <row r="317" spans="1:37" customFormat="1" ht="26.25" x14ac:dyDescent="0.25">
      <c r="A317" s="2">
        <v>631523</v>
      </c>
      <c r="B317" s="3" t="s">
        <v>35</v>
      </c>
      <c r="C317" s="3" t="s">
        <v>2054</v>
      </c>
      <c r="D317" s="3" t="s">
        <v>37</v>
      </c>
      <c r="E317" s="4" t="s">
        <v>38</v>
      </c>
      <c r="F317" s="3" t="s">
        <v>39</v>
      </c>
      <c r="G317" s="3" t="s">
        <v>40</v>
      </c>
      <c r="H317" s="3" t="s">
        <v>41</v>
      </c>
      <c r="I317" s="3" t="s">
        <v>42</v>
      </c>
      <c r="J317" s="3" t="s">
        <v>43</v>
      </c>
      <c r="K317" s="3" t="s">
        <v>44</v>
      </c>
      <c r="L317" s="5">
        <v>135690000</v>
      </c>
      <c r="M317" s="5">
        <v>0</v>
      </c>
      <c r="N317" s="5">
        <v>135690000</v>
      </c>
      <c r="O317" s="5">
        <v>0</v>
      </c>
      <c r="P317" s="4" t="s">
        <v>45</v>
      </c>
      <c r="Q317" s="3" t="s">
        <v>2069</v>
      </c>
      <c r="R317" s="3" t="s">
        <v>2070</v>
      </c>
      <c r="S317" s="3" t="s">
        <v>48</v>
      </c>
      <c r="T317" s="3" t="s">
        <v>49</v>
      </c>
      <c r="U317" s="3" t="s">
        <v>2071</v>
      </c>
      <c r="V317" s="3" t="s">
        <v>51</v>
      </c>
      <c r="W317" s="3" t="s">
        <v>77</v>
      </c>
      <c r="X317" s="3" t="s">
        <v>78</v>
      </c>
      <c r="Y317" s="3" t="s">
        <v>1847</v>
      </c>
      <c r="Z317" s="3" t="s">
        <v>1848</v>
      </c>
      <c r="AA317" s="3" t="s">
        <v>2072</v>
      </c>
      <c r="AB317" s="3"/>
      <c r="AC317" s="3" t="s">
        <v>2073</v>
      </c>
      <c r="AD317" s="3" t="s">
        <v>2074</v>
      </c>
      <c r="AE317" s="3"/>
      <c r="AF317" s="3" t="s">
        <v>59</v>
      </c>
      <c r="AG317" s="3" t="s">
        <v>60</v>
      </c>
      <c r="AH317" s="3" t="s">
        <v>1852</v>
      </c>
      <c r="AI317" s="3" t="s">
        <v>2075</v>
      </c>
      <c r="AJ317" s="44" t="s">
        <v>14953</v>
      </c>
      <c r="AK317" s="45"/>
    </row>
    <row r="318" spans="1:37" customFormat="1" ht="26.25" x14ac:dyDescent="0.25">
      <c r="A318" s="2">
        <v>631623</v>
      </c>
      <c r="B318" s="3" t="s">
        <v>35</v>
      </c>
      <c r="C318" s="3" t="s">
        <v>2054</v>
      </c>
      <c r="D318" s="3" t="s">
        <v>37</v>
      </c>
      <c r="E318" s="4" t="s">
        <v>38</v>
      </c>
      <c r="F318" s="3" t="s">
        <v>39</v>
      </c>
      <c r="G318" s="3" t="s">
        <v>40</v>
      </c>
      <c r="H318" s="3" t="s">
        <v>41</v>
      </c>
      <c r="I318" s="3" t="s">
        <v>42</v>
      </c>
      <c r="J318" s="3" t="s">
        <v>43</v>
      </c>
      <c r="K318" s="3" t="s">
        <v>44</v>
      </c>
      <c r="L318" s="5">
        <v>255000000</v>
      </c>
      <c r="M318" s="5">
        <v>0</v>
      </c>
      <c r="N318" s="5">
        <v>255000000</v>
      </c>
      <c r="O318" s="5">
        <v>0</v>
      </c>
      <c r="P318" s="4" t="s">
        <v>45</v>
      </c>
      <c r="Q318" s="3" t="s">
        <v>455</v>
      </c>
      <c r="R318" s="3" t="s">
        <v>456</v>
      </c>
      <c r="S318" s="3" t="s">
        <v>48</v>
      </c>
      <c r="T318" s="3" t="s">
        <v>49</v>
      </c>
      <c r="U318" s="3" t="s">
        <v>2076</v>
      </c>
      <c r="V318" s="3" t="s">
        <v>51</v>
      </c>
      <c r="W318" s="3" t="s">
        <v>408</v>
      </c>
      <c r="X318" s="3" t="s">
        <v>409</v>
      </c>
      <c r="Y318" s="3" t="s">
        <v>1847</v>
      </c>
      <c r="Z318" s="3" t="s">
        <v>1848</v>
      </c>
      <c r="AA318" s="3" t="s">
        <v>2077</v>
      </c>
      <c r="AB318" s="3"/>
      <c r="AC318" s="3" t="s">
        <v>2078</v>
      </c>
      <c r="AD318" s="3" t="s">
        <v>2079</v>
      </c>
      <c r="AE318" s="3"/>
      <c r="AF318" s="3" t="s">
        <v>59</v>
      </c>
      <c r="AG318" s="3" t="s">
        <v>60</v>
      </c>
      <c r="AH318" s="3" t="s">
        <v>1852</v>
      </c>
      <c r="AI318" s="3" t="s">
        <v>2080</v>
      </c>
      <c r="AJ318" s="44" t="s">
        <v>14953</v>
      </c>
      <c r="AK318" s="45"/>
    </row>
    <row r="319" spans="1:37" customFormat="1" ht="26.25" x14ac:dyDescent="0.25">
      <c r="A319" s="2">
        <v>631723</v>
      </c>
      <c r="B319" s="3" t="s">
        <v>35</v>
      </c>
      <c r="C319" s="3" t="s">
        <v>2054</v>
      </c>
      <c r="D319" s="3" t="s">
        <v>37</v>
      </c>
      <c r="E319" s="4" t="s">
        <v>38</v>
      </c>
      <c r="F319" s="3" t="s">
        <v>39</v>
      </c>
      <c r="G319" s="3" t="s">
        <v>40</v>
      </c>
      <c r="H319" s="3" t="s">
        <v>41</v>
      </c>
      <c r="I319" s="3" t="s">
        <v>42</v>
      </c>
      <c r="J319" s="3" t="s">
        <v>43</v>
      </c>
      <c r="K319" s="3" t="s">
        <v>44</v>
      </c>
      <c r="L319" s="5">
        <v>135690000</v>
      </c>
      <c r="M319" s="5">
        <v>0</v>
      </c>
      <c r="N319" s="5">
        <v>135690000</v>
      </c>
      <c r="O319" s="5">
        <v>0</v>
      </c>
      <c r="P319" s="4" t="s">
        <v>45</v>
      </c>
      <c r="Q319" s="3" t="s">
        <v>2081</v>
      </c>
      <c r="R319" s="3" t="s">
        <v>2082</v>
      </c>
      <c r="S319" s="3" t="s">
        <v>48</v>
      </c>
      <c r="T319" s="3" t="s">
        <v>49</v>
      </c>
      <c r="U319" s="3" t="s">
        <v>2083</v>
      </c>
      <c r="V319" s="3" t="s">
        <v>51</v>
      </c>
      <c r="W319" s="3" t="s">
        <v>86</v>
      </c>
      <c r="X319" s="3" t="s">
        <v>87</v>
      </c>
      <c r="Y319" s="3" t="s">
        <v>1847</v>
      </c>
      <c r="Z319" s="3" t="s">
        <v>1848</v>
      </c>
      <c r="AA319" s="3" t="s">
        <v>2084</v>
      </c>
      <c r="AB319" s="3"/>
      <c r="AC319" s="3" t="s">
        <v>2085</v>
      </c>
      <c r="AD319" s="3" t="s">
        <v>2086</v>
      </c>
      <c r="AE319" s="3"/>
      <c r="AF319" s="3" t="s">
        <v>59</v>
      </c>
      <c r="AG319" s="3" t="s">
        <v>60</v>
      </c>
      <c r="AH319" s="3" t="s">
        <v>1852</v>
      </c>
      <c r="AI319" s="3" t="s">
        <v>2087</v>
      </c>
      <c r="AJ319" s="44" t="s">
        <v>14953</v>
      </c>
      <c r="AK319" s="45"/>
    </row>
    <row r="320" spans="1:37" customFormat="1" ht="26.25" x14ac:dyDescent="0.25">
      <c r="A320" s="2">
        <v>631823</v>
      </c>
      <c r="B320" s="3" t="s">
        <v>35</v>
      </c>
      <c r="C320" s="3" t="s">
        <v>2088</v>
      </c>
      <c r="D320" s="3" t="s">
        <v>37</v>
      </c>
      <c r="E320" s="4" t="s">
        <v>38</v>
      </c>
      <c r="F320" s="3" t="s">
        <v>39</v>
      </c>
      <c r="G320" s="3" t="s">
        <v>40</v>
      </c>
      <c r="H320" s="3" t="s">
        <v>41</v>
      </c>
      <c r="I320" s="3" t="s">
        <v>42</v>
      </c>
      <c r="J320" s="3" t="s">
        <v>43</v>
      </c>
      <c r="K320" s="3" t="s">
        <v>44</v>
      </c>
      <c r="L320" s="5">
        <v>228000000</v>
      </c>
      <c r="M320" s="5">
        <v>0</v>
      </c>
      <c r="N320" s="5">
        <v>228000000</v>
      </c>
      <c r="O320" s="5">
        <v>0</v>
      </c>
      <c r="P320" s="4" t="s">
        <v>45</v>
      </c>
      <c r="Q320" s="3" t="s">
        <v>2089</v>
      </c>
      <c r="R320" s="3" t="s">
        <v>2090</v>
      </c>
      <c r="S320" s="3" t="s">
        <v>48</v>
      </c>
      <c r="T320" s="3" t="s">
        <v>49</v>
      </c>
      <c r="U320" s="3" t="s">
        <v>2091</v>
      </c>
      <c r="V320" s="3" t="s">
        <v>51</v>
      </c>
      <c r="W320" s="3" t="s">
        <v>77</v>
      </c>
      <c r="X320" s="3" t="s">
        <v>78</v>
      </c>
      <c r="Y320" s="3" t="s">
        <v>1847</v>
      </c>
      <c r="Z320" s="3" t="s">
        <v>1848</v>
      </c>
      <c r="AA320" s="3" t="s">
        <v>2092</v>
      </c>
      <c r="AB320" s="3"/>
      <c r="AC320" s="3" t="s">
        <v>2093</v>
      </c>
      <c r="AD320" s="3" t="s">
        <v>2094</v>
      </c>
      <c r="AE320" s="3"/>
      <c r="AF320" s="3" t="s">
        <v>59</v>
      </c>
      <c r="AG320" s="3" t="s">
        <v>60</v>
      </c>
      <c r="AH320" s="3" t="s">
        <v>1852</v>
      </c>
      <c r="AI320" s="3" t="s">
        <v>2095</v>
      </c>
      <c r="AJ320" s="44" t="s">
        <v>14953</v>
      </c>
      <c r="AK320" s="45"/>
    </row>
    <row r="321" spans="1:37" customFormat="1" ht="26.25" x14ac:dyDescent="0.25">
      <c r="A321" s="2">
        <v>631923</v>
      </c>
      <c r="B321" s="3" t="s">
        <v>35</v>
      </c>
      <c r="C321" s="3" t="s">
        <v>2088</v>
      </c>
      <c r="D321" s="3" t="s">
        <v>37</v>
      </c>
      <c r="E321" s="4" t="s">
        <v>38</v>
      </c>
      <c r="F321" s="3" t="s">
        <v>39</v>
      </c>
      <c r="G321" s="3" t="s">
        <v>40</v>
      </c>
      <c r="H321" s="3" t="s">
        <v>41</v>
      </c>
      <c r="I321" s="3" t="s">
        <v>42</v>
      </c>
      <c r="J321" s="3" t="s">
        <v>43</v>
      </c>
      <c r="K321" s="3" t="s">
        <v>44</v>
      </c>
      <c r="L321" s="5">
        <v>135690000</v>
      </c>
      <c r="M321" s="5">
        <v>0</v>
      </c>
      <c r="N321" s="5">
        <v>135690000</v>
      </c>
      <c r="O321" s="5">
        <v>0</v>
      </c>
      <c r="P321" s="4" t="s">
        <v>45</v>
      </c>
      <c r="Q321" s="3" t="s">
        <v>2096</v>
      </c>
      <c r="R321" s="3" t="s">
        <v>2097</v>
      </c>
      <c r="S321" s="3" t="s">
        <v>48</v>
      </c>
      <c r="T321" s="3" t="s">
        <v>65</v>
      </c>
      <c r="U321" s="3" t="s">
        <v>2098</v>
      </c>
      <c r="V321" s="3" t="s">
        <v>51</v>
      </c>
      <c r="W321" s="3" t="s">
        <v>52</v>
      </c>
      <c r="X321" s="3" t="s">
        <v>53</v>
      </c>
      <c r="Y321" s="3" t="s">
        <v>1847</v>
      </c>
      <c r="Z321" s="3" t="s">
        <v>1848</v>
      </c>
      <c r="AA321" s="3" t="s">
        <v>2099</v>
      </c>
      <c r="AB321" s="3"/>
      <c r="AC321" s="3" t="s">
        <v>2100</v>
      </c>
      <c r="AD321" s="3" t="s">
        <v>2101</v>
      </c>
      <c r="AE321" s="3"/>
      <c r="AF321" s="3" t="s">
        <v>59</v>
      </c>
      <c r="AG321" s="3" t="s">
        <v>60</v>
      </c>
      <c r="AH321" s="3" t="s">
        <v>1852</v>
      </c>
      <c r="AI321" s="3" t="s">
        <v>2102</v>
      </c>
      <c r="AJ321" s="44" t="s">
        <v>14953</v>
      </c>
      <c r="AK321" s="45"/>
    </row>
    <row r="322" spans="1:37" customFormat="1" ht="26.25" x14ac:dyDescent="0.25">
      <c r="A322" s="2">
        <v>632023</v>
      </c>
      <c r="B322" s="3" t="s">
        <v>35</v>
      </c>
      <c r="C322" s="3" t="s">
        <v>2088</v>
      </c>
      <c r="D322" s="3" t="s">
        <v>37</v>
      </c>
      <c r="E322" s="4" t="s">
        <v>38</v>
      </c>
      <c r="F322" s="3" t="s">
        <v>39</v>
      </c>
      <c r="G322" s="3" t="s">
        <v>40</v>
      </c>
      <c r="H322" s="3" t="s">
        <v>41</v>
      </c>
      <c r="I322" s="3" t="s">
        <v>42</v>
      </c>
      <c r="J322" s="3" t="s">
        <v>43</v>
      </c>
      <c r="K322" s="3" t="s">
        <v>44</v>
      </c>
      <c r="L322" s="5">
        <v>1720000000</v>
      </c>
      <c r="M322" s="5">
        <v>0</v>
      </c>
      <c r="N322" s="5">
        <v>1720000000</v>
      </c>
      <c r="O322" s="5">
        <v>0</v>
      </c>
      <c r="P322" s="4" t="s">
        <v>45</v>
      </c>
      <c r="Q322" s="3" t="s">
        <v>2103</v>
      </c>
      <c r="R322" s="3" t="s">
        <v>2104</v>
      </c>
      <c r="S322" s="3" t="s">
        <v>48</v>
      </c>
      <c r="T322" s="3" t="s">
        <v>65</v>
      </c>
      <c r="U322" s="3" t="s">
        <v>2105</v>
      </c>
      <c r="V322" s="3" t="s">
        <v>51</v>
      </c>
      <c r="W322" s="3" t="s">
        <v>67</v>
      </c>
      <c r="X322" s="3" t="s">
        <v>68</v>
      </c>
      <c r="Y322" s="3" t="s">
        <v>1847</v>
      </c>
      <c r="Z322" s="3" t="s">
        <v>1848</v>
      </c>
      <c r="AA322" s="3" t="s">
        <v>2106</v>
      </c>
      <c r="AB322" s="3"/>
      <c r="AC322" s="3" t="s">
        <v>2107</v>
      </c>
      <c r="AD322" s="3" t="s">
        <v>2108</v>
      </c>
      <c r="AE322" s="3"/>
      <c r="AF322" s="3" t="s">
        <v>59</v>
      </c>
      <c r="AG322" s="3" t="s">
        <v>60</v>
      </c>
      <c r="AH322" s="3" t="s">
        <v>1852</v>
      </c>
      <c r="AI322" s="3" t="s">
        <v>2109</v>
      </c>
      <c r="AJ322" s="44" t="s">
        <v>14953</v>
      </c>
      <c r="AK322" s="45"/>
    </row>
    <row r="323" spans="1:37" customFormat="1" ht="26.25" x14ac:dyDescent="0.25">
      <c r="A323" s="2">
        <v>632123</v>
      </c>
      <c r="B323" s="3" t="s">
        <v>35</v>
      </c>
      <c r="C323" s="3" t="s">
        <v>2088</v>
      </c>
      <c r="D323" s="3" t="s">
        <v>37</v>
      </c>
      <c r="E323" s="4" t="s">
        <v>38</v>
      </c>
      <c r="F323" s="3" t="s">
        <v>39</v>
      </c>
      <c r="G323" s="3" t="s">
        <v>40</v>
      </c>
      <c r="H323" s="3" t="s">
        <v>41</v>
      </c>
      <c r="I323" s="3" t="s">
        <v>42</v>
      </c>
      <c r="J323" s="3" t="s">
        <v>43</v>
      </c>
      <c r="K323" s="3" t="s">
        <v>44</v>
      </c>
      <c r="L323" s="5">
        <v>383156050</v>
      </c>
      <c r="M323" s="5">
        <v>0</v>
      </c>
      <c r="N323" s="5">
        <v>383156050</v>
      </c>
      <c r="O323" s="5">
        <v>0</v>
      </c>
      <c r="P323" s="4" t="s">
        <v>45</v>
      </c>
      <c r="Q323" s="3" t="s">
        <v>2110</v>
      </c>
      <c r="R323" s="3" t="s">
        <v>2111</v>
      </c>
      <c r="S323" s="3" t="s">
        <v>48</v>
      </c>
      <c r="T323" s="3" t="s">
        <v>65</v>
      </c>
      <c r="U323" s="3" t="s">
        <v>2112</v>
      </c>
      <c r="V323" s="3" t="s">
        <v>51</v>
      </c>
      <c r="W323" s="3" t="s">
        <v>67</v>
      </c>
      <c r="X323" s="3" t="s">
        <v>68</v>
      </c>
      <c r="Y323" s="3" t="s">
        <v>1847</v>
      </c>
      <c r="Z323" s="3" t="s">
        <v>1848</v>
      </c>
      <c r="AA323" s="3" t="s">
        <v>2113</v>
      </c>
      <c r="AB323" s="3"/>
      <c r="AC323" s="3" t="s">
        <v>2114</v>
      </c>
      <c r="AD323" s="3" t="s">
        <v>2115</v>
      </c>
      <c r="AE323" s="3"/>
      <c r="AF323" s="3" t="s">
        <v>59</v>
      </c>
      <c r="AG323" s="3" t="s">
        <v>60</v>
      </c>
      <c r="AH323" s="3" t="s">
        <v>1852</v>
      </c>
      <c r="AI323" s="3" t="s">
        <v>2116</v>
      </c>
      <c r="AJ323" s="44" t="s">
        <v>14953</v>
      </c>
      <c r="AK323" s="45"/>
    </row>
    <row r="324" spans="1:37" customFormat="1" ht="26.25" x14ac:dyDescent="0.25">
      <c r="A324" s="2">
        <v>632223</v>
      </c>
      <c r="B324" s="3" t="s">
        <v>35</v>
      </c>
      <c r="C324" s="3" t="s">
        <v>2117</v>
      </c>
      <c r="D324" s="3" t="s">
        <v>37</v>
      </c>
      <c r="E324" s="4" t="s">
        <v>38</v>
      </c>
      <c r="F324" s="3" t="s">
        <v>39</v>
      </c>
      <c r="G324" s="3" t="s">
        <v>40</v>
      </c>
      <c r="H324" s="3" t="s">
        <v>41</v>
      </c>
      <c r="I324" s="3" t="s">
        <v>42</v>
      </c>
      <c r="J324" s="3" t="s">
        <v>43</v>
      </c>
      <c r="K324" s="3" t="s">
        <v>44</v>
      </c>
      <c r="L324" s="5">
        <v>526240000</v>
      </c>
      <c r="M324" s="5">
        <v>0</v>
      </c>
      <c r="N324" s="5">
        <v>526240000</v>
      </c>
      <c r="O324" s="5">
        <v>0</v>
      </c>
      <c r="P324" s="4" t="s">
        <v>45</v>
      </c>
      <c r="Q324" s="3" t="s">
        <v>2110</v>
      </c>
      <c r="R324" s="3" t="s">
        <v>2111</v>
      </c>
      <c r="S324" s="3" t="s">
        <v>48</v>
      </c>
      <c r="T324" s="3" t="s">
        <v>65</v>
      </c>
      <c r="U324" s="3" t="s">
        <v>2112</v>
      </c>
      <c r="V324" s="3" t="s">
        <v>51</v>
      </c>
      <c r="W324" s="3" t="s">
        <v>67</v>
      </c>
      <c r="X324" s="3" t="s">
        <v>68</v>
      </c>
      <c r="Y324" s="3" t="s">
        <v>1847</v>
      </c>
      <c r="Z324" s="3" t="s">
        <v>1848</v>
      </c>
      <c r="AA324" s="3" t="s">
        <v>2118</v>
      </c>
      <c r="AB324" s="3"/>
      <c r="AC324" s="3" t="s">
        <v>2119</v>
      </c>
      <c r="AD324" s="3" t="s">
        <v>2120</v>
      </c>
      <c r="AE324" s="3"/>
      <c r="AF324" s="3" t="s">
        <v>59</v>
      </c>
      <c r="AG324" s="3" t="s">
        <v>60</v>
      </c>
      <c r="AH324" s="3" t="s">
        <v>1852</v>
      </c>
      <c r="AI324" s="3" t="s">
        <v>2121</v>
      </c>
      <c r="AJ324" s="44" t="s">
        <v>14953</v>
      </c>
      <c r="AK324" s="45"/>
    </row>
    <row r="325" spans="1:37" customFormat="1" ht="26.25" x14ac:dyDescent="0.25">
      <c r="A325" s="2">
        <v>632323</v>
      </c>
      <c r="B325" s="3" t="s">
        <v>35</v>
      </c>
      <c r="C325" s="3" t="s">
        <v>2117</v>
      </c>
      <c r="D325" s="3" t="s">
        <v>37</v>
      </c>
      <c r="E325" s="4" t="s">
        <v>38</v>
      </c>
      <c r="F325" s="3" t="s">
        <v>39</v>
      </c>
      <c r="G325" s="3" t="s">
        <v>40</v>
      </c>
      <c r="H325" s="3" t="s">
        <v>41</v>
      </c>
      <c r="I325" s="3" t="s">
        <v>42</v>
      </c>
      <c r="J325" s="3" t="s">
        <v>43</v>
      </c>
      <c r="K325" s="3" t="s">
        <v>44</v>
      </c>
      <c r="L325" s="5">
        <v>305059000</v>
      </c>
      <c r="M325" s="5">
        <v>0</v>
      </c>
      <c r="N325" s="5">
        <v>305059000</v>
      </c>
      <c r="O325" s="5">
        <v>0</v>
      </c>
      <c r="P325" s="4" t="s">
        <v>45</v>
      </c>
      <c r="Q325" s="3" t="s">
        <v>2122</v>
      </c>
      <c r="R325" s="3" t="s">
        <v>2123</v>
      </c>
      <c r="S325" s="3" t="s">
        <v>48</v>
      </c>
      <c r="T325" s="3" t="s">
        <v>49</v>
      </c>
      <c r="U325" s="3" t="s">
        <v>2124</v>
      </c>
      <c r="V325" s="3" t="s">
        <v>51</v>
      </c>
      <c r="W325" s="3" t="s">
        <v>95</v>
      </c>
      <c r="X325" s="3" t="s">
        <v>96</v>
      </c>
      <c r="Y325" s="3" t="s">
        <v>1847</v>
      </c>
      <c r="Z325" s="3" t="s">
        <v>1848</v>
      </c>
      <c r="AA325" s="3" t="s">
        <v>2125</v>
      </c>
      <c r="AB325" s="3"/>
      <c r="AC325" s="3" t="s">
        <v>2126</v>
      </c>
      <c r="AD325" s="3" t="s">
        <v>2127</v>
      </c>
      <c r="AE325" s="3"/>
      <c r="AF325" s="3" t="s">
        <v>59</v>
      </c>
      <c r="AG325" s="3" t="s">
        <v>60</v>
      </c>
      <c r="AH325" s="3" t="s">
        <v>1852</v>
      </c>
      <c r="AI325" s="3" t="s">
        <v>2128</v>
      </c>
      <c r="AJ325" s="44" t="s">
        <v>14953</v>
      </c>
      <c r="AK325" s="45"/>
    </row>
    <row r="326" spans="1:37" customFormat="1" ht="26.25" x14ac:dyDescent="0.25">
      <c r="A326" s="2">
        <v>632423</v>
      </c>
      <c r="B326" s="3" t="s">
        <v>35</v>
      </c>
      <c r="C326" s="3" t="s">
        <v>2117</v>
      </c>
      <c r="D326" s="3" t="s">
        <v>37</v>
      </c>
      <c r="E326" s="4" t="s">
        <v>38</v>
      </c>
      <c r="F326" s="3" t="s">
        <v>39</v>
      </c>
      <c r="G326" s="3" t="s">
        <v>40</v>
      </c>
      <c r="H326" s="3" t="s">
        <v>41</v>
      </c>
      <c r="I326" s="3" t="s">
        <v>42</v>
      </c>
      <c r="J326" s="3" t="s">
        <v>43</v>
      </c>
      <c r="K326" s="3" t="s">
        <v>44</v>
      </c>
      <c r="L326" s="5">
        <v>265000000</v>
      </c>
      <c r="M326" s="5">
        <v>0</v>
      </c>
      <c r="N326" s="5">
        <v>265000000</v>
      </c>
      <c r="O326" s="5">
        <v>0</v>
      </c>
      <c r="P326" s="4" t="s">
        <v>45</v>
      </c>
      <c r="Q326" s="3" t="s">
        <v>2129</v>
      </c>
      <c r="R326" s="3" t="s">
        <v>2130</v>
      </c>
      <c r="S326" s="3" t="s">
        <v>48</v>
      </c>
      <c r="T326" s="3" t="s">
        <v>49</v>
      </c>
      <c r="U326" s="3" t="s">
        <v>2131</v>
      </c>
      <c r="V326" s="3" t="s">
        <v>51</v>
      </c>
      <c r="W326" s="3" t="s">
        <v>52</v>
      </c>
      <c r="X326" s="3" t="s">
        <v>53</v>
      </c>
      <c r="Y326" s="3" t="s">
        <v>1847</v>
      </c>
      <c r="Z326" s="3" t="s">
        <v>1848</v>
      </c>
      <c r="AA326" s="3" t="s">
        <v>2132</v>
      </c>
      <c r="AB326" s="3"/>
      <c r="AC326" s="3" t="s">
        <v>2133</v>
      </c>
      <c r="AD326" s="3" t="s">
        <v>2134</v>
      </c>
      <c r="AE326" s="3"/>
      <c r="AF326" s="3" t="s">
        <v>59</v>
      </c>
      <c r="AG326" s="3" t="s">
        <v>60</v>
      </c>
      <c r="AH326" s="3" t="s">
        <v>1852</v>
      </c>
      <c r="AI326" s="3" t="s">
        <v>2135</v>
      </c>
      <c r="AJ326" s="44" t="s">
        <v>14953</v>
      </c>
      <c r="AK326" s="45"/>
    </row>
    <row r="327" spans="1:37" customFormat="1" ht="26.25" x14ac:dyDescent="0.25">
      <c r="A327" s="2">
        <v>632523</v>
      </c>
      <c r="B327" s="3" t="s">
        <v>35</v>
      </c>
      <c r="C327" s="3" t="s">
        <v>2117</v>
      </c>
      <c r="D327" s="3" t="s">
        <v>37</v>
      </c>
      <c r="E327" s="4" t="s">
        <v>38</v>
      </c>
      <c r="F327" s="3" t="s">
        <v>39</v>
      </c>
      <c r="G327" s="3" t="s">
        <v>40</v>
      </c>
      <c r="H327" s="3" t="s">
        <v>41</v>
      </c>
      <c r="I327" s="3" t="s">
        <v>42</v>
      </c>
      <c r="J327" s="3" t="s">
        <v>43</v>
      </c>
      <c r="K327" s="3" t="s">
        <v>44</v>
      </c>
      <c r="L327" s="5">
        <v>547306014</v>
      </c>
      <c r="M327" s="5">
        <v>0</v>
      </c>
      <c r="N327" s="5">
        <v>547306014</v>
      </c>
      <c r="O327" s="5">
        <v>0</v>
      </c>
      <c r="P327" s="4" t="s">
        <v>45</v>
      </c>
      <c r="Q327" s="3" t="s">
        <v>2129</v>
      </c>
      <c r="R327" s="3" t="s">
        <v>2130</v>
      </c>
      <c r="S327" s="3" t="s">
        <v>48</v>
      </c>
      <c r="T327" s="3" t="s">
        <v>49</v>
      </c>
      <c r="U327" s="3" t="s">
        <v>2131</v>
      </c>
      <c r="V327" s="3" t="s">
        <v>51</v>
      </c>
      <c r="W327" s="3" t="s">
        <v>52</v>
      </c>
      <c r="X327" s="3" t="s">
        <v>53</v>
      </c>
      <c r="Y327" s="3" t="s">
        <v>1847</v>
      </c>
      <c r="Z327" s="3" t="s">
        <v>1848</v>
      </c>
      <c r="AA327" s="3" t="s">
        <v>2136</v>
      </c>
      <c r="AB327" s="3"/>
      <c r="AC327" s="3" t="s">
        <v>2137</v>
      </c>
      <c r="AD327" s="3" t="s">
        <v>2138</v>
      </c>
      <c r="AE327" s="3"/>
      <c r="AF327" s="3" t="s">
        <v>59</v>
      </c>
      <c r="AG327" s="3" t="s">
        <v>60</v>
      </c>
      <c r="AH327" s="3" t="s">
        <v>1852</v>
      </c>
      <c r="AI327" s="3" t="s">
        <v>2139</v>
      </c>
      <c r="AJ327" s="44" t="s">
        <v>14953</v>
      </c>
      <c r="AK327" s="45"/>
    </row>
    <row r="328" spans="1:37" customFormat="1" ht="26.25" x14ac:dyDescent="0.25">
      <c r="A328" s="2">
        <v>632623</v>
      </c>
      <c r="B328" s="3" t="s">
        <v>35</v>
      </c>
      <c r="C328" s="3" t="s">
        <v>2117</v>
      </c>
      <c r="D328" s="3" t="s">
        <v>37</v>
      </c>
      <c r="E328" s="4" t="s">
        <v>38</v>
      </c>
      <c r="F328" s="3" t="s">
        <v>39</v>
      </c>
      <c r="G328" s="3" t="s">
        <v>40</v>
      </c>
      <c r="H328" s="3" t="s">
        <v>41</v>
      </c>
      <c r="I328" s="3" t="s">
        <v>42</v>
      </c>
      <c r="J328" s="3" t="s">
        <v>43</v>
      </c>
      <c r="K328" s="3" t="s">
        <v>44</v>
      </c>
      <c r="L328" s="5">
        <v>231637340</v>
      </c>
      <c r="M328" s="5">
        <v>0</v>
      </c>
      <c r="N328" s="5">
        <v>231637340</v>
      </c>
      <c r="O328" s="5">
        <v>0</v>
      </c>
      <c r="P328" s="4" t="s">
        <v>45</v>
      </c>
      <c r="Q328" s="3" t="s">
        <v>2140</v>
      </c>
      <c r="R328" s="3" t="s">
        <v>2141</v>
      </c>
      <c r="S328" s="3" t="s">
        <v>48</v>
      </c>
      <c r="T328" s="3" t="s">
        <v>65</v>
      </c>
      <c r="U328" s="3" t="s">
        <v>2142</v>
      </c>
      <c r="V328" s="3" t="s">
        <v>51</v>
      </c>
      <c r="W328" s="3" t="s">
        <v>77</v>
      </c>
      <c r="X328" s="3" t="s">
        <v>78</v>
      </c>
      <c r="Y328" s="3" t="s">
        <v>1847</v>
      </c>
      <c r="Z328" s="3" t="s">
        <v>1848</v>
      </c>
      <c r="AA328" s="3" t="s">
        <v>2143</v>
      </c>
      <c r="AB328" s="3"/>
      <c r="AC328" s="3" t="s">
        <v>2144</v>
      </c>
      <c r="AD328" s="3" t="s">
        <v>2145</v>
      </c>
      <c r="AE328" s="3"/>
      <c r="AF328" s="3" t="s">
        <v>59</v>
      </c>
      <c r="AG328" s="3" t="s">
        <v>60</v>
      </c>
      <c r="AH328" s="3" t="s">
        <v>1852</v>
      </c>
      <c r="AI328" s="3" t="s">
        <v>2146</v>
      </c>
      <c r="AJ328" s="44" t="s">
        <v>14953</v>
      </c>
      <c r="AK328" s="45"/>
    </row>
    <row r="329" spans="1:37" customFormat="1" ht="26.25" x14ac:dyDescent="0.25">
      <c r="A329" s="2">
        <v>632723</v>
      </c>
      <c r="B329" s="3" t="s">
        <v>35</v>
      </c>
      <c r="C329" s="3" t="s">
        <v>2147</v>
      </c>
      <c r="D329" s="3" t="s">
        <v>37</v>
      </c>
      <c r="E329" s="4" t="s">
        <v>38</v>
      </c>
      <c r="F329" s="3" t="s">
        <v>39</v>
      </c>
      <c r="G329" s="3" t="s">
        <v>40</v>
      </c>
      <c r="H329" s="3" t="s">
        <v>41</v>
      </c>
      <c r="I329" s="3" t="s">
        <v>42</v>
      </c>
      <c r="J329" s="3" t="s">
        <v>43</v>
      </c>
      <c r="K329" s="3" t="s">
        <v>44</v>
      </c>
      <c r="L329" s="5">
        <v>231637340</v>
      </c>
      <c r="M329" s="5">
        <v>0</v>
      </c>
      <c r="N329" s="5">
        <v>231637340</v>
      </c>
      <c r="O329" s="5">
        <v>0</v>
      </c>
      <c r="P329" s="4" t="s">
        <v>45</v>
      </c>
      <c r="Q329" s="3" t="s">
        <v>2148</v>
      </c>
      <c r="R329" s="3" t="s">
        <v>2149</v>
      </c>
      <c r="S329" s="3" t="s">
        <v>48</v>
      </c>
      <c r="T329" s="3" t="s">
        <v>65</v>
      </c>
      <c r="U329" s="3" t="s">
        <v>2150</v>
      </c>
      <c r="V329" s="3" t="s">
        <v>51</v>
      </c>
      <c r="W329" s="3" t="s">
        <v>86</v>
      </c>
      <c r="X329" s="3" t="s">
        <v>87</v>
      </c>
      <c r="Y329" s="3" t="s">
        <v>1847</v>
      </c>
      <c r="Z329" s="3" t="s">
        <v>1848</v>
      </c>
      <c r="AA329" s="3" t="s">
        <v>2151</v>
      </c>
      <c r="AB329" s="3"/>
      <c r="AC329" s="3" t="s">
        <v>2152</v>
      </c>
      <c r="AD329" s="3" t="s">
        <v>2153</v>
      </c>
      <c r="AE329" s="3"/>
      <c r="AF329" s="3" t="s">
        <v>59</v>
      </c>
      <c r="AG329" s="3" t="s">
        <v>60</v>
      </c>
      <c r="AH329" s="3" t="s">
        <v>1852</v>
      </c>
      <c r="AI329" s="3" t="s">
        <v>2154</v>
      </c>
      <c r="AJ329" s="44" t="s">
        <v>14953</v>
      </c>
      <c r="AK329" s="45"/>
    </row>
    <row r="330" spans="1:37" customFormat="1" ht="26.25" x14ac:dyDescent="0.25">
      <c r="A330" s="2">
        <v>632823</v>
      </c>
      <c r="B330" s="3" t="s">
        <v>35</v>
      </c>
      <c r="C330" s="3" t="s">
        <v>2147</v>
      </c>
      <c r="D330" s="3" t="s">
        <v>37</v>
      </c>
      <c r="E330" s="4" t="s">
        <v>38</v>
      </c>
      <c r="F330" s="3" t="s">
        <v>39</v>
      </c>
      <c r="G330" s="3" t="s">
        <v>40</v>
      </c>
      <c r="H330" s="3" t="s">
        <v>41</v>
      </c>
      <c r="I330" s="3" t="s">
        <v>42</v>
      </c>
      <c r="J330" s="3" t="s">
        <v>43</v>
      </c>
      <c r="K330" s="3" t="s">
        <v>44</v>
      </c>
      <c r="L330" s="5">
        <v>200000000</v>
      </c>
      <c r="M330" s="5">
        <v>0</v>
      </c>
      <c r="N330" s="5">
        <v>200000000</v>
      </c>
      <c r="O330" s="5">
        <v>0</v>
      </c>
      <c r="P330" s="4" t="s">
        <v>45</v>
      </c>
      <c r="Q330" s="3" t="s">
        <v>2155</v>
      </c>
      <c r="R330" s="3" t="s">
        <v>2156</v>
      </c>
      <c r="S330" s="3" t="s">
        <v>48</v>
      </c>
      <c r="T330" s="3" t="s">
        <v>65</v>
      </c>
      <c r="U330" s="3" t="s">
        <v>2157</v>
      </c>
      <c r="V330" s="3" t="s">
        <v>51</v>
      </c>
      <c r="W330" s="3" t="s">
        <v>52</v>
      </c>
      <c r="X330" s="3" t="s">
        <v>53</v>
      </c>
      <c r="Y330" s="3" t="s">
        <v>1847</v>
      </c>
      <c r="Z330" s="3" t="s">
        <v>1848</v>
      </c>
      <c r="AA330" s="3" t="s">
        <v>2158</v>
      </c>
      <c r="AB330" s="3"/>
      <c r="AC330" s="3" t="s">
        <v>2159</v>
      </c>
      <c r="AD330" s="3" t="s">
        <v>2160</v>
      </c>
      <c r="AE330" s="3"/>
      <c r="AF330" s="3" t="s">
        <v>59</v>
      </c>
      <c r="AG330" s="3" t="s">
        <v>60</v>
      </c>
      <c r="AH330" s="3" t="s">
        <v>1852</v>
      </c>
      <c r="AI330" s="3" t="s">
        <v>2161</v>
      </c>
      <c r="AJ330" s="44" t="s">
        <v>14953</v>
      </c>
      <c r="AK330" s="45"/>
    </row>
    <row r="331" spans="1:37" customFormat="1" ht="26.25" x14ac:dyDescent="0.25">
      <c r="A331" s="2">
        <v>632923</v>
      </c>
      <c r="B331" s="3" t="s">
        <v>35</v>
      </c>
      <c r="C331" s="3" t="s">
        <v>2147</v>
      </c>
      <c r="D331" s="3" t="s">
        <v>37</v>
      </c>
      <c r="E331" s="4" t="s">
        <v>38</v>
      </c>
      <c r="F331" s="3" t="s">
        <v>39</v>
      </c>
      <c r="G331" s="3" t="s">
        <v>40</v>
      </c>
      <c r="H331" s="3" t="s">
        <v>41</v>
      </c>
      <c r="I331" s="3" t="s">
        <v>42</v>
      </c>
      <c r="J331" s="3" t="s">
        <v>43</v>
      </c>
      <c r="K331" s="3" t="s">
        <v>44</v>
      </c>
      <c r="L331" s="5">
        <v>501500000</v>
      </c>
      <c r="M331" s="5">
        <v>0</v>
      </c>
      <c r="N331" s="5">
        <v>501500000</v>
      </c>
      <c r="O331" s="5">
        <v>0</v>
      </c>
      <c r="P331" s="4" t="s">
        <v>45</v>
      </c>
      <c r="Q331" s="3" t="s">
        <v>2162</v>
      </c>
      <c r="R331" s="3" t="s">
        <v>2163</v>
      </c>
      <c r="S331" s="3" t="s">
        <v>48</v>
      </c>
      <c r="T331" s="3" t="s">
        <v>49</v>
      </c>
      <c r="U331" s="3" t="s">
        <v>2164</v>
      </c>
      <c r="V331" s="3" t="s">
        <v>51</v>
      </c>
      <c r="W331" s="3" t="s">
        <v>408</v>
      </c>
      <c r="X331" s="3" t="s">
        <v>409</v>
      </c>
      <c r="Y331" s="3" t="s">
        <v>1847</v>
      </c>
      <c r="Z331" s="3" t="s">
        <v>1848</v>
      </c>
      <c r="AA331" s="3" t="s">
        <v>2165</v>
      </c>
      <c r="AB331" s="3"/>
      <c r="AC331" s="3" t="s">
        <v>2166</v>
      </c>
      <c r="AD331" s="3" t="s">
        <v>2167</v>
      </c>
      <c r="AE331" s="3"/>
      <c r="AF331" s="3" t="s">
        <v>59</v>
      </c>
      <c r="AG331" s="3" t="s">
        <v>60</v>
      </c>
      <c r="AH331" s="3" t="s">
        <v>1852</v>
      </c>
      <c r="AI331" s="3" t="s">
        <v>2168</v>
      </c>
      <c r="AJ331" s="44" t="s">
        <v>14953</v>
      </c>
      <c r="AK331" s="45"/>
    </row>
    <row r="332" spans="1:37" customFormat="1" ht="26.25" x14ac:dyDescent="0.25">
      <c r="A332" s="2">
        <v>633023</v>
      </c>
      <c r="B332" s="3" t="s">
        <v>35</v>
      </c>
      <c r="C332" s="3" t="s">
        <v>2147</v>
      </c>
      <c r="D332" s="3" t="s">
        <v>37</v>
      </c>
      <c r="E332" s="4" t="s">
        <v>38</v>
      </c>
      <c r="F332" s="3" t="s">
        <v>39</v>
      </c>
      <c r="G332" s="3" t="s">
        <v>40</v>
      </c>
      <c r="H332" s="3" t="s">
        <v>41</v>
      </c>
      <c r="I332" s="3" t="s">
        <v>42</v>
      </c>
      <c r="J332" s="3" t="s">
        <v>43</v>
      </c>
      <c r="K332" s="3" t="s">
        <v>44</v>
      </c>
      <c r="L332" s="5">
        <v>336000000</v>
      </c>
      <c r="M332" s="5">
        <v>0</v>
      </c>
      <c r="N332" s="5">
        <v>336000000</v>
      </c>
      <c r="O332" s="5">
        <v>0</v>
      </c>
      <c r="P332" s="4" t="s">
        <v>45</v>
      </c>
      <c r="Q332" s="3" t="s">
        <v>1024</v>
      </c>
      <c r="R332" s="3" t="s">
        <v>1025</v>
      </c>
      <c r="S332" s="3" t="s">
        <v>48</v>
      </c>
      <c r="T332" s="3" t="s">
        <v>49</v>
      </c>
      <c r="U332" s="3" t="s">
        <v>2169</v>
      </c>
      <c r="V332" s="3" t="s">
        <v>51</v>
      </c>
      <c r="W332" s="3" t="s">
        <v>77</v>
      </c>
      <c r="X332" s="3" t="s">
        <v>78</v>
      </c>
      <c r="Y332" s="3" t="s">
        <v>1847</v>
      </c>
      <c r="Z332" s="3" t="s">
        <v>1848</v>
      </c>
      <c r="AA332" s="3" t="s">
        <v>2170</v>
      </c>
      <c r="AB332" s="3"/>
      <c r="AC332" s="3" t="s">
        <v>2171</v>
      </c>
      <c r="AD332" s="3" t="s">
        <v>2172</v>
      </c>
      <c r="AE332" s="3"/>
      <c r="AF332" s="3" t="s">
        <v>59</v>
      </c>
      <c r="AG332" s="3" t="s">
        <v>60</v>
      </c>
      <c r="AH332" s="3" t="s">
        <v>1852</v>
      </c>
      <c r="AI332" s="3" t="s">
        <v>2173</v>
      </c>
      <c r="AJ332" s="44" t="s">
        <v>14953</v>
      </c>
      <c r="AK332" s="45"/>
    </row>
    <row r="333" spans="1:37" customFormat="1" ht="26.25" x14ac:dyDescent="0.25">
      <c r="A333" s="2">
        <v>633123</v>
      </c>
      <c r="B333" s="3" t="s">
        <v>35</v>
      </c>
      <c r="C333" s="3" t="s">
        <v>2147</v>
      </c>
      <c r="D333" s="3" t="s">
        <v>37</v>
      </c>
      <c r="E333" s="4" t="s">
        <v>38</v>
      </c>
      <c r="F333" s="3" t="s">
        <v>39</v>
      </c>
      <c r="G333" s="3" t="s">
        <v>40</v>
      </c>
      <c r="H333" s="3" t="s">
        <v>41</v>
      </c>
      <c r="I333" s="3" t="s">
        <v>42</v>
      </c>
      <c r="J333" s="3" t="s">
        <v>43</v>
      </c>
      <c r="K333" s="3" t="s">
        <v>44</v>
      </c>
      <c r="L333" s="5">
        <v>375000000</v>
      </c>
      <c r="M333" s="5">
        <v>0</v>
      </c>
      <c r="N333" s="5">
        <v>375000000</v>
      </c>
      <c r="O333" s="5">
        <v>0</v>
      </c>
      <c r="P333" s="4" t="s">
        <v>45</v>
      </c>
      <c r="Q333" s="3" t="s">
        <v>2174</v>
      </c>
      <c r="R333" s="3" t="s">
        <v>2175</v>
      </c>
      <c r="S333" s="3" t="s">
        <v>48</v>
      </c>
      <c r="T333" s="3" t="s">
        <v>49</v>
      </c>
      <c r="U333" s="3" t="s">
        <v>2176</v>
      </c>
      <c r="V333" s="3" t="s">
        <v>51</v>
      </c>
      <c r="W333" s="3" t="s">
        <v>408</v>
      </c>
      <c r="X333" s="3" t="s">
        <v>409</v>
      </c>
      <c r="Y333" s="3" t="s">
        <v>1847</v>
      </c>
      <c r="Z333" s="3" t="s">
        <v>1848</v>
      </c>
      <c r="AA333" s="3" t="s">
        <v>2177</v>
      </c>
      <c r="AB333" s="3"/>
      <c r="AC333" s="3" t="s">
        <v>2178</v>
      </c>
      <c r="AD333" s="3" t="s">
        <v>2179</v>
      </c>
      <c r="AE333" s="3"/>
      <c r="AF333" s="3" t="s">
        <v>59</v>
      </c>
      <c r="AG333" s="3" t="s">
        <v>60</v>
      </c>
      <c r="AH333" s="3" t="s">
        <v>1852</v>
      </c>
      <c r="AI333" s="3" t="s">
        <v>2180</v>
      </c>
      <c r="AJ333" s="44" t="s">
        <v>14953</v>
      </c>
      <c r="AK333" s="45"/>
    </row>
    <row r="334" spans="1:37" customFormat="1" ht="26.25" x14ac:dyDescent="0.25">
      <c r="A334" s="2">
        <v>633223</v>
      </c>
      <c r="B334" s="3" t="s">
        <v>35</v>
      </c>
      <c r="C334" s="3" t="s">
        <v>2181</v>
      </c>
      <c r="D334" s="3" t="s">
        <v>37</v>
      </c>
      <c r="E334" s="4" t="s">
        <v>38</v>
      </c>
      <c r="F334" s="3" t="s">
        <v>39</v>
      </c>
      <c r="G334" s="3" t="s">
        <v>40</v>
      </c>
      <c r="H334" s="3" t="s">
        <v>41</v>
      </c>
      <c r="I334" s="3" t="s">
        <v>42</v>
      </c>
      <c r="J334" s="3" t="s">
        <v>43</v>
      </c>
      <c r="K334" s="3" t="s">
        <v>44</v>
      </c>
      <c r="L334" s="5">
        <v>186736143</v>
      </c>
      <c r="M334" s="5">
        <v>0</v>
      </c>
      <c r="N334" s="5">
        <v>186736143</v>
      </c>
      <c r="O334" s="5">
        <v>0</v>
      </c>
      <c r="P334" s="4" t="s">
        <v>45</v>
      </c>
      <c r="Q334" s="3" t="s">
        <v>952</v>
      </c>
      <c r="R334" s="3" t="s">
        <v>953</v>
      </c>
      <c r="S334" s="3" t="s">
        <v>48</v>
      </c>
      <c r="T334" s="3" t="s">
        <v>49</v>
      </c>
      <c r="U334" s="3" t="s">
        <v>2182</v>
      </c>
      <c r="V334" s="3" t="s">
        <v>51</v>
      </c>
      <c r="W334" s="3" t="s">
        <v>77</v>
      </c>
      <c r="X334" s="3" t="s">
        <v>78</v>
      </c>
      <c r="Y334" s="3" t="s">
        <v>1847</v>
      </c>
      <c r="Z334" s="3" t="s">
        <v>1848</v>
      </c>
      <c r="AA334" s="3" t="s">
        <v>2183</v>
      </c>
      <c r="AB334" s="3"/>
      <c r="AC334" s="3" t="s">
        <v>2184</v>
      </c>
      <c r="AD334" s="3" t="s">
        <v>2185</v>
      </c>
      <c r="AE334" s="3"/>
      <c r="AF334" s="3" t="s">
        <v>59</v>
      </c>
      <c r="AG334" s="3" t="s">
        <v>60</v>
      </c>
      <c r="AH334" s="3" t="s">
        <v>1852</v>
      </c>
      <c r="AI334" s="3" t="s">
        <v>2186</v>
      </c>
      <c r="AJ334" s="44" t="s">
        <v>14953</v>
      </c>
      <c r="AK334" s="45"/>
    </row>
    <row r="335" spans="1:37" customFormat="1" ht="26.25" x14ac:dyDescent="0.25">
      <c r="A335" s="2">
        <v>633323</v>
      </c>
      <c r="B335" s="3" t="s">
        <v>35</v>
      </c>
      <c r="C335" s="3" t="s">
        <v>2181</v>
      </c>
      <c r="D335" s="3" t="s">
        <v>37</v>
      </c>
      <c r="E335" s="4" t="s">
        <v>38</v>
      </c>
      <c r="F335" s="3" t="s">
        <v>39</v>
      </c>
      <c r="G335" s="3" t="s">
        <v>40</v>
      </c>
      <c r="H335" s="3" t="s">
        <v>41</v>
      </c>
      <c r="I335" s="3" t="s">
        <v>42</v>
      </c>
      <c r="J335" s="3" t="s">
        <v>43</v>
      </c>
      <c r="K335" s="3" t="s">
        <v>44</v>
      </c>
      <c r="L335" s="5">
        <v>1502000000</v>
      </c>
      <c r="M335" s="5">
        <v>0</v>
      </c>
      <c r="N335" s="5">
        <v>1502000000</v>
      </c>
      <c r="O335" s="5">
        <v>0</v>
      </c>
      <c r="P335" s="4" t="s">
        <v>45</v>
      </c>
      <c r="Q335" s="3" t="s">
        <v>965</v>
      </c>
      <c r="R335" s="3" t="s">
        <v>966</v>
      </c>
      <c r="S335" s="3" t="s">
        <v>48</v>
      </c>
      <c r="T335" s="3" t="s">
        <v>65</v>
      </c>
      <c r="U335" s="3" t="s">
        <v>2187</v>
      </c>
      <c r="V335" s="3" t="s">
        <v>51</v>
      </c>
      <c r="W335" s="3" t="s">
        <v>492</v>
      </c>
      <c r="X335" s="3" t="s">
        <v>493</v>
      </c>
      <c r="Y335" s="3" t="s">
        <v>1847</v>
      </c>
      <c r="Z335" s="3" t="s">
        <v>1848</v>
      </c>
      <c r="AA335" s="3" t="s">
        <v>2188</v>
      </c>
      <c r="AB335" s="3"/>
      <c r="AC335" s="3" t="s">
        <v>2189</v>
      </c>
      <c r="AD335" s="3" t="s">
        <v>2190</v>
      </c>
      <c r="AE335" s="3"/>
      <c r="AF335" s="3" t="s">
        <v>59</v>
      </c>
      <c r="AG335" s="3" t="s">
        <v>60</v>
      </c>
      <c r="AH335" s="3" t="s">
        <v>1852</v>
      </c>
      <c r="AI335" s="3" t="s">
        <v>2191</v>
      </c>
      <c r="AJ335" s="44" t="s">
        <v>14953</v>
      </c>
      <c r="AK335" s="45"/>
    </row>
    <row r="336" spans="1:37" customFormat="1" ht="26.25" x14ac:dyDescent="0.25">
      <c r="A336" s="2">
        <v>633423</v>
      </c>
      <c r="B336" s="3" t="s">
        <v>35</v>
      </c>
      <c r="C336" s="3" t="s">
        <v>2181</v>
      </c>
      <c r="D336" s="3" t="s">
        <v>37</v>
      </c>
      <c r="E336" s="4" t="s">
        <v>38</v>
      </c>
      <c r="F336" s="3" t="s">
        <v>39</v>
      </c>
      <c r="G336" s="3" t="s">
        <v>40</v>
      </c>
      <c r="H336" s="3" t="s">
        <v>41</v>
      </c>
      <c r="I336" s="3" t="s">
        <v>42</v>
      </c>
      <c r="J336" s="3" t="s">
        <v>43</v>
      </c>
      <c r="K336" s="3" t="s">
        <v>44</v>
      </c>
      <c r="L336" s="5">
        <v>150000000</v>
      </c>
      <c r="M336" s="5">
        <v>0</v>
      </c>
      <c r="N336" s="5">
        <v>150000000</v>
      </c>
      <c r="O336" s="5">
        <v>0</v>
      </c>
      <c r="P336" s="4" t="s">
        <v>45</v>
      </c>
      <c r="Q336" s="3" t="s">
        <v>996</v>
      </c>
      <c r="R336" s="3" t="s">
        <v>997</v>
      </c>
      <c r="S336" s="3" t="s">
        <v>48</v>
      </c>
      <c r="T336" s="3" t="s">
        <v>49</v>
      </c>
      <c r="U336" s="3" t="s">
        <v>2192</v>
      </c>
      <c r="V336" s="3" t="s">
        <v>51</v>
      </c>
      <c r="W336" s="3" t="s">
        <v>492</v>
      </c>
      <c r="X336" s="3" t="s">
        <v>493</v>
      </c>
      <c r="Y336" s="3" t="s">
        <v>1847</v>
      </c>
      <c r="Z336" s="3" t="s">
        <v>1848</v>
      </c>
      <c r="AA336" s="3" t="s">
        <v>2193</v>
      </c>
      <c r="AB336" s="3"/>
      <c r="AC336" s="3" t="s">
        <v>2194</v>
      </c>
      <c r="AD336" s="3" t="s">
        <v>2195</v>
      </c>
      <c r="AE336" s="3"/>
      <c r="AF336" s="3" t="s">
        <v>59</v>
      </c>
      <c r="AG336" s="3" t="s">
        <v>60</v>
      </c>
      <c r="AH336" s="3" t="s">
        <v>1852</v>
      </c>
      <c r="AI336" s="3" t="s">
        <v>2196</v>
      </c>
      <c r="AJ336" s="44" t="s">
        <v>14953</v>
      </c>
      <c r="AK336" s="45"/>
    </row>
    <row r="337" spans="1:37" customFormat="1" ht="26.25" x14ac:dyDescent="0.25">
      <c r="A337" s="2">
        <v>633523</v>
      </c>
      <c r="B337" s="3" t="s">
        <v>35</v>
      </c>
      <c r="C337" s="3" t="s">
        <v>2181</v>
      </c>
      <c r="D337" s="3" t="s">
        <v>37</v>
      </c>
      <c r="E337" s="4" t="s">
        <v>38</v>
      </c>
      <c r="F337" s="3" t="s">
        <v>39</v>
      </c>
      <c r="G337" s="3" t="s">
        <v>40</v>
      </c>
      <c r="H337" s="3" t="s">
        <v>41</v>
      </c>
      <c r="I337" s="3" t="s">
        <v>42</v>
      </c>
      <c r="J337" s="3" t="s">
        <v>43</v>
      </c>
      <c r="K337" s="3" t="s">
        <v>44</v>
      </c>
      <c r="L337" s="5">
        <v>152000000</v>
      </c>
      <c r="M337" s="5">
        <v>0</v>
      </c>
      <c r="N337" s="5">
        <v>152000000</v>
      </c>
      <c r="O337" s="5">
        <v>0</v>
      </c>
      <c r="P337" s="4" t="s">
        <v>45</v>
      </c>
      <c r="Q337" s="3" t="s">
        <v>1517</v>
      </c>
      <c r="R337" s="3" t="s">
        <v>1518</v>
      </c>
      <c r="S337" s="3" t="s">
        <v>48</v>
      </c>
      <c r="T337" s="3" t="s">
        <v>49</v>
      </c>
      <c r="U337" s="3" t="s">
        <v>2197</v>
      </c>
      <c r="V337" s="3" t="s">
        <v>51</v>
      </c>
      <c r="W337" s="3" t="s">
        <v>77</v>
      </c>
      <c r="X337" s="3" t="s">
        <v>78</v>
      </c>
      <c r="Y337" s="3" t="s">
        <v>1847</v>
      </c>
      <c r="Z337" s="3" t="s">
        <v>1848</v>
      </c>
      <c r="AA337" s="3" t="s">
        <v>2198</v>
      </c>
      <c r="AB337" s="3"/>
      <c r="AC337" s="3" t="s">
        <v>2199</v>
      </c>
      <c r="AD337" s="3" t="s">
        <v>2200</v>
      </c>
      <c r="AE337" s="3"/>
      <c r="AF337" s="3" t="s">
        <v>59</v>
      </c>
      <c r="AG337" s="3" t="s">
        <v>60</v>
      </c>
      <c r="AH337" s="3" t="s">
        <v>1852</v>
      </c>
      <c r="AI337" s="3" t="s">
        <v>2201</v>
      </c>
      <c r="AJ337" s="44" t="s">
        <v>14953</v>
      </c>
      <c r="AK337" s="45"/>
    </row>
    <row r="338" spans="1:37" customFormat="1" ht="26.25" x14ac:dyDescent="0.25">
      <c r="A338" s="2">
        <v>633623</v>
      </c>
      <c r="B338" s="3" t="s">
        <v>35</v>
      </c>
      <c r="C338" s="3" t="s">
        <v>2181</v>
      </c>
      <c r="D338" s="3" t="s">
        <v>37</v>
      </c>
      <c r="E338" s="4" t="s">
        <v>38</v>
      </c>
      <c r="F338" s="3" t="s">
        <v>39</v>
      </c>
      <c r="G338" s="3" t="s">
        <v>40</v>
      </c>
      <c r="H338" s="3" t="s">
        <v>41</v>
      </c>
      <c r="I338" s="3" t="s">
        <v>42</v>
      </c>
      <c r="J338" s="3" t="s">
        <v>43</v>
      </c>
      <c r="K338" s="3" t="s">
        <v>44</v>
      </c>
      <c r="L338" s="5">
        <v>315000000</v>
      </c>
      <c r="M338" s="5">
        <v>0</v>
      </c>
      <c r="N338" s="5">
        <v>315000000</v>
      </c>
      <c r="O338" s="5">
        <v>0</v>
      </c>
      <c r="P338" s="4" t="s">
        <v>45</v>
      </c>
      <c r="Q338" s="3" t="s">
        <v>2202</v>
      </c>
      <c r="R338" s="3" t="s">
        <v>2203</v>
      </c>
      <c r="S338" s="3" t="s">
        <v>48</v>
      </c>
      <c r="T338" s="3" t="s">
        <v>49</v>
      </c>
      <c r="U338" s="3" t="s">
        <v>2204</v>
      </c>
      <c r="V338" s="3" t="s">
        <v>51</v>
      </c>
      <c r="W338" s="3" t="s">
        <v>67</v>
      </c>
      <c r="X338" s="3" t="s">
        <v>68</v>
      </c>
      <c r="Y338" s="3" t="s">
        <v>1847</v>
      </c>
      <c r="Z338" s="3" t="s">
        <v>1848</v>
      </c>
      <c r="AA338" s="3" t="s">
        <v>2205</v>
      </c>
      <c r="AB338" s="3"/>
      <c r="AC338" s="3" t="s">
        <v>2206</v>
      </c>
      <c r="AD338" s="3" t="s">
        <v>2207</v>
      </c>
      <c r="AE338" s="3"/>
      <c r="AF338" s="3" t="s">
        <v>59</v>
      </c>
      <c r="AG338" s="3" t="s">
        <v>60</v>
      </c>
      <c r="AH338" s="3" t="s">
        <v>1852</v>
      </c>
      <c r="AI338" s="3" t="s">
        <v>2208</v>
      </c>
      <c r="AJ338" s="44" t="s">
        <v>14953</v>
      </c>
      <c r="AK338" s="45"/>
    </row>
    <row r="339" spans="1:37" customFormat="1" ht="26.25" x14ac:dyDescent="0.25">
      <c r="A339" s="2">
        <v>633723</v>
      </c>
      <c r="B339" s="3" t="s">
        <v>35</v>
      </c>
      <c r="C339" s="3" t="s">
        <v>2209</v>
      </c>
      <c r="D339" s="3" t="s">
        <v>37</v>
      </c>
      <c r="E339" s="4" t="s">
        <v>38</v>
      </c>
      <c r="F339" s="3" t="s">
        <v>39</v>
      </c>
      <c r="G339" s="3" t="s">
        <v>40</v>
      </c>
      <c r="H339" s="3" t="s">
        <v>41</v>
      </c>
      <c r="I339" s="3" t="s">
        <v>42</v>
      </c>
      <c r="J339" s="3" t="s">
        <v>43</v>
      </c>
      <c r="K339" s="3" t="s">
        <v>44</v>
      </c>
      <c r="L339" s="5">
        <v>1459200000</v>
      </c>
      <c r="M339" s="5">
        <v>0</v>
      </c>
      <c r="N339" s="5">
        <v>1459200000</v>
      </c>
      <c r="O339" s="5">
        <v>0</v>
      </c>
      <c r="P339" s="4" t="s">
        <v>45</v>
      </c>
      <c r="Q339" s="3" t="s">
        <v>1523</v>
      </c>
      <c r="R339" s="3" t="s">
        <v>1524</v>
      </c>
      <c r="S339" s="3" t="s">
        <v>48</v>
      </c>
      <c r="T339" s="3" t="s">
        <v>65</v>
      </c>
      <c r="U339" s="3" t="s">
        <v>1525</v>
      </c>
      <c r="V339" s="3" t="s">
        <v>51</v>
      </c>
      <c r="W339" s="3" t="s">
        <v>77</v>
      </c>
      <c r="X339" s="3" t="s">
        <v>78</v>
      </c>
      <c r="Y339" s="3" t="s">
        <v>1847</v>
      </c>
      <c r="Z339" s="3" t="s">
        <v>1848</v>
      </c>
      <c r="AA339" s="3" t="s">
        <v>2210</v>
      </c>
      <c r="AB339" s="3"/>
      <c r="AC339" s="3" t="s">
        <v>2211</v>
      </c>
      <c r="AD339" s="3" t="s">
        <v>2212</v>
      </c>
      <c r="AE339" s="3"/>
      <c r="AF339" s="3" t="s">
        <v>59</v>
      </c>
      <c r="AG339" s="3" t="s">
        <v>60</v>
      </c>
      <c r="AH339" s="3" t="s">
        <v>1852</v>
      </c>
      <c r="AI339" s="3" t="s">
        <v>2213</v>
      </c>
      <c r="AJ339" s="44" t="s">
        <v>14953</v>
      </c>
      <c r="AK339" s="45"/>
    </row>
    <row r="340" spans="1:37" customFormat="1" ht="26.25" x14ac:dyDescent="0.25">
      <c r="A340" s="2">
        <v>633823</v>
      </c>
      <c r="B340" s="3" t="s">
        <v>35</v>
      </c>
      <c r="C340" s="3" t="s">
        <v>2209</v>
      </c>
      <c r="D340" s="3" t="s">
        <v>37</v>
      </c>
      <c r="E340" s="4" t="s">
        <v>38</v>
      </c>
      <c r="F340" s="3" t="s">
        <v>39</v>
      </c>
      <c r="G340" s="3" t="s">
        <v>40</v>
      </c>
      <c r="H340" s="3" t="s">
        <v>41</v>
      </c>
      <c r="I340" s="3" t="s">
        <v>42</v>
      </c>
      <c r="J340" s="3" t="s">
        <v>43</v>
      </c>
      <c r="K340" s="3" t="s">
        <v>44</v>
      </c>
      <c r="L340" s="5">
        <v>1505000000</v>
      </c>
      <c r="M340" s="5">
        <v>0</v>
      </c>
      <c r="N340" s="5">
        <v>1505000000</v>
      </c>
      <c r="O340" s="5">
        <v>0</v>
      </c>
      <c r="P340" s="4" t="s">
        <v>45</v>
      </c>
      <c r="Q340" s="3" t="s">
        <v>526</v>
      </c>
      <c r="R340" s="3" t="s">
        <v>527</v>
      </c>
      <c r="S340" s="3" t="s">
        <v>48</v>
      </c>
      <c r="T340" s="3" t="s">
        <v>65</v>
      </c>
      <c r="U340" s="3" t="s">
        <v>2214</v>
      </c>
      <c r="V340" s="3" t="s">
        <v>51</v>
      </c>
      <c r="W340" s="3" t="s">
        <v>52</v>
      </c>
      <c r="X340" s="3" t="s">
        <v>53</v>
      </c>
      <c r="Y340" s="3" t="s">
        <v>1847</v>
      </c>
      <c r="Z340" s="3" t="s">
        <v>1848</v>
      </c>
      <c r="AA340" s="3" t="s">
        <v>2215</v>
      </c>
      <c r="AB340" s="3"/>
      <c r="AC340" s="3" t="s">
        <v>2216</v>
      </c>
      <c r="AD340" s="3" t="s">
        <v>2217</v>
      </c>
      <c r="AE340" s="3"/>
      <c r="AF340" s="3" t="s">
        <v>59</v>
      </c>
      <c r="AG340" s="3" t="s">
        <v>60</v>
      </c>
      <c r="AH340" s="3" t="s">
        <v>1852</v>
      </c>
      <c r="AI340" s="3" t="s">
        <v>2218</v>
      </c>
      <c r="AJ340" s="44" t="s">
        <v>14953</v>
      </c>
      <c r="AK340" s="45"/>
    </row>
    <row r="341" spans="1:37" customFormat="1" ht="26.25" x14ac:dyDescent="0.25">
      <c r="A341" s="2">
        <v>633923</v>
      </c>
      <c r="B341" s="3" t="s">
        <v>35</v>
      </c>
      <c r="C341" s="3" t="s">
        <v>2209</v>
      </c>
      <c r="D341" s="3" t="s">
        <v>37</v>
      </c>
      <c r="E341" s="4" t="s">
        <v>38</v>
      </c>
      <c r="F341" s="3" t="s">
        <v>39</v>
      </c>
      <c r="G341" s="3" t="s">
        <v>40</v>
      </c>
      <c r="H341" s="3" t="s">
        <v>41</v>
      </c>
      <c r="I341" s="3" t="s">
        <v>42</v>
      </c>
      <c r="J341" s="3" t="s">
        <v>43</v>
      </c>
      <c r="K341" s="3" t="s">
        <v>44</v>
      </c>
      <c r="L341" s="5">
        <v>242819999</v>
      </c>
      <c r="M341" s="5">
        <v>0</v>
      </c>
      <c r="N341" s="5">
        <v>242819999</v>
      </c>
      <c r="O341" s="5">
        <v>0</v>
      </c>
      <c r="P341" s="4" t="s">
        <v>45</v>
      </c>
      <c r="Q341" s="3" t="s">
        <v>2219</v>
      </c>
      <c r="R341" s="3" t="s">
        <v>2220</v>
      </c>
      <c r="S341" s="3" t="s">
        <v>48</v>
      </c>
      <c r="T341" s="3" t="s">
        <v>65</v>
      </c>
      <c r="U341" s="3" t="s">
        <v>2221</v>
      </c>
      <c r="V341" s="3" t="s">
        <v>51</v>
      </c>
      <c r="W341" s="3" t="s">
        <v>67</v>
      </c>
      <c r="X341" s="3" t="s">
        <v>68</v>
      </c>
      <c r="Y341" s="3" t="s">
        <v>1847</v>
      </c>
      <c r="Z341" s="3" t="s">
        <v>1848</v>
      </c>
      <c r="AA341" s="3" t="s">
        <v>2222</v>
      </c>
      <c r="AB341" s="3"/>
      <c r="AC341" s="3" t="s">
        <v>2223</v>
      </c>
      <c r="AD341" s="3" t="s">
        <v>2224</v>
      </c>
      <c r="AE341" s="3"/>
      <c r="AF341" s="3" t="s">
        <v>59</v>
      </c>
      <c r="AG341" s="3" t="s">
        <v>60</v>
      </c>
      <c r="AH341" s="3" t="s">
        <v>1852</v>
      </c>
      <c r="AI341" s="3" t="s">
        <v>2225</v>
      </c>
      <c r="AJ341" s="44" t="s">
        <v>14953</v>
      </c>
      <c r="AK341" s="45"/>
    </row>
    <row r="342" spans="1:37" customFormat="1" ht="26.25" x14ac:dyDescent="0.25">
      <c r="A342" s="2">
        <v>634023</v>
      </c>
      <c r="B342" s="3" t="s">
        <v>35</v>
      </c>
      <c r="C342" s="3" t="s">
        <v>2209</v>
      </c>
      <c r="D342" s="3" t="s">
        <v>37</v>
      </c>
      <c r="E342" s="4" t="s">
        <v>38</v>
      </c>
      <c r="F342" s="3" t="s">
        <v>39</v>
      </c>
      <c r="G342" s="3" t="s">
        <v>40</v>
      </c>
      <c r="H342" s="3" t="s">
        <v>41</v>
      </c>
      <c r="I342" s="3" t="s">
        <v>42</v>
      </c>
      <c r="J342" s="3" t="s">
        <v>43</v>
      </c>
      <c r="K342" s="3" t="s">
        <v>44</v>
      </c>
      <c r="L342" s="5">
        <v>321500000</v>
      </c>
      <c r="M342" s="5">
        <v>0</v>
      </c>
      <c r="N342" s="5">
        <v>321500000</v>
      </c>
      <c r="O342" s="5">
        <v>0</v>
      </c>
      <c r="P342" s="4" t="s">
        <v>45</v>
      </c>
      <c r="Q342" s="3" t="s">
        <v>2226</v>
      </c>
      <c r="R342" s="3" t="s">
        <v>2227</v>
      </c>
      <c r="S342" s="3" t="s">
        <v>48</v>
      </c>
      <c r="T342" s="3" t="s">
        <v>65</v>
      </c>
      <c r="U342" s="3" t="s">
        <v>2228</v>
      </c>
      <c r="V342" s="3" t="s">
        <v>51</v>
      </c>
      <c r="W342" s="3" t="s">
        <v>52</v>
      </c>
      <c r="X342" s="3" t="s">
        <v>53</v>
      </c>
      <c r="Y342" s="3" t="s">
        <v>1847</v>
      </c>
      <c r="Z342" s="3" t="s">
        <v>1848</v>
      </c>
      <c r="AA342" s="3" t="s">
        <v>2229</v>
      </c>
      <c r="AB342" s="3"/>
      <c r="AC342" s="3" t="s">
        <v>2230</v>
      </c>
      <c r="AD342" s="3" t="s">
        <v>2231</v>
      </c>
      <c r="AE342" s="3"/>
      <c r="AF342" s="3" t="s">
        <v>59</v>
      </c>
      <c r="AG342" s="3" t="s">
        <v>60</v>
      </c>
      <c r="AH342" s="3" t="s">
        <v>1852</v>
      </c>
      <c r="AI342" s="3" t="s">
        <v>2232</v>
      </c>
      <c r="AJ342" s="44" t="s">
        <v>14953</v>
      </c>
      <c r="AK342" s="45"/>
    </row>
    <row r="343" spans="1:37" customFormat="1" ht="26.25" x14ac:dyDescent="0.25">
      <c r="A343" s="2">
        <v>634123</v>
      </c>
      <c r="B343" s="3" t="s">
        <v>35</v>
      </c>
      <c r="C343" s="3" t="s">
        <v>2209</v>
      </c>
      <c r="D343" s="3" t="s">
        <v>37</v>
      </c>
      <c r="E343" s="4" t="s">
        <v>38</v>
      </c>
      <c r="F343" s="3" t="s">
        <v>39</v>
      </c>
      <c r="G343" s="3" t="s">
        <v>40</v>
      </c>
      <c r="H343" s="3" t="s">
        <v>41</v>
      </c>
      <c r="I343" s="3" t="s">
        <v>42</v>
      </c>
      <c r="J343" s="3" t="s">
        <v>43</v>
      </c>
      <c r="K343" s="3" t="s">
        <v>44</v>
      </c>
      <c r="L343" s="5">
        <v>577500000</v>
      </c>
      <c r="M343" s="5">
        <v>0</v>
      </c>
      <c r="N343" s="5">
        <v>577500000</v>
      </c>
      <c r="O343" s="5">
        <v>0</v>
      </c>
      <c r="P343" s="4" t="s">
        <v>45</v>
      </c>
      <c r="Q343" s="3" t="s">
        <v>2226</v>
      </c>
      <c r="R343" s="3" t="s">
        <v>2227</v>
      </c>
      <c r="S343" s="3" t="s">
        <v>48</v>
      </c>
      <c r="T343" s="3" t="s">
        <v>65</v>
      </c>
      <c r="U343" s="3" t="s">
        <v>2228</v>
      </c>
      <c r="V343" s="3" t="s">
        <v>51</v>
      </c>
      <c r="W343" s="3" t="s">
        <v>52</v>
      </c>
      <c r="X343" s="3" t="s">
        <v>53</v>
      </c>
      <c r="Y343" s="3" t="s">
        <v>1847</v>
      </c>
      <c r="Z343" s="3" t="s">
        <v>1848</v>
      </c>
      <c r="AA343" s="3" t="s">
        <v>2233</v>
      </c>
      <c r="AB343" s="3"/>
      <c r="AC343" s="3" t="s">
        <v>2234</v>
      </c>
      <c r="AD343" s="3" t="s">
        <v>2235</v>
      </c>
      <c r="AE343" s="3"/>
      <c r="AF343" s="3" t="s">
        <v>59</v>
      </c>
      <c r="AG343" s="3" t="s">
        <v>60</v>
      </c>
      <c r="AH343" s="3" t="s">
        <v>1852</v>
      </c>
      <c r="AI343" s="3" t="s">
        <v>2236</v>
      </c>
      <c r="AJ343" s="44" t="s">
        <v>14953</v>
      </c>
      <c r="AK343" s="45"/>
    </row>
    <row r="344" spans="1:37" customFormat="1" ht="26.25" x14ac:dyDescent="0.25">
      <c r="A344" s="2">
        <v>634223</v>
      </c>
      <c r="B344" s="3" t="s">
        <v>35</v>
      </c>
      <c r="C344" s="3" t="s">
        <v>2237</v>
      </c>
      <c r="D344" s="3" t="s">
        <v>37</v>
      </c>
      <c r="E344" s="4" t="s">
        <v>38</v>
      </c>
      <c r="F344" s="3" t="s">
        <v>39</v>
      </c>
      <c r="G344" s="3" t="s">
        <v>40</v>
      </c>
      <c r="H344" s="3" t="s">
        <v>41</v>
      </c>
      <c r="I344" s="3" t="s">
        <v>42</v>
      </c>
      <c r="J344" s="3" t="s">
        <v>43</v>
      </c>
      <c r="K344" s="3" t="s">
        <v>44</v>
      </c>
      <c r="L344" s="5">
        <v>240000000</v>
      </c>
      <c r="M344" s="5">
        <v>0</v>
      </c>
      <c r="N344" s="5">
        <v>240000000</v>
      </c>
      <c r="O344" s="5">
        <v>0</v>
      </c>
      <c r="P344" s="4" t="s">
        <v>45</v>
      </c>
      <c r="Q344" s="3" t="s">
        <v>1541</v>
      </c>
      <c r="R344" s="3" t="s">
        <v>1542</v>
      </c>
      <c r="S344" s="3" t="s">
        <v>48</v>
      </c>
      <c r="T344" s="3" t="s">
        <v>49</v>
      </c>
      <c r="U344" s="3" t="s">
        <v>2238</v>
      </c>
      <c r="V344" s="3" t="s">
        <v>51</v>
      </c>
      <c r="W344" s="3" t="s">
        <v>77</v>
      </c>
      <c r="X344" s="3" t="s">
        <v>78</v>
      </c>
      <c r="Y344" s="3" t="s">
        <v>1847</v>
      </c>
      <c r="Z344" s="3" t="s">
        <v>1848</v>
      </c>
      <c r="AA344" s="3" t="s">
        <v>2239</v>
      </c>
      <c r="AB344" s="3"/>
      <c r="AC344" s="3" t="s">
        <v>2240</v>
      </c>
      <c r="AD344" s="3" t="s">
        <v>2241</v>
      </c>
      <c r="AE344" s="3"/>
      <c r="AF344" s="3" t="s">
        <v>59</v>
      </c>
      <c r="AG344" s="3" t="s">
        <v>60</v>
      </c>
      <c r="AH344" s="3" t="s">
        <v>1852</v>
      </c>
      <c r="AI344" s="3" t="s">
        <v>2242</v>
      </c>
      <c r="AJ344" s="44" t="s">
        <v>14953</v>
      </c>
      <c r="AK344" s="45"/>
    </row>
    <row r="345" spans="1:37" customFormat="1" ht="26.25" x14ac:dyDescent="0.25">
      <c r="A345" s="2">
        <v>634323</v>
      </c>
      <c r="B345" s="3" t="s">
        <v>35</v>
      </c>
      <c r="C345" s="3" t="s">
        <v>2237</v>
      </c>
      <c r="D345" s="3" t="s">
        <v>37</v>
      </c>
      <c r="E345" s="4" t="s">
        <v>38</v>
      </c>
      <c r="F345" s="3" t="s">
        <v>39</v>
      </c>
      <c r="G345" s="3" t="s">
        <v>40</v>
      </c>
      <c r="H345" s="3" t="s">
        <v>41</v>
      </c>
      <c r="I345" s="3" t="s">
        <v>42</v>
      </c>
      <c r="J345" s="3" t="s">
        <v>43</v>
      </c>
      <c r="K345" s="3" t="s">
        <v>44</v>
      </c>
      <c r="L345" s="5">
        <v>376000000</v>
      </c>
      <c r="M345" s="5">
        <v>0</v>
      </c>
      <c r="N345" s="5">
        <v>376000000</v>
      </c>
      <c r="O345" s="5">
        <v>0</v>
      </c>
      <c r="P345" s="4" t="s">
        <v>45</v>
      </c>
      <c r="Q345" s="3" t="s">
        <v>2243</v>
      </c>
      <c r="R345" s="3" t="s">
        <v>2244</v>
      </c>
      <c r="S345" s="3" t="s">
        <v>48</v>
      </c>
      <c r="T345" s="3" t="s">
        <v>49</v>
      </c>
      <c r="U345" s="3" t="s">
        <v>2245</v>
      </c>
      <c r="V345" s="3" t="s">
        <v>51</v>
      </c>
      <c r="W345" s="3" t="s">
        <v>95</v>
      </c>
      <c r="X345" s="3" t="s">
        <v>96</v>
      </c>
      <c r="Y345" s="3" t="s">
        <v>1847</v>
      </c>
      <c r="Z345" s="3" t="s">
        <v>1848</v>
      </c>
      <c r="AA345" s="3" t="s">
        <v>2246</v>
      </c>
      <c r="AB345" s="3"/>
      <c r="AC345" s="3" t="s">
        <v>2247</v>
      </c>
      <c r="AD345" s="3" t="s">
        <v>2248</v>
      </c>
      <c r="AE345" s="3"/>
      <c r="AF345" s="3" t="s">
        <v>59</v>
      </c>
      <c r="AG345" s="3" t="s">
        <v>60</v>
      </c>
      <c r="AH345" s="3" t="s">
        <v>1852</v>
      </c>
      <c r="AI345" s="3" t="s">
        <v>2249</v>
      </c>
      <c r="AJ345" s="44" t="s">
        <v>14953</v>
      </c>
      <c r="AK345" s="45"/>
    </row>
    <row r="346" spans="1:37" customFormat="1" ht="26.25" x14ac:dyDescent="0.25">
      <c r="A346" s="2">
        <v>634423</v>
      </c>
      <c r="B346" s="3" t="s">
        <v>35</v>
      </c>
      <c r="C346" s="3" t="s">
        <v>2237</v>
      </c>
      <c r="D346" s="3" t="s">
        <v>37</v>
      </c>
      <c r="E346" s="4" t="s">
        <v>38</v>
      </c>
      <c r="F346" s="3" t="s">
        <v>39</v>
      </c>
      <c r="G346" s="3" t="s">
        <v>40</v>
      </c>
      <c r="H346" s="3" t="s">
        <v>41</v>
      </c>
      <c r="I346" s="3" t="s">
        <v>42</v>
      </c>
      <c r="J346" s="3" t="s">
        <v>43</v>
      </c>
      <c r="K346" s="3" t="s">
        <v>44</v>
      </c>
      <c r="L346" s="5">
        <v>242794900</v>
      </c>
      <c r="M346" s="5">
        <v>0</v>
      </c>
      <c r="N346" s="5">
        <v>242794900</v>
      </c>
      <c r="O346" s="5">
        <v>0</v>
      </c>
      <c r="P346" s="4" t="s">
        <v>45</v>
      </c>
      <c r="Q346" s="3" t="s">
        <v>1244</v>
      </c>
      <c r="R346" s="3" t="s">
        <v>1245</v>
      </c>
      <c r="S346" s="3" t="s">
        <v>48</v>
      </c>
      <c r="T346" s="3" t="s">
        <v>65</v>
      </c>
      <c r="U346" s="3" t="s">
        <v>2250</v>
      </c>
      <c r="V346" s="3" t="s">
        <v>51</v>
      </c>
      <c r="W346" s="3" t="s">
        <v>95</v>
      </c>
      <c r="X346" s="3" t="s">
        <v>96</v>
      </c>
      <c r="Y346" s="3" t="s">
        <v>1847</v>
      </c>
      <c r="Z346" s="3" t="s">
        <v>1848</v>
      </c>
      <c r="AA346" s="3" t="s">
        <v>2251</v>
      </c>
      <c r="AB346" s="3"/>
      <c r="AC346" s="3" t="s">
        <v>2252</v>
      </c>
      <c r="AD346" s="3" t="s">
        <v>2253</v>
      </c>
      <c r="AE346" s="3"/>
      <c r="AF346" s="3" t="s">
        <v>59</v>
      </c>
      <c r="AG346" s="3" t="s">
        <v>60</v>
      </c>
      <c r="AH346" s="3" t="s">
        <v>1852</v>
      </c>
      <c r="AI346" s="3" t="s">
        <v>2254</v>
      </c>
      <c r="AJ346" s="44" t="s">
        <v>14953</v>
      </c>
      <c r="AK346" s="45"/>
    </row>
    <row r="347" spans="1:37" customFormat="1" ht="26.25" x14ac:dyDescent="0.25">
      <c r="A347" s="2">
        <v>634523</v>
      </c>
      <c r="B347" s="3" t="s">
        <v>35</v>
      </c>
      <c r="C347" s="3" t="s">
        <v>2237</v>
      </c>
      <c r="D347" s="3" t="s">
        <v>37</v>
      </c>
      <c r="E347" s="4" t="s">
        <v>38</v>
      </c>
      <c r="F347" s="3" t="s">
        <v>39</v>
      </c>
      <c r="G347" s="3" t="s">
        <v>40</v>
      </c>
      <c r="H347" s="3" t="s">
        <v>41</v>
      </c>
      <c r="I347" s="3" t="s">
        <v>42</v>
      </c>
      <c r="J347" s="3" t="s">
        <v>43</v>
      </c>
      <c r="K347" s="3" t="s">
        <v>44</v>
      </c>
      <c r="L347" s="5">
        <v>220000000</v>
      </c>
      <c r="M347" s="5">
        <v>0</v>
      </c>
      <c r="N347" s="5">
        <v>220000000</v>
      </c>
      <c r="O347" s="5">
        <v>0</v>
      </c>
      <c r="P347" s="4" t="s">
        <v>45</v>
      </c>
      <c r="Q347" s="3" t="s">
        <v>2255</v>
      </c>
      <c r="R347" s="3" t="s">
        <v>2256</v>
      </c>
      <c r="S347" s="3" t="s">
        <v>48</v>
      </c>
      <c r="T347" s="3" t="s">
        <v>65</v>
      </c>
      <c r="U347" s="3" t="s">
        <v>2257</v>
      </c>
      <c r="V347" s="3" t="s">
        <v>51</v>
      </c>
      <c r="W347" s="3" t="s">
        <v>77</v>
      </c>
      <c r="X347" s="3" t="s">
        <v>78</v>
      </c>
      <c r="Y347" s="3" t="s">
        <v>1847</v>
      </c>
      <c r="Z347" s="3" t="s">
        <v>1848</v>
      </c>
      <c r="AA347" s="3" t="s">
        <v>2258</v>
      </c>
      <c r="AB347" s="3"/>
      <c r="AC347" s="3" t="s">
        <v>2259</v>
      </c>
      <c r="AD347" s="3" t="s">
        <v>2260</v>
      </c>
      <c r="AE347" s="3"/>
      <c r="AF347" s="3" t="s">
        <v>59</v>
      </c>
      <c r="AG347" s="3" t="s">
        <v>60</v>
      </c>
      <c r="AH347" s="3" t="s">
        <v>1852</v>
      </c>
      <c r="AI347" s="3" t="s">
        <v>2261</v>
      </c>
      <c r="AJ347" s="44" t="s">
        <v>14953</v>
      </c>
      <c r="AK347" s="45"/>
    </row>
    <row r="348" spans="1:37" customFormat="1" ht="26.25" x14ac:dyDescent="0.25">
      <c r="A348" s="2">
        <v>634623</v>
      </c>
      <c r="B348" s="3" t="s">
        <v>35</v>
      </c>
      <c r="C348" s="3" t="s">
        <v>2237</v>
      </c>
      <c r="D348" s="3" t="s">
        <v>37</v>
      </c>
      <c r="E348" s="4" t="s">
        <v>38</v>
      </c>
      <c r="F348" s="3" t="s">
        <v>39</v>
      </c>
      <c r="G348" s="3" t="s">
        <v>40</v>
      </c>
      <c r="H348" s="3" t="s">
        <v>41</v>
      </c>
      <c r="I348" s="3" t="s">
        <v>42</v>
      </c>
      <c r="J348" s="3" t="s">
        <v>43</v>
      </c>
      <c r="K348" s="3" t="s">
        <v>44</v>
      </c>
      <c r="L348" s="5">
        <v>384709100</v>
      </c>
      <c r="M348" s="5">
        <v>0</v>
      </c>
      <c r="N348" s="5">
        <v>384709100</v>
      </c>
      <c r="O348" s="5">
        <v>0</v>
      </c>
      <c r="P348" s="4" t="s">
        <v>45</v>
      </c>
      <c r="Q348" s="3" t="s">
        <v>2262</v>
      </c>
      <c r="R348" s="3" t="s">
        <v>2263</v>
      </c>
      <c r="S348" s="3" t="s">
        <v>48</v>
      </c>
      <c r="T348" s="3" t="s">
        <v>65</v>
      </c>
      <c r="U348" s="3" t="s">
        <v>2264</v>
      </c>
      <c r="V348" s="3" t="s">
        <v>51</v>
      </c>
      <c r="W348" s="3" t="s">
        <v>77</v>
      </c>
      <c r="X348" s="3" t="s">
        <v>78</v>
      </c>
      <c r="Y348" s="3" t="s">
        <v>1847</v>
      </c>
      <c r="Z348" s="3" t="s">
        <v>1848</v>
      </c>
      <c r="AA348" s="3" t="s">
        <v>2265</v>
      </c>
      <c r="AB348" s="3"/>
      <c r="AC348" s="3" t="s">
        <v>2266</v>
      </c>
      <c r="AD348" s="3" t="s">
        <v>2267</v>
      </c>
      <c r="AE348" s="3"/>
      <c r="AF348" s="3" t="s">
        <v>59</v>
      </c>
      <c r="AG348" s="3" t="s">
        <v>60</v>
      </c>
      <c r="AH348" s="3" t="s">
        <v>1852</v>
      </c>
      <c r="AI348" s="3" t="s">
        <v>2268</v>
      </c>
      <c r="AJ348" s="44" t="s">
        <v>14953</v>
      </c>
      <c r="AK348" s="45"/>
    </row>
    <row r="349" spans="1:37" customFormat="1" ht="26.25" x14ac:dyDescent="0.25">
      <c r="A349" s="2">
        <v>634723</v>
      </c>
      <c r="B349" s="3" t="s">
        <v>35</v>
      </c>
      <c r="C349" s="3" t="s">
        <v>2237</v>
      </c>
      <c r="D349" s="3" t="s">
        <v>37</v>
      </c>
      <c r="E349" s="4" t="s">
        <v>38</v>
      </c>
      <c r="F349" s="3" t="s">
        <v>39</v>
      </c>
      <c r="G349" s="3" t="s">
        <v>40</v>
      </c>
      <c r="H349" s="3" t="s">
        <v>41</v>
      </c>
      <c r="I349" s="3" t="s">
        <v>42</v>
      </c>
      <c r="J349" s="3" t="s">
        <v>43</v>
      </c>
      <c r="K349" s="3" t="s">
        <v>44</v>
      </c>
      <c r="L349" s="5">
        <v>260000000</v>
      </c>
      <c r="M349" s="5">
        <v>0</v>
      </c>
      <c r="N349" s="5">
        <v>260000000</v>
      </c>
      <c r="O349" s="5">
        <v>0</v>
      </c>
      <c r="P349" s="4" t="s">
        <v>45</v>
      </c>
      <c r="Q349" s="3" t="s">
        <v>2269</v>
      </c>
      <c r="R349" s="3" t="s">
        <v>2270</v>
      </c>
      <c r="S349" s="3" t="s">
        <v>48</v>
      </c>
      <c r="T349" s="3" t="s">
        <v>49</v>
      </c>
      <c r="U349" s="3" t="s">
        <v>2271</v>
      </c>
      <c r="V349" s="3" t="s">
        <v>51</v>
      </c>
      <c r="W349" s="3" t="s">
        <v>77</v>
      </c>
      <c r="X349" s="3" t="s">
        <v>78</v>
      </c>
      <c r="Y349" s="3" t="s">
        <v>1847</v>
      </c>
      <c r="Z349" s="3" t="s">
        <v>1848</v>
      </c>
      <c r="AA349" s="3" t="s">
        <v>2272</v>
      </c>
      <c r="AB349" s="3"/>
      <c r="AC349" s="3" t="s">
        <v>2273</v>
      </c>
      <c r="AD349" s="3" t="s">
        <v>2274</v>
      </c>
      <c r="AE349" s="3"/>
      <c r="AF349" s="3" t="s">
        <v>59</v>
      </c>
      <c r="AG349" s="3" t="s">
        <v>60</v>
      </c>
      <c r="AH349" s="3" t="s">
        <v>1852</v>
      </c>
      <c r="AI349" s="3" t="s">
        <v>2275</v>
      </c>
      <c r="AJ349" s="44" t="s">
        <v>14953</v>
      </c>
      <c r="AK349" s="45"/>
    </row>
    <row r="350" spans="1:37" customFormat="1" ht="26.25" x14ac:dyDescent="0.25">
      <c r="A350" s="2">
        <v>634823</v>
      </c>
      <c r="B350" s="3" t="s">
        <v>35</v>
      </c>
      <c r="C350" s="3" t="s">
        <v>2276</v>
      </c>
      <c r="D350" s="3" t="s">
        <v>37</v>
      </c>
      <c r="E350" s="4" t="s">
        <v>38</v>
      </c>
      <c r="F350" s="3" t="s">
        <v>39</v>
      </c>
      <c r="G350" s="3" t="s">
        <v>40</v>
      </c>
      <c r="H350" s="3" t="s">
        <v>41</v>
      </c>
      <c r="I350" s="3" t="s">
        <v>42</v>
      </c>
      <c r="J350" s="3" t="s">
        <v>43</v>
      </c>
      <c r="K350" s="3" t="s">
        <v>44</v>
      </c>
      <c r="L350" s="5">
        <v>220000000</v>
      </c>
      <c r="M350" s="5">
        <v>0</v>
      </c>
      <c r="N350" s="5">
        <v>220000000</v>
      </c>
      <c r="O350" s="5">
        <v>0</v>
      </c>
      <c r="P350" s="4" t="s">
        <v>45</v>
      </c>
      <c r="Q350" s="3" t="s">
        <v>2269</v>
      </c>
      <c r="R350" s="3" t="s">
        <v>2270</v>
      </c>
      <c r="S350" s="3" t="s">
        <v>48</v>
      </c>
      <c r="T350" s="3" t="s">
        <v>49</v>
      </c>
      <c r="U350" s="3" t="s">
        <v>2271</v>
      </c>
      <c r="V350" s="3" t="s">
        <v>51</v>
      </c>
      <c r="W350" s="3" t="s">
        <v>77</v>
      </c>
      <c r="X350" s="3" t="s">
        <v>78</v>
      </c>
      <c r="Y350" s="3" t="s">
        <v>1847</v>
      </c>
      <c r="Z350" s="3" t="s">
        <v>1848</v>
      </c>
      <c r="AA350" s="3" t="s">
        <v>2277</v>
      </c>
      <c r="AB350" s="3"/>
      <c r="AC350" s="3" t="s">
        <v>2278</v>
      </c>
      <c r="AD350" s="3" t="s">
        <v>2279</v>
      </c>
      <c r="AE350" s="3"/>
      <c r="AF350" s="3" t="s">
        <v>59</v>
      </c>
      <c r="AG350" s="3" t="s">
        <v>60</v>
      </c>
      <c r="AH350" s="3" t="s">
        <v>1852</v>
      </c>
      <c r="AI350" s="3" t="s">
        <v>2280</v>
      </c>
      <c r="AJ350" s="44" t="s">
        <v>14953</v>
      </c>
      <c r="AK350" s="45"/>
    </row>
    <row r="351" spans="1:37" customFormat="1" ht="26.25" x14ac:dyDescent="0.25">
      <c r="A351" s="2">
        <v>634923</v>
      </c>
      <c r="B351" s="3" t="s">
        <v>35</v>
      </c>
      <c r="C351" s="3" t="s">
        <v>2276</v>
      </c>
      <c r="D351" s="3" t="s">
        <v>37</v>
      </c>
      <c r="E351" s="4" t="s">
        <v>38</v>
      </c>
      <c r="F351" s="3" t="s">
        <v>39</v>
      </c>
      <c r="G351" s="3" t="s">
        <v>40</v>
      </c>
      <c r="H351" s="3" t="s">
        <v>41</v>
      </c>
      <c r="I351" s="3" t="s">
        <v>42</v>
      </c>
      <c r="J351" s="3" t="s">
        <v>43</v>
      </c>
      <c r="K351" s="3" t="s">
        <v>44</v>
      </c>
      <c r="L351" s="5">
        <v>650000000</v>
      </c>
      <c r="M351" s="5">
        <v>0</v>
      </c>
      <c r="N351" s="5">
        <v>650000000</v>
      </c>
      <c r="O351" s="5">
        <v>0</v>
      </c>
      <c r="P351" s="4" t="s">
        <v>45</v>
      </c>
      <c r="Q351" s="3" t="s">
        <v>532</v>
      </c>
      <c r="R351" s="3" t="s">
        <v>533</v>
      </c>
      <c r="S351" s="3" t="s">
        <v>48</v>
      </c>
      <c r="T351" s="3" t="s">
        <v>49</v>
      </c>
      <c r="U351" s="3" t="s">
        <v>2281</v>
      </c>
      <c r="V351" s="3" t="s">
        <v>51</v>
      </c>
      <c r="W351" s="3" t="s">
        <v>77</v>
      </c>
      <c r="X351" s="3" t="s">
        <v>78</v>
      </c>
      <c r="Y351" s="3" t="s">
        <v>1847</v>
      </c>
      <c r="Z351" s="3" t="s">
        <v>1848</v>
      </c>
      <c r="AA351" s="3" t="s">
        <v>2282</v>
      </c>
      <c r="AB351" s="3"/>
      <c r="AC351" s="3" t="s">
        <v>2283</v>
      </c>
      <c r="AD351" s="3" t="s">
        <v>2284</v>
      </c>
      <c r="AE351" s="3"/>
      <c r="AF351" s="3" t="s">
        <v>59</v>
      </c>
      <c r="AG351" s="3" t="s">
        <v>60</v>
      </c>
      <c r="AH351" s="3" t="s">
        <v>1852</v>
      </c>
      <c r="AI351" s="3" t="s">
        <v>2285</v>
      </c>
      <c r="AJ351" s="44" t="s">
        <v>14953</v>
      </c>
      <c r="AK351" s="45"/>
    </row>
    <row r="352" spans="1:37" customFormat="1" ht="26.25" x14ac:dyDescent="0.25">
      <c r="A352" s="2">
        <v>635023</v>
      </c>
      <c r="B352" s="3" t="s">
        <v>35</v>
      </c>
      <c r="C352" s="3" t="s">
        <v>2276</v>
      </c>
      <c r="D352" s="3" t="s">
        <v>37</v>
      </c>
      <c r="E352" s="4" t="s">
        <v>38</v>
      </c>
      <c r="F352" s="3" t="s">
        <v>39</v>
      </c>
      <c r="G352" s="3" t="s">
        <v>40</v>
      </c>
      <c r="H352" s="3" t="s">
        <v>41</v>
      </c>
      <c r="I352" s="3" t="s">
        <v>42</v>
      </c>
      <c r="J352" s="3" t="s">
        <v>43</v>
      </c>
      <c r="K352" s="3" t="s">
        <v>44</v>
      </c>
      <c r="L352" s="5">
        <v>285000000</v>
      </c>
      <c r="M352" s="5">
        <v>0</v>
      </c>
      <c r="N352" s="5">
        <v>285000000</v>
      </c>
      <c r="O352" s="5">
        <v>0</v>
      </c>
      <c r="P352" s="4" t="s">
        <v>45</v>
      </c>
      <c r="Q352" s="3" t="s">
        <v>532</v>
      </c>
      <c r="R352" s="3" t="s">
        <v>533</v>
      </c>
      <c r="S352" s="3" t="s">
        <v>48</v>
      </c>
      <c r="T352" s="3" t="s">
        <v>49</v>
      </c>
      <c r="U352" s="3" t="s">
        <v>2281</v>
      </c>
      <c r="V352" s="3" t="s">
        <v>51</v>
      </c>
      <c r="W352" s="3" t="s">
        <v>77</v>
      </c>
      <c r="X352" s="3" t="s">
        <v>78</v>
      </c>
      <c r="Y352" s="3" t="s">
        <v>1847</v>
      </c>
      <c r="Z352" s="3" t="s">
        <v>1848</v>
      </c>
      <c r="AA352" s="3" t="s">
        <v>2286</v>
      </c>
      <c r="AB352" s="3"/>
      <c r="AC352" s="3" t="s">
        <v>2287</v>
      </c>
      <c r="AD352" s="3" t="s">
        <v>2288</v>
      </c>
      <c r="AE352" s="3"/>
      <c r="AF352" s="3" t="s">
        <v>59</v>
      </c>
      <c r="AG352" s="3" t="s">
        <v>60</v>
      </c>
      <c r="AH352" s="3" t="s">
        <v>1852</v>
      </c>
      <c r="AI352" s="3" t="s">
        <v>2289</v>
      </c>
      <c r="AJ352" s="44" t="s">
        <v>14953</v>
      </c>
      <c r="AK352" s="45"/>
    </row>
    <row r="353" spans="1:37" customFormat="1" ht="26.25" x14ac:dyDescent="0.25">
      <c r="A353" s="2">
        <v>635123</v>
      </c>
      <c r="B353" s="3" t="s">
        <v>35</v>
      </c>
      <c r="C353" s="3" t="s">
        <v>2276</v>
      </c>
      <c r="D353" s="3" t="s">
        <v>37</v>
      </c>
      <c r="E353" s="4" t="s">
        <v>38</v>
      </c>
      <c r="F353" s="3" t="s">
        <v>39</v>
      </c>
      <c r="G353" s="3" t="s">
        <v>40</v>
      </c>
      <c r="H353" s="3" t="s">
        <v>41</v>
      </c>
      <c r="I353" s="3" t="s">
        <v>42</v>
      </c>
      <c r="J353" s="3" t="s">
        <v>43</v>
      </c>
      <c r="K353" s="3" t="s">
        <v>44</v>
      </c>
      <c r="L353" s="5">
        <v>220000000</v>
      </c>
      <c r="M353" s="5">
        <v>0</v>
      </c>
      <c r="N353" s="5">
        <v>220000000</v>
      </c>
      <c r="O353" s="5">
        <v>0</v>
      </c>
      <c r="P353" s="4" t="s">
        <v>45</v>
      </c>
      <c r="Q353" s="3" t="s">
        <v>1349</v>
      </c>
      <c r="R353" s="3" t="s">
        <v>1350</v>
      </c>
      <c r="S353" s="3" t="s">
        <v>48</v>
      </c>
      <c r="T353" s="3" t="s">
        <v>49</v>
      </c>
      <c r="U353" s="3" t="s">
        <v>2290</v>
      </c>
      <c r="V353" s="3" t="s">
        <v>51</v>
      </c>
      <c r="W353" s="3" t="s">
        <v>77</v>
      </c>
      <c r="X353" s="3" t="s">
        <v>78</v>
      </c>
      <c r="Y353" s="3" t="s">
        <v>1847</v>
      </c>
      <c r="Z353" s="3" t="s">
        <v>1848</v>
      </c>
      <c r="AA353" s="3" t="s">
        <v>2291</v>
      </c>
      <c r="AB353" s="3"/>
      <c r="AC353" s="3" t="s">
        <v>2292</v>
      </c>
      <c r="AD353" s="3" t="s">
        <v>2293</v>
      </c>
      <c r="AE353" s="3"/>
      <c r="AF353" s="3" t="s">
        <v>59</v>
      </c>
      <c r="AG353" s="3" t="s">
        <v>60</v>
      </c>
      <c r="AH353" s="3" t="s">
        <v>1852</v>
      </c>
      <c r="AI353" s="3" t="s">
        <v>2294</v>
      </c>
      <c r="AJ353" s="44" t="s">
        <v>14953</v>
      </c>
      <c r="AK353" s="45"/>
    </row>
    <row r="354" spans="1:37" customFormat="1" ht="26.25" x14ac:dyDescent="0.25">
      <c r="A354" s="2">
        <v>635223</v>
      </c>
      <c r="B354" s="3" t="s">
        <v>35</v>
      </c>
      <c r="C354" s="3" t="s">
        <v>2276</v>
      </c>
      <c r="D354" s="3" t="s">
        <v>37</v>
      </c>
      <c r="E354" s="4" t="s">
        <v>38</v>
      </c>
      <c r="F354" s="3" t="s">
        <v>39</v>
      </c>
      <c r="G354" s="3" t="s">
        <v>40</v>
      </c>
      <c r="H354" s="3" t="s">
        <v>41</v>
      </c>
      <c r="I354" s="3" t="s">
        <v>42</v>
      </c>
      <c r="J354" s="3" t="s">
        <v>43</v>
      </c>
      <c r="K354" s="3" t="s">
        <v>44</v>
      </c>
      <c r="L354" s="5">
        <v>355000000</v>
      </c>
      <c r="M354" s="5">
        <v>0</v>
      </c>
      <c r="N354" s="5">
        <v>355000000</v>
      </c>
      <c r="O354" s="5">
        <v>0</v>
      </c>
      <c r="P354" s="4" t="s">
        <v>45</v>
      </c>
      <c r="Q354" s="3" t="s">
        <v>1262</v>
      </c>
      <c r="R354" s="3" t="s">
        <v>1263</v>
      </c>
      <c r="S354" s="3" t="s">
        <v>48</v>
      </c>
      <c r="T354" s="3" t="s">
        <v>49</v>
      </c>
      <c r="U354" s="3" t="s">
        <v>2295</v>
      </c>
      <c r="V354" s="3" t="s">
        <v>51</v>
      </c>
      <c r="W354" s="3" t="s">
        <v>77</v>
      </c>
      <c r="X354" s="3" t="s">
        <v>78</v>
      </c>
      <c r="Y354" s="3" t="s">
        <v>1847</v>
      </c>
      <c r="Z354" s="3" t="s">
        <v>1848</v>
      </c>
      <c r="AA354" s="3" t="s">
        <v>2296</v>
      </c>
      <c r="AB354" s="3"/>
      <c r="AC354" s="3" t="s">
        <v>2297</v>
      </c>
      <c r="AD354" s="3" t="s">
        <v>2298</v>
      </c>
      <c r="AE354" s="3"/>
      <c r="AF354" s="3" t="s">
        <v>59</v>
      </c>
      <c r="AG354" s="3" t="s">
        <v>60</v>
      </c>
      <c r="AH354" s="3" t="s">
        <v>1852</v>
      </c>
      <c r="AI354" s="3" t="s">
        <v>2299</v>
      </c>
      <c r="AJ354" s="44" t="s">
        <v>14953</v>
      </c>
      <c r="AK354" s="45"/>
    </row>
    <row r="355" spans="1:37" customFormat="1" ht="26.25" x14ac:dyDescent="0.25">
      <c r="A355" s="2">
        <v>635323</v>
      </c>
      <c r="B355" s="3" t="s">
        <v>35</v>
      </c>
      <c r="C355" s="3" t="s">
        <v>2300</v>
      </c>
      <c r="D355" s="3" t="s">
        <v>37</v>
      </c>
      <c r="E355" s="4" t="s">
        <v>38</v>
      </c>
      <c r="F355" s="3" t="s">
        <v>39</v>
      </c>
      <c r="G355" s="3" t="s">
        <v>40</v>
      </c>
      <c r="H355" s="3" t="s">
        <v>41</v>
      </c>
      <c r="I355" s="3" t="s">
        <v>42</v>
      </c>
      <c r="J355" s="3" t="s">
        <v>43</v>
      </c>
      <c r="K355" s="3" t="s">
        <v>44</v>
      </c>
      <c r="L355" s="5">
        <v>265000000</v>
      </c>
      <c r="M355" s="5">
        <v>0</v>
      </c>
      <c r="N355" s="5">
        <v>265000000</v>
      </c>
      <c r="O355" s="5">
        <v>0</v>
      </c>
      <c r="P355" s="4" t="s">
        <v>45</v>
      </c>
      <c r="Q355" s="3" t="s">
        <v>1262</v>
      </c>
      <c r="R355" s="3" t="s">
        <v>1263</v>
      </c>
      <c r="S355" s="3" t="s">
        <v>48</v>
      </c>
      <c r="T355" s="3" t="s">
        <v>49</v>
      </c>
      <c r="U355" s="3" t="s">
        <v>2295</v>
      </c>
      <c r="V355" s="3" t="s">
        <v>51</v>
      </c>
      <c r="W355" s="3" t="s">
        <v>77</v>
      </c>
      <c r="X355" s="3" t="s">
        <v>78</v>
      </c>
      <c r="Y355" s="3" t="s">
        <v>1847</v>
      </c>
      <c r="Z355" s="3" t="s">
        <v>1848</v>
      </c>
      <c r="AA355" s="3" t="s">
        <v>2301</v>
      </c>
      <c r="AB355" s="3"/>
      <c r="AC355" s="3" t="s">
        <v>2302</v>
      </c>
      <c r="AD355" s="3" t="s">
        <v>2303</v>
      </c>
      <c r="AE355" s="3"/>
      <c r="AF355" s="3" t="s">
        <v>59</v>
      </c>
      <c r="AG355" s="3" t="s">
        <v>60</v>
      </c>
      <c r="AH355" s="3" t="s">
        <v>1852</v>
      </c>
      <c r="AI355" s="3" t="s">
        <v>2304</v>
      </c>
      <c r="AJ355" s="44" t="s">
        <v>14953</v>
      </c>
      <c r="AK355" s="45"/>
    </row>
    <row r="356" spans="1:37" customFormat="1" ht="26.25" x14ac:dyDescent="0.25">
      <c r="A356" s="2">
        <v>635423</v>
      </c>
      <c r="B356" s="3" t="s">
        <v>35</v>
      </c>
      <c r="C356" s="3" t="s">
        <v>2300</v>
      </c>
      <c r="D356" s="3" t="s">
        <v>37</v>
      </c>
      <c r="E356" s="4" t="s">
        <v>38</v>
      </c>
      <c r="F356" s="3" t="s">
        <v>39</v>
      </c>
      <c r="G356" s="3" t="s">
        <v>40</v>
      </c>
      <c r="H356" s="3" t="s">
        <v>41</v>
      </c>
      <c r="I356" s="3" t="s">
        <v>42</v>
      </c>
      <c r="J356" s="3" t="s">
        <v>43</v>
      </c>
      <c r="K356" s="3" t="s">
        <v>44</v>
      </c>
      <c r="L356" s="5">
        <v>500000000</v>
      </c>
      <c r="M356" s="5">
        <v>0</v>
      </c>
      <c r="N356" s="5">
        <v>500000000</v>
      </c>
      <c r="O356" s="5">
        <v>0</v>
      </c>
      <c r="P356" s="4" t="s">
        <v>45</v>
      </c>
      <c r="Q356" s="3" t="s">
        <v>1281</v>
      </c>
      <c r="R356" s="3" t="s">
        <v>1282</v>
      </c>
      <c r="S356" s="3" t="s">
        <v>48</v>
      </c>
      <c r="T356" s="3" t="s">
        <v>49</v>
      </c>
      <c r="U356" s="3" t="s">
        <v>2305</v>
      </c>
      <c r="V356" s="3" t="s">
        <v>51</v>
      </c>
      <c r="W356" s="3" t="s">
        <v>86</v>
      </c>
      <c r="X356" s="3" t="s">
        <v>87</v>
      </c>
      <c r="Y356" s="3" t="s">
        <v>1847</v>
      </c>
      <c r="Z356" s="3" t="s">
        <v>1848</v>
      </c>
      <c r="AA356" s="3" t="s">
        <v>2306</v>
      </c>
      <c r="AB356" s="3"/>
      <c r="AC356" s="3" t="s">
        <v>2307</v>
      </c>
      <c r="AD356" s="3" t="s">
        <v>2308</v>
      </c>
      <c r="AE356" s="3"/>
      <c r="AF356" s="3" t="s">
        <v>59</v>
      </c>
      <c r="AG356" s="3" t="s">
        <v>60</v>
      </c>
      <c r="AH356" s="3" t="s">
        <v>1852</v>
      </c>
      <c r="AI356" s="3" t="s">
        <v>2309</v>
      </c>
      <c r="AJ356" s="44" t="s">
        <v>14953</v>
      </c>
      <c r="AK356" s="45"/>
    </row>
    <row r="357" spans="1:37" customFormat="1" ht="26.25" x14ac:dyDescent="0.25">
      <c r="A357" s="2">
        <v>635523</v>
      </c>
      <c r="B357" s="3" t="s">
        <v>35</v>
      </c>
      <c r="C357" s="3" t="s">
        <v>2300</v>
      </c>
      <c r="D357" s="3" t="s">
        <v>37</v>
      </c>
      <c r="E357" s="4" t="s">
        <v>38</v>
      </c>
      <c r="F357" s="3" t="s">
        <v>39</v>
      </c>
      <c r="G357" s="3" t="s">
        <v>40</v>
      </c>
      <c r="H357" s="3" t="s">
        <v>41</v>
      </c>
      <c r="I357" s="3" t="s">
        <v>42</v>
      </c>
      <c r="J357" s="3" t="s">
        <v>43</v>
      </c>
      <c r="K357" s="3" t="s">
        <v>44</v>
      </c>
      <c r="L357" s="5">
        <v>530000000</v>
      </c>
      <c r="M357" s="5">
        <v>0</v>
      </c>
      <c r="N357" s="5">
        <v>530000000</v>
      </c>
      <c r="O357" s="5">
        <v>0</v>
      </c>
      <c r="P357" s="4" t="s">
        <v>45</v>
      </c>
      <c r="Q357" s="3" t="s">
        <v>1287</v>
      </c>
      <c r="R357" s="3" t="s">
        <v>1288</v>
      </c>
      <c r="S357" s="3" t="s">
        <v>48</v>
      </c>
      <c r="T357" s="3" t="s">
        <v>49</v>
      </c>
      <c r="U357" s="3" t="s">
        <v>2310</v>
      </c>
      <c r="V357" s="3" t="s">
        <v>51</v>
      </c>
      <c r="W357" s="3" t="s">
        <v>492</v>
      </c>
      <c r="X357" s="3" t="s">
        <v>493</v>
      </c>
      <c r="Y357" s="3" t="s">
        <v>1847</v>
      </c>
      <c r="Z357" s="3" t="s">
        <v>1848</v>
      </c>
      <c r="AA357" s="3" t="s">
        <v>2311</v>
      </c>
      <c r="AB357" s="3"/>
      <c r="AC357" s="3" t="s">
        <v>2312</v>
      </c>
      <c r="AD357" s="3" t="s">
        <v>2313</v>
      </c>
      <c r="AE357" s="3"/>
      <c r="AF357" s="3" t="s">
        <v>59</v>
      </c>
      <c r="AG357" s="3" t="s">
        <v>60</v>
      </c>
      <c r="AH357" s="3" t="s">
        <v>1852</v>
      </c>
      <c r="AI357" s="3" t="s">
        <v>2314</v>
      </c>
      <c r="AJ357" s="44" t="s">
        <v>14953</v>
      </c>
      <c r="AK357" s="45"/>
    </row>
    <row r="358" spans="1:37" customFormat="1" ht="26.25" x14ac:dyDescent="0.25">
      <c r="A358" s="2">
        <v>635623</v>
      </c>
      <c r="B358" s="3" t="s">
        <v>35</v>
      </c>
      <c r="C358" s="3" t="s">
        <v>2300</v>
      </c>
      <c r="D358" s="3" t="s">
        <v>37</v>
      </c>
      <c r="E358" s="4" t="s">
        <v>38</v>
      </c>
      <c r="F358" s="3" t="s">
        <v>39</v>
      </c>
      <c r="G358" s="3" t="s">
        <v>40</v>
      </c>
      <c r="H358" s="3" t="s">
        <v>41</v>
      </c>
      <c r="I358" s="3" t="s">
        <v>42</v>
      </c>
      <c r="J358" s="3" t="s">
        <v>43</v>
      </c>
      <c r="K358" s="3" t="s">
        <v>44</v>
      </c>
      <c r="L358" s="5">
        <v>220000000</v>
      </c>
      <c r="M358" s="5">
        <v>0</v>
      </c>
      <c r="N358" s="5">
        <v>220000000</v>
      </c>
      <c r="O358" s="5">
        <v>0</v>
      </c>
      <c r="P358" s="4" t="s">
        <v>45</v>
      </c>
      <c r="Q358" s="3" t="s">
        <v>2315</v>
      </c>
      <c r="R358" s="3" t="s">
        <v>2316</v>
      </c>
      <c r="S358" s="3" t="s">
        <v>48</v>
      </c>
      <c r="T358" s="3" t="s">
        <v>49</v>
      </c>
      <c r="U358" s="3" t="s">
        <v>2317</v>
      </c>
      <c r="V358" s="3" t="s">
        <v>51</v>
      </c>
      <c r="W358" s="3" t="s">
        <v>86</v>
      </c>
      <c r="X358" s="3" t="s">
        <v>87</v>
      </c>
      <c r="Y358" s="3" t="s">
        <v>1847</v>
      </c>
      <c r="Z358" s="3" t="s">
        <v>1848</v>
      </c>
      <c r="AA358" s="3" t="s">
        <v>2318</v>
      </c>
      <c r="AB358" s="3"/>
      <c r="AC358" s="3" t="s">
        <v>2319</v>
      </c>
      <c r="AD358" s="3" t="s">
        <v>2320</v>
      </c>
      <c r="AE358" s="3"/>
      <c r="AF358" s="3" t="s">
        <v>59</v>
      </c>
      <c r="AG358" s="3" t="s">
        <v>60</v>
      </c>
      <c r="AH358" s="3" t="s">
        <v>1852</v>
      </c>
      <c r="AI358" s="3" t="s">
        <v>2321</v>
      </c>
      <c r="AJ358" s="44" t="s">
        <v>14953</v>
      </c>
      <c r="AK358" s="45"/>
    </row>
    <row r="359" spans="1:37" customFormat="1" ht="26.25" x14ac:dyDescent="0.25">
      <c r="A359" s="2">
        <v>635723</v>
      </c>
      <c r="B359" s="3" t="s">
        <v>35</v>
      </c>
      <c r="C359" s="3" t="s">
        <v>2300</v>
      </c>
      <c r="D359" s="3" t="s">
        <v>37</v>
      </c>
      <c r="E359" s="4" t="s">
        <v>38</v>
      </c>
      <c r="F359" s="3" t="s">
        <v>39</v>
      </c>
      <c r="G359" s="3" t="s">
        <v>40</v>
      </c>
      <c r="H359" s="3" t="s">
        <v>41</v>
      </c>
      <c r="I359" s="3" t="s">
        <v>42</v>
      </c>
      <c r="J359" s="3" t="s">
        <v>43</v>
      </c>
      <c r="K359" s="3" t="s">
        <v>44</v>
      </c>
      <c r="L359" s="5">
        <v>250000000</v>
      </c>
      <c r="M359" s="5">
        <v>0</v>
      </c>
      <c r="N359" s="5">
        <v>250000000</v>
      </c>
      <c r="O359" s="5">
        <v>0</v>
      </c>
      <c r="P359" s="4" t="s">
        <v>45</v>
      </c>
      <c r="Q359" s="3" t="s">
        <v>1306</v>
      </c>
      <c r="R359" s="3" t="s">
        <v>1307</v>
      </c>
      <c r="S359" s="3" t="s">
        <v>48</v>
      </c>
      <c r="T359" s="3" t="s">
        <v>49</v>
      </c>
      <c r="U359" s="3" t="s">
        <v>2322</v>
      </c>
      <c r="V359" s="3" t="s">
        <v>51</v>
      </c>
      <c r="W359" s="3" t="s">
        <v>95</v>
      </c>
      <c r="X359" s="3" t="s">
        <v>96</v>
      </c>
      <c r="Y359" s="3" t="s">
        <v>1847</v>
      </c>
      <c r="Z359" s="3" t="s">
        <v>1848</v>
      </c>
      <c r="AA359" s="3" t="s">
        <v>2323</v>
      </c>
      <c r="AB359" s="3"/>
      <c r="AC359" s="3" t="s">
        <v>2324</v>
      </c>
      <c r="AD359" s="3" t="s">
        <v>2325</v>
      </c>
      <c r="AE359" s="3"/>
      <c r="AF359" s="3" t="s">
        <v>59</v>
      </c>
      <c r="AG359" s="3" t="s">
        <v>60</v>
      </c>
      <c r="AH359" s="3" t="s">
        <v>1852</v>
      </c>
      <c r="AI359" s="3" t="s">
        <v>2326</v>
      </c>
      <c r="AJ359" s="44" t="s">
        <v>14953</v>
      </c>
      <c r="AK359" s="45"/>
    </row>
    <row r="360" spans="1:37" customFormat="1" ht="26.25" x14ac:dyDescent="0.25">
      <c r="A360" s="2">
        <v>635823</v>
      </c>
      <c r="B360" s="3" t="s">
        <v>35</v>
      </c>
      <c r="C360" s="3" t="s">
        <v>2327</v>
      </c>
      <c r="D360" s="3" t="s">
        <v>37</v>
      </c>
      <c r="E360" s="4" t="s">
        <v>38</v>
      </c>
      <c r="F360" s="3" t="s">
        <v>39</v>
      </c>
      <c r="G360" s="3" t="s">
        <v>40</v>
      </c>
      <c r="H360" s="3" t="s">
        <v>41</v>
      </c>
      <c r="I360" s="3" t="s">
        <v>42</v>
      </c>
      <c r="J360" s="3" t="s">
        <v>43</v>
      </c>
      <c r="K360" s="3" t="s">
        <v>44</v>
      </c>
      <c r="L360" s="5">
        <v>350000000</v>
      </c>
      <c r="M360" s="5">
        <v>0</v>
      </c>
      <c r="N360" s="5">
        <v>350000000</v>
      </c>
      <c r="O360" s="5">
        <v>0</v>
      </c>
      <c r="P360" s="4" t="s">
        <v>45</v>
      </c>
      <c r="Q360" s="3" t="s">
        <v>2328</v>
      </c>
      <c r="R360" s="3" t="s">
        <v>2329</v>
      </c>
      <c r="S360" s="3" t="s">
        <v>48</v>
      </c>
      <c r="T360" s="3" t="s">
        <v>49</v>
      </c>
      <c r="U360" s="3" t="s">
        <v>2330</v>
      </c>
      <c r="V360" s="3" t="s">
        <v>51</v>
      </c>
      <c r="W360" s="3" t="s">
        <v>77</v>
      </c>
      <c r="X360" s="3" t="s">
        <v>78</v>
      </c>
      <c r="Y360" s="3" t="s">
        <v>1847</v>
      </c>
      <c r="Z360" s="3" t="s">
        <v>1848</v>
      </c>
      <c r="AA360" s="3" t="s">
        <v>2331</v>
      </c>
      <c r="AB360" s="3"/>
      <c r="AC360" s="3" t="s">
        <v>2332</v>
      </c>
      <c r="AD360" s="3" t="s">
        <v>2333</v>
      </c>
      <c r="AE360" s="3"/>
      <c r="AF360" s="3" t="s">
        <v>59</v>
      </c>
      <c r="AG360" s="3" t="s">
        <v>60</v>
      </c>
      <c r="AH360" s="3" t="s">
        <v>1852</v>
      </c>
      <c r="AI360" s="3" t="s">
        <v>2334</v>
      </c>
      <c r="AJ360" s="44" t="s">
        <v>14953</v>
      </c>
      <c r="AK360" s="45"/>
    </row>
    <row r="361" spans="1:37" customFormat="1" ht="26.25" x14ac:dyDescent="0.25">
      <c r="A361" s="2">
        <v>635923</v>
      </c>
      <c r="B361" s="3" t="s">
        <v>35</v>
      </c>
      <c r="C361" s="3" t="s">
        <v>2327</v>
      </c>
      <c r="D361" s="3" t="s">
        <v>37</v>
      </c>
      <c r="E361" s="4" t="s">
        <v>38</v>
      </c>
      <c r="F361" s="3" t="s">
        <v>39</v>
      </c>
      <c r="G361" s="3" t="s">
        <v>40</v>
      </c>
      <c r="H361" s="3" t="s">
        <v>41</v>
      </c>
      <c r="I361" s="3" t="s">
        <v>42</v>
      </c>
      <c r="J361" s="3" t="s">
        <v>43</v>
      </c>
      <c r="K361" s="3" t="s">
        <v>44</v>
      </c>
      <c r="L361" s="5">
        <v>300000000</v>
      </c>
      <c r="M361" s="5">
        <v>0</v>
      </c>
      <c r="N361" s="5">
        <v>300000000</v>
      </c>
      <c r="O361" s="5">
        <v>0</v>
      </c>
      <c r="P361" s="4" t="s">
        <v>45</v>
      </c>
      <c r="Q361" s="3" t="s">
        <v>2335</v>
      </c>
      <c r="R361" s="3" t="s">
        <v>2336</v>
      </c>
      <c r="S361" s="3" t="s">
        <v>48</v>
      </c>
      <c r="T361" s="3" t="s">
        <v>49</v>
      </c>
      <c r="U361" s="3" t="s">
        <v>2337</v>
      </c>
      <c r="V361" s="3" t="s">
        <v>51</v>
      </c>
      <c r="W361" s="3" t="s">
        <v>67</v>
      </c>
      <c r="X361" s="3" t="s">
        <v>68</v>
      </c>
      <c r="Y361" s="3" t="s">
        <v>1847</v>
      </c>
      <c r="Z361" s="3" t="s">
        <v>1848</v>
      </c>
      <c r="AA361" s="3" t="s">
        <v>2338</v>
      </c>
      <c r="AB361" s="3"/>
      <c r="AC361" s="3" t="s">
        <v>2339</v>
      </c>
      <c r="AD361" s="3" t="s">
        <v>2340</v>
      </c>
      <c r="AE361" s="3"/>
      <c r="AF361" s="3" t="s">
        <v>59</v>
      </c>
      <c r="AG361" s="3" t="s">
        <v>60</v>
      </c>
      <c r="AH361" s="3" t="s">
        <v>1852</v>
      </c>
      <c r="AI361" s="3" t="s">
        <v>2341</v>
      </c>
      <c r="AJ361" s="44" t="s">
        <v>14953</v>
      </c>
      <c r="AK361" s="45"/>
    </row>
    <row r="362" spans="1:37" customFormat="1" ht="26.25" x14ac:dyDescent="0.25">
      <c r="A362" s="2">
        <v>636023</v>
      </c>
      <c r="B362" s="3" t="s">
        <v>35</v>
      </c>
      <c r="C362" s="3" t="s">
        <v>2327</v>
      </c>
      <c r="D362" s="3" t="s">
        <v>37</v>
      </c>
      <c r="E362" s="4" t="s">
        <v>38</v>
      </c>
      <c r="F362" s="3" t="s">
        <v>39</v>
      </c>
      <c r="G362" s="3" t="s">
        <v>40</v>
      </c>
      <c r="H362" s="3" t="s">
        <v>41</v>
      </c>
      <c r="I362" s="3" t="s">
        <v>42</v>
      </c>
      <c r="J362" s="3" t="s">
        <v>43</v>
      </c>
      <c r="K362" s="3" t="s">
        <v>44</v>
      </c>
      <c r="L362" s="5">
        <v>288400000</v>
      </c>
      <c r="M362" s="5">
        <v>0</v>
      </c>
      <c r="N362" s="5">
        <v>288400000</v>
      </c>
      <c r="O362" s="5">
        <v>0</v>
      </c>
      <c r="P362" s="4" t="s">
        <v>45</v>
      </c>
      <c r="Q362" s="3" t="s">
        <v>1643</v>
      </c>
      <c r="R362" s="3" t="s">
        <v>1644</v>
      </c>
      <c r="S362" s="3" t="s">
        <v>48</v>
      </c>
      <c r="T362" s="3" t="s">
        <v>49</v>
      </c>
      <c r="U362" s="3" t="s">
        <v>2342</v>
      </c>
      <c r="V362" s="3" t="s">
        <v>51</v>
      </c>
      <c r="W362" s="3" t="s">
        <v>86</v>
      </c>
      <c r="X362" s="3" t="s">
        <v>87</v>
      </c>
      <c r="Y362" s="3" t="s">
        <v>1847</v>
      </c>
      <c r="Z362" s="3" t="s">
        <v>1848</v>
      </c>
      <c r="AA362" s="3" t="s">
        <v>2343</v>
      </c>
      <c r="AB362" s="3"/>
      <c r="AC362" s="3" t="s">
        <v>2344</v>
      </c>
      <c r="AD362" s="3" t="s">
        <v>2345</v>
      </c>
      <c r="AE362" s="3"/>
      <c r="AF362" s="3" t="s">
        <v>59</v>
      </c>
      <c r="AG362" s="3" t="s">
        <v>60</v>
      </c>
      <c r="AH362" s="3" t="s">
        <v>1852</v>
      </c>
      <c r="AI362" s="3" t="s">
        <v>2346</v>
      </c>
      <c r="AJ362" s="44" t="s">
        <v>14953</v>
      </c>
      <c r="AK362" s="45"/>
    </row>
    <row r="363" spans="1:37" customFormat="1" ht="26.25" x14ac:dyDescent="0.25">
      <c r="A363" s="2">
        <v>636123</v>
      </c>
      <c r="B363" s="3" t="s">
        <v>35</v>
      </c>
      <c r="C363" s="3" t="s">
        <v>2327</v>
      </c>
      <c r="D363" s="3" t="s">
        <v>37</v>
      </c>
      <c r="E363" s="4" t="s">
        <v>38</v>
      </c>
      <c r="F363" s="3" t="s">
        <v>39</v>
      </c>
      <c r="G363" s="3" t="s">
        <v>40</v>
      </c>
      <c r="H363" s="3" t="s">
        <v>41</v>
      </c>
      <c r="I363" s="3" t="s">
        <v>42</v>
      </c>
      <c r="J363" s="3" t="s">
        <v>43</v>
      </c>
      <c r="K363" s="3" t="s">
        <v>44</v>
      </c>
      <c r="L363" s="5">
        <v>219600000</v>
      </c>
      <c r="M363" s="5">
        <v>0</v>
      </c>
      <c r="N363" s="5">
        <v>219600000</v>
      </c>
      <c r="O363" s="5">
        <v>0</v>
      </c>
      <c r="P363" s="4" t="s">
        <v>45</v>
      </c>
      <c r="Q363" s="3" t="s">
        <v>2347</v>
      </c>
      <c r="R363" s="3" t="s">
        <v>2348</v>
      </c>
      <c r="S363" s="3" t="s">
        <v>48</v>
      </c>
      <c r="T363" s="3" t="s">
        <v>49</v>
      </c>
      <c r="U363" s="3" t="s">
        <v>2349</v>
      </c>
      <c r="V363" s="3" t="s">
        <v>51</v>
      </c>
      <c r="W363" s="3" t="s">
        <v>492</v>
      </c>
      <c r="X363" s="3" t="s">
        <v>493</v>
      </c>
      <c r="Y363" s="3" t="s">
        <v>1847</v>
      </c>
      <c r="Z363" s="3" t="s">
        <v>1848</v>
      </c>
      <c r="AA363" s="3" t="s">
        <v>2350</v>
      </c>
      <c r="AB363" s="3"/>
      <c r="AC363" s="3" t="s">
        <v>2351</v>
      </c>
      <c r="AD363" s="3" t="s">
        <v>2352</v>
      </c>
      <c r="AE363" s="3"/>
      <c r="AF363" s="3" t="s">
        <v>59</v>
      </c>
      <c r="AG363" s="3" t="s">
        <v>60</v>
      </c>
      <c r="AH363" s="3" t="s">
        <v>1852</v>
      </c>
      <c r="AI363" s="3" t="s">
        <v>2353</v>
      </c>
      <c r="AJ363" s="44" t="s">
        <v>14953</v>
      </c>
      <c r="AK363" s="45"/>
    </row>
    <row r="364" spans="1:37" customFormat="1" ht="26.25" x14ac:dyDescent="0.25">
      <c r="A364" s="2">
        <v>636223</v>
      </c>
      <c r="B364" s="3" t="s">
        <v>35</v>
      </c>
      <c r="C364" s="3" t="s">
        <v>2354</v>
      </c>
      <c r="D364" s="3" t="s">
        <v>37</v>
      </c>
      <c r="E364" s="4" t="s">
        <v>38</v>
      </c>
      <c r="F364" s="3" t="s">
        <v>39</v>
      </c>
      <c r="G364" s="3" t="s">
        <v>40</v>
      </c>
      <c r="H364" s="3" t="s">
        <v>41</v>
      </c>
      <c r="I364" s="3" t="s">
        <v>42</v>
      </c>
      <c r="J364" s="3" t="s">
        <v>43</v>
      </c>
      <c r="K364" s="3" t="s">
        <v>44</v>
      </c>
      <c r="L364" s="5">
        <v>456800000</v>
      </c>
      <c r="M364" s="5">
        <v>0</v>
      </c>
      <c r="N364" s="5">
        <v>456800000</v>
      </c>
      <c r="O364" s="5">
        <v>0</v>
      </c>
      <c r="P364" s="4" t="s">
        <v>45</v>
      </c>
      <c r="Q364" s="3" t="s">
        <v>2355</v>
      </c>
      <c r="R364" s="3" t="s">
        <v>2356</v>
      </c>
      <c r="S364" s="3" t="s">
        <v>48</v>
      </c>
      <c r="T364" s="3" t="s">
        <v>49</v>
      </c>
      <c r="U364" s="3" t="s">
        <v>2357</v>
      </c>
      <c r="V364" s="3" t="s">
        <v>51</v>
      </c>
      <c r="W364" s="3" t="s">
        <v>77</v>
      </c>
      <c r="X364" s="3" t="s">
        <v>78</v>
      </c>
      <c r="Y364" s="3" t="s">
        <v>1847</v>
      </c>
      <c r="Z364" s="3" t="s">
        <v>1848</v>
      </c>
      <c r="AA364" s="3" t="s">
        <v>2358</v>
      </c>
      <c r="AB364" s="3"/>
      <c r="AC364" s="3" t="s">
        <v>2359</v>
      </c>
      <c r="AD364" s="3" t="s">
        <v>2360</v>
      </c>
      <c r="AE364" s="3"/>
      <c r="AF364" s="3" t="s">
        <v>59</v>
      </c>
      <c r="AG364" s="3" t="s">
        <v>60</v>
      </c>
      <c r="AH364" s="3" t="s">
        <v>1852</v>
      </c>
      <c r="AI364" s="3" t="s">
        <v>2361</v>
      </c>
      <c r="AJ364" s="44" t="s">
        <v>14953</v>
      </c>
      <c r="AK364" s="45"/>
    </row>
    <row r="365" spans="1:37" customFormat="1" ht="26.25" x14ac:dyDescent="0.25">
      <c r="A365" s="2">
        <v>636323</v>
      </c>
      <c r="B365" s="3" t="s">
        <v>35</v>
      </c>
      <c r="C365" s="3" t="s">
        <v>2354</v>
      </c>
      <c r="D365" s="3" t="s">
        <v>37</v>
      </c>
      <c r="E365" s="4" t="s">
        <v>38</v>
      </c>
      <c r="F365" s="3" t="s">
        <v>39</v>
      </c>
      <c r="G365" s="3" t="s">
        <v>40</v>
      </c>
      <c r="H365" s="3" t="s">
        <v>41</v>
      </c>
      <c r="I365" s="3" t="s">
        <v>42</v>
      </c>
      <c r="J365" s="3" t="s">
        <v>43</v>
      </c>
      <c r="K365" s="3" t="s">
        <v>44</v>
      </c>
      <c r="L365" s="5">
        <v>448000000</v>
      </c>
      <c r="M365" s="5">
        <v>0</v>
      </c>
      <c r="N365" s="5">
        <v>448000000</v>
      </c>
      <c r="O365" s="5">
        <v>0</v>
      </c>
      <c r="P365" s="4" t="s">
        <v>45</v>
      </c>
      <c r="Q365" s="3" t="s">
        <v>2355</v>
      </c>
      <c r="R365" s="3" t="s">
        <v>2356</v>
      </c>
      <c r="S365" s="3" t="s">
        <v>48</v>
      </c>
      <c r="T365" s="3" t="s">
        <v>49</v>
      </c>
      <c r="U365" s="3" t="s">
        <v>2357</v>
      </c>
      <c r="V365" s="3" t="s">
        <v>51</v>
      </c>
      <c r="W365" s="3" t="s">
        <v>77</v>
      </c>
      <c r="X365" s="3" t="s">
        <v>78</v>
      </c>
      <c r="Y365" s="3" t="s">
        <v>1847</v>
      </c>
      <c r="Z365" s="3" t="s">
        <v>1848</v>
      </c>
      <c r="AA365" s="3" t="s">
        <v>2362</v>
      </c>
      <c r="AB365" s="3"/>
      <c r="AC365" s="3" t="s">
        <v>2363</v>
      </c>
      <c r="AD365" s="3" t="s">
        <v>2364</v>
      </c>
      <c r="AE365" s="3"/>
      <c r="AF365" s="3" t="s">
        <v>59</v>
      </c>
      <c r="AG365" s="3" t="s">
        <v>60</v>
      </c>
      <c r="AH365" s="3" t="s">
        <v>1852</v>
      </c>
      <c r="AI365" s="3" t="s">
        <v>2365</v>
      </c>
      <c r="AJ365" s="44" t="s">
        <v>14953</v>
      </c>
      <c r="AK365" s="45"/>
    </row>
    <row r="366" spans="1:37" customFormat="1" ht="26.25" x14ac:dyDescent="0.25">
      <c r="A366" s="2">
        <v>636423</v>
      </c>
      <c r="B366" s="3" t="s">
        <v>35</v>
      </c>
      <c r="C366" s="3" t="s">
        <v>2354</v>
      </c>
      <c r="D366" s="3" t="s">
        <v>37</v>
      </c>
      <c r="E366" s="4" t="s">
        <v>38</v>
      </c>
      <c r="F366" s="3" t="s">
        <v>39</v>
      </c>
      <c r="G366" s="3" t="s">
        <v>40</v>
      </c>
      <c r="H366" s="3" t="s">
        <v>41</v>
      </c>
      <c r="I366" s="3" t="s">
        <v>42</v>
      </c>
      <c r="J366" s="3" t="s">
        <v>43</v>
      </c>
      <c r="K366" s="3" t="s">
        <v>44</v>
      </c>
      <c r="L366" s="5">
        <v>303000000</v>
      </c>
      <c r="M366" s="5">
        <v>0</v>
      </c>
      <c r="N366" s="5">
        <v>303000000</v>
      </c>
      <c r="O366" s="5">
        <v>0</v>
      </c>
      <c r="P366" s="4" t="s">
        <v>45</v>
      </c>
      <c r="Q366" s="3" t="s">
        <v>2366</v>
      </c>
      <c r="R366" s="3" t="s">
        <v>2367</v>
      </c>
      <c r="S366" s="3" t="s">
        <v>48</v>
      </c>
      <c r="T366" s="3" t="s">
        <v>65</v>
      </c>
      <c r="U366" s="3" t="s">
        <v>2368</v>
      </c>
      <c r="V366" s="3" t="s">
        <v>51</v>
      </c>
      <c r="W366" s="3" t="s">
        <v>408</v>
      </c>
      <c r="X366" s="3" t="s">
        <v>409</v>
      </c>
      <c r="Y366" s="3" t="s">
        <v>1847</v>
      </c>
      <c r="Z366" s="3" t="s">
        <v>1848</v>
      </c>
      <c r="AA366" s="3" t="s">
        <v>2369</v>
      </c>
      <c r="AB366" s="3"/>
      <c r="AC366" s="3" t="s">
        <v>2370</v>
      </c>
      <c r="AD366" s="3" t="s">
        <v>2371</v>
      </c>
      <c r="AE366" s="3"/>
      <c r="AF366" s="3" t="s">
        <v>59</v>
      </c>
      <c r="AG366" s="3" t="s">
        <v>60</v>
      </c>
      <c r="AH366" s="3" t="s">
        <v>1852</v>
      </c>
      <c r="AI366" s="3" t="s">
        <v>2372</v>
      </c>
      <c r="AJ366" s="44" t="s">
        <v>14953</v>
      </c>
      <c r="AK366" s="45"/>
    </row>
    <row r="367" spans="1:37" customFormat="1" ht="26.25" x14ac:dyDescent="0.25">
      <c r="A367" s="2">
        <v>636523</v>
      </c>
      <c r="B367" s="3" t="s">
        <v>35</v>
      </c>
      <c r="C367" s="3" t="s">
        <v>2354</v>
      </c>
      <c r="D367" s="3" t="s">
        <v>37</v>
      </c>
      <c r="E367" s="4" t="s">
        <v>38</v>
      </c>
      <c r="F367" s="3" t="s">
        <v>39</v>
      </c>
      <c r="G367" s="3" t="s">
        <v>40</v>
      </c>
      <c r="H367" s="3" t="s">
        <v>41</v>
      </c>
      <c r="I367" s="3" t="s">
        <v>42</v>
      </c>
      <c r="J367" s="3" t="s">
        <v>43</v>
      </c>
      <c r="K367" s="3" t="s">
        <v>44</v>
      </c>
      <c r="L367" s="5">
        <v>303263356</v>
      </c>
      <c r="M367" s="5">
        <v>0</v>
      </c>
      <c r="N367" s="5">
        <v>303263356</v>
      </c>
      <c r="O367" s="5">
        <v>0</v>
      </c>
      <c r="P367" s="4" t="s">
        <v>45</v>
      </c>
      <c r="Q367" s="3" t="s">
        <v>2373</v>
      </c>
      <c r="R367" s="3" t="s">
        <v>2374</v>
      </c>
      <c r="S367" s="3" t="s">
        <v>48</v>
      </c>
      <c r="T367" s="3" t="s">
        <v>49</v>
      </c>
      <c r="U367" s="3" t="s">
        <v>2375</v>
      </c>
      <c r="V367" s="3" t="s">
        <v>51</v>
      </c>
      <c r="W367" s="3" t="s">
        <v>77</v>
      </c>
      <c r="X367" s="3" t="s">
        <v>78</v>
      </c>
      <c r="Y367" s="3" t="s">
        <v>1847</v>
      </c>
      <c r="Z367" s="3" t="s">
        <v>1848</v>
      </c>
      <c r="AA367" s="3" t="s">
        <v>2376</v>
      </c>
      <c r="AB367" s="3"/>
      <c r="AC367" s="3" t="s">
        <v>2377</v>
      </c>
      <c r="AD367" s="3" t="s">
        <v>2378</v>
      </c>
      <c r="AE367" s="3"/>
      <c r="AF367" s="3" t="s">
        <v>59</v>
      </c>
      <c r="AG367" s="3" t="s">
        <v>60</v>
      </c>
      <c r="AH367" s="3" t="s">
        <v>1852</v>
      </c>
      <c r="AI367" s="3" t="s">
        <v>2379</v>
      </c>
      <c r="AJ367" s="44" t="s">
        <v>14953</v>
      </c>
      <c r="AK367" s="45"/>
    </row>
    <row r="368" spans="1:37" customFormat="1" ht="26.25" x14ac:dyDescent="0.25">
      <c r="A368" s="2">
        <v>636623</v>
      </c>
      <c r="B368" s="3" t="s">
        <v>35</v>
      </c>
      <c r="C368" s="3" t="s">
        <v>2354</v>
      </c>
      <c r="D368" s="3" t="s">
        <v>37</v>
      </c>
      <c r="E368" s="4" t="s">
        <v>38</v>
      </c>
      <c r="F368" s="3" t="s">
        <v>39</v>
      </c>
      <c r="G368" s="3" t="s">
        <v>40</v>
      </c>
      <c r="H368" s="3" t="s">
        <v>41</v>
      </c>
      <c r="I368" s="3" t="s">
        <v>42</v>
      </c>
      <c r="J368" s="3" t="s">
        <v>43</v>
      </c>
      <c r="K368" s="3" t="s">
        <v>44</v>
      </c>
      <c r="L368" s="5">
        <v>294869114</v>
      </c>
      <c r="M368" s="5">
        <v>0</v>
      </c>
      <c r="N368" s="5">
        <v>294869114</v>
      </c>
      <c r="O368" s="5">
        <v>0</v>
      </c>
      <c r="P368" s="4" t="s">
        <v>45</v>
      </c>
      <c r="Q368" s="3" t="s">
        <v>2373</v>
      </c>
      <c r="R368" s="3" t="s">
        <v>2374</v>
      </c>
      <c r="S368" s="3" t="s">
        <v>48</v>
      </c>
      <c r="T368" s="3" t="s">
        <v>49</v>
      </c>
      <c r="U368" s="3" t="s">
        <v>2375</v>
      </c>
      <c r="V368" s="3" t="s">
        <v>51</v>
      </c>
      <c r="W368" s="3" t="s">
        <v>77</v>
      </c>
      <c r="X368" s="3" t="s">
        <v>78</v>
      </c>
      <c r="Y368" s="3" t="s">
        <v>1847</v>
      </c>
      <c r="Z368" s="3" t="s">
        <v>1848</v>
      </c>
      <c r="AA368" s="3" t="s">
        <v>2380</v>
      </c>
      <c r="AB368" s="3"/>
      <c r="AC368" s="3" t="s">
        <v>2381</v>
      </c>
      <c r="AD368" s="3" t="s">
        <v>2382</v>
      </c>
      <c r="AE368" s="3"/>
      <c r="AF368" s="3" t="s">
        <v>59</v>
      </c>
      <c r="AG368" s="3" t="s">
        <v>60</v>
      </c>
      <c r="AH368" s="3" t="s">
        <v>1852</v>
      </c>
      <c r="AI368" s="3" t="s">
        <v>2383</v>
      </c>
      <c r="AJ368" s="44" t="s">
        <v>14953</v>
      </c>
      <c r="AK368" s="45"/>
    </row>
    <row r="369" spans="1:37" customFormat="1" ht="26.25" x14ac:dyDescent="0.25">
      <c r="A369" s="2">
        <v>636723</v>
      </c>
      <c r="B369" s="3" t="s">
        <v>35</v>
      </c>
      <c r="C369" s="3" t="s">
        <v>2384</v>
      </c>
      <c r="D369" s="3" t="s">
        <v>37</v>
      </c>
      <c r="E369" s="4" t="s">
        <v>38</v>
      </c>
      <c r="F369" s="3" t="s">
        <v>39</v>
      </c>
      <c r="G369" s="3" t="s">
        <v>40</v>
      </c>
      <c r="H369" s="3" t="s">
        <v>41</v>
      </c>
      <c r="I369" s="3" t="s">
        <v>42</v>
      </c>
      <c r="J369" s="3" t="s">
        <v>43</v>
      </c>
      <c r="K369" s="3" t="s">
        <v>44</v>
      </c>
      <c r="L369" s="5">
        <v>609400010</v>
      </c>
      <c r="M369" s="5">
        <v>0</v>
      </c>
      <c r="N369" s="5">
        <v>609400010</v>
      </c>
      <c r="O369" s="5">
        <v>0</v>
      </c>
      <c r="P369" s="4" t="s">
        <v>45</v>
      </c>
      <c r="Q369" s="3" t="s">
        <v>2385</v>
      </c>
      <c r="R369" s="3" t="s">
        <v>2386</v>
      </c>
      <c r="S369" s="3" t="s">
        <v>48</v>
      </c>
      <c r="T369" s="3" t="s">
        <v>65</v>
      </c>
      <c r="U369" s="3" t="s">
        <v>2387</v>
      </c>
      <c r="V369" s="3" t="s">
        <v>51</v>
      </c>
      <c r="W369" s="3" t="s">
        <v>67</v>
      </c>
      <c r="X369" s="3" t="s">
        <v>68</v>
      </c>
      <c r="Y369" s="3" t="s">
        <v>1847</v>
      </c>
      <c r="Z369" s="3" t="s">
        <v>1848</v>
      </c>
      <c r="AA369" s="3" t="s">
        <v>2388</v>
      </c>
      <c r="AB369" s="3"/>
      <c r="AC369" s="3" t="s">
        <v>2389</v>
      </c>
      <c r="AD369" s="3" t="s">
        <v>2390</v>
      </c>
      <c r="AE369" s="3"/>
      <c r="AF369" s="3" t="s">
        <v>59</v>
      </c>
      <c r="AG369" s="3" t="s">
        <v>60</v>
      </c>
      <c r="AH369" s="3" t="s">
        <v>1852</v>
      </c>
      <c r="AI369" s="3" t="s">
        <v>2391</v>
      </c>
      <c r="AJ369" s="44" t="s">
        <v>14953</v>
      </c>
      <c r="AK369" s="45"/>
    </row>
    <row r="370" spans="1:37" customFormat="1" ht="26.25" x14ac:dyDescent="0.25">
      <c r="A370" s="2">
        <v>636823</v>
      </c>
      <c r="B370" s="3" t="s">
        <v>35</v>
      </c>
      <c r="C370" s="3" t="s">
        <v>2384</v>
      </c>
      <c r="D370" s="3" t="s">
        <v>37</v>
      </c>
      <c r="E370" s="4" t="s">
        <v>38</v>
      </c>
      <c r="F370" s="3" t="s">
        <v>39</v>
      </c>
      <c r="G370" s="3" t="s">
        <v>40</v>
      </c>
      <c r="H370" s="3" t="s">
        <v>41</v>
      </c>
      <c r="I370" s="3" t="s">
        <v>42</v>
      </c>
      <c r="J370" s="3" t="s">
        <v>43</v>
      </c>
      <c r="K370" s="3" t="s">
        <v>44</v>
      </c>
      <c r="L370" s="5">
        <v>699795137</v>
      </c>
      <c r="M370" s="5">
        <v>0</v>
      </c>
      <c r="N370" s="5">
        <v>699795137</v>
      </c>
      <c r="O370" s="5">
        <v>0</v>
      </c>
      <c r="P370" s="4" t="s">
        <v>45</v>
      </c>
      <c r="Q370" s="3" t="s">
        <v>2007</v>
      </c>
      <c r="R370" s="3" t="s">
        <v>2008</v>
      </c>
      <c r="S370" s="3" t="s">
        <v>48</v>
      </c>
      <c r="T370" s="3" t="s">
        <v>65</v>
      </c>
      <c r="U370" s="3" t="s">
        <v>2009</v>
      </c>
      <c r="V370" s="3" t="s">
        <v>51</v>
      </c>
      <c r="W370" s="3" t="s">
        <v>77</v>
      </c>
      <c r="X370" s="3" t="s">
        <v>78</v>
      </c>
      <c r="Y370" s="3" t="s">
        <v>1847</v>
      </c>
      <c r="Z370" s="3" t="s">
        <v>1848</v>
      </c>
      <c r="AA370" s="3" t="s">
        <v>2392</v>
      </c>
      <c r="AB370" s="3"/>
      <c r="AC370" s="3" t="s">
        <v>2393</v>
      </c>
      <c r="AD370" s="3" t="s">
        <v>2394</v>
      </c>
      <c r="AE370" s="3"/>
      <c r="AF370" s="3" t="s">
        <v>59</v>
      </c>
      <c r="AG370" s="3" t="s">
        <v>60</v>
      </c>
      <c r="AH370" s="3" t="s">
        <v>1852</v>
      </c>
      <c r="AI370" s="3" t="s">
        <v>2006</v>
      </c>
      <c r="AJ370" s="44" t="s">
        <v>14953</v>
      </c>
      <c r="AK370" s="45"/>
    </row>
    <row r="371" spans="1:37" customFormat="1" ht="26.25" x14ac:dyDescent="0.25">
      <c r="A371" s="2">
        <v>642523</v>
      </c>
      <c r="B371" s="3" t="s">
        <v>35</v>
      </c>
      <c r="C371" s="3" t="s">
        <v>2395</v>
      </c>
      <c r="D371" s="3" t="s">
        <v>37</v>
      </c>
      <c r="E371" s="4" t="s">
        <v>38</v>
      </c>
      <c r="F371" s="3" t="s">
        <v>39</v>
      </c>
      <c r="G371" s="3" t="s">
        <v>40</v>
      </c>
      <c r="H371" s="3" t="s">
        <v>41</v>
      </c>
      <c r="I371" s="3" t="s">
        <v>42</v>
      </c>
      <c r="J371" s="3" t="s">
        <v>43</v>
      </c>
      <c r="K371" s="3" t="s">
        <v>44</v>
      </c>
      <c r="L371" s="5">
        <v>397000000</v>
      </c>
      <c r="M371" s="5">
        <v>0</v>
      </c>
      <c r="N371" s="5">
        <v>397000000</v>
      </c>
      <c r="O371" s="5">
        <v>0</v>
      </c>
      <c r="P371" s="4" t="s">
        <v>45</v>
      </c>
      <c r="Q371" s="3" t="s">
        <v>2396</v>
      </c>
      <c r="R371" s="3" t="s">
        <v>2397</v>
      </c>
      <c r="S371" s="3" t="s">
        <v>48</v>
      </c>
      <c r="T371" s="3" t="s">
        <v>49</v>
      </c>
      <c r="U371" s="3" t="s">
        <v>2398</v>
      </c>
      <c r="V371" s="3" t="s">
        <v>51</v>
      </c>
      <c r="W371" s="3" t="s">
        <v>86</v>
      </c>
      <c r="X371" s="3" t="s">
        <v>87</v>
      </c>
      <c r="Y371" s="3" t="s">
        <v>2399</v>
      </c>
      <c r="Z371" s="3" t="s">
        <v>2400</v>
      </c>
      <c r="AA371" s="3" t="s">
        <v>2401</v>
      </c>
      <c r="AB371" s="3"/>
      <c r="AC371" s="3" t="s">
        <v>2402</v>
      </c>
      <c r="AD371" s="3" t="s">
        <v>2403</v>
      </c>
      <c r="AE371" s="3"/>
      <c r="AF371" s="3" t="s">
        <v>2404</v>
      </c>
      <c r="AG371" s="3" t="s">
        <v>60</v>
      </c>
      <c r="AH371" s="3" t="s">
        <v>2405</v>
      </c>
      <c r="AI371" s="3" t="s">
        <v>2406</v>
      </c>
      <c r="AJ371" s="44" t="s">
        <v>14953</v>
      </c>
      <c r="AK371" s="45"/>
    </row>
    <row r="372" spans="1:37" customFormat="1" ht="26.25" x14ac:dyDescent="0.25">
      <c r="A372" s="2">
        <v>642623</v>
      </c>
      <c r="B372" s="3" t="s">
        <v>35</v>
      </c>
      <c r="C372" s="3" t="s">
        <v>2395</v>
      </c>
      <c r="D372" s="3" t="s">
        <v>37</v>
      </c>
      <c r="E372" s="4" t="s">
        <v>38</v>
      </c>
      <c r="F372" s="3" t="s">
        <v>39</v>
      </c>
      <c r="G372" s="3" t="s">
        <v>40</v>
      </c>
      <c r="H372" s="3" t="s">
        <v>41</v>
      </c>
      <c r="I372" s="3" t="s">
        <v>42</v>
      </c>
      <c r="J372" s="3" t="s">
        <v>43</v>
      </c>
      <c r="K372" s="3" t="s">
        <v>44</v>
      </c>
      <c r="L372" s="5">
        <v>1304567100</v>
      </c>
      <c r="M372" s="5">
        <v>0</v>
      </c>
      <c r="N372" s="5">
        <v>1304567100</v>
      </c>
      <c r="O372" s="5">
        <v>0</v>
      </c>
      <c r="P372" s="4" t="s">
        <v>45</v>
      </c>
      <c r="Q372" s="3" t="s">
        <v>2407</v>
      </c>
      <c r="R372" s="3" t="s">
        <v>2408</v>
      </c>
      <c r="S372" s="3" t="s">
        <v>48</v>
      </c>
      <c r="T372" s="3" t="s">
        <v>65</v>
      </c>
      <c r="U372" s="3" t="s">
        <v>2409</v>
      </c>
      <c r="V372" s="3" t="s">
        <v>51</v>
      </c>
      <c r="W372" s="3" t="s">
        <v>52</v>
      </c>
      <c r="X372" s="3" t="s">
        <v>53</v>
      </c>
      <c r="Y372" s="3" t="s">
        <v>2399</v>
      </c>
      <c r="Z372" s="3" t="s">
        <v>2400</v>
      </c>
      <c r="AA372" s="3" t="s">
        <v>2410</v>
      </c>
      <c r="AB372" s="3"/>
      <c r="AC372" s="3" t="s">
        <v>2411</v>
      </c>
      <c r="AD372" s="3" t="s">
        <v>2412</v>
      </c>
      <c r="AE372" s="3"/>
      <c r="AF372" s="3" t="s">
        <v>2404</v>
      </c>
      <c r="AG372" s="3" t="s">
        <v>60</v>
      </c>
      <c r="AH372" s="3" t="s">
        <v>2405</v>
      </c>
      <c r="AI372" s="3" t="s">
        <v>2413</v>
      </c>
      <c r="AJ372" s="44" t="s">
        <v>14953</v>
      </c>
      <c r="AK372" s="45"/>
    </row>
    <row r="373" spans="1:37" customFormat="1" ht="26.25" x14ac:dyDescent="0.25">
      <c r="A373" s="2">
        <v>642723</v>
      </c>
      <c r="B373" s="3" t="s">
        <v>35</v>
      </c>
      <c r="C373" s="3" t="s">
        <v>2414</v>
      </c>
      <c r="D373" s="3" t="s">
        <v>37</v>
      </c>
      <c r="E373" s="4" t="s">
        <v>38</v>
      </c>
      <c r="F373" s="3" t="s">
        <v>39</v>
      </c>
      <c r="G373" s="3" t="s">
        <v>40</v>
      </c>
      <c r="H373" s="3" t="s">
        <v>41</v>
      </c>
      <c r="I373" s="3" t="s">
        <v>42</v>
      </c>
      <c r="J373" s="3" t="s">
        <v>43</v>
      </c>
      <c r="K373" s="3" t="s">
        <v>44</v>
      </c>
      <c r="L373" s="5">
        <v>630000000</v>
      </c>
      <c r="M373" s="5">
        <v>0</v>
      </c>
      <c r="N373" s="5">
        <v>630000000</v>
      </c>
      <c r="O373" s="5">
        <v>0</v>
      </c>
      <c r="P373" s="4" t="s">
        <v>45</v>
      </c>
      <c r="Q373" s="3" t="s">
        <v>185</v>
      </c>
      <c r="R373" s="3" t="s">
        <v>186</v>
      </c>
      <c r="S373" s="3" t="s">
        <v>48</v>
      </c>
      <c r="T373" s="3" t="s">
        <v>49</v>
      </c>
      <c r="U373" s="3" t="s">
        <v>187</v>
      </c>
      <c r="V373" s="3" t="s">
        <v>51</v>
      </c>
      <c r="W373" s="3" t="s">
        <v>77</v>
      </c>
      <c r="X373" s="3" t="s">
        <v>78</v>
      </c>
      <c r="Y373" s="3" t="s">
        <v>2399</v>
      </c>
      <c r="Z373" s="3" t="s">
        <v>2400</v>
      </c>
      <c r="AA373" s="3" t="s">
        <v>2415</v>
      </c>
      <c r="AB373" s="3"/>
      <c r="AC373" s="3" t="s">
        <v>2416</v>
      </c>
      <c r="AD373" s="3" t="s">
        <v>2417</v>
      </c>
      <c r="AE373" s="3"/>
      <c r="AF373" s="3" t="s">
        <v>2404</v>
      </c>
      <c r="AG373" s="3" t="s">
        <v>60</v>
      </c>
      <c r="AH373" s="3" t="s">
        <v>2405</v>
      </c>
      <c r="AI373" s="3" t="s">
        <v>2418</v>
      </c>
      <c r="AJ373" s="44" t="s">
        <v>14953</v>
      </c>
      <c r="AK373" s="45"/>
    </row>
    <row r="374" spans="1:37" customFormat="1" ht="26.25" x14ac:dyDescent="0.25">
      <c r="A374" s="2">
        <v>642823</v>
      </c>
      <c r="B374" s="3" t="s">
        <v>35</v>
      </c>
      <c r="C374" s="3" t="s">
        <v>2414</v>
      </c>
      <c r="D374" s="3" t="s">
        <v>37</v>
      </c>
      <c r="E374" s="4" t="s">
        <v>38</v>
      </c>
      <c r="F374" s="3" t="s">
        <v>39</v>
      </c>
      <c r="G374" s="3" t="s">
        <v>40</v>
      </c>
      <c r="H374" s="3" t="s">
        <v>41</v>
      </c>
      <c r="I374" s="3" t="s">
        <v>42</v>
      </c>
      <c r="J374" s="3" t="s">
        <v>43</v>
      </c>
      <c r="K374" s="3" t="s">
        <v>44</v>
      </c>
      <c r="L374" s="5">
        <v>930000000</v>
      </c>
      <c r="M374" s="5">
        <v>0</v>
      </c>
      <c r="N374" s="5">
        <v>930000000</v>
      </c>
      <c r="O374" s="5">
        <v>0</v>
      </c>
      <c r="P374" s="4" t="s">
        <v>45</v>
      </c>
      <c r="Q374" s="3" t="s">
        <v>1062</v>
      </c>
      <c r="R374" s="3" t="s">
        <v>1063</v>
      </c>
      <c r="S374" s="3" t="s">
        <v>48</v>
      </c>
      <c r="T374" s="3" t="s">
        <v>65</v>
      </c>
      <c r="U374" s="3" t="s">
        <v>1064</v>
      </c>
      <c r="V374" s="3" t="s">
        <v>51</v>
      </c>
      <c r="W374" s="3" t="s">
        <v>77</v>
      </c>
      <c r="X374" s="3" t="s">
        <v>78</v>
      </c>
      <c r="Y374" s="3" t="s">
        <v>2399</v>
      </c>
      <c r="Z374" s="3" t="s">
        <v>2400</v>
      </c>
      <c r="AA374" s="3" t="s">
        <v>2419</v>
      </c>
      <c r="AB374" s="3"/>
      <c r="AC374" s="3" t="s">
        <v>2420</v>
      </c>
      <c r="AD374" s="3" t="s">
        <v>2421</v>
      </c>
      <c r="AE374" s="3"/>
      <c r="AF374" s="3" t="s">
        <v>2404</v>
      </c>
      <c r="AG374" s="3" t="s">
        <v>60</v>
      </c>
      <c r="AH374" s="3" t="s">
        <v>2405</v>
      </c>
      <c r="AI374" s="3" t="s">
        <v>2422</v>
      </c>
      <c r="AJ374" s="44" t="s">
        <v>14953</v>
      </c>
      <c r="AK374" s="45"/>
    </row>
    <row r="375" spans="1:37" customFormat="1" ht="26.25" x14ac:dyDescent="0.25">
      <c r="A375" s="2">
        <v>642923</v>
      </c>
      <c r="B375" s="3" t="s">
        <v>35</v>
      </c>
      <c r="C375" s="3" t="s">
        <v>2414</v>
      </c>
      <c r="D375" s="3" t="s">
        <v>37</v>
      </c>
      <c r="E375" s="4" t="s">
        <v>38</v>
      </c>
      <c r="F375" s="3" t="s">
        <v>39</v>
      </c>
      <c r="G375" s="3" t="s">
        <v>40</v>
      </c>
      <c r="H375" s="3" t="s">
        <v>41</v>
      </c>
      <c r="I375" s="3" t="s">
        <v>42</v>
      </c>
      <c r="J375" s="3" t="s">
        <v>43</v>
      </c>
      <c r="K375" s="3" t="s">
        <v>44</v>
      </c>
      <c r="L375" s="5">
        <v>360000000</v>
      </c>
      <c r="M375" s="5">
        <v>0</v>
      </c>
      <c r="N375" s="5">
        <v>360000000</v>
      </c>
      <c r="O375" s="5">
        <v>0</v>
      </c>
      <c r="P375" s="4" t="s">
        <v>45</v>
      </c>
      <c r="Q375" s="3" t="s">
        <v>1087</v>
      </c>
      <c r="R375" s="3" t="s">
        <v>1088</v>
      </c>
      <c r="S375" s="3" t="s">
        <v>48</v>
      </c>
      <c r="T375" s="3" t="s">
        <v>49</v>
      </c>
      <c r="U375" s="3" t="s">
        <v>2423</v>
      </c>
      <c r="V375" s="3" t="s">
        <v>51</v>
      </c>
      <c r="W375" s="3" t="s">
        <v>67</v>
      </c>
      <c r="X375" s="3" t="s">
        <v>68</v>
      </c>
      <c r="Y375" s="3" t="s">
        <v>2399</v>
      </c>
      <c r="Z375" s="3" t="s">
        <v>2400</v>
      </c>
      <c r="AA375" s="3" t="s">
        <v>2424</v>
      </c>
      <c r="AB375" s="3"/>
      <c r="AC375" s="3" t="s">
        <v>2425</v>
      </c>
      <c r="AD375" s="3" t="s">
        <v>2426</v>
      </c>
      <c r="AE375" s="3"/>
      <c r="AF375" s="3" t="s">
        <v>2404</v>
      </c>
      <c r="AG375" s="3" t="s">
        <v>60</v>
      </c>
      <c r="AH375" s="3" t="s">
        <v>2405</v>
      </c>
      <c r="AI375" s="3" t="s">
        <v>2427</v>
      </c>
      <c r="AJ375" s="44" t="s">
        <v>14953</v>
      </c>
      <c r="AK375" s="45"/>
    </row>
    <row r="376" spans="1:37" customFormat="1" ht="26.25" x14ac:dyDescent="0.25">
      <c r="A376" s="2">
        <v>643023</v>
      </c>
      <c r="B376" s="3" t="s">
        <v>35</v>
      </c>
      <c r="C376" s="3" t="s">
        <v>2414</v>
      </c>
      <c r="D376" s="3" t="s">
        <v>37</v>
      </c>
      <c r="E376" s="4" t="s">
        <v>38</v>
      </c>
      <c r="F376" s="3" t="s">
        <v>39</v>
      </c>
      <c r="G376" s="3" t="s">
        <v>40</v>
      </c>
      <c r="H376" s="3" t="s">
        <v>41</v>
      </c>
      <c r="I376" s="3" t="s">
        <v>42</v>
      </c>
      <c r="J376" s="3" t="s">
        <v>43</v>
      </c>
      <c r="K376" s="3" t="s">
        <v>44</v>
      </c>
      <c r="L376" s="5">
        <v>325000000</v>
      </c>
      <c r="M376" s="5">
        <v>0</v>
      </c>
      <c r="N376" s="5">
        <v>325000000</v>
      </c>
      <c r="O376" s="5">
        <v>0</v>
      </c>
      <c r="P376" s="4" t="s">
        <v>45</v>
      </c>
      <c r="Q376" s="3" t="s">
        <v>1087</v>
      </c>
      <c r="R376" s="3" t="s">
        <v>1088</v>
      </c>
      <c r="S376" s="3" t="s">
        <v>48</v>
      </c>
      <c r="T376" s="3" t="s">
        <v>49</v>
      </c>
      <c r="U376" s="3" t="s">
        <v>2423</v>
      </c>
      <c r="V376" s="3" t="s">
        <v>51</v>
      </c>
      <c r="W376" s="3" t="s">
        <v>67</v>
      </c>
      <c r="X376" s="3" t="s">
        <v>68</v>
      </c>
      <c r="Y376" s="3" t="s">
        <v>2399</v>
      </c>
      <c r="Z376" s="3" t="s">
        <v>2400</v>
      </c>
      <c r="AA376" s="3" t="s">
        <v>2428</v>
      </c>
      <c r="AB376" s="3"/>
      <c r="AC376" s="3" t="s">
        <v>2429</v>
      </c>
      <c r="AD376" s="3" t="s">
        <v>2430</v>
      </c>
      <c r="AE376" s="3"/>
      <c r="AF376" s="3" t="s">
        <v>2404</v>
      </c>
      <c r="AG376" s="3" t="s">
        <v>60</v>
      </c>
      <c r="AH376" s="3" t="s">
        <v>2405</v>
      </c>
      <c r="AI376" s="3" t="s">
        <v>2431</v>
      </c>
      <c r="AJ376" s="44" t="s">
        <v>14953</v>
      </c>
      <c r="AK376" s="45"/>
    </row>
    <row r="377" spans="1:37" customFormat="1" ht="26.25" x14ac:dyDescent="0.25">
      <c r="A377" s="2">
        <v>643123</v>
      </c>
      <c r="B377" s="3" t="s">
        <v>35</v>
      </c>
      <c r="C377" s="3" t="s">
        <v>2414</v>
      </c>
      <c r="D377" s="3" t="s">
        <v>37</v>
      </c>
      <c r="E377" s="4" t="s">
        <v>38</v>
      </c>
      <c r="F377" s="3" t="s">
        <v>39</v>
      </c>
      <c r="G377" s="3" t="s">
        <v>40</v>
      </c>
      <c r="H377" s="3" t="s">
        <v>41</v>
      </c>
      <c r="I377" s="3" t="s">
        <v>42</v>
      </c>
      <c r="J377" s="3" t="s">
        <v>43</v>
      </c>
      <c r="K377" s="3" t="s">
        <v>44</v>
      </c>
      <c r="L377" s="5">
        <v>182990000</v>
      </c>
      <c r="M377" s="5">
        <v>0</v>
      </c>
      <c r="N377" s="5">
        <v>182990000</v>
      </c>
      <c r="O377" s="5">
        <v>0</v>
      </c>
      <c r="P377" s="4" t="s">
        <v>45</v>
      </c>
      <c r="Q377" s="3" t="s">
        <v>658</v>
      </c>
      <c r="R377" s="3" t="s">
        <v>659</v>
      </c>
      <c r="S377" s="3" t="s">
        <v>48</v>
      </c>
      <c r="T377" s="3" t="s">
        <v>49</v>
      </c>
      <c r="U377" s="3" t="s">
        <v>2432</v>
      </c>
      <c r="V377" s="3" t="s">
        <v>51</v>
      </c>
      <c r="W377" s="3" t="s">
        <v>52</v>
      </c>
      <c r="X377" s="3" t="s">
        <v>53</v>
      </c>
      <c r="Y377" s="3" t="s">
        <v>2399</v>
      </c>
      <c r="Z377" s="3" t="s">
        <v>2400</v>
      </c>
      <c r="AA377" s="3" t="s">
        <v>2433</v>
      </c>
      <c r="AB377" s="3"/>
      <c r="AC377" s="3" t="s">
        <v>2434</v>
      </c>
      <c r="AD377" s="3" t="s">
        <v>2435</v>
      </c>
      <c r="AE377" s="3"/>
      <c r="AF377" s="3" t="s">
        <v>2404</v>
      </c>
      <c r="AG377" s="3" t="s">
        <v>60</v>
      </c>
      <c r="AH377" s="3" t="s">
        <v>2405</v>
      </c>
      <c r="AI377" s="3" t="s">
        <v>2436</v>
      </c>
      <c r="AJ377" s="44" t="s">
        <v>14953</v>
      </c>
      <c r="AK377" s="45"/>
    </row>
    <row r="378" spans="1:37" customFormat="1" ht="26.25" x14ac:dyDescent="0.25">
      <c r="A378" s="2">
        <v>643223</v>
      </c>
      <c r="B378" s="3" t="s">
        <v>35</v>
      </c>
      <c r="C378" s="3" t="s">
        <v>2437</v>
      </c>
      <c r="D378" s="3" t="s">
        <v>37</v>
      </c>
      <c r="E378" s="4" t="s">
        <v>38</v>
      </c>
      <c r="F378" s="3" t="s">
        <v>39</v>
      </c>
      <c r="G378" s="3" t="s">
        <v>40</v>
      </c>
      <c r="H378" s="3" t="s">
        <v>41</v>
      </c>
      <c r="I378" s="3" t="s">
        <v>42</v>
      </c>
      <c r="J378" s="3" t="s">
        <v>43</v>
      </c>
      <c r="K378" s="3" t="s">
        <v>44</v>
      </c>
      <c r="L378" s="5">
        <v>481344300</v>
      </c>
      <c r="M378" s="5">
        <v>0</v>
      </c>
      <c r="N378" s="5">
        <v>481344300</v>
      </c>
      <c r="O378" s="5">
        <v>0</v>
      </c>
      <c r="P378" s="4" t="s">
        <v>45</v>
      </c>
      <c r="Q378" s="3" t="s">
        <v>996</v>
      </c>
      <c r="R378" s="3" t="s">
        <v>997</v>
      </c>
      <c r="S378" s="3" t="s">
        <v>48</v>
      </c>
      <c r="T378" s="3" t="s">
        <v>49</v>
      </c>
      <c r="U378" s="3" t="s">
        <v>2192</v>
      </c>
      <c r="V378" s="3" t="s">
        <v>51</v>
      </c>
      <c r="W378" s="3" t="s">
        <v>492</v>
      </c>
      <c r="X378" s="3" t="s">
        <v>493</v>
      </c>
      <c r="Y378" s="3" t="s">
        <v>2399</v>
      </c>
      <c r="Z378" s="3" t="s">
        <v>2400</v>
      </c>
      <c r="AA378" s="3" t="s">
        <v>2438</v>
      </c>
      <c r="AB378" s="3"/>
      <c r="AC378" s="3" t="s">
        <v>2439</v>
      </c>
      <c r="AD378" s="3" t="s">
        <v>2440</v>
      </c>
      <c r="AE378" s="3"/>
      <c r="AF378" s="3" t="s">
        <v>2404</v>
      </c>
      <c r="AG378" s="3" t="s">
        <v>60</v>
      </c>
      <c r="AH378" s="3" t="s">
        <v>2405</v>
      </c>
      <c r="AI378" s="3" t="s">
        <v>2441</v>
      </c>
      <c r="AJ378" s="44" t="s">
        <v>14953</v>
      </c>
      <c r="AK378" s="45"/>
    </row>
    <row r="379" spans="1:37" customFormat="1" ht="26.25" x14ac:dyDescent="0.25">
      <c r="A379" s="2">
        <v>643323</v>
      </c>
      <c r="B379" s="3" t="s">
        <v>35</v>
      </c>
      <c r="C379" s="3" t="s">
        <v>2437</v>
      </c>
      <c r="D379" s="3" t="s">
        <v>37</v>
      </c>
      <c r="E379" s="4" t="s">
        <v>38</v>
      </c>
      <c r="F379" s="3" t="s">
        <v>39</v>
      </c>
      <c r="G379" s="3" t="s">
        <v>40</v>
      </c>
      <c r="H379" s="3" t="s">
        <v>41</v>
      </c>
      <c r="I379" s="3" t="s">
        <v>42</v>
      </c>
      <c r="J379" s="3" t="s">
        <v>43</v>
      </c>
      <c r="K379" s="3" t="s">
        <v>44</v>
      </c>
      <c r="L379" s="5">
        <v>351000000</v>
      </c>
      <c r="M379" s="5">
        <v>0</v>
      </c>
      <c r="N379" s="5">
        <v>351000000</v>
      </c>
      <c r="O379" s="5">
        <v>0</v>
      </c>
      <c r="P379" s="4" t="s">
        <v>45</v>
      </c>
      <c r="Q379" s="3" t="s">
        <v>1008</v>
      </c>
      <c r="R379" s="3" t="s">
        <v>1009</v>
      </c>
      <c r="S379" s="3" t="s">
        <v>48</v>
      </c>
      <c r="T379" s="3" t="s">
        <v>49</v>
      </c>
      <c r="U379" s="3" t="s">
        <v>2442</v>
      </c>
      <c r="V379" s="3" t="s">
        <v>51</v>
      </c>
      <c r="W379" s="3" t="s">
        <v>67</v>
      </c>
      <c r="X379" s="3" t="s">
        <v>68</v>
      </c>
      <c r="Y379" s="3" t="s">
        <v>2399</v>
      </c>
      <c r="Z379" s="3" t="s">
        <v>2400</v>
      </c>
      <c r="AA379" s="3" t="s">
        <v>2443</v>
      </c>
      <c r="AB379" s="3"/>
      <c r="AC379" s="3" t="s">
        <v>2444</v>
      </c>
      <c r="AD379" s="3" t="s">
        <v>2445</v>
      </c>
      <c r="AE379" s="3"/>
      <c r="AF379" s="3" t="s">
        <v>2404</v>
      </c>
      <c r="AG379" s="3" t="s">
        <v>60</v>
      </c>
      <c r="AH379" s="3" t="s">
        <v>2405</v>
      </c>
      <c r="AI379" s="3" t="s">
        <v>2446</v>
      </c>
      <c r="AJ379" s="44" t="s">
        <v>14953</v>
      </c>
      <c r="AK379" s="45"/>
    </row>
    <row r="380" spans="1:37" customFormat="1" ht="26.25" x14ac:dyDescent="0.25">
      <c r="A380" s="2">
        <v>643423</v>
      </c>
      <c r="B380" s="3" t="s">
        <v>35</v>
      </c>
      <c r="C380" s="3" t="s">
        <v>2437</v>
      </c>
      <c r="D380" s="3" t="s">
        <v>37</v>
      </c>
      <c r="E380" s="4" t="s">
        <v>38</v>
      </c>
      <c r="F380" s="3" t="s">
        <v>39</v>
      </c>
      <c r="G380" s="3" t="s">
        <v>40</v>
      </c>
      <c r="H380" s="3" t="s">
        <v>41</v>
      </c>
      <c r="I380" s="3" t="s">
        <v>42</v>
      </c>
      <c r="J380" s="3" t="s">
        <v>43</v>
      </c>
      <c r="K380" s="3" t="s">
        <v>44</v>
      </c>
      <c r="L380" s="5">
        <v>411000000</v>
      </c>
      <c r="M380" s="5">
        <v>0</v>
      </c>
      <c r="N380" s="5">
        <v>411000000</v>
      </c>
      <c r="O380" s="5">
        <v>0</v>
      </c>
      <c r="P380" s="4" t="s">
        <v>45</v>
      </c>
      <c r="Q380" s="3" t="s">
        <v>2447</v>
      </c>
      <c r="R380" s="3" t="s">
        <v>2448</v>
      </c>
      <c r="S380" s="3" t="s">
        <v>48</v>
      </c>
      <c r="T380" s="3" t="s">
        <v>65</v>
      </c>
      <c r="U380" s="3" t="s">
        <v>2449</v>
      </c>
      <c r="V380" s="3" t="s">
        <v>51</v>
      </c>
      <c r="W380" s="3" t="s">
        <v>67</v>
      </c>
      <c r="X380" s="3" t="s">
        <v>68</v>
      </c>
      <c r="Y380" s="3" t="s">
        <v>2399</v>
      </c>
      <c r="Z380" s="3" t="s">
        <v>2400</v>
      </c>
      <c r="AA380" s="3" t="s">
        <v>2450</v>
      </c>
      <c r="AB380" s="3"/>
      <c r="AC380" s="3" t="s">
        <v>2451</v>
      </c>
      <c r="AD380" s="3" t="s">
        <v>2452</v>
      </c>
      <c r="AE380" s="3"/>
      <c r="AF380" s="3" t="s">
        <v>2404</v>
      </c>
      <c r="AG380" s="3" t="s">
        <v>60</v>
      </c>
      <c r="AH380" s="3" t="s">
        <v>2405</v>
      </c>
      <c r="AI380" s="3" t="s">
        <v>2453</v>
      </c>
      <c r="AJ380" s="44" t="s">
        <v>14953</v>
      </c>
      <c r="AK380" s="45"/>
    </row>
    <row r="381" spans="1:37" customFormat="1" ht="26.25" x14ac:dyDescent="0.25">
      <c r="A381" s="2">
        <v>643523</v>
      </c>
      <c r="B381" s="3" t="s">
        <v>35</v>
      </c>
      <c r="C381" s="3" t="s">
        <v>2437</v>
      </c>
      <c r="D381" s="3" t="s">
        <v>37</v>
      </c>
      <c r="E381" s="4" t="s">
        <v>38</v>
      </c>
      <c r="F381" s="3" t="s">
        <v>39</v>
      </c>
      <c r="G381" s="3" t="s">
        <v>40</v>
      </c>
      <c r="H381" s="3" t="s">
        <v>41</v>
      </c>
      <c r="I381" s="3" t="s">
        <v>42</v>
      </c>
      <c r="J381" s="3" t="s">
        <v>43</v>
      </c>
      <c r="K381" s="3" t="s">
        <v>44</v>
      </c>
      <c r="L381" s="5">
        <v>320000000</v>
      </c>
      <c r="M381" s="5">
        <v>0</v>
      </c>
      <c r="N381" s="5">
        <v>320000000</v>
      </c>
      <c r="O381" s="5">
        <v>0</v>
      </c>
      <c r="P381" s="4" t="s">
        <v>45</v>
      </c>
      <c r="Q381" s="3" t="s">
        <v>1244</v>
      </c>
      <c r="R381" s="3" t="s">
        <v>1245</v>
      </c>
      <c r="S381" s="3" t="s">
        <v>48</v>
      </c>
      <c r="T381" s="3" t="s">
        <v>65</v>
      </c>
      <c r="U381" s="3" t="s">
        <v>2250</v>
      </c>
      <c r="V381" s="3" t="s">
        <v>51</v>
      </c>
      <c r="W381" s="3" t="s">
        <v>95</v>
      </c>
      <c r="X381" s="3" t="s">
        <v>96</v>
      </c>
      <c r="Y381" s="3" t="s">
        <v>2399</v>
      </c>
      <c r="Z381" s="3" t="s">
        <v>2400</v>
      </c>
      <c r="AA381" s="3" t="s">
        <v>2454</v>
      </c>
      <c r="AB381" s="3"/>
      <c r="AC381" s="3" t="s">
        <v>2455</v>
      </c>
      <c r="AD381" s="3" t="s">
        <v>2456</v>
      </c>
      <c r="AE381" s="3"/>
      <c r="AF381" s="3" t="s">
        <v>2404</v>
      </c>
      <c r="AG381" s="3" t="s">
        <v>60</v>
      </c>
      <c r="AH381" s="3" t="s">
        <v>2405</v>
      </c>
      <c r="AI381" s="3" t="s">
        <v>2457</v>
      </c>
      <c r="AJ381" s="44" t="s">
        <v>14953</v>
      </c>
      <c r="AK381" s="45"/>
    </row>
    <row r="382" spans="1:37" customFormat="1" ht="26.25" x14ac:dyDescent="0.25">
      <c r="A382" s="2">
        <v>643623</v>
      </c>
      <c r="B382" s="3" t="s">
        <v>35</v>
      </c>
      <c r="C382" s="3" t="s">
        <v>2437</v>
      </c>
      <c r="D382" s="3" t="s">
        <v>37</v>
      </c>
      <c r="E382" s="4" t="s">
        <v>38</v>
      </c>
      <c r="F382" s="3" t="s">
        <v>39</v>
      </c>
      <c r="G382" s="3" t="s">
        <v>40</v>
      </c>
      <c r="H382" s="3" t="s">
        <v>41</v>
      </c>
      <c r="I382" s="3" t="s">
        <v>42</v>
      </c>
      <c r="J382" s="3" t="s">
        <v>43</v>
      </c>
      <c r="K382" s="3" t="s">
        <v>44</v>
      </c>
      <c r="L382" s="5">
        <v>318000000</v>
      </c>
      <c r="M382" s="5">
        <v>0</v>
      </c>
      <c r="N382" s="5">
        <v>318000000</v>
      </c>
      <c r="O382" s="5">
        <v>0</v>
      </c>
      <c r="P382" s="4" t="s">
        <v>45</v>
      </c>
      <c r="Q382" s="3" t="s">
        <v>1630</v>
      </c>
      <c r="R382" s="3" t="s">
        <v>1631</v>
      </c>
      <c r="S382" s="3" t="s">
        <v>48</v>
      </c>
      <c r="T382" s="3" t="s">
        <v>49</v>
      </c>
      <c r="U382" s="3" t="s">
        <v>2458</v>
      </c>
      <c r="V382" s="3" t="s">
        <v>51</v>
      </c>
      <c r="W382" s="3" t="s">
        <v>86</v>
      </c>
      <c r="X382" s="3" t="s">
        <v>87</v>
      </c>
      <c r="Y382" s="3" t="s">
        <v>2399</v>
      </c>
      <c r="Z382" s="3" t="s">
        <v>2400</v>
      </c>
      <c r="AA382" s="3" t="s">
        <v>2459</v>
      </c>
      <c r="AB382" s="3"/>
      <c r="AC382" s="3" t="s">
        <v>2460</v>
      </c>
      <c r="AD382" s="3" t="s">
        <v>2461</v>
      </c>
      <c r="AE382" s="3"/>
      <c r="AF382" s="3" t="s">
        <v>2404</v>
      </c>
      <c r="AG382" s="3" t="s">
        <v>60</v>
      </c>
      <c r="AH382" s="3" t="s">
        <v>2405</v>
      </c>
      <c r="AI382" s="3" t="s">
        <v>2462</v>
      </c>
      <c r="AJ382" s="44" t="s">
        <v>14953</v>
      </c>
      <c r="AK382" s="45"/>
    </row>
    <row r="383" spans="1:37" customFormat="1" ht="26.25" x14ac:dyDescent="0.25">
      <c r="A383" s="2">
        <v>643723</v>
      </c>
      <c r="B383" s="3" t="s">
        <v>35</v>
      </c>
      <c r="C383" s="3" t="s">
        <v>2437</v>
      </c>
      <c r="D383" s="3" t="s">
        <v>37</v>
      </c>
      <c r="E383" s="4" t="s">
        <v>38</v>
      </c>
      <c r="F383" s="3" t="s">
        <v>39</v>
      </c>
      <c r="G383" s="3" t="s">
        <v>40</v>
      </c>
      <c r="H383" s="3" t="s">
        <v>41</v>
      </c>
      <c r="I383" s="3" t="s">
        <v>42</v>
      </c>
      <c r="J383" s="3" t="s">
        <v>43</v>
      </c>
      <c r="K383" s="3" t="s">
        <v>44</v>
      </c>
      <c r="L383" s="5">
        <v>380000000</v>
      </c>
      <c r="M383" s="5">
        <v>0</v>
      </c>
      <c r="N383" s="5">
        <v>380000000</v>
      </c>
      <c r="O383" s="5">
        <v>0</v>
      </c>
      <c r="P383" s="4" t="s">
        <v>45</v>
      </c>
      <c r="Q383" s="3" t="s">
        <v>1250</v>
      </c>
      <c r="R383" s="3" t="s">
        <v>1251</v>
      </c>
      <c r="S383" s="3" t="s">
        <v>48</v>
      </c>
      <c r="T383" s="3" t="s">
        <v>49</v>
      </c>
      <c r="U383" s="3" t="s">
        <v>2463</v>
      </c>
      <c r="V383" s="3" t="s">
        <v>51</v>
      </c>
      <c r="W383" s="3" t="s">
        <v>77</v>
      </c>
      <c r="X383" s="3" t="s">
        <v>78</v>
      </c>
      <c r="Y383" s="3" t="s">
        <v>2399</v>
      </c>
      <c r="Z383" s="3" t="s">
        <v>2400</v>
      </c>
      <c r="AA383" s="3" t="s">
        <v>2464</v>
      </c>
      <c r="AB383" s="3"/>
      <c r="AC383" s="3" t="s">
        <v>2465</v>
      </c>
      <c r="AD383" s="3" t="s">
        <v>2466</v>
      </c>
      <c r="AE383" s="3"/>
      <c r="AF383" s="3" t="s">
        <v>2404</v>
      </c>
      <c r="AG383" s="3" t="s">
        <v>60</v>
      </c>
      <c r="AH383" s="3" t="s">
        <v>2405</v>
      </c>
      <c r="AI383" s="3" t="s">
        <v>2467</v>
      </c>
      <c r="AJ383" s="44" t="s">
        <v>14953</v>
      </c>
      <c r="AK383" s="45"/>
    </row>
    <row r="384" spans="1:37" customFormat="1" ht="26.25" x14ac:dyDescent="0.25">
      <c r="A384" s="2">
        <v>643823</v>
      </c>
      <c r="B384" s="3" t="s">
        <v>35</v>
      </c>
      <c r="C384" s="3" t="s">
        <v>2468</v>
      </c>
      <c r="D384" s="3" t="s">
        <v>37</v>
      </c>
      <c r="E384" s="4" t="s">
        <v>38</v>
      </c>
      <c r="F384" s="3" t="s">
        <v>39</v>
      </c>
      <c r="G384" s="3" t="s">
        <v>40</v>
      </c>
      <c r="H384" s="3" t="s">
        <v>41</v>
      </c>
      <c r="I384" s="3" t="s">
        <v>42</v>
      </c>
      <c r="J384" s="3" t="s">
        <v>43</v>
      </c>
      <c r="K384" s="3" t="s">
        <v>44</v>
      </c>
      <c r="L384" s="5">
        <v>325000000</v>
      </c>
      <c r="M384" s="5">
        <v>0</v>
      </c>
      <c r="N384" s="5">
        <v>325000000</v>
      </c>
      <c r="O384" s="5">
        <v>0</v>
      </c>
      <c r="P384" s="4" t="s">
        <v>45</v>
      </c>
      <c r="Q384" s="3" t="s">
        <v>2469</v>
      </c>
      <c r="R384" s="3" t="s">
        <v>2470</v>
      </c>
      <c r="S384" s="3" t="s">
        <v>48</v>
      </c>
      <c r="T384" s="3" t="s">
        <v>49</v>
      </c>
      <c r="U384" s="3" t="s">
        <v>2471</v>
      </c>
      <c r="V384" s="3" t="s">
        <v>51</v>
      </c>
      <c r="W384" s="3" t="s">
        <v>86</v>
      </c>
      <c r="X384" s="3" t="s">
        <v>87</v>
      </c>
      <c r="Y384" s="3" t="s">
        <v>2399</v>
      </c>
      <c r="Z384" s="3" t="s">
        <v>2400</v>
      </c>
      <c r="AA384" s="3" t="s">
        <v>2472</v>
      </c>
      <c r="AB384" s="3"/>
      <c r="AC384" s="3" t="s">
        <v>2473</v>
      </c>
      <c r="AD384" s="3" t="s">
        <v>2474</v>
      </c>
      <c r="AE384" s="3"/>
      <c r="AF384" s="3" t="s">
        <v>2404</v>
      </c>
      <c r="AG384" s="3" t="s">
        <v>60</v>
      </c>
      <c r="AH384" s="3" t="s">
        <v>2405</v>
      </c>
      <c r="AI384" s="3" t="s">
        <v>2475</v>
      </c>
      <c r="AJ384" s="44" t="s">
        <v>14953</v>
      </c>
      <c r="AK384" s="45"/>
    </row>
    <row r="385" spans="1:37" customFormat="1" ht="26.25" x14ac:dyDescent="0.25">
      <c r="A385" s="2">
        <v>643923</v>
      </c>
      <c r="B385" s="3" t="s">
        <v>35</v>
      </c>
      <c r="C385" s="3" t="s">
        <v>2468</v>
      </c>
      <c r="D385" s="3" t="s">
        <v>37</v>
      </c>
      <c r="E385" s="4" t="s">
        <v>38</v>
      </c>
      <c r="F385" s="3" t="s">
        <v>39</v>
      </c>
      <c r="G385" s="3" t="s">
        <v>40</v>
      </c>
      <c r="H385" s="3" t="s">
        <v>41</v>
      </c>
      <c r="I385" s="3" t="s">
        <v>42</v>
      </c>
      <c r="J385" s="3" t="s">
        <v>43</v>
      </c>
      <c r="K385" s="3" t="s">
        <v>44</v>
      </c>
      <c r="L385" s="5">
        <v>410000000</v>
      </c>
      <c r="M385" s="5">
        <v>0</v>
      </c>
      <c r="N385" s="5">
        <v>410000000</v>
      </c>
      <c r="O385" s="5">
        <v>0</v>
      </c>
      <c r="P385" s="4" t="s">
        <v>45</v>
      </c>
      <c r="Q385" s="3" t="s">
        <v>1287</v>
      </c>
      <c r="R385" s="3" t="s">
        <v>1288</v>
      </c>
      <c r="S385" s="3" t="s">
        <v>48</v>
      </c>
      <c r="T385" s="3" t="s">
        <v>49</v>
      </c>
      <c r="U385" s="3" t="s">
        <v>2310</v>
      </c>
      <c r="V385" s="3" t="s">
        <v>51</v>
      </c>
      <c r="W385" s="3" t="s">
        <v>492</v>
      </c>
      <c r="X385" s="3" t="s">
        <v>493</v>
      </c>
      <c r="Y385" s="3" t="s">
        <v>2399</v>
      </c>
      <c r="Z385" s="3" t="s">
        <v>2400</v>
      </c>
      <c r="AA385" s="3" t="s">
        <v>2476</v>
      </c>
      <c r="AB385" s="3"/>
      <c r="AC385" s="3" t="s">
        <v>2477</v>
      </c>
      <c r="AD385" s="3" t="s">
        <v>2478</v>
      </c>
      <c r="AE385" s="3"/>
      <c r="AF385" s="3" t="s">
        <v>2404</v>
      </c>
      <c r="AG385" s="3" t="s">
        <v>60</v>
      </c>
      <c r="AH385" s="3" t="s">
        <v>2405</v>
      </c>
      <c r="AI385" s="3" t="s">
        <v>2479</v>
      </c>
      <c r="AJ385" s="44" t="s">
        <v>14953</v>
      </c>
      <c r="AK385" s="45"/>
    </row>
    <row r="386" spans="1:37" customFormat="1" ht="26.25" x14ac:dyDescent="0.25">
      <c r="A386" s="2">
        <v>644023</v>
      </c>
      <c r="B386" s="3" t="s">
        <v>35</v>
      </c>
      <c r="C386" s="3" t="s">
        <v>2468</v>
      </c>
      <c r="D386" s="3" t="s">
        <v>37</v>
      </c>
      <c r="E386" s="4" t="s">
        <v>38</v>
      </c>
      <c r="F386" s="3" t="s">
        <v>39</v>
      </c>
      <c r="G386" s="3" t="s">
        <v>40</v>
      </c>
      <c r="H386" s="3" t="s">
        <v>41</v>
      </c>
      <c r="I386" s="3" t="s">
        <v>42</v>
      </c>
      <c r="J386" s="3" t="s">
        <v>43</v>
      </c>
      <c r="K386" s="3" t="s">
        <v>44</v>
      </c>
      <c r="L386" s="5">
        <v>285000000</v>
      </c>
      <c r="M386" s="5">
        <v>0</v>
      </c>
      <c r="N386" s="5">
        <v>285000000</v>
      </c>
      <c r="O386" s="5">
        <v>0</v>
      </c>
      <c r="P386" s="4" t="s">
        <v>45</v>
      </c>
      <c r="Q386" s="3" t="s">
        <v>1287</v>
      </c>
      <c r="R386" s="3" t="s">
        <v>1288</v>
      </c>
      <c r="S386" s="3" t="s">
        <v>48</v>
      </c>
      <c r="T386" s="3" t="s">
        <v>49</v>
      </c>
      <c r="U386" s="3" t="s">
        <v>2310</v>
      </c>
      <c r="V386" s="3" t="s">
        <v>51</v>
      </c>
      <c r="W386" s="3" t="s">
        <v>492</v>
      </c>
      <c r="X386" s="3" t="s">
        <v>493</v>
      </c>
      <c r="Y386" s="3" t="s">
        <v>2399</v>
      </c>
      <c r="Z386" s="3" t="s">
        <v>2400</v>
      </c>
      <c r="AA386" s="3" t="s">
        <v>2480</v>
      </c>
      <c r="AB386" s="3"/>
      <c r="AC386" s="3" t="s">
        <v>2481</v>
      </c>
      <c r="AD386" s="3" t="s">
        <v>2482</v>
      </c>
      <c r="AE386" s="3"/>
      <c r="AF386" s="3" t="s">
        <v>2404</v>
      </c>
      <c r="AG386" s="3" t="s">
        <v>60</v>
      </c>
      <c r="AH386" s="3" t="s">
        <v>2405</v>
      </c>
      <c r="AI386" s="3" t="s">
        <v>2483</v>
      </c>
      <c r="AJ386" s="44" t="s">
        <v>14953</v>
      </c>
      <c r="AK386" s="45"/>
    </row>
    <row r="387" spans="1:37" customFormat="1" ht="26.25" x14ac:dyDescent="0.25">
      <c r="A387" s="2">
        <v>644123</v>
      </c>
      <c r="B387" s="3" t="s">
        <v>35</v>
      </c>
      <c r="C387" s="3" t="s">
        <v>2468</v>
      </c>
      <c r="D387" s="3" t="s">
        <v>37</v>
      </c>
      <c r="E387" s="4" t="s">
        <v>38</v>
      </c>
      <c r="F387" s="3" t="s">
        <v>39</v>
      </c>
      <c r="G387" s="3" t="s">
        <v>40</v>
      </c>
      <c r="H387" s="3" t="s">
        <v>41</v>
      </c>
      <c r="I387" s="3" t="s">
        <v>42</v>
      </c>
      <c r="J387" s="3" t="s">
        <v>43</v>
      </c>
      <c r="K387" s="3" t="s">
        <v>44</v>
      </c>
      <c r="L387" s="5">
        <v>315000000</v>
      </c>
      <c r="M387" s="5">
        <v>0</v>
      </c>
      <c r="N387" s="5">
        <v>315000000</v>
      </c>
      <c r="O387" s="5">
        <v>0</v>
      </c>
      <c r="P387" s="4" t="s">
        <v>45</v>
      </c>
      <c r="Q387" s="3" t="s">
        <v>551</v>
      </c>
      <c r="R387" s="3" t="s">
        <v>552</v>
      </c>
      <c r="S387" s="3" t="s">
        <v>48</v>
      </c>
      <c r="T387" s="3" t="s">
        <v>65</v>
      </c>
      <c r="U387" s="3" t="s">
        <v>2484</v>
      </c>
      <c r="V387" s="3" t="s">
        <v>51</v>
      </c>
      <c r="W387" s="3" t="s">
        <v>67</v>
      </c>
      <c r="X387" s="3" t="s">
        <v>68</v>
      </c>
      <c r="Y387" s="3" t="s">
        <v>2399</v>
      </c>
      <c r="Z387" s="3" t="s">
        <v>2400</v>
      </c>
      <c r="AA387" s="3" t="s">
        <v>2485</v>
      </c>
      <c r="AB387" s="3"/>
      <c r="AC387" s="3" t="s">
        <v>2486</v>
      </c>
      <c r="AD387" s="3" t="s">
        <v>2487</v>
      </c>
      <c r="AE387" s="3"/>
      <c r="AF387" s="3" t="s">
        <v>2404</v>
      </c>
      <c r="AG387" s="3" t="s">
        <v>60</v>
      </c>
      <c r="AH387" s="3" t="s">
        <v>2405</v>
      </c>
      <c r="AI387" s="3" t="s">
        <v>2488</v>
      </c>
      <c r="AJ387" s="44" t="s">
        <v>14953</v>
      </c>
      <c r="AK387" s="45"/>
    </row>
    <row r="388" spans="1:37" customFormat="1" ht="26.25" x14ac:dyDescent="0.25">
      <c r="A388" s="2">
        <v>644223</v>
      </c>
      <c r="B388" s="3" t="s">
        <v>35</v>
      </c>
      <c r="C388" s="3" t="s">
        <v>2468</v>
      </c>
      <c r="D388" s="3" t="s">
        <v>37</v>
      </c>
      <c r="E388" s="4" t="s">
        <v>38</v>
      </c>
      <c r="F388" s="3" t="s">
        <v>39</v>
      </c>
      <c r="G388" s="3" t="s">
        <v>40</v>
      </c>
      <c r="H388" s="3" t="s">
        <v>41</v>
      </c>
      <c r="I388" s="3" t="s">
        <v>42</v>
      </c>
      <c r="J388" s="3" t="s">
        <v>43</v>
      </c>
      <c r="K388" s="3" t="s">
        <v>44</v>
      </c>
      <c r="L388" s="5">
        <v>560000000</v>
      </c>
      <c r="M388" s="5">
        <v>0</v>
      </c>
      <c r="N388" s="5">
        <v>560000000</v>
      </c>
      <c r="O388" s="5">
        <v>0</v>
      </c>
      <c r="P388" s="4" t="s">
        <v>45</v>
      </c>
      <c r="Q388" s="3" t="s">
        <v>551</v>
      </c>
      <c r="R388" s="3" t="s">
        <v>552</v>
      </c>
      <c r="S388" s="3" t="s">
        <v>48</v>
      </c>
      <c r="T388" s="3" t="s">
        <v>65</v>
      </c>
      <c r="U388" s="3" t="s">
        <v>2484</v>
      </c>
      <c r="V388" s="3" t="s">
        <v>51</v>
      </c>
      <c r="W388" s="3" t="s">
        <v>67</v>
      </c>
      <c r="X388" s="3" t="s">
        <v>68</v>
      </c>
      <c r="Y388" s="3" t="s">
        <v>2399</v>
      </c>
      <c r="Z388" s="3" t="s">
        <v>2400</v>
      </c>
      <c r="AA388" s="3" t="s">
        <v>2489</v>
      </c>
      <c r="AB388" s="3"/>
      <c r="AC388" s="3" t="s">
        <v>2490</v>
      </c>
      <c r="AD388" s="3" t="s">
        <v>2491</v>
      </c>
      <c r="AE388" s="3"/>
      <c r="AF388" s="3" t="s">
        <v>2404</v>
      </c>
      <c r="AG388" s="3" t="s">
        <v>60</v>
      </c>
      <c r="AH388" s="3" t="s">
        <v>2405</v>
      </c>
      <c r="AI388" s="3" t="s">
        <v>2492</v>
      </c>
      <c r="AJ388" s="44" t="s">
        <v>14953</v>
      </c>
      <c r="AK388" s="45"/>
    </row>
    <row r="389" spans="1:37" customFormat="1" ht="26.25" x14ac:dyDescent="0.25">
      <c r="A389" s="2">
        <v>644323</v>
      </c>
      <c r="B389" s="3" t="s">
        <v>35</v>
      </c>
      <c r="C389" s="3" t="s">
        <v>2493</v>
      </c>
      <c r="D389" s="3" t="s">
        <v>37</v>
      </c>
      <c r="E389" s="4" t="s">
        <v>38</v>
      </c>
      <c r="F389" s="3" t="s">
        <v>39</v>
      </c>
      <c r="G389" s="3" t="s">
        <v>40</v>
      </c>
      <c r="H389" s="3" t="s">
        <v>41</v>
      </c>
      <c r="I389" s="3" t="s">
        <v>42</v>
      </c>
      <c r="J389" s="3" t="s">
        <v>43</v>
      </c>
      <c r="K389" s="3" t="s">
        <v>44</v>
      </c>
      <c r="L389" s="5">
        <v>358000000</v>
      </c>
      <c r="M389" s="5">
        <v>0</v>
      </c>
      <c r="N389" s="5">
        <v>358000000</v>
      </c>
      <c r="O389" s="5">
        <v>0</v>
      </c>
      <c r="P389" s="4" t="s">
        <v>45</v>
      </c>
      <c r="Q389" s="3" t="s">
        <v>2494</v>
      </c>
      <c r="R389" s="3" t="s">
        <v>2495</v>
      </c>
      <c r="S389" s="3" t="s">
        <v>48</v>
      </c>
      <c r="T389" s="3" t="s">
        <v>49</v>
      </c>
      <c r="U389" s="3" t="s">
        <v>2496</v>
      </c>
      <c r="V389" s="3" t="s">
        <v>51</v>
      </c>
      <c r="W389" s="3" t="s">
        <v>77</v>
      </c>
      <c r="X389" s="3" t="s">
        <v>78</v>
      </c>
      <c r="Y389" s="3" t="s">
        <v>2399</v>
      </c>
      <c r="Z389" s="3" t="s">
        <v>2400</v>
      </c>
      <c r="AA389" s="3" t="s">
        <v>2497</v>
      </c>
      <c r="AB389" s="3"/>
      <c r="AC389" s="3" t="s">
        <v>2498</v>
      </c>
      <c r="AD389" s="3" t="s">
        <v>2499</v>
      </c>
      <c r="AE389" s="3"/>
      <c r="AF389" s="3" t="s">
        <v>2404</v>
      </c>
      <c r="AG389" s="3" t="s">
        <v>60</v>
      </c>
      <c r="AH389" s="3" t="s">
        <v>2405</v>
      </c>
      <c r="AI389" s="3" t="s">
        <v>2500</v>
      </c>
      <c r="AJ389" s="44" t="s">
        <v>14953</v>
      </c>
      <c r="AK389" s="45"/>
    </row>
    <row r="390" spans="1:37" customFormat="1" ht="26.25" x14ac:dyDescent="0.25">
      <c r="A390" s="2">
        <v>644423</v>
      </c>
      <c r="B390" s="3" t="s">
        <v>35</v>
      </c>
      <c r="C390" s="3" t="s">
        <v>2493</v>
      </c>
      <c r="D390" s="3" t="s">
        <v>37</v>
      </c>
      <c r="E390" s="4" t="s">
        <v>38</v>
      </c>
      <c r="F390" s="3" t="s">
        <v>39</v>
      </c>
      <c r="G390" s="3" t="s">
        <v>40</v>
      </c>
      <c r="H390" s="3" t="s">
        <v>41</v>
      </c>
      <c r="I390" s="3" t="s">
        <v>42</v>
      </c>
      <c r="J390" s="3" t="s">
        <v>43</v>
      </c>
      <c r="K390" s="3" t="s">
        <v>44</v>
      </c>
      <c r="L390" s="5">
        <v>285000000</v>
      </c>
      <c r="M390" s="5">
        <v>0</v>
      </c>
      <c r="N390" s="5">
        <v>285000000</v>
      </c>
      <c r="O390" s="5">
        <v>0</v>
      </c>
      <c r="P390" s="4" t="s">
        <v>45</v>
      </c>
      <c r="Q390" s="3" t="s">
        <v>2494</v>
      </c>
      <c r="R390" s="3" t="s">
        <v>2495</v>
      </c>
      <c r="S390" s="3" t="s">
        <v>48</v>
      </c>
      <c r="T390" s="3" t="s">
        <v>49</v>
      </c>
      <c r="U390" s="3" t="s">
        <v>2496</v>
      </c>
      <c r="V390" s="3" t="s">
        <v>51</v>
      </c>
      <c r="W390" s="3" t="s">
        <v>77</v>
      </c>
      <c r="X390" s="3" t="s">
        <v>78</v>
      </c>
      <c r="Y390" s="3" t="s">
        <v>2399</v>
      </c>
      <c r="Z390" s="3" t="s">
        <v>2400</v>
      </c>
      <c r="AA390" s="3" t="s">
        <v>2501</v>
      </c>
      <c r="AB390" s="3"/>
      <c r="AC390" s="3" t="s">
        <v>2502</v>
      </c>
      <c r="AD390" s="3" t="s">
        <v>2503</v>
      </c>
      <c r="AE390" s="3"/>
      <c r="AF390" s="3" t="s">
        <v>2404</v>
      </c>
      <c r="AG390" s="3" t="s">
        <v>60</v>
      </c>
      <c r="AH390" s="3" t="s">
        <v>2405</v>
      </c>
      <c r="AI390" s="3" t="s">
        <v>2504</v>
      </c>
      <c r="AJ390" s="44" t="s">
        <v>14953</v>
      </c>
      <c r="AK390" s="45"/>
    </row>
    <row r="391" spans="1:37" customFormat="1" ht="26.25" x14ac:dyDescent="0.25">
      <c r="A391" s="2">
        <v>644523</v>
      </c>
      <c r="B391" s="3" t="s">
        <v>35</v>
      </c>
      <c r="C391" s="3" t="s">
        <v>2493</v>
      </c>
      <c r="D391" s="3" t="s">
        <v>37</v>
      </c>
      <c r="E391" s="4" t="s">
        <v>38</v>
      </c>
      <c r="F391" s="3" t="s">
        <v>39</v>
      </c>
      <c r="G391" s="3" t="s">
        <v>40</v>
      </c>
      <c r="H391" s="3" t="s">
        <v>41</v>
      </c>
      <c r="I391" s="3" t="s">
        <v>42</v>
      </c>
      <c r="J391" s="3" t="s">
        <v>43</v>
      </c>
      <c r="K391" s="3" t="s">
        <v>44</v>
      </c>
      <c r="L391" s="5">
        <v>250000000</v>
      </c>
      <c r="M391" s="5">
        <v>0</v>
      </c>
      <c r="N391" s="5">
        <v>250000000</v>
      </c>
      <c r="O391" s="5">
        <v>0</v>
      </c>
      <c r="P391" s="4" t="s">
        <v>45</v>
      </c>
      <c r="Q391" s="3" t="s">
        <v>581</v>
      </c>
      <c r="R391" s="3" t="s">
        <v>582</v>
      </c>
      <c r="S391" s="3" t="s">
        <v>48</v>
      </c>
      <c r="T391" s="3" t="s">
        <v>65</v>
      </c>
      <c r="U391" s="3" t="s">
        <v>2505</v>
      </c>
      <c r="V391" s="3" t="s">
        <v>51</v>
      </c>
      <c r="W391" s="3" t="s">
        <v>95</v>
      </c>
      <c r="X391" s="3" t="s">
        <v>96</v>
      </c>
      <c r="Y391" s="3" t="s">
        <v>2399</v>
      </c>
      <c r="Z391" s="3" t="s">
        <v>2400</v>
      </c>
      <c r="AA391" s="3" t="s">
        <v>2506</v>
      </c>
      <c r="AB391" s="3"/>
      <c r="AC391" s="3" t="s">
        <v>2507</v>
      </c>
      <c r="AD391" s="3" t="s">
        <v>2508</v>
      </c>
      <c r="AE391" s="3"/>
      <c r="AF391" s="3" t="s">
        <v>2404</v>
      </c>
      <c r="AG391" s="3" t="s">
        <v>60</v>
      </c>
      <c r="AH391" s="3" t="s">
        <v>2405</v>
      </c>
      <c r="AI391" s="3" t="s">
        <v>2509</v>
      </c>
      <c r="AJ391" s="44" t="s">
        <v>14953</v>
      </c>
      <c r="AK391" s="45"/>
    </row>
    <row r="392" spans="1:37" customFormat="1" ht="26.25" x14ac:dyDescent="0.25">
      <c r="A392" s="2">
        <v>644623</v>
      </c>
      <c r="B392" s="3" t="s">
        <v>35</v>
      </c>
      <c r="C392" s="3" t="s">
        <v>2493</v>
      </c>
      <c r="D392" s="3" t="s">
        <v>37</v>
      </c>
      <c r="E392" s="4" t="s">
        <v>38</v>
      </c>
      <c r="F392" s="3" t="s">
        <v>39</v>
      </c>
      <c r="G392" s="3" t="s">
        <v>40</v>
      </c>
      <c r="H392" s="3" t="s">
        <v>41</v>
      </c>
      <c r="I392" s="3" t="s">
        <v>42</v>
      </c>
      <c r="J392" s="3" t="s">
        <v>43</v>
      </c>
      <c r="K392" s="3" t="s">
        <v>44</v>
      </c>
      <c r="L392" s="5">
        <v>250000000</v>
      </c>
      <c r="M392" s="5">
        <v>0</v>
      </c>
      <c r="N392" s="5">
        <v>250000000</v>
      </c>
      <c r="O392" s="5">
        <v>0</v>
      </c>
      <c r="P392" s="4" t="s">
        <v>45</v>
      </c>
      <c r="Q392" s="3" t="s">
        <v>557</v>
      </c>
      <c r="R392" s="3" t="s">
        <v>558</v>
      </c>
      <c r="S392" s="3" t="s">
        <v>48</v>
      </c>
      <c r="T392" s="3" t="s">
        <v>65</v>
      </c>
      <c r="U392" s="3" t="s">
        <v>2510</v>
      </c>
      <c r="V392" s="3" t="s">
        <v>51</v>
      </c>
      <c r="W392" s="3" t="s">
        <v>77</v>
      </c>
      <c r="X392" s="3" t="s">
        <v>78</v>
      </c>
      <c r="Y392" s="3" t="s">
        <v>2399</v>
      </c>
      <c r="Z392" s="3" t="s">
        <v>2400</v>
      </c>
      <c r="AA392" s="3" t="s">
        <v>2511</v>
      </c>
      <c r="AB392" s="3"/>
      <c r="AC392" s="3" t="s">
        <v>2512</v>
      </c>
      <c r="AD392" s="3" t="s">
        <v>2513</v>
      </c>
      <c r="AE392" s="3"/>
      <c r="AF392" s="3" t="s">
        <v>2404</v>
      </c>
      <c r="AG392" s="3" t="s">
        <v>60</v>
      </c>
      <c r="AH392" s="3" t="s">
        <v>2405</v>
      </c>
      <c r="AI392" s="3" t="s">
        <v>2514</v>
      </c>
      <c r="AJ392" s="44" t="s">
        <v>14953</v>
      </c>
      <c r="AK392" s="45"/>
    </row>
    <row r="393" spans="1:37" customFormat="1" ht="26.25" x14ac:dyDescent="0.25">
      <c r="A393" s="2">
        <v>644723</v>
      </c>
      <c r="B393" s="3" t="s">
        <v>35</v>
      </c>
      <c r="C393" s="3" t="s">
        <v>2493</v>
      </c>
      <c r="D393" s="3" t="s">
        <v>37</v>
      </c>
      <c r="E393" s="4" t="s">
        <v>38</v>
      </c>
      <c r="F393" s="3" t="s">
        <v>39</v>
      </c>
      <c r="G393" s="3" t="s">
        <v>40</v>
      </c>
      <c r="H393" s="3" t="s">
        <v>41</v>
      </c>
      <c r="I393" s="3" t="s">
        <v>42</v>
      </c>
      <c r="J393" s="3" t="s">
        <v>43</v>
      </c>
      <c r="K393" s="3" t="s">
        <v>44</v>
      </c>
      <c r="L393" s="5">
        <v>1190000000</v>
      </c>
      <c r="M393" s="5">
        <v>0</v>
      </c>
      <c r="N393" s="5">
        <v>1190000000</v>
      </c>
      <c r="O393" s="5">
        <v>0</v>
      </c>
      <c r="P393" s="4" t="s">
        <v>45</v>
      </c>
      <c r="Q393" s="3" t="s">
        <v>46</v>
      </c>
      <c r="R393" s="3" t="s">
        <v>47</v>
      </c>
      <c r="S393" s="3" t="s">
        <v>48</v>
      </c>
      <c r="T393" s="3" t="s">
        <v>65</v>
      </c>
      <c r="U393" s="3" t="s">
        <v>2515</v>
      </c>
      <c r="V393" s="3" t="s">
        <v>51</v>
      </c>
      <c r="W393" s="3" t="s">
        <v>52</v>
      </c>
      <c r="X393" s="3" t="s">
        <v>53</v>
      </c>
      <c r="Y393" s="3" t="s">
        <v>2399</v>
      </c>
      <c r="Z393" s="3" t="s">
        <v>2400</v>
      </c>
      <c r="AA393" s="3" t="s">
        <v>2516</v>
      </c>
      <c r="AB393" s="3"/>
      <c r="AC393" s="3" t="s">
        <v>2517</v>
      </c>
      <c r="AD393" s="3" t="s">
        <v>2518</v>
      </c>
      <c r="AE393" s="3"/>
      <c r="AF393" s="3" t="s">
        <v>2404</v>
      </c>
      <c r="AG393" s="3" t="s">
        <v>60</v>
      </c>
      <c r="AH393" s="3" t="s">
        <v>2405</v>
      </c>
      <c r="AI393" s="3" t="s">
        <v>2519</v>
      </c>
      <c r="AJ393" s="44" t="s">
        <v>14953</v>
      </c>
      <c r="AK393" s="45"/>
    </row>
    <row r="394" spans="1:37" customFormat="1" ht="26.25" customHeight="1" x14ac:dyDescent="0.25">
      <c r="A394" s="2">
        <v>684223</v>
      </c>
      <c r="B394" s="3" t="s">
        <v>35</v>
      </c>
      <c r="C394" s="3" t="s">
        <v>2520</v>
      </c>
      <c r="D394" s="3" t="s">
        <v>37</v>
      </c>
      <c r="E394" s="4" t="s">
        <v>38</v>
      </c>
      <c r="F394" s="3" t="s">
        <v>39</v>
      </c>
      <c r="G394" s="3" t="s">
        <v>2521</v>
      </c>
      <c r="H394" s="3" t="s">
        <v>2522</v>
      </c>
      <c r="I394" s="3" t="s">
        <v>42</v>
      </c>
      <c r="J394" s="3" t="s">
        <v>43</v>
      </c>
      <c r="K394" s="3" t="s">
        <v>44</v>
      </c>
      <c r="L394" s="5">
        <v>397610000991</v>
      </c>
      <c r="M394" s="5">
        <v>0</v>
      </c>
      <c r="N394" s="5">
        <v>397610000991</v>
      </c>
      <c r="O394" s="5">
        <v>0</v>
      </c>
      <c r="P394" s="4" t="s">
        <v>45</v>
      </c>
      <c r="Q394" s="3" t="s">
        <v>2523</v>
      </c>
      <c r="R394" s="3" t="s">
        <v>2524</v>
      </c>
      <c r="S394" s="3" t="s">
        <v>48</v>
      </c>
      <c r="T394" s="3" t="s">
        <v>49</v>
      </c>
      <c r="U394" s="3" t="s">
        <v>2525</v>
      </c>
      <c r="V394" s="3" t="s">
        <v>51</v>
      </c>
      <c r="W394" s="3" t="s">
        <v>77</v>
      </c>
      <c r="X394" s="3" t="s">
        <v>78</v>
      </c>
      <c r="Y394" s="3" t="s">
        <v>2526</v>
      </c>
      <c r="Z394" s="3" t="s">
        <v>2527</v>
      </c>
      <c r="AA394" s="3" t="s">
        <v>2528</v>
      </c>
      <c r="AB394" s="3" t="s">
        <v>2529</v>
      </c>
      <c r="AC394" s="3" t="s">
        <v>2530</v>
      </c>
      <c r="AD394" s="3" t="s">
        <v>2531</v>
      </c>
      <c r="AE394" s="3"/>
      <c r="AF394" s="3" t="s">
        <v>2532</v>
      </c>
      <c r="AG394" s="3" t="s">
        <v>2533</v>
      </c>
      <c r="AH394" s="3" t="s">
        <v>2534</v>
      </c>
      <c r="AI394" s="3" t="s">
        <v>2535</v>
      </c>
      <c r="AJ394" s="44" t="s">
        <v>14953</v>
      </c>
      <c r="AK394" s="45"/>
    </row>
    <row r="395" spans="1:37" customFormat="1" ht="39" x14ac:dyDescent="0.25">
      <c r="A395" s="2">
        <v>684323</v>
      </c>
      <c r="B395" s="3" t="s">
        <v>35</v>
      </c>
      <c r="C395" s="3" t="s">
        <v>2520</v>
      </c>
      <c r="D395" s="3" t="s">
        <v>37</v>
      </c>
      <c r="E395" s="4" t="s">
        <v>38</v>
      </c>
      <c r="F395" s="3" t="s">
        <v>39</v>
      </c>
      <c r="G395" s="3" t="s">
        <v>2521</v>
      </c>
      <c r="H395" s="3" t="s">
        <v>2522</v>
      </c>
      <c r="I395" s="3" t="s">
        <v>42</v>
      </c>
      <c r="J395" s="3" t="s">
        <v>2536</v>
      </c>
      <c r="K395" s="3" t="s">
        <v>44</v>
      </c>
      <c r="L395" s="5">
        <v>1102389999009</v>
      </c>
      <c r="M395" s="5">
        <v>0</v>
      </c>
      <c r="N395" s="5">
        <v>1102389999009</v>
      </c>
      <c r="O395" s="5">
        <v>0</v>
      </c>
      <c r="P395" s="4" t="s">
        <v>45</v>
      </c>
      <c r="Q395" s="3" t="s">
        <v>2523</v>
      </c>
      <c r="R395" s="3" t="s">
        <v>2524</v>
      </c>
      <c r="S395" s="3" t="s">
        <v>48</v>
      </c>
      <c r="T395" s="3" t="s">
        <v>49</v>
      </c>
      <c r="U395" s="3" t="s">
        <v>2525</v>
      </c>
      <c r="V395" s="3" t="s">
        <v>51</v>
      </c>
      <c r="W395" s="3" t="s">
        <v>77</v>
      </c>
      <c r="X395" s="3" t="s">
        <v>78</v>
      </c>
      <c r="Y395" s="3" t="s">
        <v>2537</v>
      </c>
      <c r="Z395" s="3" t="s">
        <v>2538</v>
      </c>
      <c r="AA395" s="3" t="s">
        <v>2539</v>
      </c>
      <c r="AB395" s="3"/>
      <c r="AC395" s="3" t="s">
        <v>2540</v>
      </c>
      <c r="AD395" s="3" t="s">
        <v>2541</v>
      </c>
      <c r="AE395" s="3"/>
      <c r="AF395" s="3" t="s">
        <v>2532</v>
      </c>
      <c r="AG395" s="3" t="s">
        <v>60</v>
      </c>
      <c r="AH395" s="3" t="s">
        <v>2542</v>
      </c>
      <c r="AI395" s="3" t="s">
        <v>2543</v>
      </c>
      <c r="AJ395" s="44" t="s">
        <v>14953</v>
      </c>
      <c r="AK395" s="45"/>
    </row>
    <row r="396" spans="1:37" customFormat="1" ht="26.25" x14ac:dyDescent="0.25">
      <c r="A396" s="2">
        <v>684423</v>
      </c>
      <c r="B396" s="3" t="s">
        <v>2544</v>
      </c>
      <c r="C396" s="3" t="s">
        <v>2545</v>
      </c>
      <c r="D396" s="3" t="s">
        <v>37</v>
      </c>
      <c r="E396" s="4" t="s">
        <v>38</v>
      </c>
      <c r="F396" s="3" t="s">
        <v>39</v>
      </c>
      <c r="G396" s="3" t="s">
        <v>40</v>
      </c>
      <c r="H396" s="3" t="s">
        <v>41</v>
      </c>
      <c r="I396" s="3" t="s">
        <v>42</v>
      </c>
      <c r="J396" s="3" t="s">
        <v>43</v>
      </c>
      <c r="K396" s="3" t="s">
        <v>44</v>
      </c>
      <c r="L396" s="5">
        <v>500000000</v>
      </c>
      <c r="M396" s="5">
        <v>0</v>
      </c>
      <c r="N396" s="5">
        <v>500000000</v>
      </c>
      <c r="O396" s="5">
        <v>0</v>
      </c>
      <c r="P396" s="4" t="s">
        <v>45</v>
      </c>
      <c r="Q396" s="3" t="s">
        <v>2546</v>
      </c>
      <c r="R396" s="3" t="s">
        <v>2547</v>
      </c>
      <c r="S396" s="3" t="s">
        <v>48</v>
      </c>
      <c r="T396" s="3" t="s">
        <v>65</v>
      </c>
      <c r="U396" s="3" t="s">
        <v>2548</v>
      </c>
      <c r="V396" s="3" t="s">
        <v>51</v>
      </c>
      <c r="W396" s="3" t="s">
        <v>77</v>
      </c>
      <c r="X396" s="3" t="s">
        <v>78</v>
      </c>
      <c r="Y396" s="3" t="s">
        <v>2549</v>
      </c>
      <c r="Z396" s="3" t="s">
        <v>2550</v>
      </c>
      <c r="AA396" s="3" t="s">
        <v>2551</v>
      </c>
      <c r="AB396" s="3"/>
      <c r="AC396" s="3" t="s">
        <v>2552</v>
      </c>
      <c r="AD396" s="3" t="s">
        <v>2553</v>
      </c>
      <c r="AE396" s="3"/>
      <c r="AF396" s="3" t="s">
        <v>2532</v>
      </c>
      <c r="AG396" s="3" t="s">
        <v>60</v>
      </c>
      <c r="AH396" s="3" t="s">
        <v>2554</v>
      </c>
      <c r="AI396" s="3" t="s">
        <v>2555</v>
      </c>
      <c r="AJ396" s="44" t="s">
        <v>14953</v>
      </c>
      <c r="AK396" s="45"/>
    </row>
    <row r="397" spans="1:37" customFormat="1" ht="26.25" x14ac:dyDescent="0.25">
      <c r="A397" s="2">
        <v>684523</v>
      </c>
      <c r="B397" s="3" t="s">
        <v>2544</v>
      </c>
      <c r="C397" s="3" t="s">
        <v>2545</v>
      </c>
      <c r="D397" s="3" t="s">
        <v>37</v>
      </c>
      <c r="E397" s="4" t="s">
        <v>38</v>
      </c>
      <c r="F397" s="3" t="s">
        <v>39</v>
      </c>
      <c r="G397" s="3" t="s">
        <v>40</v>
      </c>
      <c r="H397" s="3" t="s">
        <v>41</v>
      </c>
      <c r="I397" s="3" t="s">
        <v>42</v>
      </c>
      <c r="J397" s="3" t="s">
        <v>43</v>
      </c>
      <c r="K397" s="3" t="s">
        <v>44</v>
      </c>
      <c r="L397" s="5">
        <v>1800000000</v>
      </c>
      <c r="M397" s="5">
        <v>0</v>
      </c>
      <c r="N397" s="5">
        <v>1800000000</v>
      </c>
      <c r="O397" s="5">
        <v>0</v>
      </c>
      <c r="P397" s="4" t="s">
        <v>45</v>
      </c>
      <c r="Q397" s="3" t="s">
        <v>249</v>
      </c>
      <c r="R397" s="3" t="s">
        <v>250</v>
      </c>
      <c r="S397" s="3" t="s">
        <v>48</v>
      </c>
      <c r="T397" s="3" t="s">
        <v>65</v>
      </c>
      <c r="U397" s="3" t="s">
        <v>2556</v>
      </c>
      <c r="V397" s="3" t="s">
        <v>51</v>
      </c>
      <c r="W397" s="3" t="s">
        <v>52</v>
      </c>
      <c r="X397" s="3" t="s">
        <v>53</v>
      </c>
      <c r="Y397" s="3" t="s">
        <v>2549</v>
      </c>
      <c r="Z397" s="3" t="s">
        <v>2550</v>
      </c>
      <c r="AA397" s="3" t="s">
        <v>2557</v>
      </c>
      <c r="AB397" s="3"/>
      <c r="AC397" s="3" t="s">
        <v>2558</v>
      </c>
      <c r="AD397" s="3" t="s">
        <v>2559</v>
      </c>
      <c r="AE397" s="3"/>
      <c r="AF397" s="3" t="s">
        <v>2532</v>
      </c>
      <c r="AG397" s="3" t="s">
        <v>60</v>
      </c>
      <c r="AH397" s="3" t="s">
        <v>2554</v>
      </c>
      <c r="AI397" s="3" t="s">
        <v>2555</v>
      </c>
      <c r="AJ397" s="44" t="s">
        <v>14953</v>
      </c>
      <c r="AK397" s="45"/>
    </row>
    <row r="398" spans="1:37" customFormat="1" ht="26.25" x14ac:dyDescent="0.25">
      <c r="A398" s="2">
        <v>684623</v>
      </c>
      <c r="B398" s="3" t="s">
        <v>2544</v>
      </c>
      <c r="C398" s="3" t="s">
        <v>2545</v>
      </c>
      <c r="D398" s="3" t="s">
        <v>37</v>
      </c>
      <c r="E398" s="4" t="s">
        <v>38</v>
      </c>
      <c r="F398" s="3" t="s">
        <v>39</v>
      </c>
      <c r="G398" s="3" t="s">
        <v>40</v>
      </c>
      <c r="H398" s="3" t="s">
        <v>41</v>
      </c>
      <c r="I398" s="3" t="s">
        <v>42</v>
      </c>
      <c r="J398" s="3" t="s">
        <v>43</v>
      </c>
      <c r="K398" s="3" t="s">
        <v>44</v>
      </c>
      <c r="L398" s="5">
        <v>950000000</v>
      </c>
      <c r="M398" s="5">
        <v>0</v>
      </c>
      <c r="N398" s="5">
        <v>950000000</v>
      </c>
      <c r="O398" s="5">
        <v>0</v>
      </c>
      <c r="P398" s="4" t="s">
        <v>45</v>
      </c>
      <c r="Q398" s="3" t="s">
        <v>243</v>
      </c>
      <c r="R398" s="3" t="s">
        <v>244</v>
      </c>
      <c r="S398" s="3" t="s">
        <v>48</v>
      </c>
      <c r="T398" s="3" t="s">
        <v>65</v>
      </c>
      <c r="U398" s="3" t="s">
        <v>2560</v>
      </c>
      <c r="V398" s="3" t="s">
        <v>51</v>
      </c>
      <c r="W398" s="3" t="s">
        <v>1195</v>
      </c>
      <c r="X398" s="3" t="s">
        <v>1196</v>
      </c>
      <c r="Y398" s="3" t="s">
        <v>2549</v>
      </c>
      <c r="Z398" s="3" t="s">
        <v>2550</v>
      </c>
      <c r="AA398" s="3" t="s">
        <v>2561</v>
      </c>
      <c r="AB398" s="3"/>
      <c r="AC398" s="3" t="s">
        <v>2562</v>
      </c>
      <c r="AD398" s="3" t="s">
        <v>2563</v>
      </c>
      <c r="AE398" s="3"/>
      <c r="AF398" s="3" t="s">
        <v>2532</v>
      </c>
      <c r="AG398" s="3" t="s">
        <v>60</v>
      </c>
      <c r="AH398" s="3" t="s">
        <v>2554</v>
      </c>
      <c r="AI398" s="3" t="s">
        <v>2555</v>
      </c>
      <c r="AJ398" s="44" t="s">
        <v>14953</v>
      </c>
      <c r="AK398" s="45"/>
    </row>
    <row r="399" spans="1:37" customFormat="1" ht="26.25" x14ac:dyDescent="0.25">
      <c r="A399" s="2">
        <v>684723</v>
      </c>
      <c r="B399" s="3" t="s">
        <v>2544</v>
      </c>
      <c r="C399" s="3" t="s">
        <v>2545</v>
      </c>
      <c r="D399" s="3" t="s">
        <v>37</v>
      </c>
      <c r="E399" s="4" t="s">
        <v>38</v>
      </c>
      <c r="F399" s="3" t="s">
        <v>39</v>
      </c>
      <c r="G399" s="3" t="s">
        <v>40</v>
      </c>
      <c r="H399" s="3" t="s">
        <v>41</v>
      </c>
      <c r="I399" s="3" t="s">
        <v>42</v>
      </c>
      <c r="J399" s="3" t="s">
        <v>43</v>
      </c>
      <c r="K399" s="3" t="s">
        <v>44</v>
      </c>
      <c r="L399" s="5">
        <v>400000000</v>
      </c>
      <c r="M399" s="5">
        <v>0</v>
      </c>
      <c r="N399" s="5">
        <v>400000000</v>
      </c>
      <c r="O399" s="5">
        <v>0</v>
      </c>
      <c r="P399" s="4" t="s">
        <v>45</v>
      </c>
      <c r="Q399" s="3" t="s">
        <v>1055</v>
      </c>
      <c r="R399" s="3" t="s">
        <v>1056</v>
      </c>
      <c r="S399" s="3" t="s">
        <v>48</v>
      </c>
      <c r="T399" s="3" t="s">
        <v>49</v>
      </c>
      <c r="U399" s="3" t="s">
        <v>2564</v>
      </c>
      <c r="V399" s="3" t="s">
        <v>51</v>
      </c>
      <c r="W399" s="3" t="s">
        <v>52</v>
      </c>
      <c r="X399" s="3" t="s">
        <v>53</v>
      </c>
      <c r="Y399" s="3" t="s">
        <v>2549</v>
      </c>
      <c r="Z399" s="3" t="s">
        <v>2550</v>
      </c>
      <c r="AA399" s="3" t="s">
        <v>2565</v>
      </c>
      <c r="AB399" s="3"/>
      <c r="AC399" s="3" t="s">
        <v>2566</v>
      </c>
      <c r="AD399" s="3" t="s">
        <v>2567</v>
      </c>
      <c r="AE399" s="3"/>
      <c r="AF399" s="3" t="s">
        <v>2532</v>
      </c>
      <c r="AG399" s="3" t="s">
        <v>60</v>
      </c>
      <c r="AH399" s="3" t="s">
        <v>2554</v>
      </c>
      <c r="AI399" s="3" t="s">
        <v>2555</v>
      </c>
      <c r="AJ399" s="44" t="s">
        <v>14953</v>
      </c>
      <c r="AK399" s="45"/>
    </row>
    <row r="400" spans="1:37" customFormat="1" ht="26.25" x14ac:dyDescent="0.25">
      <c r="A400" s="2">
        <v>684823</v>
      </c>
      <c r="B400" s="3" t="s">
        <v>2544</v>
      </c>
      <c r="C400" s="3" t="s">
        <v>2545</v>
      </c>
      <c r="D400" s="3" t="s">
        <v>37</v>
      </c>
      <c r="E400" s="4" t="s">
        <v>38</v>
      </c>
      <c r="F400" s="3" t="s">
        <v>39</v>
      </c>
      <c r="G400" s="3" t="s">
        <v>40</v>
      </c>
      <c r="H400" s="3" t="s">
        <v>41</v>
      </c>
      <c r="I400" s="3" t="s">
        <v>42</v>
      </c>
      <c r="J400" s="3" t="s">
        <v>43</v>
      </c>
      <c r="K400" s="3" t="s">
        <v>44</v>
      </c>
      <c r="L400" s="5">
        <v>400000000</v>
      </c>
      <c r="M400" s="5">
        <v>0</v>
      </c>
      <c r="N400" s="5">
        <v>400000000</v>
      </c>
      <c r="O400" s="5">
        <v>0</v>
      </c>
      <c r="P400" s="4" t="s">
        <v>45</v>
      </c>
      <c r="Q400" s="3" t="s">
        <v>398</v>
      </c>
      <c r="R400" s="3" t="s">
        <v>399</v>
      </c>
      <c r="S400" s="3" t="s">
        <v>48</v>
      </c>
      <c r="T400" s="3" t="s">
        <v>65</v>
      </c>
      <c r="U400" s="3" t="s">
        <v>2568</v>
      </c>
      <c r="V400" s="3" t="s">
        <v>51</v>
      </c>
      <c r="W400" s="3" t="s">
        <v>52</v>
      </c>
      <c r="X400" s="3" t="s">
        <v>53</v>
      </c>
      <c r="Y400" s="3" t="s">
        <v>2549</v>
      </c>
      <c r="Z400" s="3" t="s">
        <v>2550</v>
      </c>
      <c r="AA400" s="3" t="s">
        <v>2569</v>
      </c>
      <c r="AB400" s="3"/>
      <c r="AC400" s="3" t="s">
        <v>2570</v>
      </c>
      <c r="AD400" s="3" t="s">
        <v>2571</v>
      </c>
      <c r="AE400" s="3"/>
      <c r="AF400" s="3" t="s">
        <v>2532</v>
      </c>
      <c r="AG400" s="3" t="s">
        <v>60</v>
      </c>
      <c r="AH400" s="3" t="s">
        <v>2554</v>
      </c>
      <c r="AI400" s="3" t="s">
        <v>2555</v>
      </c>
      <c r="AJ400" s="44" t="s">
        <v>14953</v>
      </c>
      <c r="AK400" s="45"/>
    </row>
    <row r="401" spans="1:37" customFormat="1" ht="26.25" x14ac:dyDescent="0.25">
      <c r="A401" s="2">
        <v>684923</v>
      </c>
      <c r="B401" s="3" t="s">
        <v>2544</v>
      </c>
      <c r="C401" s="3" t="s">
        <v>2572</v>
      </c>
      <c r="D401" s="3" t="s">
        <v>37</v>
      </c>
      <c r="E401" s="4" t="s">
        <v>38</v>
      </c>
      <c r="F401" s="3" t="s">
        <v>39</v>
      </c>
      <c r="G401" s="3" t="s">
        <v>40</v>
      </c>
      <c r="H401" s="3" t="s">
        <v>41</v>
      </c>
      <c r="I401" s="3" t="s">
        <v>42</v>
      </c>
      <c r="J401" s="3" t="s">
        <v>43</v>
      </c>
      <c r="K401" s="3" t="s">
        <v>44</v>
      </c>
      <c r="L401" s="5">
        <v>500000000</v>
      </c>
      <c r="M401" s="5">
        <v>0</v>
      </c>
      <c r="N401" s="5">
        <v>500000000</v>
      </c>
      <c r="O401" s="5">
        <v>0</v>
      </c>
      <c r="P401" s="4" t="s">
        <v>45</v>
      </c>
      <c r="Q401" s="3" t="s">
        <v>1118</v>
      </c>
      <c r="R401" s="3" t="s">
        <v>1119</v>
      </c>
      <c r="S401" s="3" t="s">
        <v>48</v>
      </c>
      <c r="T401" s="3" t="s">
        <v>65</v>
      </c>
      <c r="U401" s="3" t="s">
        <v>2573</v>
      </c>
      <c r="V401" s="3" t="s">
        <v>51</v>
      </c>
      <c r="W401" s="3" t="s">
        <v>67</v>
      </c>
      <c r="X401" s="3" t="s">
        <v>68</v>
      </c>
      <c r="Y401" s="3" t="s">
        <v>2549</v>
      </c>
      <c r="Z401" s="3" t="s">
        <v>2550</v>
      </c>
      <c r="AA401" s="3" t="s">
        <v>2574</v>
      </c>
      <c r="AB401" s="3"/>
      <c r="AC401" s="3" t="s">
        <v>2575</v>
      </c>
      <c r="AD401" s="3" t="s">
        <v>2576</v>
      </c>
      <c r="AE401" s="3"/>
      <c r="AF401" s="3" t="s">
        <v>2532</v>
      </c>
      <c r="AG401" s="3" t="s">
        <v>60</v>
      </c>
      <c r="AH401" s="3" t="s">
        <v>2554</v>
      </c>
      <c r="AI401" s="3" t="s">
        <v>2555</v>
      </c>
      <c r="AJ401" s="44" t="s">
        <v>14953</v>
      </c>
      <c r="AK401" s="45"/>
    </row>
    <row r="402" spans="1:37" customFormat="1" ht="26.25" x14ac:dyDescent="0.25">
      <c r="A402" s="2">
        <v>685023</v>
      </c>
      <c r="B402" s="3" t="s">
        <v>2544</v>
      </c>
      <c r="C402" s="3" t="s">
        <v>2572</v>
      </c>
      <c r="D402" s="3" t="s">
        <v>37</v>
      </c>
      <c r="E402" s="4" t="s">
        <v>38</v>
      </c>
      <c r="F402" s="3" t="s">
        <v>39</v>
      </c>
      <c r="G402" s="3" t="s">
        <v>40</v>
      </c>
      <c r="H402" s="3" t="s">
        <v>41</v>
      </c>
      <c r="I402" s="3" t="s">
        <v>42</v>
      </c>
      <c r="J402" s="3" t="s">
        <v>43</v>
      </c>
      <c r="K402" s="3" t="s">
        <v>44</v>
      </c>
      <c r="L402" s="5">
        <v>1200000000</v>
      </c>
      <c r="M402" s="5">
        <v>0</v>
      </c>
      <c r="N402" s="5">
        <v>1200000000</v>
      </c>
      <c r="O402" s="5">
        <v>0</v>
      </c>
      <c r="P402" s="4" t="s">
        <v>45</v>
      </c>
      <c r="Q402" s="3" t="s">
        <v>92</v>
      </c>
      <c r="R402" s="3" t="s">
        <v>93</v>
      </c>
      <c r="S402" s="3" t="s">
        <v>48</v>
      </c>
      <c r="T402" s="3" t="s">
        <v>65</v>
      </c>
      <c r="U402" s="3" t="s">
        <v>2577</v>
      </c>
      <c r="V402" s="3" t="s">
        <v>51</v>
      </c>
      <c r="W402" s="3" t="s">
        <v>95</v>
      </c>
      <c r="X402" s="3" t="s">
        <v>96</v>
      </c>
      <c r="Y402" s="3" t="s">
        <v>2549</v>
      </c>
      <c r="Z402" s="3" t="s">
        <v>2550</v>
      </c>
      <c r="AA402" s="3" t="s">
        <v>2578</v>
      </c>
      <c r="AB402" s="3"/>
      <c r="AC402" s="3" t="s">
        <v>2579</v>
      </c>
      <c r="AD402" s="3" t="s">
        <v>2580</v>
      </c>
      <c r="AE402" s="3"/>
      <c r="AF402" s="3" t="s">
        <v>2532</v>
      </c>
      <c r="AG402" s="3" t="s">
        <v>60</v>
      </c>
      <c r="AH402" s="3" t="s">
        <v>2554</v>
      </c>
      <c r="AI402" s="3" t="s">
        <v>2555</v>
      </c>
      <c r="AJ402" s="44" t="s">
        <v>14953</v>
      </c>
      <c r="AK402" s="45"/>
    </row>
    <row r="403" spans="1:37" customFormat="1" ht="26.25" x14ac:dyDescent="0.25">
      <c r="A403" s="2">
        <v>685123</v>
      </c>
      <c r="B403" s="3" t="s">
        <v>2544</v>
      </c>
      <c r="C403" s="3" t="s">
        <v>2572</v>
      </c>
      <c r="D403" s="3" t="s">
        <v>37</v>
      </c>
      <c r="E403" s="4" t="s">
        <v>38</v>
      </c>
      <c r="F403" s="3" t="s">
        <v>39</v>
      </c>
      <c r="G403" s="3" t="s">
        <v>40</v>
      </c>
      <c r="H403" s="3" t="s">
        <v>41</v>
      </c>
      <c r="I403" s="3" t="s">
        <v>42</v>
      </c>
      <c r="J403" s="3" t="s">
        <v>43</v>
      </c>
      <c r="K403" s="3" t="s">
        <v>44</v>
      </c>
      <c r="L403" s="5">
        <v>250000000</v>
      </c>
      <c r="M403" s="5">
        <v>0</v>
      </c>
      <c r="N403" s="5">
        <v>250000000</v>
      </c>
      <c r="O403" s="5">
        <v>0</v>
      </c>
      <c r="P403" s="4" t="s">
        <v>45</v>
      </c>
      <c r="Q403" s="3" t="s">
        <v>2581</v>
      </c>
      <c r="R403" s="3" t="s">
        <v>2582</v>
      </c>
      <c r="S403" s="3" t="s">
        <v>48</v>
      </c>
      <c r="T403" s="3" t="s">
        <v>65</v>
      </c>
      <c r="U403" s="3" t="s">
        <v>2583</v>
      </c>
      <c r="V403" s="3" t="s">
        <v>51</v>
      </c>
      <c r="W403" s="3" t="s">
        <v>77</v>
      </c>
      <c r="X403" s="3" t="s">
        <v>78</v>
      </c>
      <c r="Y403" s="3" t="s">
        <v>2549</v>
      </c>
      <c r="Z403" s="3" t="s">
        <v>2550</v>
      </c>
      <c r="AA403" s="3" t="s">
        <v>2584</v>
      </c>
      <c r="AB403" s="3"/>
      <c r="AC403" s="3" t="s">
        <v>2585</v>
      </c>
      <c r="AD403" s="3" t="s">
        <v>2586</v>
      </c>
      <c r="AE403" s="3"/>
      <c r="AF403" s="3" t="s">
        <v>2532</v>
      </c>
      <c r="AG403" s="3" t="s">
        <v>60</v>
      </c>
      <c r="AH403" s="3" t="s">
        <v>2554</v>
      </c>
      <c r="AI403" s="3" t="s">
        <v>2555</v>
      </c>
      <c r="AJ403" s="44" t="s">
        <v>14953</v>
      </c>
      <c r="AK403" s="45"/>
    </row>
    <row r="404" spans="1:37" customFormat="1" ht="26.25" x14ac:dyDescent="0.25">
      <c r="A404" s="2">
        <v>685223</v>
      </c>
      <c r="B404" s="3" t="s">
        <v>2544</v>
      </c>
      <c r="C404" s="3" t="s">
        <v>2572</v>
      </c>
      <c r="D404" s="3" t="s">
        <v>37</v>
      </c>
      <c r="E404" s="4" t="s">
        <v>38</v>
      </c>
      <c r="F404" s="3" t="s">
        <v>39</v>
      </c>
      <c r="G404" s="3" t="s">
        <v>40</v>
      </c>
      <c r="H404" s="3" t="s">
        <v>41</v>
      </c>
      <c r="I404" s="3" t="s">
        <v>42</v>
      </c>
      <c r="J404" s="3" t="s">
        <v>43</v>
      </c>
      <c r="K404" s="3" t="s">
        <v>44</v>
      </c>
      <c r="L404" s="5">
        <v>250000000</v>
      </c>
      <c r="M404" s="5">
        <v>0</v>
      </c>
      <c r="N404" s="5">
        <v>250000000</v>
      </c>
      <c r="O404" s="5">
        <v>0</v>
      </c>
      <c r="P404" s="4" t="s">
        <v>45</v>
      </c>
      <c r="Q404" s="3" t="s">
        <v>2587</v>
      </c>
      <c r="R404" s="3" t="s">
        <v>2588</v>
      </c>
      <c r="S404" s="3" t="s">
        <v>48</v>
      </c>
      <c r="T404" s="3" t="s">
        <v>65</v>
      </c>
      <c r="U404" s="3" t="s">
        <v>2589</v>
      </c>
      <c r="V404" s="3" t="s">
        <v>51</v>
      </c>
      <c r="W404" s="3" t="s">
        <v>77</v>
      </c>
      <c r="X404" s="3" t="s">
        <v>78</v>
      </c>
      <c r="Y404" s="3" t="s">
        <v>2549</v>
      </c>
      <c r="Z404" s="3" t="s">
        <v>2550</v>
      </c>
      <c r="AA404" s="3" t="s">
        <v>2590</v>
      </c>
      <c r="AB404" s="3"/>
      <c r="AC404" s="3" t="s">
        <v>2591</v>
      </c>
      <c r="AD404" s="3" t="s">
        <v>2592</v>
      </c>
      <c r="AE404" s="3"/>
      <c r="AF404" s="3" t="s">
        <v>2532</v>
      </c>
      <c r="AG404" s="3" t="s">
        <v>60</v>
      </c>
      <c r="AH404" s="3" t="s">
        <v>2554</v>
      </c>
      <c r="AI404" s="3" t="s">
        <v>2555</v>
      </c>
      <c r="AJ404" s="44" t="s">
        <v>14953</v>
      </c>
      <c r="AK404" s="45"/>
    </row>
    <row r="405" spans="1:37" customFormat="1" ht="26.25" x14ac:dyDescent="0.25">
      <c r="A405" s="2">
        <v>685323</v>
      </c>
      <c r="B405" s="3" t="s">
        <v>2544</v>
      </c>
      <c r="C405" s="3" t="s">
        <v>2572</v>
      </c>
      <c r="D405" s="3" t="s">
        <v>37</v>
      </c>
      <c r="E405" s="4" t="s">
        <v>38</v>
      </c>
      <c r="F405" s="3" t="s">
        <v>39</v>
      </c>
      <c r="G405" s="3" t="s">
        <v>40</v>
      </c>
      <c r="H405" s="3" t="s">
        <v>41</v>
      </c>
      <c r="I405" s="3" t="s">
        <v>42</v>
      </c>
      <c r="J405" s="3" t="s">
        <v>43</v>
      </c>
      <c r="K405" s="3" t="s">
        <v>44</v>
      </c>
      <c r="L405" s="5">
        <v>450000000</v>
      </c>
      <c r="M405" s="5">
        <v>0</v>
      </c>
      <c r="N405" s="5">
        <v>450000000</v>
      </c>
      <c r="O405" s="5">
        <v>0</v>
      </c>
      <c r="P405" s="4" t="s">
        <v>45</v>
      </c>
      <c r="Q405" s="3" t="s">
        <v>2593</v>
      </c>
      <c r="R405" s="3" t="s">
        <v>2594</v>
      </c>
      <c r="S405" s="3" t="s">
        <v>48</v>
      </c>
      <c r="T405" s="3" t="s">
        <v>65</v>
      </c>
      <c r="U405" s="3" t="s">
        <v>2595</v>
      </c>
      <c r="V405" s="3" t="s">
        <v>51</v>
      </c>
      <c r="W405" s="3" t="s">
        <v>86</v>
      </c>
      <c r="X405" s="3" t="s">
        <v>87</v>
      </c>
      <c r="Y405" s="3" t="s">
        <v>2549</v>
      </c>
      <c r="Z405" s="3" t="s">
        <v>2550</v>
      </c>
      <c r="AA405" s="3" t="s">
        <v>2596</v>
      </c>
      <c r="AB405" s="3"/>
      <c r="AC405" s="3" t="s">
        <v>2597</v>
      </c>
      <c r="AD405" s="3" t="s">
        <v>2598</v>
      </c>
      <c r="AE405" s="3"/>
      <c r="AF405" s="3" t="s">
        <v>2532</v>
      </c>
      <c r="AG405" s="3" t="s">
        <v>60</v>
      </c>
      <c r="AH405" s="3" t="s">
        <v>2554</v>
      </c>
      <c r="AI405" s="3" t="s">
        <v>2555</v>
      </c>
      <c r="AJ405" s="44" t="s">
        <v>14953</v>
      </c>
      <c r="AK405" s="45"/>
    </row>
    <row r="406" spans="1:37" customFormat="1" ht="26.25" x14ac:dyDescent="0.25">
      <c r="A406" s="2">
        <v>685423</v>
      </c>
      <c r="B406" s="3" t="s">
        <v>2544</v>
      </c>
      <c r="C406" s="3" t="s">
        <v>2599</v>
      </c>
      <c r="D406" s="3" t="s">
        <v>37</v>
      </c>
      <c r="E406" s="4" t="s">
        <v>38</v>
      </c>
      <c r="F406" s="3" t="s">
        <v>39</v>
      </c>
      <c r="G406" s="3" t="s">
        <v>40</v>
      </c>
      <c r="H406" s="3" t="s">
        <v>41</v>
      </c>
      <c r="I406" s="3" t="s">
        <v>42</v>
      </c>
      <c r="J406" s="3" t="s">
        <v>43</v>
      </c>
      <c r="K406" s="3" t="s">
        <v>44</v>
      </c>
      <c r="L406" s="5">
        <v>300000000</v>
      </c>
      <c r="M406" s="5">
        <v>0</v>
      </c>
      <c r="N406" s="5">
        <v>300000000</v>
      </c>
      <c r="O406" s="5">
        <v>0</v>
      </c>
      <c r="P406" s="4" t="s">
        <v>45</v>
      </c>
      <c r="Q406" s="3" t="s">
        <v>2600</v>
      </c>
      <c r="R406" s="3" t="s">
        <v>2601</v>
      </c>
      <c r="S406" s="3" t="s">
        <v>48</v>
      </c>
      <c r="T406" s="3" t="s">
        <v>65</v>
      </c>
      <c r="U406" s="3" t="s">
        <v>2602</v>
      </c>
      <c r="V406" s="3" t="s">
        <v>51</v>
      </c>
      <c r="W406" s="3" t="s">
        <v>67</v>
      </c>
      <c r="X406" s="3" t="s">
        <v>68</v>
      </c>
      <c r="Y406" s="3" t="s">
        <v>2549</v>
      </c>
      <c r="Z406" s="3" t="s">
        <v>2550</v>
      </c>
      <c r="AA406" s="3" t="s">
        <v>2603</v>
      </c>
      <c r="AB406" s="3"/>
      <c r="AC406" s="3" t="s">
        <v>2604</v>
      </c>
      <c r="AD406" s="3" t="s">
        <v>2605</v>
      </c>
      <c r="AE406" s="3"/>
      <c r="AF406" s="3" t="s">
        <v>2532</v>
      </c>
      <c r="AG406" s="3" t="s">
        <v>60</v>
      </c>
      <c r="AH406" s="3" t="s">
        <v>2554</v>
      </c>
      <c r="AI406" s="3" t="s">
        <v>2555</v>
      </c>
      <c r="AJ406" s="44" t="s">
        <v>14953</v>
      </c>
      <c r="AK406" s="45"/>
    </row>
    <row r="407" spans="1:37" customFormat="1" ht="26.25" x14ac:dyDescent="0.25">
      <c r="A407" s="2">
        <v>685523</v>
      </c>
      <c r="B407" s="3" t="s">
        <v>2544</v>
      </c>
      <c r="C407" s="3" t="s">
        <v>2599</v>
      </c>
      <c r="D407" s="3" t="s">
        <v>37</v>
      </c>
      <c r="E407" s="4" t="s">
        <v>38</v>
      </c>
      <c r="F407" s="3" t="s">
        <v>39</v>
      </c>
      <c r="G407" s="3" t="s">
        <v>40</v>
      </c>
      <c r="H407" s="3" t="s">
        <v>41</v>
      </c>
      <c r="I407" s="3" t="s">
        <v>42</v>
      </c>
      <c r="J407" s="3" t="s">
        <v>43</v>
      </c>
      <c r="K407" s="3" t="s">
        <v>44</v>
      </c>
      <c r="L407" s="5">
        <v>400000000</v>
      </c>
      <c r="M407" s="5">
        <v>0</v>
      </c>
      <c r="N407" s="5">
        <v>400000000</v>
      </c>
      <c r="O407" s="5">
        <v>0</v>
      </c>
      <c r="P407" s="4" t="s">
        <v>45</v>
      </c>
      <c r="Q407" s="3" t="s">
        <v>2606</v>
      </c>
      <c r="R407" s="3" t="s">
        <v>2607</v>
      </c>
      <c r="S407" s="3" t="s">
        <v>48</v>
      </c>
      <c r="T407" s="3" t="s">
        <v>65</v>
      </c>
      <c r="U407" s="3" t="s">
        <v>2608</v>
      </c>
      <c r="V407" s="3" t="s">
        <v>51</v>
      </c>
      <c r="W407" s="3" t="s">
        <v>77</v>
      </c>
      <c r="X407" s="3" t="s">
        <v>78</v>
      </c>
      <c r="Y407" s="3" t="s">
        <v>2549</v>
      </c>
      <c r="Z407" s="3" t="s">
        <v>2550</v>
      </c>
      <c r="AA407" s="3" t="s">
        <v>2609</v>
      </c>
      <c r="AB407" s="3"/>
      <c r="AC407" s="3" t="s">
        <v>2610</v>
      </c>
      <c r="AD407" s="3" t="s">
        <v>2611</v>
      </c>
      <c r="AE407" s="3"/>
      <c r="AF407" s="3" t="s">
        <v>2532</v>
      </c>
      <c r="AG407" s="3" t="s">
        <v>60</v>
      </c>
      <c r="AH407" s="3" t="s">
        <v>2554</v>
      </c>
      <c r="AI407" s="3" t="s">
        <v>2555</v>
      </c>
      <c r="AJ407" s="44" t="s">
        <v>14953</v>
      </c>
      <c r="AK407" s="45"/>
    </row>
    <row r="408" spans="1:37" customFormat="1" ht="26.25" x14ac:dyDescent="0.25">
      <c r="A408" s="2">
        <v>685623</v>
      </c>
      <c r="B408" s="3" t="s">
        <v>2544</v>
      </c>
      <c r="C408" s="3" t="s">
        <v>2599</v>
      </c>
      <c r="D408" s="3" t="s">
        <v>37</v>
      </c>
      <c r="E408" s="4" t="s">
        <v>38</v>
      </c>
      <c r="F408" s="3" t="s">
        <v>39</v>
      </c>
      <c r="G408" s="3" t="s">
        <v>40</v>
      </c>
      <c r="H408" s="3" t="s">
        <v>41</v>
      </c>
      <c r="I408" s="3" t="s">
        <v>42</v>
      </c>
      <c r="J408" s="3" t="s">
        <v>43</v>
      </c>
      <c r="K408" s="3" t="s">
        <v>44</v>
      </c>
      <c r="L408" s="5">
        <v>300000000</v>
      </c>
      <c r="M408" s="5">
        <v>0</v>
      </c>
      <c r="N408" s="5">
        <v>300000000</v>
      </c>
      <c r="O408" s="5">
        <v>0</v>
      </c>
      <c r="P408" s="4" t="s">
        <v>45</v>
      </c>
      <c r="Q408" s="3" t="s">
        <v>2612</v>
      </c>
      <c r="R408" s="3" t="s">
        <v>2613</v>
      </c>
      <c r="S408" s="3" t="s">
        <v>48</v>
      </c>
      <c r="T408" s="3" t="s">
        <v>65</v>
      </c>
      <c r="U408" s="3" t="s">
        <v>2614</v>
      </c>
      <c r="V408" s="3" t="s">
        <v>51</v>
      </c>
      <c r="W408" s="3" t="s">
        <v>1195</v>
      </c>
      <c r="X408" s="3" t="s">
        <v>1196</v>
      </c>
      <c r="Y408" s="3" t="s">
        <v>2549</v>
      </c>
      <c r="Z408" s="3" t="s">
        <v>2550</v>
      </c>
      <c r="AA408" s="3" t="s">
        <v>2615</v>
      </c>
      <c r="AB408" s="3"/>
      <c r="AC408" s="3" t="s">
        <v>2616</v>
      </c>
      <c r="AD408" s="3" t="s">
        <v>2617</v>
      </c>
      <c r="AE408" s="3"/>
      <c r="AF408" s="3" t="s">
        <v>2532</v>
      </c>
      <c r="AG408" s="3" t="s">
        <v>60</v>
      </c>
      <c r="AH408" s="3" t="s">
        <v>2554</v>
      </c>
      <c r="AI408" s="3" t="s">
        <v>2555</v>
      </c>
      <c r="AJ408" s="44" t="s">
        <v>14953</v>
      </c>
      <c r="AK408" s="45"/>
    </row>
    <row r="409" spans="1:37" customFormat="1" ht="26.25" x14ac:dyDescent="0.25">
      <c r="A409" s="2">
        <v>685723</v>
      </c>
      <c r="B409" s="3" t="s">
        <v>2544</v>
      </c>
      <c r="C409" s="3" t="s">
        <v>2599</v>
      </c>
      <c r="D409" s="3" t="s">
        <v>37</v>
      </c>
      <c r="E409" s="4" t="s">
        <v>38</v>
      </c>
      <c r="F409" s="3" t="s">
        <v>39</v>
      </c>
      <c r="G409" s="3" t="s">
        <v>40</v>
      </c>
      <c r="H409" s="3" t="s">
        <v>41</v>
      </c>
      <c r="I409" s="3" t="s">
        <v>42</v>
      </c>
      <c r="J409" s="3" t="s">
        <v>43</v>
      </c>
      <c r="K409" s="3" t="s">
        <v>44</v>
      </c>
      <c r="L409" s="5">
        <v>321000000</v>
      </c>
      <c r="M409" s="5">
        <v>0</v>
      </c>
      <c r="N409" s="5">
        <v>321000000</v>
      </c>
      <c r="O409" s="5">
        <v>0</v>
      </c>
      <c r="P409" s="4" t="s">
        <v>45</v>
      </c>
      <c r="Q409" s="3" t="s">
        <v>2618</v>
      </c>
      <c r="R409" s="3" t="s">
        <v>2619</v>
      </c>
      <c r="S409" s="3" t="s">
        <v>48</v>
      </c>
      <c r="T409" s="3" t="s">
        <v>65</v>
      </c>
      <c r="U409" s="3" t="s">
        <v>2620</v>
      </c>
      <c r="V409" s="3" t="s">
        <v>51</v>
      </c>
      <c r="W409" s="3" t="s">
        <v>408</v>
      </c>
      <c r="X409" s="3" t="s">
        <v>409</v>
      </c>
      <c r="Y409" s="3" t="s">
        <v>2549</v>
      </c>
      <c r="Z409" s="3" t="s">
        <v>2550</v>
      </c>
      <c r="AA409" s="3" t="s">
        <v>2621</v>
      </c>
      <c r="AB409" s="3"/>
      <c r="AC409" s="3" t="s">
        <v>2622</v>
      </c>
      <c r="AD409" s="3" t="s">
        <v>2623</v>
      </c>
      <c r="AE409" s="3"/>
      <c r="AF409" s="3" t="s">
        <v>2532</v>
      </c>
      <c r="AG409" s="3" t="s">
        <v>60</v>
      </c>
      <c r="AH409" s="3" t="s">
        <v>2554</v>
      </c>
      <c r="AI409" s="3" t="s">
        <v>2555</v>
      </c>
      <c r="AJ409" s="44" t="s">
        <v>14953</v>
      </c>
      <c r="AK409" s="45"/>
    </row>
    <row r="410" spans="1:37" customFormat="1" ht="26.25" x14ac:dyDescent="0.25">
      <c r="A410" s="2">
        <v>685823</v>
      </c>
      <c r="B410" s="3" t="s">
        <v>2544</v>
      </c>
      <c r="C410" s="3" t="s">
        <v>2599</v>
      </c>
      <c r="D410" s="3" t="s">
        <v>37</v>
      </c>
      <c r="E410" s="4" t="s">
        <v>38</v>
      </c>
      <c r="F410" s="3" t="s">
        <v>39</v>
      </c>
      <c r="G410" s="3" t="s">
        <v>40</v>
      </c>
      <c r="H410" s="3" t="s">
        <v>41</v>
      </c>
      <c r="I410" s="3" t="s">
        <v>42</v>
      </c>
      <c r="J410" s="3" t="s">
        <v>43</v>
      </c>
      <c r="K410" s="3" t="s">
        <v>44</v>
      </c>
      <c r="L410" s="5">
        <v>9000000000</v>
      </c>
      <c r="M410" s="5">
        <v>0</v>
      </c>
      <c r="N410" s="5">
        <v>9000000000</v>
      </c>
      <c r="O410" s="5">
        <v>0</v>
      </c>
      <c r="P410" s="4" t="s">
        <v>45</v>
      </c>
      <c r="Q410" s="3" t="s">
        <v>2624</v>
      </c>
      <c r="R410" s="3" t="s">
        <v>2625</v>
      </c>
      <c r="S410" s="3" t="s">
        <v>48</v>
      </c>
      <c r="T410" s="3" t="s">
        <v>65</v>
      </c>
      <c r="U410" s="3" t="s">
        <v>2626</v>
      </c>
      <c r="V410" s="3" t="s">
        <v>51</v>
      </c>
      <c r="W410" s="3" t="s">
        <v>408</v>
      </c>
      <c r="X410" s="3" t="s">
        <v>409</v>
      </c>
      <c r="Y410" s="3" t="s">
        <v>2549</v>
      </c>
      <c r="Z410" s="3" t="s">
        <v>2550</v>
      </c>
      <c r="AA410" s="3" t="s">
        <v>2627</v>
      </c>
      <c r="AB410" s="3"/>
      <c r="AC410" s="3" t="s">
        <v>2628</v>
      </c>
      <c r="AD410" s="3" t="s">
        <v>2629</v>
      </c>
      <c r="AE410" s="3"/>
      <c r="AF410" s="3" t="s">
        <v>2532</v>
      </c>
      <c r="AG410" s="3" t="s">
        <v>60</v>
      </c>
      <c r="AH410" s="3" t="s">
        <v>2554</v>
      </c>
      <c r="AI410" s="3" t="s">
        <v>2555</v>
      </c>
      <c r="AJ410" s="44" t="s">
        <v>14953</v>
      </c>
      <c r="AK410" s="45"/>
    </row>
    <row r="411" spans="1:37" customFormat="1" ht="26.25" x14ac:dyDescent="0.25">
      <c r="A411" s="2">
        <v>685923</v>
      </c>
      <c r="B411" s="3" t="s">
        <v>2544</v>
      </c>
      <c r="C411" s="3" t="s">
        <v>2630</v>
      </c>
      <c r="D411" s="3" t="s">
        <v>37</v>
      </c>
      <c r="E411" s="4" t="s">
        <v>38</v>
      </c>
      <c r="F411" s="3" t="s">
        <v>39</v>
      </c>
      <c r="G411" s="3" t="s">
        <v>40</v>
      </c>
      <c r="H411" s="3" t="s">
        <v>41</v>
      </c>
      <c r="I411" s="3" t="s">
        <v>42</v>
      </c>
      <c r="J411" s="3" t="s">
        <v>43</v>
      </c>
      <c r="K411" s="3" t="s">
        <v>44</v>
      </c>
      <c r="L411" s="5">
        <v>400000000</v>
      </c>
      <c r="M411" s="5">
        <v>0</v>
      </c>
      <c r="N411" s="5">
        <v>400000000</v>
      </c>
      <c r="O411" s="5">
        <v>0</v>
      </c>
      <c r="P411" s="4" t="s">
        <v>45</v>
      </c>
      <c r="Q411" s="3" t="s">
        <v>108</v>
      </c>
      <c r="R411" s="3" t="s">
        <v>109</v>
      </c>
      <c r="S411" s="3" t="s">
        <v>48</v>
      </c>
      <c r="T411" s="3" t="s">
        <v>65</v>
      </c>
      <c r="U411" s="3" t="s">
        <v>2631</v>
      </c>
      <c r="V411" s="3" t="s">
        <v>51</v>
      </c>
      <c r="W411" s="3" t="s">
        <v>95</v>
      </c>
      <c r="X411" s="3" t="s">
        <v>96</v>
      </c>
      <c r="Y411" s="3" t="s">
        <v>2549</v>
      </c>
      <c r="Z411" s="3" t="s">
        <v>2550</v>
      </c>
      <c r="AA411" s="3" t="s">
        <v>2632</v>
      </c>
      <c r="AB411" s="3"/>
      <c r="AC411" s="3" t="s">
        <v>2633</v>
      </c>
      <c r="AD411" s="3" t="s">
        <v>2634</v>
      </c>
      <c r="AE411" s="3"/>
      <c r="AF411" s="3" t="s">
        <v>2532</v>
      </c>
      <c r="AG411" s="3" t="s">
        <v>60</v>
      </c>
      <c r="AH411" s="3" t="s">
        <v>2554</v>
      </c>
      <c r="AI411" s="3" t="s">
        <v>2555</v>
      </c>
      <c r="AJ411" s="44" t="s">
        <v>14953</v>
      </c>
      <c r="AK411" s="45"/>
    </row>
    <row r="412" spans="1:37" customFormat="1" ht="26.25" x14ac:dyDescent="0.25">
      <c r="A412" s="2">
        <v>686023</v>
      </c>
      <c r="B412" s="3" t="s">
        <v>2544</v>
      </c>
      <c r="C412" s="3" t="s">
        <v>2630</v>
      </c>
      <c r="D412" s="3" t="s">
        <v>37</v>
      </c>
      <c r="E412" s="4" t="s">
        <v>38</v>
      </c>
      <c r="F412" s="3" t="s">
        <v>39</v>
      </c>
      <c r="G412" s="3" t="s">
        <v>40</v>
      </c>
      <c r="H412" s="3" t="s">
        <v>41</v>
      </c>
      <c r="I412" s="3" t="s">
        <v>42</v>
      </c>
      <c r="J412" s="3" t="s">
        <v>43</v>
      </c>
      <c r="K412" s="3" t="s">
        <v>44</v>
      </c>
      <c r="L412" s="5">
        <v>300000000</v>
      </c>
      <c r="M412" s="5">
        <v>0</v>
      </c>
      <c r="N412" s="5">
        <v>300000000</v>
      </c>
      <c r="O412" s="5">
        <v>0</v>
      </c>
      <c r="P412" s="4" t="s">
        <v>45</v>
      </c>
      <c r="Q412" s="3" t="s">
        <v>1143</v>
      </c>
      <c r="R412" s="3" t="s">
        <v>1144</v>
      </c>
      <c r="S412" s="3" t="s">
        <v>48</v>
      </c>
      <c r="T412" s="3" t="s">
        <v>65</v>
      </c>
      <c r="U412" s="3" t="s">
        <v>2635</v>
      </c>
      <c r="V412" s="3" t="s">
        <v>51</v>
      </c>
      <c r="W412" s="3" t="s">
        <v>86</v>
      </c>
      <c r="X412" s="3" t="s">
        <v>87</v>
      </c>
      <c r="Y412" s="3" t="s">
        <v>2549</v>
      </c>
      <c r="Z412" s="3" t="s">
        <v>2550</v>
      </c>
      <c r="AA412" s="3" t="s">
        <v>2636</v>
      </c>
      <c r="AB412" s="3"/>
      <c r="AC412" s="3" t="s">
        <v>2637</v>
      </c>
      <c r="AD412" s="3" t="s">
        <v>2638</v>
      </c>
      <c r="AE412" s="3"/>
      <c r="AF412" s="3" t="s">
        <v>2532</v>
      </c>
      <c r="AG412" s="3" t="s">
        <v>60</v>
      </c>
      <c r="AH412" s="3" t="s">
        <v>2554</v>
      </c>
      <c r="AI412" s="3" t="s">
        <v>2555</v>
      </c>
      <c r="AJ412" s="44" t="s">
        <v>14953</v>
      </c>
      <c r="AK412" s="45"/>
    </row>
    <row r="413" spans="1:37" customFormat="1" ht="26.25" x14ac:dyDescent="0.25">
      <c r="A413" s="2">
        <v>686123</v>
      </c>
      <c r="B413" s="3" t="s">
        <v>2544</v>
      </c>
      <c r="C413" s="3" t="s">
        <v>2630</v>
      </c>
      <c r="D413" s="3" t="s">
        <v>37</v>
      </c>
      <c r="E413" s="4" t="s">
        <v>38</v>
      </c>
      <c r="F413" s="3" t="s">
        <v>39</v>
      </c>
      <c r="G413" s="3" t="s">
        <v>40</v>
      </c>
      <c r="H413" s="3" t="s">
        <v>41</v>
      </c>
      <c r="I413" s="3" t="s">
        <v>42</v>
      </c>
      <c r="J413" s="3" t="s">
        <v>43</v>
      </c>
      <c r="K413" s="3" t="s">
        <v>44</v>
      </c>
      <c r="L413" s="5">
        <v>300000000</v>
      </c>
      <c r="M413" s="5">
        <v>0</v>
      </c>
      <c r="N413" s="5">
        <v>300000000</v>
      </c>
      <c r="O413" s="5">
        <v>0</v>
      </c>
      <c r="P413" s="4" t="s">
        <v>45</v>
      </c>
      <c r="Q413" s="3" t="s">
        <v>532</v>
      </c>
      <c r="R413" s="3" t="s">
        <v>533</v>
      </c>
      <c r="S413" s="3" t="s">
        <v>48</v>
      </c>
      <c r="T413" s="3" t="s">
        <v>65</v>
      </c>
      <c r="U413" s="3" t="s">
        <v>2639</v>
      </c>
      <c r="V413" s="3" t="s">
        <v>51</v>
      </c>
      <c r="W413" s="3" t="s">
        <v>77</v>
      </c>
      <c r="X413" s="3" t="s">
        <v>78</v>
      </c>
      <c r="Y413" s="3" t="s">
        <v>2549</v>
      </c>
      <c r="Z413" s="3" t="s">
        <v>2550</v>
      </c>
      <c r="AA413" s="3" t="s">
        <v>2640</v>
      </c>
      <c r="AB413" s="3"/>
      <c r="AC413" s="3" t="s">
        <v>2641</v>
      </c>
      <c r="AD413" s="3" t="s">
        <v>2642</v>
      </c>
      <c r="AE413" s="3"/>
      <c r="AF413" s="3" t="s">
        <v>2532</v>
      </c>
      <c r="AG413" s="3" t="s">
        <v>60</v>
      </c>
      <c r="AH413" s="3" t="s">
        <v>2554</v>
      </c>
      <c r="AI413" s="3" t="s">
        <v>2555</v>
      </c>
      <c r="AJ413" s="44" t="s">
        <v>14953</v>
      </c>
      <c r="AK413" s="45"/>
    </row>
    <row r="414" spans="1:37" customFormat="1" ht="26.25" x14ac:dyDescent="0.25">
      <c r="A414" s="2">
        <v>686223</v>
      </c>
      <c r="B414" s="3" t="s">
        <v>2544</v>
      </c>
      <c r="C414" s="3" t="s">
        <v>2630</v>
      </c>
      <c r="D414" s="3" t="s">
        <v>37</v>
      </c>
      <c r="E414" s="4" t="s">
        <v>38</v>
      </c>
      <c r="F414" s="3" t="s">
        <v>39</v>
      </c>
      <c r="G414" s="3" t="s">
        <v>40</v>
      </c>
      <c r="H414" s="3" t="s">
        <v>41</v>
      </c>
      <c r="I414" s="3" t="s">
        <v>42</v>
      </c>
      <c r="J414" s="3" t="s">
        <v>43</v>
      </c>
      <c r="K414" s="3" t="s">
        <v>44</v>
      </c>
      <c r="L414" s="5">
        <v>200000000</v>
      </c>
      <c r="M414" s="5">
        <v>0</v>
      </c>
      <c r="N414" s="5">
        <v>200000000</v>
      </c>
      <c r="O414" s="5">
        <v>0</v>
      </c>
      <c r="P414" s="4" t="s">
        <v>45</v>
      </c>
      <c r="Q414" s="3" t="s">
        <v>1349</v>
      </c>
      <c r="R414" s="3" t="s">
        <v>1350</v>
      </c>
      <c r="S414" s="3" t="s">
        <v>48</v>
      </c>
      <c r="T414" s="3" t="s">
        <v>65</v>
      </c>
      <c r="U414" s="3" t="s">
        <v>2643</v>
      </c>
      <c r="V414" s="3" t="s">
        <v>51</v>
      </c>
      <c r="W414" s="3" t="s">
        <v>77</v>
      </c>
      <c r="X414" s="3" t="s">
        <v>78</v>
      </c>
      <c r="Y414" s="3" t="s">
        <v>2549</v>
      </c>
      <c r="Z414" s="3" t="s">
        <v>2550</v>
      </c>
      <c r="AA414" s="3" t="s">
        <v>2644</v>
      </c>
      <c r="AB414" s="3"/>
      <c r="AC414" s="3" t="s">
        <v>2645</v>
      </c>
      <c r="AD414" s="3" t="s">
        <v>2646</v>
      </c>
      <c r="AE414" s="3"/>
      <c r="AF414" s="3" t="s">
        <v>2532</v>
      </c>
      <c r="AG414" s="3" t="s">
        <v>60</v>
      </c>
      <c r="AH414" s="3" t="s">
        <v>2554</v>
      </c>
      <c r="AI414" s="3" t="s">
        <v>2555</v>
      </c>
      <c r="AJ414" s="44" t="s">
        <v>14953</v>
      </c>
      <c r="AK414" s="45"/>
    </row>
    <row r="415" spans="1:37" customFormat="1" ht="26.25" x14ac:dyDescent="0.25">
      <c r="A415" s="2">
        <v>686323</v>
      </c>
      <c r="B415" s="3" t="s">
        <v>2544</v>
      </c>
      <c r="C415" s="3" t="s">
        <v>2630</v>
      </c>
      <c r="D415" s="3" t="s">
        <v>37</v>
      </c>
      <c r="E415" s="4" t="s">
        <v>38</v>
      </c>
      <c r="F415" s="3" t="s">
        <v>39</v>
      </c>
      <c r="G415" s="3" t="s">
        <v>40</v>
      </c>
      <c r="H415" s="3" t="s">
        <v>41</v>
      </c>
      <c r="I415" s="3" t="s">
        <v>42</v>
      </c>
      <c r="J415" s="3" t="s">
        <v>43</v>
      </c>
      <c r="K415" s="3" t="s">
        <v>44</v>
      </c>
      <c r="L415" s="5">
        <v>100415000</v>
      </c>
      <c r="M415" s="5">
        <v>0</v>
      </c>
      <c r="N415" s="5">
        <v>100415000</v>
      </c>
      <c r="O415" s="5">
        <v>0</v>
      </c>
      <c r="P415" s="4" t="s">
        <v>45</v>
      </c>
      <c r="Q415" s="3" t="s">
        <v>2647</v>
      </c>
      <c r="R415" s="3" t="s">
        <v>2648</v>
      </c>
      <c r="S415" s="3" t="s">
        <v>48</v>
      </c>
      <c r="T415" s="3" t="s">
        <v>65</v>
      </c>
      <c r="U415" s="3" t="s">
        <v>2649</v>
      </c>
      <c r="V415" s="3" t="s">
        <v>51</v>
      </c>
      <c r="W415" s="3" t="s">
        <v>67</v>
      </c>
      <c r="X415" s="3" t="s">
        <v>68</v>
      </c>
      <c r="Y415" s="3" t="s">
        <v>2549</v>
      </c>
      <c r="Z415" s="3" t="s">
        <v>2550</v>
      </c>
      <c r="AA415" s="3" t="s">
        <v>2650</v>
      </c>
      <c r="AB415" s="3"/>
      <c r="AC415" s="3" t="s">
        <v>2651</v>
      </c>
      <c r="AD415" s="3" t="s">
        <v>2652</v>
      </c>
      <c r="AE415" s="3"/>
      <c r="AF415" s="3" t="s">
        <v>2532</v>
      </c>
      <c r="AG415" s="3" t="s">
        <v>60</v>
      </c>
      <c r="AH415" s="3" t="s">
        <v>2554</v>
      </c>
      <c r="AI415" s="3" t="s">
        <v>2555</v>
      </c>
      <c r="AJ415" s="44" t="s">
        <v>14953</v>
      </c>
      <c r="AK415" s="45"/>
    </row>
    <row r="416" spans="1:37" customFormat="1" ht="26.25" x14ac:dyDescent="0.25">
      <c r="A416" s="2">
        <v>686423</v>
      </c>
      <c r="B416" s="3" t="s">
        <v>2544</v>
      </c>
      <c r="C416" s="3" t="s">
        <v>2653</v>
      </c>
      <c r="D416" s="3" t="s">
        <v>37</v>
      </c>
      <c r="E416" s="4" t="s">
        <v>38</v>
      </c>
      <c r="F416" s="3" t="s">
        <v>39</v>
      </c>
      <c r="G416" s="3" t="s">
        <v>40</v>
      </c>
      <c r="H416" s="3" t="s">
        <v>41</v>
      </c>
      <c r="I416" s="3" t="s">
        <v>42</v>
      </c>
      <c r="J416" s="3" t="s">
        <v>43</v>
      </c>
      <c r="K416" s="3" t="s">
        <v>44</v>
      </c>
      <c r="L416" s="5">
        <v>10000000000</v>
      </c>
      <c r="M416" s="5">
        <v>0</v>
      </c>
      <c r="N416" s="5">
        <v>10000000000</v>
      </c>
      <c r="O416" s="5">
        <v>0</v>
      </c>
      <c r="P416" s="4" t="s">
        <v>45</v>
      </c>
      <c r="Q416" s="3" t="s">
        <v>1293</v>
      </c>
      <c r="R416" s="3" t="s">
        <v>1294</v>
      </c>
      <c r="S416" s="3" t="s">
        <v>48</v>
      </c>
      <c r="T416" s="3" t="s">
        <v>65</v>
      </c>
      <c r="U416" s="3" t="s">
        <v>2654</v>
      </c>
      <c r="V416" s="3" t="s">
        <v>51</v>
      </c>
      <c r="W416" s="3" t="s">
        <v>77</v>
      </c>
      <c r="X416" s="3" t="s">
        <v>78</v>
      </c>
      <c r="Y416" s="3" t="s">
        <v>2549</v>
      </c>
      <c r="Z416" s="3" t="s">
        <v>2550</v>
      </c>
      <c r="AA416" s="3" t="s">
        <v>2655</v>
      </c>
      <c r="AB416" s="3"/>
      <c r="AC416" s="3" t="s">
        <v>2656</v>
      </c>
      <c r="AD416" s="3" t="s">
        <v>2657</v>
      </c>
      <c r="AE416" s="3"/>
      <c r="AF416" s="3" t="s">
        <v>2532</v>
      </c>
      <c r="AG416" s="3" t="s">
        <v>60</v>
      </c>
      <c r="AH416" s="3" t="s">
        <v>2554</v>
      </c>
      <c r="AI416" s="3" t="s">
        <v>2555</v>
      </c>
      <c r="AJ416" s="44" t="s">
        <v>14953</v>
      </c>
      <c r="AK416" s="45"/>
    </row>
    <row r="417" spans="1:37" customFormat="1" ht="26.25" x14ac:dyDescent="0.25">
      <c r="A417" s="2">
        <v>686523</v>
      </c>
      <c r="B417" s="3" t="s">
        <v>2544</v>
      </c>
      <c r="C417" s="3" t="s">
        <v>2653</v>
      </c>
      <c r="D417" s="3" t="s">
        <v>37</v>
      </c>
      <c r="E417" s="4" t="s">
        <v>38</v>
      </c>
      <c r="F417" s="3" t="s">
        <v>39</v>
      </c>
      <c r="G417" s="3" t="s">
        <v>40</v>
      </c>
      <c r="H417" s="3" t="s">
        <v>41</v>
      </c>
      <c r="I417" s="3" t="s">
        <v>42</v>
      </c>
      <c r="J417" s="3" t="s">
        <v>43</v>
      </c>
      <c r="K417" s="3" t="s">
        <v>44</v>
      </c>
      <c r="L417" s="5">
        <v>200000000</v>
      </c>
      <c r="M417" s="5">
        <v>0</v>
      </c>
      <c r="N417" s="5">
        <v>200000000</v>
      </c>
      <c r="O417" s="5">
        <v>0</v>
      </c>
      <c r="P417" s="4" t="s">
        <v>45</v>
      </c>
      <c r="Q417" s="3" t="s">
        <v>2315</v>
      </c>
      <c r="R417" s="3" t="s">
        <v>2316</v>
      </c>
      <c r="S417" s="3" t="s">
        <v>48</v>
      </c>
      <c r="T417" s="3" t="s">
        <v>65</v>
      </c>
      <c r="U417" s="3" t="s">
        <v>2658</v>
      </c>
      <c r="V417" s="3" t="s">
        <v>51</v>
      </c>
      <c r="W417" s="3" t="s">
        <v>86</v>
      </c>
      <c r="X417" s="3" t="s">
        <v>87</v>
      </c>
      <c r="Y417" s="3" t="s">
        <v>2549</v>
      </c>
      <c r="Z417" s="3" t="s">
        <v>2550</v>
      </c>
      <c r="AA417" s="3" t="s">
        <v>2659</v>
      </c>
      <c r="AB417" s="3"/>
      <c r="AC417" s="3" t="s">
        <v>2660</v>
      </c>
      <c r="AD417" s="3" t="s">
        <v>2661</v>
      </c>
      <c r="AE417" s="3"/>
      <c r="AF417" s="3" t="s">
        <v>2532</v>
      </c>
      <c r="AG417" s="3" t="s">
        <v>60</v>
      </c>
      <c r="AH417" s="3" t="s">
        <v>2554</v>
      </c>
      <c r="AI417" s="3" t="s">
        <v>2555</v>
      </c>
      <c r="AJ417" s="44" t="s">
        <v>14953</v>
      </c>
      <c r="AK417" s="45"/>
    </row>
    <row r="418" spans="1:37" customFormat="1" ht="26.25" x14ac:dyDescent="0.25">
      <c r="A418" s="2">
        <v>686623</v>
      </c>
      <c r="B418" s="3" t="s">
        <v>2544</v>
      </c>
      <c r="C418" s="3" t="s">
        <v>2653</v>
      </c>
      <c r="D418" s="3" t="s">
        <v>37</v>
      </c>
      <c r="E418" s="4" t="s">
        <v>38</v>
      </c>
      <c r="F418" s="3" t="s">
        <v>39</v>
      </c>
      <c r="G418" s="3" t="s">
        <v>40</v>
      </c>
      <c r="H418" s="3" t="s">
        <v>41</v>
      </c>
      <c r="I418" s="3" t="s">
        <v>42</v>
      </c>
      <c r="J418" s="3" t="s">
        <v>43</v>
      </c>
      <c r="K418" s="3" t="s">
        <v>44</v>
      </c>
      <c r="L418" s="5">
        <v>200000000</v>
      </c>
      <c r="M418" s="5">
        <v>0</v>
      </c>
      <c r="N418" s="5">
        <v>200000000</v>
      </c>
      <c r="O418" s="5">
        <v>0</v>
      </c>
      <c r="P418" s="4" t="s">
        <v>45</v>
      </c>
      <c r="Q418" s="3" t="s">
        <v>2662</v>
      </c>
      <c r="R418" s="3" t="s">
        <v>2663</v>
      </c>
      <c r="S418" s="3" t="s">
        <v>48</v>
      </c>
      <c r="T418" s="3" t="s">
        <v>65</v>
      </c>
      <c r="U418" s="3" t="s">
        <v>2664</v>
      </c>
      <c r="V418" s="3" t="s">
        <v>51</v>
      </c>
      <c r="W418" s="3" t="s">
        <v>77</v>
      </c>
      <c r="X418" s="3" t="s">
        <v>78</v>
      </c>
      <c r="Y418" s="3" t="s">
        <v>2549</v>
      </c>
      <c r="Z418" s="3" t="s">
        <v>2550</v>
      </c>
      <c r="AA418" s="3" t="s">
        <v>2665</v>
      </c>
      <c r="AB418" s="3"/>
      <c r="AC418" s="3" t="s">
        <v>2666</v>
      </c>
      <c r="AD418" s="3" t="s">
        <v>2667</v>
      </c>
      <c r="AE418" s="3"/>
      <c r="AF418" s="3" t="s">
        <v>2532</v>
      </c>
      <c r="AG418" s="3" t="s">
        <v>60</v>
      </c>
      <c r="AH418" s="3" t="s">
        <v>2554</v>
      </c>
      <c r="AI418" s="3" t="s">
        <v>2555</v>
      </c>
      <c r="AJ418" s="44" t="s">
        <v>14953</v>
      </c>
      <c r="AK418" s="45"/>
    </row>
    <row r="419" spans="1:37" customFormat="1" ht="26.25" x14ac:dyDescent="0.25">
      <c r="A419" s="2">
        <v>690023</v>
      </c>
      <c r="B419" s="3" t="s">
        <v>2544</v>
      </c>
      <c r="C419" s="3" t="s">
        <v>2668</v>
      </c>
      <c r="D419" s="3" t="s">
        <v>37</v>
      </c>
      <c r="E419" s="4" t="s">
        <v>38</v>
      </c>
      <c r="F419" s="3" t="s">
        <v>39</v>
      </c>
      <c r="G419" s="3" t="s">
        <v>40</v>
      </c>
      <c r="H419" s="3" t="s">
        <v>41</v>
      </c>
      <c r="I419" s="3" t="s">
        <v>42</v>
      </c>
      <c r="J419" s="3" t="s">
        <v>43</v>
      </c>
      <c r="K419" s="3" t="s">
        <v>44</v>
      </c>
      <c r="L419" s="5">
        <v>352685288</v>
      </c>
      <c r="M419" s="5">
        <v>0</v>
      </c>
      <c r="N419" s="5">
        <v>352685288</v>
      </c>
      <c r="O419" s="5">
        <v>0</v>
      </c>
      <c r="P419" s="4" t="s">
        <v>45</v>
      </c>
      <c r="Q419" s="3" t="s">
        <v>2546</v>
      </c>
      <c r="R419" s="3" t="s">
        <v>2547</v>
      </c>
      <c r="S419" s="3" t="s">
        <v>48</v>
      </c>
      <c r="T419" s="3" t="s">
        <v>49</v>
      </c>
      <c r="U419" s="3" t="s">
        <v>2669</v>
      </c>
      <c r="V419" s="3" t="s">
        <v>51</v>
      </c>
      <c r="W419" s="3" t="s">
        <v>77</v>
      </c>
      <c r="X419" s="3" t="s">
        <v>78</v>
      </c>
      <c r="Y419" s="3" t="s">
        <v>2670</v>
      </c>
      <c r="Z419" s="3" t="s">
        <v>2671</v>
      </c>
      <c r="AA419" s="3" t="s">
        <v>2672</v>
      </c>
      <c r="AB419" s="3"/>
      <c r="AC419" s="3" t="s">
        <v>2673</v>
      </c>
      <c r="AD419" s="3" t="s">
        <v>2674</v>
      </c>
      <c r="AE419" s="3"/>
      <c r="AF419" s="3" t="s">
        <v>719</v>
      </c>
      <c r="AG419" s="3" t="s">
        <v>60</v>
      </c>
      <c r="AH419" s="3" t="s">
        <v>2675</v>
      </c>
      <c r="AI419" s="3" t="s">
        <v>2676</v>
      </c>
      <c r="AJ419" s="44" t="s">
        <v>14953</v>
      </c>
      <c r="AK419" s="45"/>
    </row>
    <row r="420" spans="1:37" customFormat="1" ht="26.25" x14ac:dyDescent="0.25">
      <c r="A420" s="2">
        <v>690123</v>
      </c>
      <c r="B420" s="3" t="s">
        <v>2544</v>
      </c>
      <c r="C420" s="3" t="s">
        <v>2677</v>
      </c>
      <c r="D420" s="3" t="s">
        <v>37</v>
      </c>
      <c r="E420" s="4" t="s">
        <v>38</v>
      </c>
      <c r="F420" s="3" t="s">
        <v>39</v>
      </c>
      <c r="G420" s="3" t="s">
        <v>40</v>
      </c>
      <c r="H420" s="3" t="s">
        <v>41</v>
      </c>
      <c r="I420" s="3" t="s">
        <v>42</v>
      </c>
      <c r="J420" s="3" t="s">
        <v>43</v>
      </c>
      <c r="K420" s="3" t="s">
        <v>44</v>
      </c>
      <c r="L420" s="5">
        <v>352685288</v>
      </c>
      <c r="M420" s="5">
        <v>0</v>
      </c>
      <c r="N420" s="5">
        <v>352685288</v>
      </c>
      <c r="O420" s="5">
        <v>0</v>
      </c>
      <c r="P420" s="4" t="s">
        <v>45</v>
      </c>
      <c r="Q420" s="3" t="s">
        <v>2678</v>
      </c>
      <c r="R420" s="3" t="s">
        <v>2679</v>
      </c>
      <c r="S420" s="3" t="s">
        <v>48</v>
      </c>
      <c r="T420" s="3" t="s">
        <v>65</v>
      </c>
      <c r="U420" s="3" t="s">
        <v>2680</v>
      </c>
      <c r="V420" s="3" t="s">
        <v>51</v>
      </c>
      <c r="W420" s="3" t="s">
        <v>77</v>
      </c>
      <c r="X420" s="3" t="s">
        <v>78</v>
      </c>
      <c r="Y420" s="3" t="s">
        <v>2670</v>
      </c>
      <c r="Z420" s="3" t="s">
        <v>2671</v>
      </c>
      <c r="AA420" s="3" t="s">
        <v>2681</v>
      </c>
      <c r="AB420" s="3"/>
      <c r="AC420" s="3" t="s">
        <v>2682</v>
      </c>
      <c r="AD420" s="3" t="s">
        <v>2683</v>
      </c>
      <c r="AE420" s="3"/>
      <c r="AF420" s="3" t="s">
        <v>719</v>
      </c>
      <c r="AG420" s="3" t="s">
        <v>60</v>
      </c>
      <c r="AH420" s="3" t="s">
        <v>2675</v>
      </c>
      <c r="AI420" s="3" t="s">
        <v>2684</v>
      </c>
      <c r="AJ420" s="44" t="s">
        <v>14953</v>
      </c>
      <c r="AK420" s="45"/>
    </row>
    <row r="421" spans="1:37" customFormat="1" ht="26.25" x14ac:dyDescent="0.25">
      <c r="A421" s="2">
        <v>690223</v>
      </c>
      <c r="B421" s="3" t="s">
        <v>2544</v>
      </c>
      <c r="C421" s="3" t="s">
        <v>2677</v>
      </c>
      <c r="D421" s="3" t="s">
        <v>37</v>
      </c>
      <c r="E421" s="4" t="s">
        <v>38</v>
      </c>
      <c r="F421" s="3" t="s">
        <v>39</v>
      </c>
      <c r="G421" s="3" t="s">
        <v>40</v>
      </c>
      <c r="H421" s="3" t="s">
        <v>41</v>
      </c>
      <c r="I421" s="3" t="s">
        <v>42</v>
      </c>
      <c r="J421" s="3" t="s">
        <v>43</v>
      </c>
      <c r="K421" s="3" t="s">
        <v>44</v>
      </c>
      <c r="L421" s="5">
        <v>710000000</v>
      </c>
      <c r="M421" s="5">
        <v>0</v>
      </c>
      <c r="N421" s="5">
        <v>710000000</v>
      </c>
      <c r="O421" s="5">
        <v>0</v>
      </c>
      <c r="P421" s="4" t="s">
        <v>45</v>
      </c>
      <c r="Q421" s="3" t="s">
        <v>1430</v>
      </c>
      <c r="R421" s="3" t="s">
        <v>1431</v>
      </c>
      <c r="S421" s="3" t="s">
        <v>48</v>
      </c>
      <c r="T421" s="3" t="s">
        <v>49</v>
      </c>
      <c r="U421" s="3" t="s">
        <v>2685</v>
      </c>
      <c r="V421" s="3" t="s">
        <v>51</v>
      </c>
      <c r="W421" s="3" t="s">
        <v>77</v>
      </c>
      <c r="X421" s="3" t="s">
        <v>78</v>
      </c>
      <c r="Y421" s="3" t="s">
        <v>2686</v>
      </c>
      <c r="Z421" s="3" t="s">
        <v>2687</v>
      </c>
      <c r="AA421" s="3" t="s">
        <v>2688</v>
      </c>
      <c r="AB421" s="3"/>
      <c r="AC421" s="3" t="s">
        <v>2689</v>
      </c>
      <c r="AD421" s="3" t="s">
        <v>2690</v>
      </c>
      <c r="AE421" s="3"/>
      <c r="AF421" s="3" t="s">
        <v>719</v>
      </c>
      <c r="AG421" s="3" t="s">
        <v>60</v>
      </c>
      <c r="AH421" s="3" t="s">
        <v>2675</v>
      </c>
      <c r="AI421" s="3" t="s">
        <v>2691</v>
      </c>
      <c r="AJ421" s="44" t="s">
        <v>14953</v>
      </c>
      <c r="AK421" s="45"/>
    </row>
    <row r="422" spans="1:37" customFormat="1" ht="26.25" x14ac:dyDescent="0.25">
      <c r="A422" s="2">
        <v>690323</v>
      </c>
      <c r="B422" s="3" t="s">
        <v>2544</v>
      </c>
      <c r="C422" s="3" t="s">
        <v>2677</v>
      </c>
      <c r="D422" s="3" t="s">
        <v>37</v>
      </c>
      <c r="E422" s="4" t="s">
        <v>38</v>
      </c>
      <c r="F422" s="3" t="s">
        <v>39</v>
      </c>
      <c r="G422" s="3" t="s">
        <v>40</v>
      </c>
      <c r="H422" s="3" t="s">
        <v>41</v>
      </c>
      <c r="I422" s="3" t="s">
        <v>42</v>
      </c>
      <c r="J422" s="3" t="s">
        <v>43</v>
      </c>
      <c r="K422" s="3" t="s">
        <v>44</v>
      </c>
      <c r="L422" s="5">
        <v>282596033</v>
      </c>
      <c r="M422" s="5">
        <v>0</v>
      </c>
      <c r="N422" s="5">
        <v>282596033</v>
      </c>
      <c r="O422" s="5">
        <v>0</v>
      </c>
      <c r="P422" s="4" t="s">
        <v>45</v>
      </c>
      <c r="Q422" s="3" t="s">
        <v>455</v>
      </c>
      <c r="R422" s="3" t="s">
        <v>456</v>
      </c>
      <c r="S422" s="3" t="s">
        <v>48</v>
      </c>
      <c r="T422" s="3" t="s">
        <v>49</v>
      </c>
      <c r="U422" s="3" t="s">
        <v>2692</v>
      </c>
      <c r="V422" s="3" t="s">
        <v>51</v>
      </c>
      <c r="W422" s="3" t="s">
        <v>408</v>
      </c>
      <c r="X422" s="3" t="s">
        <v>409</v>
      </c>
      <c r="Y422" s="3" t="s">
        <v>2686</v>
      </c>
      <c r="Z422" s="3" t="s">
        <v>2687</v>
      </c>
      <c r="AA422" s="3" t="s">
        <v>2693</v>
      </c>
      <c r="AB422" s="3"/>
      <c r="AC422" s="3" t="s">
        <v>2694</v>
      </c>
      <c r="AD422" s="3" t="s">
        <v>2695</v>
      </c>
      <c r="AE422" s="3"/>
      <c r="AF422" s="3" t="s">
        <v>719</v>
      </c>
      <c r="AG422" s="3" t="s">
        <v>60</v>
      </c>
      <c r="AH422" s="3" t="s">
        <v>2675</v>
      </c>
      <c r="AI422" s="3" t="s">
        <v>2696</v>
      </c>
      <c r="AJ422" s="44" t="s">
        <v>14953</v>
      </c>
      <c r="AK422" s="45"/>
    </row>
    <row r="423" spans="1:37" customFormat="1" ht="26.25" x14ac:dyDescent="0.25">
      <c r="A423" s="2">
        <v>690423</v>
      </c>
      <c r="B423" s="3" t="s">
        <v>2544</v>
      </c>
      <c r="C423" s="3" t="s">
        <v>2677</v>
      </c>
      <c r="D423" s="3" t="s">
        <v>37</v>
      </c>
      <c r="E423" s="4" t="s">
        <v>38</v>
      </c>
      <c r="F423" s="3" t="s">
        <v>39</v>
      </c>
      <c r="G423" s="3" t="s">
        <v>40</v>
      </c>
      <c r="H423" s="3" t="s">
        <v>41</v>
      </c>
      <c r="I423" s="3" t="s">
        <v>42</v>
      </c>
      <c r="J423" s="3" t="s">
        <v>43</v>
      </c>
      <c r="K423" s="3" t="s">
        <v>44</v>
      </c>
      <c r="L423" s="5">
        <v>2871850832</v>
      </c>
      <c r="M423" s="5">
        <v>0</v>
      </c>
      <c r="N423" s="5">
        <v>2871850832</v>
      </c>
      <c r="O423" s="5">
        <v>0</v>
      </c>
      <c r="P423" s="4" t="s">
        <v>45</v>
      </c>
      <c r="Q423" s="3" t="s">
        <v>706</v>
      </c>
      <c r="R423" s="3" t="s">
        <v>707</v>
      </c>
      <c r="S423" s="3" t="s">
        <v>48</v>
      </c>
      <c r="T423" s="3" t="s">
        <v>65</v>
      </c>
      <c r="U423" s="3" t="s">
        <v>2697</v>
      </c>
      <c r="V423" s="3" t="s">
        <v>51</v>
      </c>
      <c r="W423" s="3" t="s">
        <v>408</v>
      </c>
      <c r="X423" s="3" t="s">
        <v>409</v>
      </c>
      <c r="Y423" s="3" t="s">
        <v>2686</v>
      </c>
      <c r="Z423" s="3" t="s">
        <v>2687</v>
      </c>
      <c r="AA423" s="3" t="s">
        <v>2698</v>
      </c>
      <c r="AB423" s="3"/>
      <c r="AC423" s="3" t="s">
        <v>2699</v>
      </c>
      <c r="AD423" s="3" t="s">
        <v>2700</v>
      </c>
      <c r="AE423" s="3"/>
      <c r="AF423" s="3" t="s">
        <v>719</v>
      </c>
      <c r="AG423" s="3" t="s">
        <v>60</v>
      </c>
      <c r="AH423" s="3" t="s">
        <v>2675</v>
      </c>
      <c r="AI423" s="3" t="s">
        <v>2701</v>
      </c>
      <c r="AJ423" s="44" t="s">
        <v>14953</v>
      </c>
      <c r="AK423" s="45"/>
    </row>
    <row r="424" spans="1:37" customFormat="1" ht="26.25" x14ac:dyDescent="0.25">
      <c r="A424" s="2">
        <v>690523</v>
      </c>
      <c r="B424" s="3" t="s">
        <v>2544</v>
      </c>
      <c r="C424" s="3" t="s">
        <v>2702</v>
      </c>
      <c r="D424" s="3" t="s">
        <v>37</v>
      </c>
      <c r="E424" s="4" t="s">
        <v>38</v>
      </c>
      <c r="F424" s="3" t="s">
        <v>39</v>
      </c>
      <c r="G424" s="3" t="s">
        <v>40</v>
      </c>
      <c r="H424" s="3" t="s">
        <v>41</v>
      </c>
      <c r="I424" s="3" t="s">
        <v>42</v>
      </c>
      <c r="J424" s="3" t="s">
        <v>43</v>
      </c>
      <c r="K424" s="3" t="s">
        <v>44</v>
      </c>
      <c r="L424" s="5">
        <v>255550000</v>
      </c>
      <c r="M424" s="5">
        <v>0</v>
      </c>
      <c r="N424" s="5">
        <v>255550000</v>
      </c>
      <c r="O424" s="5">
        <v>0</v>
      </c>
      <c r="P424" s="4" t="s">
        <v>45</v>
      </c>
      <c r="Q424" s="3" t="s">
        <v>2703</v>
      </c>
      <c r="R424" s="3" t="s">
        <v>2704</v>
      </c>
      <c r="S424" s="3" t="s">
        <v>48</v>
      </c>
      <c r="T424" s="3" t="s">
        <v>49</v>
      </c>
      <c r="U424" s="3" t="s">
        <v>2705</v>
      </c>
      <c r="V424" s="3" t="s">
        <v>51</v>
      </c>
      <c r="W424" s="3" t="s">
        <v>86</v>
      </c>
      <c r="X424" s="3" t="s">
        <v>87</v>
      </c>
      <c r="Y424" s="3" t="s">
        <v>2670</v>
      </c>
      <c r="Z424" s="3" t="s">
        <v>2671</v>
      </c>
      <c r="AA424" s="3" t="s">
        <v>2706</v>
      </c>
      <c r="AB424" s="3"/>
      <c r="AC424" s="3" t="s">
        <v>2707</v>
      </c>
      <c r="AD424" s="3" t="s">
        <v>2708</v>
      </c>
      <c r="AE424" s="3"/>
      <c r="AF424" s="3" t="s">
        <v>719</v>
      </c>
      <c r="AG424" s="3" t="s">
        <v>60</v>
      </c>
      <c r="AH424" s="3" t="s">
        <v>2675</v>
      </c>
      <c r="AI424" s="3" t="s">
        <v>2709</v>
      </c>
      <c r="AJ424" s="44" t="s">
        <v>14953</v>
      </c>
      <c r="AK424" s="45"/>
    </row>
    <row r="425" spans="1:37" customFormat="1" ht="26.25" x14ac:dyDescent="0.25">
      <c r="A425" s="2">
        <v>690623</v>
      </c>
      <c r="B425" s="3" t="s">
        <v>2544</v>
      </c>
      <c r="C425" s="3" t="s">
        <v>2702</v>
      </c>
      <c r="D425" s="3" t="s">
        <v>37</v>
      </c>
      <c r="E425" s="4" t="s">
        <v>38</v>
      </c>
      <c r="F425" s="3" t="s">
        <v>39</v>
      </c>
      <c r="G425" s="3" t="s">
        <v>40</v>
      </c>
      <c r="H425" s="3" t="s">
        <v>41</v>
      </c>
      <c r="I425" s="3" t="s">
        <v>42</v>
      </c>
      <c r="J425" s="3" t="s">
        <v>43</v>
      </c>
      <c r="K425" s="3" t="s">
        <v>44</v>
      </c>
      <c r="L425" s="5">
        <v>310000000</v>
      </c>
      <c r="M425" s="5">
        <v>0</v>
      </c>
      <c r="N425" s="5">
        <v>310000000</v>
      </c>
      <c r="O425" s="5">
        <v>0</v>
      </c>
      <c r="P425" s="4" t="s">
        <v>45</v>
      </c>
      <c r="Q425" s="3" t="s">
        <v>2255</v>
      </c>
      <c r="R425" s="3" t="s">
        <v>2256</v>
      </c>
      <c r="S425" s="3" t="s">
        <v>48</v>
      </c>
      <c r="T425" s="3" t="s">
        <v>65</v>
      </c>
      <c r="U425" s="3" t="s">
        <v>2257</v>
      </c>
      <c r="V425" s="3" t="s">
        <v>51</v>
      </c>
      <c r="W425" s="3" t="s">
        <v>77</v>
      </c>
      <c r="X425" s="3" t="s">
        <v>78</v>
      </c>
      <c r="Y425" s="3" t="s">
        <v>2686</v>
      </c>
      <c r="Z425" s="3" t="s">
        <v>2687</v>
      </c>
      <c r="AA425" s="3" t="s">
        <v>2710</v>
      </c>
      <c r="AB425" s="3"/>
      <c r="AC425" s="3" t="s">
        <v>2711</v>
      </c>
      <c r="AD425" s="3" t="s">
        <v>2712</v>
      </c>
      <c r="AE425" s="3"/>
      <c r="AF425" s="3" t="s">
        <v>719</v>
      </c>
      <c r="AG425" s="3" t="s">
        <v>60</v>
      </c>
      <c r="AH425" s="3" t="s">
        <v>2675</v>
      </c>
      <c r="AI425" s="3" t="s">
        <v>2713</v>
      </c>
      <c r="AJ425" s="44" t="s">
        <v>14953</v>
      </c>
      <c r="AK425" s="45"/>
    </row>
    <row r="426" spans="1:37" customFormat="1" ht="26.25" x14ac:dyDescent="0.25">
      <c r="A426" s="2">
        <v>690723</v>
      </c>
      <c r="B426" s="3" t="s">
        <v>2544</v>
      </c>
      <c r="C426" s="3" t="s">
        <v>2702</v>
      </c>
      <c r="D426" s="3" t="s">
        <v>37</v>
      </c>
      <c r="E426" s="4" t="s">
        <v>38</v>
      </c>
      <c r="F426" s="3" t="s">
        <v>39</v>
      </c>
      <c r="G426" s="3" t="s">
        <v>40</v>
      </c>
      <c r="H426" s="3" t="s">
        <v>41</v>
      </c>
      <c r="I426" s="3" t="s">
        <v>42</v>
      </c>
      <c r="J426" s="3" t="s">
        <v>43</v>
      </c>
      <c r="K426" s="3" t="s">
        <v>44</v>
      </c>
      <c r="L426" s="5">
        <v>270000000</v>
      </c>
      <c r="M426" s="5">
        <v>0</v>
      </c>
      <c r="N426" s="5">
        <v>270000000</v>
      </c>
      <c r="O426" s="5">
        <v>0</v>
      </c>
      <c r="P426" s="4" t="s">
        <v>45</v>
      </c>
      <c r="Q426" s="3" t="s">
        <v>1330</v>
      </c>
      <c r="R426" s="3" t="s">
        <v>1331</v>
      </c>
      <c r="S426" s="3" t="s">
        <v>48</v>
      </c>
      <c r="T426" s="3" t="s">
        <v>65</v>
      </c>
      <c r="U426" s="3" t="s">
        <v>2714</v>
      </c>
      <c r="V426" s="3" t="s">
        <v>51</v>
      </c>
      <c r="W426" s="3" t="s">
        <v>77</v>
      </c>
      <c r="X426" s="3" t="s">
        <v>78</v>
      </c>
      <c r="Y426" s="3" t="s">
        <v>2686</v>
      </c>
      <c r="Z426" s="3" t="s">
        <v>2687</v>
      </c>
      <c r="AA426" s="3" t="s">
        <v>2715</v>
      </c>
      <c r="AB426" s="3"/>
      <c r="AC426" s="3" t="s">
        <v>2716</v>
      </c>
      <c r="AD426" s="3" t="s">
        <v>2717</v>
      </c>
      <c r="AE426" s="3"/>
      <c r="AF426" s="3" t="s">
        <v>719</v>
      </c>
      <c r="AG426" s="3" t="s">
        <v>60</v>
      </c>
      <c r="AH426" s="3" t="s">
        <v>2675</v>
      </c>
      <c r="AI426" s="3" t="s">
        <v>2718</v>
      </c>
      <c r="AJ426" s="44" t="s">
        <v>14953</v>
      </c>
      <c r="AK426" s="45"/>
    </row>
    <row r="427" spans="1:37" customFormat="1" ht="26.25" x14ac:dyDescent="0.25">
      <c r="A427" s="2">
        <v>690823</v>
      </c>
      <c r="B427" s="3" t="s">
        <v>2544</v>
      </c>
      <c r="C427" s="3" t="s">
        <v>2702</v>
      </c>
      <c r="D427" s="3" t="s">
        <v>37</v>
      </c>
      <c r="E427" s="4" t="s">
        <v>38</v>
      </c>
      <c r="F427" s="3" t="s">
        <v>39</v>
      </c>
      <c r="G427" s="3" t="s">
        <v>40</v>
      </c>
      <c r="H427" s="3" t="s">
        <v>41</v>
      </c>
      <c r="I427" s="3" t="s">
        <v>42</v>
      </c>
      <c r="J427" s="3" t="s">
        <v>43</v>
      </c>
      <c r="K427" s="3" t="s">
        <v>44</v>
      </c>
      <c r="L427" s="5">
        <v>325000000</v>
      </c>
      <c r="M427" s="5">
        <v>0</v>
      </c>
      <c r="N427" s="5">
        <v>325000000</v>
      </c>
      <c r="O427" s="5">
        <v>0</v>
      </c>
      <c r="P427" s="4" t="s">
        <v>45</v>
      </c>
      <c r="Q427" s="3" t="s">
        <v>538</v>
      </c>
      <c r="R427" s="3" t="s">
        <v>539</v>
      </c>
      <c r="S427" s="3" t="s">
        <v>48</v>
      </c>
      <c r="T427" s="3" t="s">
        <v>65</v>
      </c>
      <c r="U427" s="3" t="s">
        <v>2719</v>
      </c>
      <c r="V427" s="3" t="s">
        <v>51</v>
      </c>
      <c r="W427" s="3" t="s">
        <v>95</v>
      </c>
      <c r="X427" s="3" t="s">
        <v>96</v>
      </c>
      <c r="Y427" s="3" t="s">
        <v>2686</v>
      </c>
      <c r="Z427" s="3" t="s">
        <v>2687</v>
      </c>
      <c r="AA427" s="3" t="s">
        <v>2720</v>
      </c>
      <c r="AB427" s="3"/>
      <c r="AC427" s="3" t="s">
        <v>2721</v>
      </c>
      <c r="AD427" s="3" t="s">
        <v>2722</v>
      </c>
      <c r="AE427" s="3"/>
      <c r="AF427" s="3" t="s">
        <v>719</v>
      </c>
      <c r="AG427" s="3" t="s">
        <v>60</v>
      </c>
      <c r="AH427" s="3" t="s">
        <v>2675</v>
      </c>
      <c r="AI427" s="3" t="s">
        <v>2723</v>
      </c>
      <c r="AJ427" s="44" t="s">
        <v>14953</v>
      </c>
      <c r="AK427" s="45"/>
    </row>
    <row r="428" spans="1:37" customFormat="1" ht="26.25" x14ac:dyDescent="0.25">
      <c r="A428" s="2">
        <v>690923</v>
      </c>
      <c r="B428" s="3" t="s">
        <v>2544</v>
      </c>
      <c r="C428" s="3" t="s">
        <v>2702</v>
      </c>
      <c r="D428" s="3" t="s">
        <v>37</v>
      </c>
      <c r="E428" s="4" t="s">
        <v>38</v>
      </c>
      <c r="F428" s="3" t="s">
        <v>39</v>
      </c>
      <c r="G428" s="3" t="s">
        <v>40</v>
      </c>
      <c r="H428" s="3" t="s">
        <v>41</v>
      </c>
      <c r="I428" s="3" t="s">
        <v>42</v>
      </c>
      <c r="J428" s="3" t="s">
        <v>43</v>
      </c>
      <c r="K428" s="3" t="s">
        <v>44</v>
      </c>
      <c r="L428" s="5">
        <v>355000000</v>
      </c>
      <c r="M428" s="5">
        <v>0</v>
      </c>
      <c r="N428" s="5">
        <v>355000000</v>
      </c>
      <c r="O428" s="5">
        <v>0</v>
      </c>
      <c r="P428" s="4" t="s">
        <v>45</v>
      </c>
      <c r="Q428" s="3" t="s">
        <v>1337</v>
      </c>
      <c r="R428" s="3" t="s">
        <v>1338</v>
      </c>
      <c r="S428" s="3" t="s">
        <v>48</v>
      </c>
      <c r="T428" s="3" t="s">
        <v>65</v>
      </c>
      <c r="U428" s="3" t="s">
        <v>2724</v>
      </c>
      <c r="V428" s="3" t="s">
        <v>51</v>
      </c>
      <c r="W428" s="3" t="s">
        <v>77</v>
      </c>
      <c r="X428" s="3" t="s">
        <v>78</v>
      </c>
      <c r="Y428" s="3" t="s">
        <v>2686</v>
      </c>
      <c r="Z428" s="3" t="s">
        <v>2687</v>
      </c>
      <c r="AA428" s="3" t="s">
        <v>2725</v>
      </c>
      <c r="AB428" s="3"/>
      <c r="AC428" s="3" t="s">
        <v>2726</v>
      </c>
      <c r="AD428" s="3" t="s">
        <v>2727</v>
      </c>
      <c r="AE428" s="3"/>
      <c r="AF428" s="3" t="s">
        <v>719</v>
      </c>
      <c r="AG428" s="3" t="s">
        <v>60</v>
      </c>
      <c r="AH428" s="3" t="s">
        <v>2675</v>
      </c>
      <c r="AI428" s="3" t="s">
        <v>2728</v>
      </c>
      <c r="AJ428" s="44" t="s">
        <v>14953</v>
      </c>
      <c r="AK428" s="45"/>
    </row>
    <row r="429" spans="1:37" customFormat="1" ht="26.25" x14ac:dyDescent="0.25">
      <c r="A429" s="2">
        <v>691023</v>
      </c>
      <c r="B429" s="3" t="s">
        <v>2544</v>
      </c>
      <c r="C429" s="3" t="s">
        <v>2729</v>
      </c>
      <c r="D429" s="3" t="s">
        <v>37</v>
      </c>
      <c r="E429" s="4" t="s">
        <v>38</v>
      </c>
      <c r="F429" s="3" t="s">
        <v>39</v>
      </c>
      <c r="G429" s="3" t="s">
        <v>40</v>
      </c>
      <c r="H429" s="3" t="s">
        <v>41</v>
      </c>
      <c r="I429" s="3" t="s">
        <v>42</v>
      </c>
      <c r="J429" s="3" t="s">
        <v>43</v>
      </c>
      <c r="K429" s="3" t="s">
        <v>44</v>
      </c>
      <c r="L429" s="5">
        <v>716800000</v>
      </c>
      <c r="M429" s="5">
        <v>0</v>
      </c>
      <c r="N429" s="5">
        <v>716800000</v>
      </c>
      <c r="O429" s="5">
        <v>0</v>
      </c>
      <c r="P429" s="4" t="s">
        <v>45</v>
      </c>
      <c r="Q429" s="3" t="s">
        <v>1293</v>
      </c>
      <c r="R429" s="3" t="s">
        <v>1294</v>
      </c>
      <c r="S429" s="3" t="s">
        <v>48</v>
      </c>
      <c r="T429" s="3" t="s">
        <v>49</v>
      </c>
      <c r="U429" s="3" t="s">
        <v>2730</v>
      </c>
      <c r="V429" s="3" t="s">
        <v>51</v>
      </c>
      <c r="W429" s="3" t="s">
        <v>77</v>
      </c>
      <c r="X429" s="3" t="s">
        <v>78</v>
      </c>
      <c r="Y429" s="3" t="s">
        <v>2686</v>
      </c>
      <c r="Z429" s="3" t="s">
        <v>2687</v>
      </c>
      <c r="AA429" s="3" t="s">
        <v>2731</v>
      </c>
      <c r="AB429" s="3"/>
      <c r="AC429" s="3" t="s">
        <v>2732</v>
      </c>
      <c r="AD429" s="3" t="s">
        <v>2733</v>
      </c>
      <c r="AE429" s="3"/>
      <c r="AF429" s="3" t="s">
        <v>719</v>
      </c>
      <c r="AG429" s="3" t="s">
        <v>60</v>
      </c>
      <c r="AH429" s="3" t="s">
        <v>2675</v>
      </c>
      <c r="AI429" s="3" t="s">
        <v>2734</v>
      </c>
      <c r="AJ429" s="44" t="s">
        <v>14953</v>
      </c>
      <c r="AK429" s="45"/>
    </row>
    <row r="430" spans="1:37" customFormat="1" ht="26.25" x14ac:dyDescent="0.25">
      <c r="A430" s="2">
        <v>691123</v>
      </c>
      <c r="B430" s="3" t="s">
        <v>2544</v>
      </c>
      <c r="C430" s="3" t="s">
        <v>2729</v>
      </c>
      <c r="D430" s="3" t="s">
        <v>37</v>
      </c>
      <c r="E430" s="4" t="s">
        <v>38</v>
      </c>
      <c r="F430" s="3" t="s">
        <v>39</v>
      </c>
      <c r="G430" s="3" t="s">
        <v>40</v>
      </c>
      <c r="H430" s="3" t="s">
        <v>41</v>
      </c>
      <c r="I430" s="3" t="s">
        <v>42</v>
      </c>
      <c r="J430" s="3" t="s">
        <v>43</v>
      </c>
      <c r="K430" s="3" t="s">
        <v>44</v>
      </c>
      <c r="L430" s="5">
        <v>318000000</v>
      </c>
      <c r="M430" s="5">
        <v>0</v>
      </c>
      <c r="N430" s="5">
        <v>318000000</v>
      </c>
      <c r="O430" s="5">
        <v>0</v>
      </c>
      <c r="P430" s="4" t="s">
        <v>45</v>
      </c>
      <c r="Q430" s="3" t="s">
        <v>1312</v>
      </c>
      <c r="R430" s="3" t="s">
        <v>1313</v>
      </c>
      <c r="S430" s="3" t="s">
        <v>48</v>
      </c>
      <c r="T430" s="3" t="s">
        <v>65</v>
      </c>
      <c r="U430" s="3" t="s">
        <v>2735</v>
      </c>
      <c r="V430" s="3" t="s">
        <v>51</v>
      </c>
      <c r="W430" s="3" t="s">
        <v>77</v>
      </c>
      <c r="X430" s="3" t="s">
        <v>78</v>
      </c>
      <c r="Y430" s="3" t="s">
        <v>2686</v>
      </c>
      <c r="Z430" s="3" t="s">
        <v>2687</v>
      </c>
      <c r="AA430" s="3" t="s">
        <v>2736</v>
      </c>
      <c r="AB430" s="3"/>
      <c r="AC430" s="3" t="s">
        <v>2737</v>
      </c>
      <c r="AD430" s="3" t="s">
        <v>2738</v>
      </c>
      <c r="AE430" s="3"/>
      <c r="AF430" s="3" t="s">
        <v>719</v>
      </c>
      <c r="AG430" s="3" t="s">
        <v>60</v>
      </c>
      <c r="AH430" s="3" t="s">
        <v>2675</v>
      </c>
      <c r="AI430" s="3" t="s">
        <v>2739</v>
      </c>
      <c r="AJ430" s="44" t="s">
        <v>14953</v>
      </c>
      <c r="AK430" s="45"/>
    </row>
    <row r="431" spans="1:37" customFormat="1" ht="26.25" x14ac:dyDescent="0.25">
      <c r="A431" s="2">
        <v>691223</v>
      </c>
      <c r="B431" s="3" t="s">
        <v>2544</v>
      </c>
      <c r="C431" s="3" t="s">
        <v>2729</v>
      </c>
      <c r="D431" s="3" t="s">
        <v>37</v>
      </c>
      <c r="E431" s="4" t="s">
        <v>38</v>
      </c>
      <c r="F431" s="3" t="s">
        <v>39</v>
      </c>
      <c r="G431" s="3" t="s">
        <v>40</v>
      </c>
      <c r="H431" s="3" t="s">
        <v>41</v>
      </c>
      <c r="I431" s="3" t="s">
        <v>42</v>
      </c>
      <c r="J431" s="3" t="s">
        <v>43</v>
      </c>
      <c r="K431" s="3" t="s">
        <v>44</v>
      </c>
      <c r="L431" s="5">
        <v>355000000</v>
      </c>
      <c r="M431" s="5">
        <v>0</v>
      </c>
      <c r="N431" s="5">
        <v>355000000</v>
      </c>
      <c r="O431" s="5">
        <v>0</v>
      </c>
      <c r="P431" s="4" t="s">
        <v>45</v>
      </c>
      <c r="Q431" s="3" t="s">
        <v>563</v>
      </c>
      <c r="R431" s="3" t="s">
        <v>564</v>
      </c>
      <c r="S431" s="3" t="s">
        <v>48</v>
      </c>
      <c r="T431" s="3" t="s">
        <v>65</v>
      </c>
      <c r="U431" s="3" t="s">
        <v>2740</v>
      </c>
      <c r="V431" s="3" t="s">
        <v>51</v>
      </c>
      <c r="W431" s="3" t="s">
        <v>86</v>
      </c>
      <c r="X431" s="3" t="s">
        <v>87</v>
      </c>
      <c r="Y431" s="3" t="s">
        <v>2686</v>
      </c>
      <c r="Z431" s="3" t="s">
        <v>2687</v>
      </c>
      <c r="AA431" s="3" t="s">
        <v>2741</v>
      </c>
      <c r="AB431" s="3"/>
      <c r="AC431" s="3" t="s">
        <v>2742</v>
      </c>
      <c r="AD431" s="3" t="s">
        <v>2743</v>
      </c>
      <c r="AE431" s="3"/>
      <c r="AF431" s="3" t="s">
        <v>719</v>
      </c>
      <c r="AG431" s="3" t="s">
        <v>60</v>
      </c>
      <c r="AH431" s="3" t="s">
        <v>2675</v>
      </c>
      <c r="AI431" s="3" t="s">
        <v>2744</v>
      </c>
      <c r="AJ431" s="44" t="s">
        <v>14953</v>
      </c>
      <c r="AK431" s="45"/>
    </row>
    <row r="432" spans="1:37" customFormat="1" ht="26.25" x14ac:dyDescent="0.25">
      <c r="A432" s="2">
        <v>691323</v>
      </c>
      <c r="B432" s="3" t="s">
        <v>2544</v>
      </c>
      <c r="C432" s="3" t="s">
        <v>2729</v>
      </c>
      <c r="D432" s="3" t="s">
        <v>37</v>
      </c>
      <c r="E432" s="4" t="s">
        <v>38</v>
      </c>
      <c r="F432" s="3" t="s">
        <v>39</v>
      </c>
      <c r="G432" s="3" t="s">
        <v>40</v>
      </c>
      <c r="H432" s="3" t="s">
        <v>41</v>
      </c>
      <c r="I432" s="3" t="s">
        <v>42</v>
      </c>
      <c r="J432" s="3" t="s">
        <v>43</v>
      </c>
      <c r="K432" s="3" t="s">
        <v>44</v>
      </c>
      <c r="L432" s="5">
        <v>355000000</v>
      </c>
      <c r="M432" s="5">
        <v>0</v>
      </c>
      <c r="N432" s="5">
        <v>355000000</v>
      </c>
      <c r="O432" s="5">
        <v>0</v>
      </c>
      <c r="P432" s="4" t="s">
        <v>45</v>
      </c>
      <c r="Q432" s="3" t="s">
        <v>575</v>
      </c>
      <c r="R432" s="3" t="s">
        <v>576</v>
      </c>
      <c r="S432" s="3" t="s">
        <v>48</v>
      </c>
      <c r="T432" s="3" t="s">
        <v>49</v>
      </c>
      <c r="U432" s="3" t="s">
        <v>2745</v>
      </c>
      <c r="V432" s="3" t="s">
        <v>51</v>
      </c>
      <c r="W432" s="3" t="s">
        <v>77</v>
      </c>
      <c r="X432" s="3" t="s">
        <v>78</v>
      </c>
      <c r="Y432" s="3" t="s">
        <v>2686</v>
      </c>
      <c r="Z432" s="3" t="s">
        <v>2687</v>
      </c>
      <c r="AA432" s="3" t="s">
        <v>2746</v>
      </c>
      <c r="AB432" s="3"/>
      <c r="AC432" s="3" t="s">
        <v>2747</v>
      </c>
      <c r="AD432" s="3" t="s">
        <v>2748</v>
      </c>
      <c r="AE432" s="3"/>
      <c r="AF432" s="3" t="s">
        <v>719</v>
      </c>
      <c r="AG432" s="3" t="s">
        <v>60</v>
      </c>
      <c r="AH432" s="3" t="s">
        <v>2675</v>
      </c>
      <c r="AI432" s="3" t="s">
        <v>2749</v>
      </c>
      <c r="AJ432" s="44" t="s">
        <v>14953</v>
      </c>
      <c r="AK432" s="45"/>
    </row>
    <row r="433" spans="1:37" customFormat="1" ht="26.25" x14ac:dyDescent="0.25">
      <c r="A433" s="2">
        <v>665523</v>
      </c>
      <c r="B433" s="3" t="s">
        <v>2544</v>
      </c>
      <c r="C433" s="3" t="s">
        <v>2750</v>
      </c>
      <c r="D433" s="3" t="s">
        <v>37</v>
      </c>
      <c r="E433" s="4" t="s">
        <v>38</v>
      </c>
      <c r="F433" s="3" t="s">
        <v>39</v>
      </c>
      <c r="G433" s="3" t="s">
        <v>2751</v>
      </c>
      <c r="H433" s="3" t="s">
        <v>2752</v>
      </c>
      <c r="I433" s="3" t="s">
        <v>42</v>
      </c>
      <c r="J433" s="3" t="s">
        <v>43</v>
      </c>
      <c r="K433" s="3" t="s">
        <v>44</v>
      </c>
      <c r="L433" s="5">
        <v>232000000</v>
      </c>
      <c r="M433" s="5">
        <v>0</v>
      </c>
      <c r="N433" s="5">
        <v>232000000</v>
      </c>
      <c r="O433" s="5">
        <v>0</v>
      </c>
      <c r="P433" s="4" t="s">
        <v>45</v>
      </c>
      <c r="Q433" s="3" t="s">
        <v>2753</v>
      </c>
      <c r="R433" s="3" t="s">
        <v>2754</v>
      </c>
      <c r="S433" s="3" t="s">
        <v>48</v>
      </c>
      <c r="T433" s="3" t="s">
        <v>49</v>
      </c>
      <c r="U433" s="3" t="s">
        <v>2755</v>
      </c>
      <c r="V433" s="3" t="s">
        <v>51</v>
      </c>
      <c r="W433" s="3" t="s">
        <v>67</v>
      </c>
      <c r="X433" s="3" t="s">
        <v>68</v>
      </c>
      <c r="Y433" s="3" t="s">
        <v>2756</v>
      </c>
      <c r="Z433" s="3" t="s">
        <v>2757</v>
      </c>
      <c r="AA433" s="3" t="s">
        <v>2758</v>
      </c>
      <c r="AB433" s="3"/>
      <c r="AC433" s="3" t="s">
        <v>2759</v>
      </c>
      <c r="AD433" s="3" t="s">
        <v>2760</v>
      </c>
      <c r="AE433" s="3"/>
      <c r="AF433" s="3" t="s">
        <v>705</v>
      </c>
      <c r="AG433" s="3" t="s">
        <v>60</v>
      </c>
      <c r="AH433" s="3" t="s">
        <v>2761</v>
      </c>
      <c r="AI433" s="3" t="s">
        <v>2762</v>
      </c>
      <c r="AJ433" s="44" t="s">
        <v>14953</v>
      </c>
      <c r="AK433" s="45"/>
    </row>
    <row r="434" spans="1:37" customFormat="1" ht="26.25" x14ac:dyDescent="0.25">
      <c r="A434" s="2">
        <v>665623</v>
      </c>
      <c r="B434" s="3" t="s">
        <v>2544</v>
      </c>
      <c r="C434" s="3" t="s">
        <v>2750</v>
      </c>
      <c r="D434" s="3" t="s">
        <v>37</v>
      </c>
      <c r="E434" s="4" t="s">
        <v>38</v>
      </c>
      <c r="F434" s="3" t="s">
        <v>39</v>
      </c>
      <c r="G434" s="3" t="s">
        <v>2751</v>
      </c>
      <c r="H434" s="3" t="s">
        <v>2752</v>
      </c>
      <c r="I434" s="3" t="s">
        <v>42</v>
      </c>
      <c r="J434" s="3" t="s">
        <v>43</v>
      </c>
      <c r="K434" s="3" t="s">
        <v>44</v>
      </c>
      <c r="L434" s="5">
        <v>220000000</v>
      </c>
      <c r="M434" s="5">
        <v>0</v>
      </c>
      <c r="N434" s="5">
        <v>220000000</v>
      </c>
      <c r="O434" s="5">
        <v>0</v>
      </c>
      <c r="P434" s="4" t="s">
        <v>45</v>
      </c>
      <c r="Q434" s="3" t="s">
        <v>2763</v>
      </c>
      <c r="R434" s="3" t="s">
        <v>2764</v>
      </c>
      <c r="S434" s="3" t="s">
        <v>48</v>
      </c>
      <c r="T434" s="3" t="s">
        <v>49</v>
      </c>
      <c r="U434" s="3" t="s">
        <v>2765</v>
      </c>
      <c r="V434" s="3" t="s">
        <v>51</v>
      </c>
      <c r="W434" s="3" t="s">
        <v>95</v>
      </c>
      <c r="X434" s="3" t="s">
        <v>96</v>
      </c>
      <c r="Y434" s="3" t="s">
        <v>2756</v>
      </c>
      <c r="Z434" s="3" t="s">
        <v>2757</v>
      </c>
      <c r="AA434" s="3" t="s">
        <v>2766</v>
      </c>
      <c r="AB434" s="3"/>
      <c r="AC434" s="3" t="s">
        <v>2767</v>
      </c>
      <c r="AD434" s="3" t="s">
        <v>2768</v>
      </c>
      <c r="AE434" s="3"/>
      <c r="AF434" s="3" t="s">
        <v>705</v>
      </c>
      <c r="AG434" s="3" t="s">
        <v>60</v>
      </c>
      <c r="AH434" s="3" t="s">
        <v>2761</v>
      </c>
      <c r="AI434" s="3" t="s">
        <v>2769</v>
      </c>
      <c r="AJ434" s="44" t="s">
        <v>14953</v>
      </c>
      <c r="AK434" s="45"/>
    </row>
    <row r="435" spans="1:37" customFormat="1" ht="26.25" x14ac:dyDescent="0.25">
      <c r="A435" s="2">
        <v>665723</v>
      </c>
      <c r="B435" s="3" t="s">
        <v>2544</v>
      </c>
      <c r="C435" s="3" t="s">
        <v>2770</v>
      </c>
      <c r="D435" s="3" t="s">
        <v>37</v>
      </c>
      <c r="E435" s="4" t="s">
        <v>38</v>
      </c>
      <c r="F435" s="3" t="s">
        <v>39</v>
      </c>
      <c r="G435" s="3" t="s">
        <v>2751</v>
      </c>
      <c r="H435" s="3" t="s">
        <v>2752</v>
      </c>
      <c r="I435" s="3" t="s">
        <v>42</v>
      </c>
      <c r="J435" s="3" t="s">
        <v>43</v>
      </c>
      <c r="K435" s="3" t="s">
        <v>44</v>
      </c>
      <c r="L435" s="5">
        <v>313000000</v>
      </c>
      <c r="M435" s="5">
        <v>0</v>
      </c>
      <c r="N435" s="5">
        <v>313000000</v>
      </c>
      <c r="O435" s="5">
        <v>0</v>
      </c>
      <c r="P435" s="4" t="s">
        <v>45</v>
      </c>
      <c r="Q435" s="3" t="s">
        <v>2269</v>
      </c>
      <c r="R435" s="3" t="s">
        <v>2270</v>
      </c>
      <c r="S435" s="3" t="s">
        <v>48</v>
      </c>
      <c r="T435" s="3" t="s">
        <v>49</v>
      </c>
      <c r="U435" s="3" t="s">
        <v>2271</v>
      </c>
      <c r="V435" s="3" t="s">
        <v>51</v>
      </c>
      <c r="W435" s="3" t="s">
        <v>77</v>
      </c>
      <c r="X435" s="3" t="s">
        <v>78</v>
      </c>
      <c r="Y435" s="3" t="s">
        <v>2756</v>
      </c>
      <c r="Z435" s="3" t="s">
        <v>2757</v>
      </c>
      <c r="AA435" s="3" t="s">
        <v>2771</v>
      </c>
      <c r="AB435" s="3"/>
      <c r="AC435" s="3" t="s">
        <v>2772</v>
      </c>
      <c r="AD435" s="3" t="s">
        <v>2773</v>
      </c>
      <c r="AE435" s="3"/>
      <c r="AF435" s="3" t="s">
        <v>705</v>
      </c>
      <c r="AG435" s="3" t="s">
        <v>60</v>
      </c>
      <c r="AH435" s="3" t="s">
        <v>2761</v>
      </c>
      <c r="AI435" s="3" t="s">
        <v>2774</v>
      </c>
      <c r="AJ435" s="44" t="s">
        <v>14953</v>
      </c>
      <c r="AK435" s="45"/>
    </row>
    <row r="436" spans="1:37" customFormat="1" ht="26.25" x14ac:dyDescent="0.25">
      <c r="A436" s="2">
        <v>665823</v>
      </c>
      <c r="B436" s="3" t="s">
        <v>2544</v>
      </c>
      <c r="C436" s="3" t="s">
        <v>2770</v>
      </c>
      <c r="D436" s="3" t="s">
        <v>37</v>
      </c>
      <c r="E436" s="4" t="s">
        <v>38</v>
      </c>
      <c r="F436" s="3" t="s">
        <v>39</v>
      </c>
      <c r="G436" s="3" t="s">
        <v>40</v>
      </c>
      <c r="H436" s="3" t="s">
        <v>41</v>
      </c>
      <c r="I436" s="3" t="s">
        <v>42</v>
      </c>
      <c r="J436" s="3" t="s">
        <v>43</v>
      </c>
      <c r="K436" s="3" t="s">
        <v>44</v>
      </c>
      <c r="L436" s="5">
        <v>186350000</v>
      </c>
      <c r="M436" s="5">
        <v>0</v>
      </c>
      <c r="N436" s="5">
        <v>186350000</v>
      </c>
      <c r="O436" s="5">
        <v>0</v>
      </c>
      <c r="P436" s="4" t="s">
        <v>45</v>
      </c>
      <c r="Q436" s="3" t="s">
        <v>2775</v>
      </c>
      <c r="R436" s="3" t="s">
        <v>2776</v>
      </c>
      <c r="S436" s="3" t="s">
        <v>48</v>
      </c>
      <c r="T436" s="3" t="s">
        <v>49</v>
      </c>
      <c r="U436" s="3" t="s">
        <v>2777</v>
      </c>
      <c r="V436" s="3" t="s">
        <v>51</v>
      </c>
      <c r="W436" s="3" t="s">
        <v>86</v>
      </c>
      <c r="X436" s="3" t="s">
        <v>87</v>
      </c>
      <c r="Y436" s="3" t="s">
        <v>2778</v>
      </c>
      <c r="Z436" s="3" t="s">
        <v>2779</v>
      </c>
      <c r="AA436" s="3" t="s">
        <v>2780</v>
      </c>
      <c r="AB436" s="3"/>
      <c r="AC436" s="3" t="s">
        <v>2781</v>
      </c>
      <c r="AD436" s="3" t="s">
        <v>2782</v>
      </c>
      <c r="AE436" s="3"/>
      <c r="AF436" s="3" t="s">
        <v>705</v>
      </c>
      <c r="AG436" s="3" t="s">
        <v>60</v>
      </c>
      <c r="AH436" s="3" t="s">
        <v>2761</v>
      </c>
      <c r="AI436" s="3" t="s">
        <v>2783</v>
      </c>
      <c r="AJ436" s="44" t="s">
        <v>14953</v>
      </c>
      <c r="AK436" s="45"/>
    </row>
    <row r="437" spans="1:37" customFormat="1" ht="26.25" x14ac:dyDescent="0.25">
      <c r="A437" s="2">
        <v>665923</v>
      </c>
      <c r="B437" s="3" t="s">
        <v>2544</v>
      </c>
      <c r="C437" s="3" t="s">
        <v>2770</v>
      </c>
      <c r="D437" s="3" t="s">
        <v>37</v>
      </c>
      <c r="E437" s="4" t="s">
        <v>38</v>
      </c>
      <c r="F437" s="3" t="s">
        <v>39</v>
      </c>
      <c r="G437" s="3" t="s">
        <v>40</v>
      </c>
      <c r="H437" s="3" t="s">
        <v>41</v>
      </c>
      <c r="I437" s="3" t="s">
        <v>42</v>
      </c>
      <c r="J437" s="3" t="s">
        <v>43</v>
      </c>
      <c r="K437" s="3" t="s">
        <v>44</v>
      </c>
      <c r="L437" s="5">
        <v>468620000</v>
      </c>
      <c r="M437" s="5">
        <v>0</v>
      </c>
      <c r="N437" s="5">
        <v>468620000</v>
      </c>
      <c r="O437" s="5">
        <v>0</v>
      </c>
      <c r="P437" s="4" t="s">
        <v>45</v>
      </c>
      <c r="Q437" s="3" t="s">
        <v>299</v>
      </c>
      <c r="R437" s="3" t="s">
        <v>300</v>
      </c>
      <c r="S437" s="3" t="s">
        <v>48</v>
      </c>
      <c r="T437" s="3" t="s">
        <v>49</v>
      </c>
      <c r="U437" s="3" t="s">
        <v>2784</v>
      </c>
      <c r="V437" s="3" t="s">
        <v>51</v>
      </c>
      <c r="W437" s="3" t="s">
        <v>77</v>
      </c>
      <c r="X437" s="3" t="s">
        <v>78</v>
      </c>
      <c r="Y437" s="3" t="s">
        <v>2778</v>
      </c>
      <c r="Z437" s="3" t="s">
        <v>2779</v>
      </c>
      <c r="AA437" s="3" t="s">
        <v>2785</v>
      </c>
      <c r="AB437" s="3"/>
      <c r="AC437" s="3" t="s">
        <v>2786</v>
      </c>
      <c r="AD437" s="3" t="s">
        <v>2787</v>
      </c>
      <c r="AE437" s="3"/>
      <c r="AF437" s="3" t="s">
        <v>705</v>
      </c>
      <c r="AG437" s="3" t="s">
        <v>60</v>
      </c>
      <c r="AH437" s="3" t="s">
        <v>2761</v>
      </c>
      <c r="AI437" s="3" t="s">
        <v>2788</v>
      </c>
      <c r="AJ437" s="44" t="s">
        <v>14953</v>
      </c>
      <c r="AK437" s="45"/>
    </row>
    <row r="438" spans="1:37" customFormat="1" ht="26.25" x14ac:dyDescent="0.25">
      <c r="A438" s="2">
        <v>666023</v>
      </c>
      <c r="B438" s="3" t="s">
        <v>2544</v>
      </c>
      <c r="C438" s="3" t="s">
        <v>2770</v>
      </c>
      <c r="D438" s="3" t="s">
        <v>37</v>
      </c>
      <c r="E438" s="4" t="s">
        <v>38</v>
      </c>
      <c r="F438" s="3" t="s">
        <v>39</v>
      </c>
      <c r="G438" s="3" t="s">
        <v>40</v>
      </c>
      <c r="H438" s="3" t="s">
        <v>41</v>
      </c>
      <c r="I438" s="3" t="s">
        <v>42</v>
      </c>
      <c r="J438" s="3" t="s">
        <v>43</v>
      </c>
      <c r="K438" s="3" t="s">
        <v>44</v>
      </c>
      <c r="L438" s="5">
        <v>475000000</v>
      </c>
      <c r="M438" s="5">
        <v>0</v>
      </c>
      <c r="N438" s="5">
        <v>475000000</v>
      </c>
      <c r="O438" s="5">
        <v>0</v>
      </c>
      <c r="P438" s="4" t="s">
        <v>45</v>
      </c>
      <c r="Q438" s="3" t="s">
        <v>2789</v>
      </c>
      <c r="R438" s="3" t="s">
        <v>2790</v>
      </c>
      <c r="S438" s="3" t="s">
        <v>48</v>
      </c>
      <c r="T438" s="3" t="s">
        <v>49</v>
      </c>
      <c r="U438" s="3" t="s">
        <v>2791</v>
      </c>
      <c r="V438" s="3" t="s">
        <v>51</v>
      </c>
      <c r="W438" s="3" t="s">
        <v>408</v>
      </c>
      <c r="X438" s="3" t="s">
        <v>409</v>
      </c>
      <c r="Y438" s="3" t="s">
        <v>2778</v>
      </c>
      <c r="Z438" s="3" t="s">
        <v>2779</v>
      </c>
      <c r="AA438" s="3" t="s">
        <v>2792</v>
      </c>
      <c r="AB438" s="3"/>
      <c r="AC438" s="3" t="s">
        <v>2793</v>
      </c>
      <c r="AD438" s="3" t="s">
        <v>2794</v>
      </c>
      <c r="AE438" s="3"/>
      <c r="AF438" s="3" t="s">
        <v>705</v>
      </c>
      <c r="AG438" s="3" t="s">
        <v>60</v>
      </c>
      <c r="AH438" s="3" t="s">
        <v>2761</v>
      </c>
      <c r="AI438" s="3" t="s">
        <v>2795</v>
      </c>
      <c r="AJ438" s="44" t="s">
        <v>14953</v>
      </c>
      <c r="AK438" s="45"/>
    </row>
    <row r="439" spans="1:37" customFormat="1" ht="26.25" x14ac:dyDescent="0.25">
      <c r="A439" s="2">
        <v>666123</v>
      </c>
      <c r="B439" s="3" t="s">
        <v>2544</v>
      </c>
      <c r="C439" s="3" t="s">
        <v>2770</v>
      </c>
      <c r="D439" s="3" t="s">
        <v>37</v>
      </c>
      <c r="E439" s="4" t="s">
        <v>38</v>
      </c>
      <c r="F439" s="3" t="s">
        <v>39</v>
      </c>
      <c r="G439" s="3" t="s">
        <v>40</v>
      </c>
      <c r="H439" s="3" t="s">
        <v>41</v>
      </c>
      <c r="I439" s="3" t="s">
        <v>42</v>
      </c>
      <c r="J439" s="3" t="s">
        <v>43</v>
      </c>
      <c r="K439" s="3" t="s">
        <v>44</v>
      </c>
      <c r="L439" s="5">
        <v>444000000</v>
      </c>
      <c r="M439" s="5">
        <v>0</v>
      </c>
      <c r="N439" s="5">
        <v>444000000</v>
      </c>
      <c r="O439" s="5">
        <v>0</v>
      </c>
      <c r="P439" s="4" t="s">
        <v>45</v>
      </c>
      <c r="Q439" s="3" t="s">
        <v>2796</v>
      </c>
      <c r="R439" s="3" t="s">
        <v>2797</v>
      </c>
      <c r="S439" s="3" t="s">
        <v>48</v>
      </c>
      <c r="T439" s="3" t="s">
        <v>49</v>
      </c>
      <c r="U439" s="3" t="s">
        <v>2798</v>
      </c>
      <c r="V439" s="3" t="s">
        <v>51</v>
      </c>
      <c r="W439" s="3" t="s">
        <v>86</v>
      </c>
      <c r="X439" s="3" t="s">
        <v>87</v>
      </c>
      <c r="Y439" s="3" t="s">
        <v>2778</v>
      </c>
      <c r="Z439" s="3" t="s">
        <v>2779</v>
      </c>
      <c r="AA439" s="3" t="s">
        <v>2799</v>
      </c>
      <c r="AB439" s="3"/>
      <c r="AC439" s="3" t="s">
        <v>2800</v>
      </c>
      <c r="AD439" s="3" t="s">
        <v>2801</v>
      </c>
      <c r="AE439" s="3"/>
      <c r="AF439" s="3" t="s">
        <v>705</v>
      </c>
      <c r="AG439" s="3" t="s">
        <v>60</v>
      </c>
      <c r="AH439" s="3" t="s">
        <v>2761</v>
      </c>
      <c r="AI439" s="3" t="s">
        <v>2802</v>
      </c>
      <c r="AJ439" s="44" t="s">
        <v>14953</v>
      </c>
      <c r="AK439" s="45"/>
    </row>
    <row r="440" spans="1:37" customFormat="1" ht="26.25" x14ac:dyDescent="0.25">
      <c r="A440" s="2">
        <v>666223</v>
      </c>
      <c r="B440" s="3" t="s">
        <v>2544</v>
      </c>
      <c r="C440" s="3" t="s">
        <v>2803</v>
      </c>
      <c r="D440" s="3" t="s">
        <v>37</v>
      </c>
      <c r="E440" s="4" t="s">
        <v>38</v>
      </c>
      <c r="F440" s="3" t="s">
        <v>39</v>
      </c>
      <c r="G440" s="3" t="s">
        <v>40</v>
      </c>
      <c r="H440" s="3" t="s">
        <v>41</v>
      </c>
      <c r="I440" s="3" t="s">
        <v>42</v>
      </c>
      <c r="J440" s="3" t="s">
        <v>43</v>
      </c>
      <c r="K440" s="3" t="s">
        <v>44</v>
      </c>
      <c r="L440" s="5">
        <v>440285714</v>
      </c>
      <c r="M440" s="5">
        <v>0</v>
      </c>
      <c r="N440" s="5">
        <v>440285714</v>
      </c>
      <c r="O440" s="5">
        <v>0</v>
      </c>
      <c r="P440" s="4" t="s">
        <v>45</v>
      </c>
      <c r="Q440" s="3" t="s">
        <v>2804</v>
      </c>
      <c r="R440" s="3" t="s">
        <v>2805</v>
      </c>
      <c r="S440" s="3" t="s">
        <v>48</v>
      </c>
      <c r="T440" s="3" t="s">
        <v>49</v>
      </c>
      <c r="U440" s="3" t="s">
        <v>2806</v>
      </c>
      <c r="V440" s="3" t="s">
        <v>51</v>
      </c>
      <c r="W440" s="3" t="s">
        <v>95</v>
      </c>
      <c r="X440" s="3" t="s">
        <v>96</v>
      </c>
      <c r="Y440" s="3" t="s">
        <v>2778</v>
      </c>
      <c r="Z440" s="3" t="s">
        <v>2779</v>
      </c>
      <c r="AA440" s="3" t="s">
        <v>2807</v>
      </c>
      <c r="AB440" s="3"/>
      <c r="AC440" s="3" t="s">
        <v>2808</v>
      </c>
      <c r="AD440" s="3" t="s">
        <v>2809</v>
      </c>
      <c r="AE440" s="3"/>
      <c r="AF440" s="3" t="s">
        <v>705</v>
      </c>
      <c r="AG440" s="3" t="s">
        <v>60</v>
      </c>
      <c r="AH440" s="3" t="s">
        <v>2761</v>
      </c>
      <c r="AI440" s="3" t="s">
        <v>2810</v>
      </c>
      <c r="AJ440" s="44" t="s">
        <v>14953</v>
      </c>
      <c r="AK440" s="45"/>
    </row>
    <row r="441" spans="1:37" customFormat="1" ht="26.25" x14ac:dyDescent="0.25">
      <c r="A441" s="2">
        <v>666323</v>
      </c>
      <c r="B441" s="3" t="s">
        <v>2544</v>
      </c>
      <c r="C441" s="3" t="s">
        <v>2803</v>
      </c>
      <c r="D441" s="3" t="s">
        <v>37</v>
      </c>
      <c r="E441" s="4" t="s">
        <v>38</v>
      </c>
      <c r="F441" s="3" t="s">
        <v>39</v>
      </c>
      <c r="G441" s="3" t="s">
        <v>40</v>
      </c>
      <c r="H441" s="3" t="s">
        <v>41</v>
      </c>
      <c r="I441" s="3" t="s">
        <v>42</v>
      </c>
      <c r="J441" s="3" t="s">
        <v>43</v>
      </c>
      <c r="K441" s="3" t="s">
        <v>44</v>
      </c>
      <c r="L441" s="5">
        <v>218750000</v>
      </c>
      <c r="M441" s="5">
        <v>0</v>
      </c>
      <c r="N441" s="5">
        <v>218750000</v>
      </c>
      <c r="O441" s="5">
        <v>0</v>
      </c>
      <c r="P441" s="4" t="s">
        <v>45</v>
      </c>
      <c r="Q441" s="3" t="s">
        <v>2811</v>
      </c>
      <c r="R441" s="3" t="s">
        <v>2812</v>
      </c>
      <c r="S441" s="3" t="s">
        <v>48</v>
      </c>
      <c r="T441" s="3" t="s">
        <v>49</v>
      </c>
      <c r="U441" s="3" t="s">
        <v>2813</v>
      </c>
      <c r="V441" s="3" t="s">
        <v>51</v>
      </c>
      <c r="W441" s="3" t="s">
        <v>95</v>
      </c>
      <c r="X441" s="3" t="s">
        <v>96</v>
      </c>
      <c r="Y441" s="3" t="s">
        <v>2778</v>
      </c>
      <c r="Z441" s="3" t="s">
        <v>2779</v>
      </c>
      <c r="AA441" s="3" t="s">
        <v>2814</v>
      </c>
      <c r="AB441" s="3"/>
      <c r="AC441" s="3" t="s">
        <v>2815</v>
      </c>
      <c r="AD441" s="3" t="s">
        <v>2816</v>
      </c>
      <c r="AE441" s="3"/>
      <c r="AF441" s="3" t="s">
        <v>705</v>
      </c>
      <c r="AG441" s="3" t="s">
        <v>60</v>
      </c>
      <c r="AH441" s="3" t="s">
        <v>2761</v>
      </c>
      <c r="AI441" s="3" t="s">
        <v>2817</v>
      </c>
      <c r="AJ441" s="44" t="s">
        <v>14953</v>
      </c>
      <c r="AK441" s="45"/>
    </row>
    <row r="442" spans="1:37" customFormat="1" ht="26.25" x14ac:dyDescent="0.25">
      <c r="A442" s="2">
        <v>666423</v>
      </c>
      <c r="B442" s="3" t="s">
        <v>2544</v>
      </c>
      <c r="C442" s="3" t="s">
        <v>2803</v>
      </c>
      <c r="D442" s="3" t="s">
        <v>37</v>
      </c>
      <c r="E442" s="4" t="s">
        <v>38</v>
      </c>
      <c r="F442" s="3" t="s">
        <v>39</v>
      </c>
      <c r="G442" s="3" t="s">
        <v>40</v>
      </c>
      <c r="H442" s="3" t="s">
        <v>41</v>
      </c>
      <c r="I442" s="3" t="s">
        <v>42</v>
      </c>
      <c r="J442" s="3" t="s">
        <v>43</v>
      </c>
      <c r="K442" s="3" t="s">
        <v>44</v>
      </c>
      <c r="L442" s="5">
        <v>218200000</v>
      </c>
      <c r="M442" s="5">
        <v>0</v>
      </c>
      <c r="N442" s="5">
        <v>218200000</v>
      </c>
      <c r="O442" s="5">
        <v>0</v>
      </c>
      <c r="P442" s="4" t="s">
        <v>45</v>
      </c>
      <c r="Q442" s="3" t="s">
        <v>2818</v>
      </c>
      <c r="R442" s="3" t="s">
        <v>2819</v>
      </c>
      <c r="S442" s="3" t="s">
        <v>48</v>
      </c>
      <c r="T442" s="3" t="s">
        <v>49</v>
      </c>
      <c r="U442" s="3" t="s">
        <v>2820</v>
      </c>
      <c r="V442" s="3" t="s">
        <v>51</v>
      </c>
      <c r="W442" s="3" t="s">
        <v>167</v>
      </c>
      <c r="X442" s="3" t="s">
        <v>168</v>
      </c>
      <c r="Y442" s="3" t="s">
        <v>2778</v>
      </c>
      <c r="Z442" s="3" t="s">
        <v>2779</v>
      </c>
      <c r="AA442" s="3" t="s">
        <v>2821</v>
      </c>
      <c r="AB442" s="3"/>
      <c r="AC442" s="3" t="s">
        <v>2822</v>
      </c>
      <c r="AD442" s="3" t="s">
        <v>2823</v>
      </c>
      <c r="AE442" s="3"/>
      <c r="AF442" s="3" t="s">
        <v>705</v>
      </c>
      <c r="AG442" s="3" t="s">
        <v>60</v>
      </c>
      <c r="AH442" s="3" t="s">
        <v>2761</v>
      </c>
      <c r="AI442" s="3" t="s">
        <v>2824</v>
      </c>
      <c r="AJ442" s="44" t="s">
        <v>14953</v>
      </c>
      <c r="AK442" s="45"/>
    </row>
    <row r="443" spans="1:37" customFormat="1" ht="26.25" x14ac:dyDescent="0.25">
      <c r="A443" s="2">
        <v>666523</v>
      </c>
      <c r="B443" s="3" t="s">
        <v>2544</v>
      </c>
      <c r="C443" s="3" t="s">
        <v>2803</v>
      </c>
      <c r="D443" s="3" t="s">
        <v>37</v>
      </c>
      <c r="E443" s="4" t="s">
        <v>38</v>
      </c>
      <c r="F443" s="3" t="s">
        <v>39</v>
      </c>
      <c r="G443" s="3" t="s">
        <v>40</v>
      </c>
      <c r="H443" s="3" t="s">
        <v>41</v>
      </c>
      <c r="I443" s="3" t="s">
        <v>42</v>
      </c>
      <c r="J443" s="3" t="s">
        <v>43</v>
      </c>
      <c r="K443" s="3" t="s">
        <v>44</v>
      </c>
      <c r="L443" s="5">
        <v>272972199</v>
      </c>
      <c r="M443" s="5">
        <v>0</v>
      </c>
      <c r="N443" s="5">
        <v>272972199</v>
      </c>
      <c r="O443" s="5">
        <v>0</v>
      </c>
      <c r="P443" s="4" t="s">
        <v>45</v>
      </c>
      <c r="Q443" s="3" t="s">
        <v>1411</v>
      </c>
      <c r="R443" s="3" t="s">
        <v>1412</v>
      </c>
      <c r="S443" s="3" t="s">
        <v>48</v>
      </c>
      <c r="T443" s="3" t="s">
        <v>49</v>
      </c>
      <c r="U443" s="3" t="s">
        <v>2825</v>
      </c>
      <c r="V443" s="3" t="s">
        <v>51</v>
      </c>
      <c r="W443" s="3" t="s">
        <v>492</v>
      </c>
      <c r="X443" s="3" t="s">
        <v>493</v>
      </c>
      <c r="Y443" s="3" t="s">
        <v>2778</v>
      </c>
      <c r="Z443" s="3" t="s">
        <v>2779</v>
      </c>
      <c r="AA443" s="3" t="s">
        <v>2826</v>
      </c>
      <c r="AB443" s="3"/>
      <c r="AC443" s="3" t="s">
        <v>2827</v>
      </c>
      <c r="AD443" s="3" t="s">
        <v>2828</v>
      </c>
      <c r="AE443" s="3"/>
      <c r="AF443" s="3" t="s">
        <v>705</v>
      </c>
      <c r="AG443" s="3" t="s">
        <v>60</v>
      </c>
      <c r="AH443" s="3" t="s">
        <v>2761</v>
      </c>
      <c r="AI443" s="3" t="s">
        <v>2829</v>
      </c>
      <c r="AJ443" s="44" t="s">
        <v>14953</v>
      </c>
      <c r="AK443" s="45"/>
    </row>
    <row r="444" spans="1:37" customFormat="1" ht="26.25" x14ac:dyDescent="0.25">
      <c r="A444" s="2">
        <v>666623</v>
      </c>
      <c r="B444" s="3" t="s">
        <v>2544</v>
      </c>
      <c r="C444" s="3" t="s">
        <v>2803</v>
      </c>
      <c r="D444" s="3" t="s">
        <v>37</v>
      </c>
      <c r="E444" s="4" t="s">
        <v>38</v>
      </c>
      <c r="F444" s="3" t="s">
        <v>39</v>
      </c>
      <c r="G444" s="3" t="s">
        <v>40</v>
      </c>
      <c r="H444" s="3" t="s">
        <v>41</v>
      </c>
      <c r="I444" s="3" t="s">
        <v>42</v>
      </c>
      <c r="J444" s="3" t="s">
        <v>43</v>
      </c>
      <c r="K444" s="3" t="s">
        <v>44</v>
      </c>
      <c r="L444" s="5">
        <v>401500000</v>
      </c>
      <c r="M444" s="5">
        <v>0</v>
      </c>
      <c r="N444" s="5">
        <v>401500000</v>
      </c>
      <c r="O444" s="5">
        <v>0</v>
      </c>
      <c r="P444" s="4" t="s">
        <v>45</v>
      </c>
      <c r="Q444" s="3" t="s">
        <v>2830</v>
      </c>
      <c r="R444" s="3" t="s">
        <v>2831</v>
      </c>
      <c r="S444" s="3" t="s">
        <v>48</v>
      </c>
      <c r="T444" s="3" t="s">
        <v>49</v>
      </c>
      <c r="U444" s="3" t="s">
        <v>2832</v>
      </c>
      <c r="V444" s="3" t="s">
        <v>51</v>
      </c>
      <c r="W444" s="3" t="s">
        <v>167</v>
      </c>
      <c r="X444" s="3" t="s">
        <v>168</v>
      </c>
      <c r="Y444" s="3" t="s">
        <v>2778</v>
      </c>
      <c r="Z444" s="3" t="s">
        <v>2779</v>
      </c>
      <c r="AA444" s="3" t="s">
        <v>2833</v>
      </c>
      <c r="AB444" s="3"/>
      <c r="AC444" s="3" t="s">
        <v>2834</v>
      </c>
      <c r="AD444" s="3" t="s">
        <v>2835</v>
      </c>
      <c r="AE444" s="3"/>
      <c r="AF444" s="3" t="s">
        <v>705</v>
      </c>
      <c r="AG444" s="3" t="s">
        <v>60</v>
      </c>
      <c r="AH444" s="3" t="s">
        <v>2761</v>
      </c>
      <c r="AI444" s="3" t="s">
        <v>2836</v>
      </c>
      <c r="AJ444" s="44" t="s">
        <v>14953</v>
      </c>
      <c r="AK444" s="45"/>
    </row>
    <row r="445" spans="1:37" customFormat="1" ht="26.25" x14ac:dyDescent="0.25">
      <c r="A445" s="2">
        <v>666723</v>
      </c>
      <c r="B445" s="3" t="s">
        <v>2544</v>
      </c>
      <c r="C445" s="3" t="s">
        <v>2837</v>
      </c>
      <c r="D445" s="3" t="s">
        <v>37</v>
      </c>
      <c r="E445" s="4" t="s">
        <v>38</v>
      </c>
      <c r="F445" s="3" t="s">
        <v>39</v>
      </c>
      <c r="G445" s="3" t="s">
        <v>40</v>
      </c>
      <c r="H445" s="3" t="s">
        <v>41</v>
      </c>
      <c r="I445" s="3" t="s">
        <v>42</v>
      </c>
      <c r="J445" s="3" t="s">
        <v>43</v>
      </c>
      <c r="K445" s="3" t="s">
        <v>44</v>
      </c>
      <c r="L445" s="5">
        <v>273666667</v>
      </c>
      <c r="M445" s="5">
        <v>0</v>
      </c>
      <c r="N445" s="5">
        <v>273666667</v>
      </c>
      <c r="O445" s="5">
        <v>0</v>
      </c>
      <c r="P445" s="4" t="s">
        <v>45</v>
      </c>
      <c r="Q445" s="3" t="s">
        <v>164</v>
      </c>
      <c r="R445" s="3" t="s">
        <v>165</v>
      </c>
      <c r="S445" s="3" t="s">
        <v>48</v>
      </c>
      <c r="T445" s="3" t="s">
        <v>49</v>
      </c>
      <c r="U445" s="3" t="s">
        <v>2838</v>
      </c>
      <c r="V445" s="3" t="s">
        <v>51</v>
      </c>
      <c r="W445" s="3" t="s">
        <v>167</v>
      </c>
      <c r="X445" s="3" t="s">
        <v>168</v>
      </c>
      <c r="Y445" s="3" t="s">
        <v>2778</v>
      </c>
      <c r="Z445" s="3" t="s">
        <v>2779</v>
      </c>
      <c r="AA445" s="3" t="s">
        <v>2839</v>
      </c>
      <c r="AB445" s="3"/>
      <c r="AC445" s="3" t="s">
        <v>2840</v>
      </c>
      <c r="AD445" s="3" t="s">
        <v>2841</v>
      </c>
      <c r="AE445" s="3"/>
      <c r="AF445" s="3" t="s">
        <v>705</v>
      </c>
      <c r="AG445" s="3" t="s">
        <v>60</v>
      </c>
      <c r="AH445" s="3" t="s">
        <v>2761</v>
      </c>
      <c r="AI445" s="3" t="s">
        <v>2842</v>
      </c>
      <c r="AJ445" s="44" t="s">
        <v>14953</v>
      </c>
      <c r="AK445" s="45"/>
    </row>
    <row r="446" spans="1:37" customFormat="1" ht="26.25" x14ac:dyDescent="0.25">
      <c r="A446" s="2">
        <v>666823</v>
      </c>
      <c r="B446" s="3" t="s">
        <v>2544</v>
      </c>
      <c r="C446" s="3" t="s">
        <v>2837</v>
      </c>
      <c r="D446" s="3" t="s">
        <v>37</v>
      </c>
      <c r="E446" s="4" t="s">
        <v>38</v>
      </c>
      <c r="F446" s="3" t="s">
        <v>39</v>
      </c>
      <c r="G446" s="3" t="s">
        <v>40</v>
      </c>
      <c r="H446" s="3" t="s">
        <v>41</v>
      </c>
      <c r="I446" s="3" t="s">
        <v>42</v>
      </c>
      <c r="J446" s="3" t="s">
        <v>43</v>
      </c>
      <c r="K446" s="3" t="s">
        <v>44</v>
      </c>
      <c r="L446" s="5">
        <v>290000000</v>
      </c>
      <c r="M446" s="5">
        <v>0</v>
      </c>
      <c r="N446" s="5">
        <v>290000000</v>
      </c>
      <c r="O446" s="5">
        <v>0</v>
      </c>
      <c r="P446" s="4" t="s">
        <v>45</v>
      </c>
      <c r="Q446" s="3" t="s">
        <v>2843</v>
      </c>
      <c r="R446" s="3" t="s">
        <v>2844</v>
      </c>
      <c r="S446" s="3" t="s">
        <v>48</v>
      </c>
      <c r="T446" s="3" t="s">
        <v>49</v>
      </c>
      <c r="U446" s="3" t="s">
        <v>2845</v>
      </c>
      <c r="V446" s="3" t="s">
        <v>51</v>
      </c>
      <c r="W446" s="3" t="s">
        <v>86</v>
      </c>
      <c r="X446" s="3" t="s">
        <v>87</v>
      </c>
      <c r="Y446" s="3" t="s">
        <v>2778</v>
      </c>
      <c r="Z446" s="3" t="s">
        <v>2779</v>
      </c>
      <c r="AA446" s="3" t="s">
        <v>2846</v>
      </c>
      <c r="AB446" s="3"/>
      <c r="AC446" s="3" t="s">
        <v>2847</v>
      </c>
      <c r="AD446" s="3" t="s">
        <v>2848</v>
      </c>
      <c r="AE446" s="3"/>
      <c r="AF446" s="3" t="s">
        <v>705</v>
      </c>
      <c r="AG446" s="3" t="s">
        <v>60</v>
      </c>
      <c r="AH446" s="3" t="s">
        <v>2761</v>
      </c>
      <c r="AI446" s="3" t="s">
        <v>2849</v>
      </c>
      <c r="AJ446" s="44" t="s">
        <v>14953</v>
      </c>
      <c r="AK446" s="45"/>
    </row>
    <row r="447" spans="1:37" customFormat="1" ht="26.25" x14ac:dyDescent="0.25">
      <c r="A447" s="2">
        <v>666923</v>
      </c>
      <c r="B447" s="3" t="s">
        <v>2544</v>
      </c>
      <c r="C447" s="3" t="s">
        <v>2837</v>
      </c>
      <c r="D447" s="3" t="s">
        <v>37</v>
      </c>
      <c r="E447" s="4" t="s">
        <v>38</v>
      </c>
      <c r="F447" s="3" t="s">
        <v>39</v>
      </c>
      <c r="G447" s="3" t="s">
        <v>40</v>
      </c>
      <c r="H447" s="3" t="s">
        <v>41</v>
      </c>
      <c r="I447" s="3" t="s">
        <v>42</v>
      </c>
      <c r="J447" s="3" t="s">
        <v>43</v>
      </c>
      <c r="K447" s="3" t="s">
        <v>44</v>
      </c>
      <c r="L447" s="5">
        <v>673000000</v>
      </c>
      <c r="M447" s="5">
        <v>0</v>
      </c>
      <c r="N447" s="5">
        <v>673000000</v>
      </c>
      <c r="O447" s="5">
        <v>0</v>
      </c>
      <c r="P447" s="4" t="s">
        <v>45</v>
      </c>
      <c r="Q447" s="3" t="s">
        <v>2850</v>
      </c>
      <c r="R447" s="3" t="s">
        <v>2851</v>
      </c>
      <c r="S447" s="3" t="s">
        <v>48</v>
      </c>
      <c r="T447" s="3" t="s">
        <v>65</v>
      </c>
      <c r="U447" s="3" t="s">
        <v>2852</v>
      </c>
      <c r="V447" s="3" t="s">
        <v>51</v>
      </c>
      <c r="W447" s="3" t="s">
        <v>584</v>
      </c>
      <c r="X447" s="3" t="s">
        <v>585</v>
      </c>
      <c r="Y447" s="3" t="s">
        <v>2778</v>
      </c>
      <c r="Z447" s="3" t="s">
        <v>2779</v>
      </c>
      <c r="AA447" s="3" t="s">
        <v>2853</v>
      </c>
      <c r="AB447" s="3"/>
      <c r="AC447" s="3" t="s">
        <v>2854</v>
      </c>
      <c r="AD447" s="3" t="s">
        <v>2855</v>
      </c>
      <c r="AE447" s="3"/>
      <c r="AF447" s="3" t="s">
        <v>705</v>
      </c>
      <c r="AG447" s="3" t="s">
        <v>60</v>
      </c>
      <c r="AH447" s="3" t="s">
        <v>2761</v>
      </c>
      <c r="AI447" s="3" t="s">
        <v>2856</v>
      </c>
      <c r="AJ447" s="44" t="s">
        <v>14953</v>
      </c>
      <c r="AK447" s="45"/>
    </row>
    <row r="448" spans="1:37" customFormat="1" ht="26.25" x14ac:dyDescent="0.25">
      <c r="A448" s="2">
        <v>667023</v>
      </c>
      <c r="B448" s="3" t="s">
        <v>2544</v>
      </c>
      <c r="C448" s="3" t="s">
        <v>2837</v>
      </c>
      <c r="D448" s="3" t="s">
        <v>37</v>
      </c>
      <c r="E448" s="4" t="s">
        <v>38</v>
      </c>
      <c r="F448" s="3" t="s">
        <v>39</v>
      </c>
      <c r="G448" s="3" t="s">
        <v>40</v>
      </c>
      <c r="H448" s="3" t="s">
        <v>41</v>
      </c>
      <c r="I448" s="3" t="s">
        <v>42</v>
      </c>
      <c r="J448" s="3" t="s">
        <v>43</v>
      </c>
      <c r="K448" s="3" t="s">
        <v>44</v>
      </c>
      <c r="L448" s="5">
        <v>291190001</v>
      </c>
      <c r="M448" s="5">
        <v>0</v>
      </c>
      <c r="N448" s="5">
        <v>291190001</v>
      </c>
      <c r="O448" s="5">
        <v>0</v>
      </c>
      <c r="P448" s="4" t="s">
        <v>45</v>
      </c>
      <c r="Q448" s="3" t="s">
        <v>461</v>
      </c>
      <c r="R448" s="3" t="s">
        <v>462</v>
      </c>
      <c r="S448" s="3" t="s">
        <v>48</v>
      </c>
      <c r="T448" s="3" t="s">
        <v>65</v>
      </c>
      <c r="U448" s="3" t="s">
        <v>2857</v>
      </c>
      <c r="V448" s="3" t="s">
        <v>51</v>
      </c>
      <c r="W448" s="3" t="s">
        <v>52</v>
      </c>
      <c r="X448" s="3" t="s">
        <v>53</v>
      </c>
      <c r="Y448" s="3" t="s">
        <v>2778</v>
      </c>
      <c r="Z448" s="3" t="s">
        <v>2779</v>
      </c>
      <c r="AA448" s="3" t="s">
        <v>2858</v>
      </c>
      <c r="AB448" s="3"/>
      <c r="AC448" s="3" t="s">
        <v>2859</v>
      </c>
      <c r="AD448" s="3" t="s">
        <v>2860</v>
      </c>
      <c r="AE448" s="3"/>
      <c r="AF448" s="3" t="s">
        <v>705</v>
      </c>
      <c r="AG448" s="3" t="s">
        <v>60</v>
      </c>
      <c r="AH448" s="3" t="s">
        <v>2761</v>
      </c>
      <c r="AI448" s="3" t="s">
        <v>2861</v>
      </c>
      <c r="AJ448" s="44" t="s">
        <v>14953</v>
      </c>
      <c r="AK448" s="45"/>
    </row>
    <row r="449" spans="1:37" customFormat="1" ht="26.25" x14ac:dyDescent="0.25">
      <c r="A449" s="2">
        <v>667123</v>
      </c>
      <c r="B449" s="3" t="s">
        <v>2544</v>
      </c>
      <c r="C449" s="3" t="s">
        <v>2837</v>
      </c>
      <c r="D449" s="3" t="s">
        <v>37</v>
      </c>
      <c r="E449" s="4" t="s">
        <v>38</v>
      </c>
      <c r="F449" s="3" t="s">
        <v>39</v>
      </c>
      <c r="G449" s="3" t="s">
        <v>40</v>
      </c>
      <c r="H449" s="3" t="s">
        <v>41</v>
      </c>
      <c r="I449" s="3" t="s">
        <v>42</v>
      </c>
      <c r="J449" s="3" t="s">
        <v>43</v>
      </c>
      <c r="K449" s="3" t="s">
        <v>44</v>
      </c>
      <c r="L449" s="5">
        <v>331896668</v>
      </c>
      <c r="M449" s="5">
        <v>0</v>
      </c>
      <c r="N449" s="5">
        <v>331896668</v>
      </c>
      <c r="O449" s="5">
        <v>0</v>
      </c>
      <c r="P449" s="4" t="s">
        <v>45</v>
      </c>
      <c r="Q449" s="3" t="s">
        <v>473</v>
      </c>
      <c r="R449" s="3" t="s">
        <v>474</v>
      </c>
      <c r="S449" s="3" t="s">
        <v>48</v>
      </c>
      <c r="T449" s="3" t="s">
        <v>49</v>
      </c>
      <c r="U449" s="3" t="s">
        <v>2862</v>
      </c>
      <c r="V449" s="3" t="s">
        <v>51</v>
      </c>
      <c r="W449" s="3" t="s">
        <v>408</v>
      </c>
      <c r="X449" s="3" t="s">
        <v>409</v>
      </c>
      <c r="Y449" s="3" t="s">
        <v>2778</v>
      </c>
      <c r="Z449" s="3" t="s">
        <v>2779</v>
      </c>
      <c r="AA449" s="3" t="s">
        <v>2863</v>
      </c>
      <c r="AB449" s="3"/>
      <c r="AC449" s="3" t="s">
        <v>2864</v>
      </c>
      <c r="AD449" s="3" t="s">
        <v>2865</v>
      </c>
      <c r="AE449" s="3"/>
      <c r="AF449" s="3" t="s">
        <v>705</v>
      </c>
      <c r="AG449" s="3" t="s">
        <v>60</v>
      </c>
      <c r="AH449" s="3" t="s">
        <v>2761</v>
      </c>
      <c r="AI449" s="3" t="s">
        <v>2866</v>
      </c>
      <c r="AJ449" s="44" t="s">
        <v>14953</v>
      </c>
      <c r="AK449" s="45"/>
    </row>
    <row r="450" spans="1:37" customFormat="1" ht="26.25" x14ac:dyDescent="0.25">
      <c r="A450" s="2">
        <v>667223</v>
      </c>
      <c r="B450" s="3" t="s">
        <v>2544</v>
      </c>
      <c r="C450" s="3" t="s">
        <v>2867</v>
      </c>
      <c r="D450" s="3" t="s">
        <v>37</v>
      </c>
      <c r="E450" s="4" t="s">
        <v>38</v>
      </c>
      <c r="F450" s="3" t="s">
        <v>39</v>
      </c>
      <c r="G450" s="3" t="s">
        <v>40</v>
      </c>
      <c r="H450" s="3" t="s">
        <v>41</v>
      </c>
      <c r="I450" s="3" t="s">
        <v>42</v>
      </c>
      <c r="J450" s="3" t="s">
        <v>43</v>
      </c>
      <c r="K450" s="3" t="s">
        <v>44</v>
      </c>
      <c r="L450" s="5">
        <v>282596033</v>
      </c>
      <c r="M450" s="5">
        <v>0</v>
      </c>
      <c r="N450" s="5">
        <v>282596033</v>
      </c>
      <c r="O450" s="5">
        <v>0</v>
      </c>
      <c r="P450" s="4" t="s">
        <v>45</v>
      </c>
      <c r="Q450" s="3" t="s">
        <v>473</v>
      </c>
      <c r="R450" s="3" t="s">
        <v>474</v>
      </c>
      <c r="S450" s="3" t="s">
        <v>48</v>
      </c>
      <c r="T450" s="3" t="s">
        <v>49</v>
      </c>
      <c r="U450" s="3" t="s">
        <v>2862</v>
      </c>
      <c r="V450" s="3" t="s">
        <v>51</v>
      </c>
      <c r="W450" s="3" t="s">
        <v>408</v>
      </c>
      <c r="X450" s="3" t="s">
        <v>409</v>
      </c>
      <c r="Y450" s="3" t="s">
        <v>2778</v>
      </c>
      <c r="Z450" s="3" t="s">
        <v>2779</v>
      </c>
      <c r="AA450" s="3" t="s">
        <v>2868</v>
      </c>
      <c r="AB450" s="3"/>
      <c r="AC450" s="3" t="s">
        <v>2869</v>
      </c>
      <c r="AD450" s="3" t="s">
        <v>2870</v>
      </c>
      <c r="AE450" s="3"/>
      <c r="AF450" s="3" t="s">
        <v>705</v>
      </c>
      <c r="AG450" s="3" t="s">
        <v>60</v>
      </c>
      <c r="AH450" s="3" t="s">
        <v>2761</v>
      </c>
      <c r="AI450" s="3" t="s">
        <v>2871</v>
      </c>
      <c r="AJ450" s="44" t="s">
        <v>14953</v>
      </c>
      <c r="AK450" s="45"/>
    </row>
    <row r="451" spans="1:37" customFormat="1" ht="26.25" x14ac:dyDescent="0.25">
      <c r="A451" s="2">
        <v>667323</v>
      </c>
      <c r="B451" s="3" t="s">
        <v>2544</v>
      </c>
      <c r="C451" s="3" t="s">
        <v>2867</v>
      </c>
      <c r="D451" s="3" t="s">
        <v>37</v>
      </c>
      <c r="E451" s="4" t="s">
        <v>38</v>
      </c>
      <c r="F451" s="3" t="s">
        <v>39</v>
      </c>
      <c r="G451" s="3" t="s">
        <v>40</v>
      </c>
      <c r="H451" s="3" t="s">
        <v>41</v>
      </c>
      <c r="I451" s="3" t="s">
        <v>42</v>
      </c>
      <c r="J451" s="3" t="s">
        <v>43</v>
      </c>
      <c r="K451" s="3" t="s">
        <v>44</v>
      </c>
      <c r="L451" s="5">
        <v>338540000</v>
      </c>
      <c r="M451" s="5">
        <v>0</v>
      </c>
      <c r="N451" s="5">
        <v>338540000</v>
      </c>
      <c r="O451" s="5">
        <v>0</v>
      </c>
      <c r="P451" s="4" t="s">
        <v>45</v>
      </c>
      <c r="Q451" s="3" t="s">
        <v>658</v>
      </c>
      <c r="R451" s="3" t="s">
        <v>659</v>
      </c>
      <c r="S451" s="3" t="s">
        <v>48</v>
      </c>
      <c r="T451" s="3" t="s">
        <v>49</v>
      </c>
      <c r="U451" s="3" t="s">
        <v>2432</v>
      </c>
      <c r="V451" s="3" t="s">
        <v>51</v>
      </c>
      <c r="W451" s="3" t="s">
        <v>52</v>
      </c>
      <c r="X451" s="3" t="s">
        <v>53</v>
      </c>
      <c r="Y451" s="3" t="s">
        <v>2778</v>
      </c>
      <c r="Z451" s="3" t="s">
        <v>2779</v>
      </c>
      <c r="AA451" s="3" t="s">
        <v>2872</v>
      </c>
      <c r="AB451" s="3"/>
      <c r="AC451" s="3" t="s">
        <v>2873</v>
      </c>
      <c r="AD451" s="3" t="s">
        <v>2874</v>
      </c>
      <c r="AE451" s="3"/>
      <c r="AF451" s="3" t="s">
        <v>705</v>
      </c>
      <c r="AG451" s="3" t="s">
        <v>60</v>
      </c>
      <c r="AH451" s="3" t="s">
        <v>2761</v>
      </c>
      <c r="AI451" s="3" t="s">
        <v>2875</v>
      </c>
      <c r="AJ451" s="44" t="s">
        <v>14953</v>
      </c>
      <c r="AK451" s="45"/>
    </row>
    <row r="452" spans="1:37" customFormat="1" ht="26.25" x14ac:dyDescent="0.25">
      <c r="A452" s="2">
        <v>667423</v>
      </c>
      <c r="B452" s="3" t="s">
        <v>2544</v>
      </c>
      <c r="C452" s="3" t="s">
        <v>2867</v>
      </c>
      <c r="D452" s="3" t="s">
        <v>37</v>
      </c>
      <c r="E452" s="4" t="s">
        <v>38</v>
      </c>
      <c r="F452" s="3" t="s">
        <v>39</v>
      </c>
      <c r="G452" s="3" t="s">
        <v>40</v>
      </c>
      <c r="H452" s="3" t="s">
        <v>41</v>
      </c>
      <c r="I452" s="3" t="s">
        <v>42</v>
      </c>
      <c r="J452" s="3" t="s">
        <v>43</v>
      </c>
      <c r="K452" s="3" t="s">
        <v>44</v>
      </c>
      <c r="L452" s="5">
        <v>390000000</v>
      </c>
      <c r="M452" s="5">
        <v>0</v>
      </c>
      <c r="N452" s="5">
        <v>390000000</v>
      </c>
      <c r="O452" s="5">
        <v>0</v>
      </c>
      <c r="P452" s="4" t="s">
        <v>45</v>
      </c>
      <c r="Q452" s="3" t="s">
        <v>2876</v>
      </c>
      <c r="R452" s="3" t="s">
        <v>2877</v>
      </c>
      <c r="S452" s="3" t="s">
        <v>48</v>
      </c>
      <c r="T452" s="3" t="s">
        <v>49</v>
      </c>
      <c r="U452" s="3" t="s">
        <v>2878</v>
      </c>
      <c r="V452" s="3" t="s">
        <v>51</v>
      </c>
      <c r="W452" s="3" t="s">
        <v>52</v>
      </c>
      <c r="X452" s="3" t="s">
        <v>53</v>
      </c>
      <c r="Y452" s="3" t="s">
        <v>2778</v>
      </c>
      <c r="Z452" s="3" t="s">
        <v>2779</v>
      </c>
      <c r="AA452" s="3" t="s">
        <v>2879</v>
      </c>
      <c r="AB452" s="3"/>
      <c r="AC452" s="3" t="s">
        <v>2880</v>
      </c>
      <c r="AD452" s="3" t="s">
        <v>2881</v>
      </c>
      <c r="AE452" s="3"/>
      <c r="AF452" s="3" t="s">
        <v>705</v>
      </c>
      <c r="AG452" s="3" t="s">
        <v>60</v>
      </c>
      <c r="AH452" s="3" t="s">
        <v>2761</v>
      </c>
      <c r="AI452" s="3" t="s">
        <v>2882</v>
      </c>
      <c r="AJ452" s="44" t="s">
        <v>14953</v>
      </c>
      <c r="AK452" s="45"/>
    </row>
    <row r="453" spans="1:37" customFormat="1" ht="26.25" x14ac:dyDescent="0.25">
      <c r="A453" s="2">
        <v>667523</v>
      </c>
      <c r="B453" s="3" t="s">
        <v>2544</v>
      </c>
      <c r="C453" s="3" t="s">
        <v>2867</v>
      </c>
      <c r="D453" s="3" t="s">
        <v>37</v>
      </c>
      <c r="E453" s="4" t="s">
        <v>38</v>
      </c>
      <c r="F453" s="3" t="s">
        <v>39</v>
      </c>
      <c r="G453" s="3" t="s">
        <v>40</v>
      </c>
      <c r="H453" s="3" t="s">
        <v>41</v>
      </c>
      <c r="I453" s="3" t="s">
        <v>42</v>
      </c>
      <c r="J453" s="3" t="s">
        <v>43</v>
      </c>
      <c r="K453" s="3" t="s">
        <v>44</v>
      </c>
      <c r="L453" s="5">
        <v>368000001</v>
      </c>
      <c r="M453" s="5">
        <v>0</v>
      </c>
      <c r="N453" s="5">
        <v>368000001</v>
      </c>
      <c r="O453" s="5">
        <v>0</v>
      </c>
      <c r="P453" s="4" t="s">
        <v>45</v>
      </c>
      <c r="Q453" s="3" t="s">
        <v>2155</v>
      </c>
      <c r="R453" s="3" t="s">
        <v>2156</v>
      </c>
      <c r="S453" s="3" t="s">
        <v>48</v>
      </c>
      <c r="T453" s="3" t="s">
        <v>65</v>
      </c>
      <c r="U453" s="3" t="s">
        <v>2157</v>
      </c>
      <c r="V453" s="3" t="s">
        <v>51</v>
      </c>
      <c r="W453" s="3" t="s">
        <v>52</v>
      </c>
      <c r="X453" s="3" t="s">
        <v>53</v>
      </c>
      <c r="Y453" s="3" t="s">
        <v>2778</v>
      </c>
      <c r="Z453" s="3" t="s">
        <v>2779</v>
      </c>
      <c r="AA453" s="3" t="s">
        <v>2883</v>
      </c>
      <c r="AB453" s="3"/>
      <c r="AC453" s="3" t="s">
        <v>2884</v>
      </c>
      <c r="AD453" s="3" t="s">
        <v>2885</v>
      </c>
      <c r="AE453" s="3"/>
      <c r="AF453" s="3" t="s">
        <v>705</v>
      </c>
      <c r="AG453" s="3" t="s">
        <v>60</v>
      </c>
      <c r="AH453" s="3" t="s">
        <v>2761</v>
      </c>
      <c r="AI453" s="3" t="s">
        <v>2886</v>
      </c>
      <c r="AJ453" s="44" t="s">
        <v>14953</v>
      </c>
      <c r="AK453" s="45"/>
    </row>
    <row r="454" spans="1:37" customFormat="1" ht="26.25" x14ac:dyDescent="0.25">
      <c r="A454" s="2">
        <v>667623</v>
      </c>
      <c r="B454" s="3" t="s">
        <v>2544</v>
      </c>
      <c r="C454" s="3" t="s">
        <v>2867</v>
      </c>
      <c r="D454" s="3" t="s">
        <v>37</v>
      </c>
      <c r="E454" s="4" t="s">
        <v>38</v>
      </c>
      <c r="F454" s="3" t="s">
        <v>39</v>
      </c>
      <c r="G454" s="3" t="s">
        <v>40</v>
      </c>
      <c r="H454" s="3" t="s">
        <v>41</v>
      </c>
      <c r="I454" s="3" t="s">
        <v>42</v>
      </c>
      <c r="J454" s="3" t="s">
        <v>43</v>
      </c>
      <c r="K454" s="3" t="s">
        <v>44</v>
      </c>
      <c r="L454" s="5">
        <v>247711400</v>
      </c>
      <c r="M454" s="5">
        <v>0</v>
      </c>
      <c r="N454" s="5">
        <v>247711400</v>
      </c>
      <c r="O454" s="5">
        <v>0</v>
      </c>
      <c r="P454" s="4" t="s">
        <v>45</v>
      </c>
      <c r="Q454" s="3" t="s">
        <v>2887</v>
      </c>
      <c r="R454" s="3" t="s">
        <v>2888</v>
      </c>
      <c r="S454" s="3" t="s">
        <v>48</v>
      </c>
      <c r="T454" s="3" t="s">
        <v>65</v>
      </c>
      <c r="U454" s="3" t="s">
        <v>2889</v>
      </c>
      <c r="V454" s="3" t="s">
        <v>51</v>
      </c>
      <c r="W454" s="3" t="s">
        <v>77</v>
      </c>
      <c r="X454" s="3" t="s">
        <v>78</v>
      </c>
      <c r="Y454" s="3" t="s">
        <v>2778</v>
      </c>
      <c r="Z454" s="3" t="s">
        <v>2779</v>
      </c>
      <c r="AA454" s="3" t="s">
        <v>2890</v>
      </c>
      <c r="AB454" s="3"/>
      <c r="AC454" s="3" t="s">
        <v>2891</v>
      </c>
      <c r="AD454" s="3" t="s">
        <v>2892</v>
      </c>
      <c r="AE454" s="3"/>
      <c r="AF454" s="3" t="s">
        <v>705</v>
      </c>
      <c r="AG454" s="3" t="s">
        <v>60</v>
      </c>
      <c r="AH454" s="3" t="s">
        <v>2761</v>
      </c>
      <c r="AI454" s="3" t="s">
        <v>2893</v>
      </c>
      <c r="AJ454" s="44" t="s">
        <v>14953</v>
      </c>
      <c r="AK454" s="45"/>
    </row>
    <row r="455" spans="1:37" customFormat="1" ht="26.25" x14ac:dyDescent="0.25">
      <c r="A455" s="2">
        <v>667723</v>
      </c>
      <c r="B455" s="3" t="s">
        <v>2544</v>
      </c>
      <c r="C455" s="3" t="s">
        <v>2894</v>
      </c>
      <c r="D455" s="3" t="s">
        <v>37</v>
      </c>
      <c r="E455" s="4" t="s">
        <v>38</v>
      </c>
      <c r="F455" s="3" t="s">
        <v>39</v>
      </c>
      <c r="G455" s="3" t="s">
        <v>40</v>
      </c>
      <c r="H455" s="3" t="s">
        <v>41</v>
      </c>
      <c r="I455" s="3" t="s">
        <v>42</v>
      </c>
      <c r="J455" s="3" t="s">
        <v>43</v>
      </c>
      <c r="K455" s="3" t="s">
        <v>44</v>
      </c>
      <c r="L455" s="5">
        <v>383000001</v>
      </c>
      <c r="M455" s="5">
        <v>0</v>
      </c>
      <c r="N455" s="5">
        <v>383000001</v>
      </c>
      <c r="O455" s="5">
        <v>0</v>
      </c>
      <c r="P455" s="4" t="s">
        <v>45</v>
      </c>
      <c r="Q455" s="3" t="s">
        <v>928</v>
      </c>
      <c r="R455" s="3" t="s">
        <v>929</v>
      </c>
      <c r="S455" s="3" t="s">
        <v>48</v>
      </c>
      <c r="T455" s="3" t="s">
        <v>49</v>
      </c>
      <c r="U455" s="3" t="s">
        <v>2895</v>
      </c>
      <c r="V455" s="3" t="s">
        <v>51</v>
      </c>
      <c r="W455" s="3" t="s">
        <v>77</v>
      </c>
      <c r="X455" s="3" t="s">
        <v>78</v>
      </c>
      <c r="Y455" s="3" t="s">
        <v>2778</v>
      </c>
      <c r="Z455" s="3" t="s">
        <v>2779</v>
      </c>
      <c r="AA455" s="3" t="s">
        <v>2896</v>
      </c>
      <c r="AB455" s="3"/>
      <c r="AC455" s="3" t="s">
        <v>2897</v>
      </c>
      <c r="AD455" s="3" t="s">
        <v>2898</v>
      </c>
      <c r="AE455" s="3"/>
      <c r="AF455" s="3" t="s">
        <v>705</v>
      </c>
      <c r="AG455" s="3" t="s">
        <v>60</v>
      </c>
      <c r="AH455" s="3" t="s">
        <v>2761</v>
      </c>
      <c r="AI455" s="3" t="s">
        <v>2899</v>
      </c>
      <c r="AJ455" s="44" t="s">
        <v>14953</v>
      </c>
      <c r="AK455" s="45"/>
    </row>
    <row r="456" spans="1:37" customFormat="1" ht="26.25" x14ac:dyDescent="0.25">
      <c r="A456" s="2">
        <v>667823</v>
      </c>
      <c r="B456" s="3" t="s">
        <v>2544</v>
      </c>
      <c r="C456" s="3" t="s">
        <v>2894</v>
      </c>
      <c r="D456" s="3" t="s">
        <v>37</v>
      </c>
      <c r="E456" s="4" t="s">
        <v>38</v>
      </c>
      <c r="F456" s="3" t="s">
        <v>39</v>
      </c>
      <c r="G456" s="3" t="s">
        <v>40</v>
      </c>
      <c r="H456" s="3" t="s">
        <v>41</v>
      </c>
      <c r="I456" s="3" t="s">
        <v>42</v>
      </c>
      <c r="J456" s="3" t="s">
        <v>43</v>
      </c>
      <c r="K456" s="3" t="s">
        <v>44</v>
      </c>
      <c r="L456" s="5">
        <v>383733334</v>
      </c>
      <c r="M456" s="5">
        <v>0</v>
      </c>
      <c r="N456" s="5">
        <v>383733334</v>
      </c>
      <c r="O456" s="5">
        <v>0</v>
      </c>
      <c r="P456" s="4" t="s">
        <v>45</v>
      </c>
      <c r="Q456" s="3" t="s">
        <v>1523</v>
      </c>
      <c r="R456" s="3" t="s">
        <v>1524</v>
      </c>
      <c r="S456" s="3" t="s">
        <v>48</v>
      </c>
      <c r="T456" s="3" t="s">
        <v>65</v>
      </c>
      <c r="U456" s="3" t="s">
        <v>2900</v>
      </c>
      <c r="V456" s="3" t="s">
        <v>51</v>
      </c>
      <c r="W456" s="3" t="s">
        <v>77</v>
      </c>
      <c r="X456" s="3" t="s">
        <v>78</v>
      </c>
      <c r="Y456" s="3" t="s">
        <v>2778</v>
      </c>
      <c r="Z456" s="3" t="s">
        <v>2779</v>
      </c>
      <c r="AA456" s="3" t="s">
        <v>2901</v>
      </c>
      <c r="AB456" s="3"/>
      <c r="AC456" s="3" t="s">
        <v>2902</v>
      </c>
      <c r="AD456" s="3" t="s">
        <v>2903</v>
      </c>
      <c r="AE456" s="3"/>
      <c r="AF456" s="3" t="s">
        <v>705</v>
      </c>
      <c r="AG456" s="3" t="s">
        <v>60</v>
      </c>
      <c r="AH456" s="3" t="s">
        <v>2761</v>
      </c>
      <c r="AI456" s="3" t="s">
        <v>2904</v>
      </c>
      <c r="AJ456" s="44" t="s">
        <v>14953</v>
      </c>
      <c r="AK456" s="45"/>
    </row>
    <row r="457" spans="1:37" customFormat="1" ht="26.25" x14ac:dyDescent="0.25">
      <c r="A457" s="2">
        <v>667923</v>
      </c>
      <c r="B457" s="3" t="s">
        <v>2544</v>
      </c>
      <c r="C457" s="3" t="s">
        <v>2894</v>
      </c>
      <c r="D457" s="3" t="s">
        <v>37</v>
      </c>
      <c r="E457" s="4" t="s">
        <v>38</v>
      </c>
      <c r="F457" s="3" t="s">
        <v>39</v>
      </c>
      <c r="G457" s="3" t="s">
        <v>40</v>
      </c>
      <c r="H457" s="3" t="s">
        <v>41</v>
      </c>
      <c r="I457" s="3" t="s">
        <v>42</v>
      </c>
      <c r="J457" s="3" t="s">
        <v>43</v>
      </c>
      <c r="K457" s="3" t="s">
        <v>44</v>
      </c>
      <c r="L457" s="5">
        <v>302280000</v>
      </c>
      <c r="M457" s="5">
        <v>0</v>
      </c>
      <c r="N457" s="5">
        <v>302280000</v>
      </c>
      <c r="O457" s="5">
        <v>0</v>
      </c>
      <c r="P457" s="4" t="s">
        <v>45</v>
      </c>
      <c r="Q457" s="3" t="s">
        <v>2905</v>
      </c>
      <c r="R457" s="3" t="s">
        <v>2906</v>
      </c>
      <c r="S457" s="3" t="s">
        <v>48</v>
      </c>
      <c r="T457" s="3" t="s">
        <v>49</v>
      </c>
      <c r="U457" s="3" t="s">
        <v>2907</v>
      </c>
      <c r="V457" s="3" t="s">
        <v>51</v>
      </c>
      <c r="W457" s="3" t="s">
        <v>67</v>
      </c>
      <c r="X457" s="3" t="s">
        <v>68</v>
      </c>
      <c r="Y457" s="3" t="s">
        <v>2778</v>
      </c>
      <c r="Z457" s="3" t="s">
        <v>2779</v>
      </c>
      <c r="AA457" s="3" t="s">
        <v>2908</v>
      </c>
      <c r="AB457" s="3"/>
      <c r="AC457" s="3" t="s">
        <v>2909</v>
      </c>
      <c r="AD457" s="3" t="s">
        <v>2910</v>
      </c>
      <c r="AE457" s="3"/>
      <c r="AF457" s="3" t="s">
        <v>705</v>
      </c>
      <c r="AG457" s="3" t="s">
        <v>60</v>
      </c>
      <c r="AH457" s="3" t="s">
        <v>2761</v>
      </c>
      <c r="AI457" s="3" t="s">
        <v>2911</v>
      </c>
      <c r="AJ457" s="44" t="s">
        <v>14953</v>
      </c>
      <c r="AK457" s="45"/>
    </row>
    <row r="458" spans="1:37" customFormat="1" ht="26.25" x14ac:dyDescent="0.25">
      <c r="A458" s="2">
        <v>668023</v>
      </c>
      <c r="B458" s="3" t="s">
        <v>2544</v>
      </c>
      <c r="C458" s="3" t="s">
        <v>2894</v>
      </c>
      <c r="D458" s="3" t="s">
        <v>37</v>
      </c>
      <c r="E458" s="4" t="s">
        <v>38</v>
      </c>
      <c r="F458" s="3" t="s">
        <v>39</v>
      </c>
      <c r="G458" s="3" t="s">
        <v>40</v>
      </c>
      <c r="H458" s="3" t="s">
        <v>41</v>
      </c>
      <c r="I458" s="3" t="s">
        <v>42</v>
      </c>
      <c r="J458" s="3" t="s">
        <v>43</v>
      </c>
      <c r="K458" s="3" t="s">
        <v>44</v>
      </c>
      <c r="L458" s="5">
        <v>281000000</v>
      </c>
      <c r="M458" s="5">
        <v>0</v>
      </c>
      <c r="N458" s="5">
        <v>281000000</v>
      </c>
      <c r="O458" s="5">
        <v>0</v>
      </c>
      <c r="P458" s="4" t="s">
        <v>45</v>
      </c>
      <c r="Q458" s="3" t="s">
        <v>2912</v>
      </c>
      <c r="R458" s="3" t="s">
        <v>2913</v>
      </c>
      <c r="S458" s="3" t="s">
        <v>48</v>
      </c>
      <c r="T458" s="3" t="s">
        <v>49</v>
      </c>
      <c r="U458" s="3" t="s">
        <v>2914</v>
      </c>
      <c r="V458" s="3" t="s">
        <v>51</v>
      </c>
      <c r="W458" s="3" t="s">
        <v>67</v>
      </c>
      <c r="X458" s="3" t="s">
        <v>68</v>
      </c>
      <c r="Y458" s="3" t="s">
        <v>2778</v>
      </c>
      <c r="Z458" s="3" t="s">
        <v>2779</v>
      </c>
      <c r="AA458" s="3" t="s">
        <v>2915</v>
      </c>
      <c r="AB458" s="3"/>
      <c r="AC458" s="3" t="s">
        <v>2916</v>
      </c>
      <c r="AD458" s="3" t="s">
        <v>2917</v>
      </c>
      <c r="AE458" s="3"/>
      <c r="AF458" s="3" t="s">
        <v>705</v>
      </c>
      <c r="AG458" s="3" t="s">
        <v>60</v>
      </c>
      <c r="AH458" s="3" t="s">
        <v>2761</v>
      </c>
      <c r="AI458" s="3" t="s">
        <v>2918</v>
      </c>
      <c r="AJ458" s="44" t="s">
        <v>14953</v>
      </c>
      <c r="AK458" s="45"/>
    </row>
    <row r="459" spans="1:37" customFormat="1" ht="26.25" x14ac:dyDescent="0.25">
      <c r="A459" s="2">
        <v>668123</v>
      </c>
      <c r="B459" s="3" t="s">
        <v>2544</v>
      </c>
      <c r="C459" s="3" t="s">
        <v>2894</v>
      </c>
      <c r="D459" s="3" t="s">
        <v>37</v>
      </c>
      <c r="E459" s="4" t="s">
        <v>38</v>
      </c>
      <c r="F459" s="3" t="s">
        <v>39</v>
      </c>
      <c r="G459" s="3" t="s">
        <v>40</v>
      </c>
      <c r="H459" s="3" t="s">
        <v>41</v>
      </c>
      <c r="I459" s="3" t="s">
        <v>42</v>
      </c>
      <c r="J459" s="3" t="s">
        <v>43</v>
      </c>
      <c r="K459" s="3" t="s">
        <v>44</v>
      </c>
      <c r="L459" s="5">
        <v>360105000</v>
      </c>
      <c r="M459" s="5">
        <v>0</v>
      </c>
      <c r="N459" s="5">
        <v>360105000</v>
      </c>
      <c r="O459" s="5">
        <v>0</v>
      </c>
      <c r="P459" s="4" t="s">
        <v>45</v>
      </c>
      <c r="Q459" s="3" t="s">
        <v>2919</v>
      </c>
      <c r="R459" s="3" t="s">
        <v>2920</v>
      </c>
      <c r="S459" s="3" t="s">
        <v>48</v>
      </c>
      <c r="T459" s="3" t="s">
        <v>49</v>
      </c>
      <c r="U459" s="3" t="s">
        <v>2921</v>
      </c>
      <c r="V459" s="3" t="s">
        <v>51</v>
      </c>
      <c r="W459" s="3" t="s">
        <v>67</v>
      </c>
      <c r="X459" s="3" t="s">
        <v>68</v>
      </c>
      <c r="Y459" s="3" t="s">
        <v>2778</v>
      </c>
      <c r="Z459" s="3" t="s">
        <v>2779</v>
      </c>
      <c r="AA459" s="3" t="s">
        <v>2922</v>
      </c>
      <c r="AB459" s="3"/>
      <c r="AC459" s="3" t="s">
        <v>2923</v>
      </c>
      <c r="AD459" s="3" t="s">
        <v>2924</v>
      </c>
      <c r="AE459" s="3"/>
      <c r="AF459" s="3" t="s">
        <v>705</v>
      </c>
      <c r="AG459" s="3" t="s">
        <v>60</v>
      </c>
      <c r="AH459" s="3" t="s">
        <v>2761</v>
      </c>
      <c r="AI459" s="3" t="s">
        <v>2925</v>
      </c>
      <c r="AJ459" s="44" t="s">
        <v>14953</v>
      </c>
      <c r="AK459" s="45"/>
    </row>
    <row r="460" spans="1:37" customFormat="1" ht="26.25" x14ac:dyDescent="0.25">
      <c r="A460" s="2">
        <v>668223</v>
      </c>
      <c r="B460" s="3" t="s">
        <v>2544</v>
      </c>
      <c r="C460" s="3" t="s">
        <v>2926</v>
      </c>
      <c r="D460" s="3" t="s">
        <v>37</v>
      </c>
      <c r="E460" s="4" t="s">
        <v>38</v>
      </c>
      <c r="F460" s="3" t="s">
        <v>39</v>
      </c>
      <c r="G460" s="3" t="s">
        <v>40</v>
      </c>
      <c r="H460" s="3" t="s">
        <v>41</v>
      </c>
      <c r="I460" s="3" t="s">
        <v>42</v>
      </c>
      <c r="J460" s="3" t="s">
        <v>43</v>
      </c>
      <c r="K460" s="3" t="s">
        <v>44</v>
      </c>
      <c r="L460" s="5">
        <v>250000000</v>
      </c>
      <c r="M460" s="5">
        <v>0</v>
      </c>
      <c r="N460" s="5">
        <v>250000000</v>
      </c>
      <c r="O460" s="5">
        <v>0</v>
      </c>
      <c r="P460" s="4" t="s">
        <v>45</v>
      </c>
      <c r="Q460" s="3" t="s">
        <v>734</v>
      </c>
      <c r="R460" s="3" t="s">
        <v>735</v>
      </c>
      <c r="S460" s="3" t="s">
        <v>48</v>
      </c>
      <c r="T460" s="3" t="s">
        <v>49</v>
      </c>
      <c r="U460" s="3" t="s">
        <v>2927</v>
      </c>
      <c r="V460" s="3" t="s">
        <v>51</v>
      </c>
      <c r="W460" s="3" t="s">
        <v>167</v>
      </c>
      <c r="X460" s="3" t="s">
        <v>168</v>
      </c>
      <c r="Y460" s="3" t="s">
        <v>2778</v>
      </c>
      <c r="Z460" s="3" t="s">
        <v>2779</v>
      </c>
      <c r="AA460" s="3" t="s">
        <v>2928</v>
      </c>
      <c r="AB460" s="3"/>
      <c r="AC460" s="3" t="s">
        <v>2929</v>
      </c>
      <c r="AD460" s="3" t="s">
        <v>2930</v>
      </c>
      <c r="AE460" s="3"/>
      <c r="AF460" s="3" t="s">
        <v>705</v>
      </c>
      <c r="AG460" s="3" t="s">
        <v>60</v>
      </c>
      <c r="AH460" s="3" t="s">
        <v>2761</v>
      </c>
      <c r="AI460" s="3" t="s">
        <v>2931</v>
      </c>
      <c r="AJ460" s="44" t="s">
        <v>14953</v>
      </c>
      <c r="AK460" s="45"/>
    </row>
    <row r="461" spans="1:37" customFormat="1" ht="26.25" x14ac:dyDescent="0.25">
      <c r="A461" s="2">
        <v>668323</v>
      </c>
      <c r="B461" s="3" t="s">
        <v>2544</v>
      </c>
      <c r="C461" s="3" t="s">
        <v>2926</v>
      </c>
      <c r="D461" s="3" t="s">
        <v>37</v>
      </c>
      <c r="E461" s="4" t="s">
        <v>38</v>
      </c>
      <c r="F461" s="3" t="s">
        <v>39</v>
      </c>
      <c r="G461" s="3" t="s">
        <v>40</v>
      </c>
      <c r="H461" s="3" t="s">
        <v>41</v>
      </c>
      <c r="I461" s="3" t="s">
        <v>42</v>
      </c>
      <c r="J461" s="3" t="s">
        <v>43</v>
      </c>
      <c r="K461" s="3" t="s">
        <v>44</v>
      </c>
      <c r="L461" s="5">
        <v>306850000</v>
      </c>
      <c r="M461" s="5">
        <v>0</v>
      </c>
      <c r="N461" s="5">
        <v>306850000</v>
      </c>
      <c r="O461" s="5">
        <v>0</v>
      </c>
      <c r="P461" s="4" t="s">
        <v>45</v>
      </c>
      <c r="Q461" s="3" t="s">
        <v>2932</v>
      </c>
      <c r="R461" s="3" t="s">
        <v>2933</v>
      </c>
      <c r="S461" s="3" t="s">
        <v>48</v>
      </c>
      <c r="T461" s="3" t="s">
        <v>65</v>
      </c>
      <c r="U461" s="3" t="s">
        <v>2934</v>
      </c>
      <c r="V461" s="3" t="s">
        <v>51</v>
      </c>
      <c r="W461" s="3" t="s">
        <v>67</v>
      </c>
      <c r="X461" s="3" t="s">
        <v>68</v>
      </c>
      <c r="Y461" s="3" t="s">
        <v>2778</v>
      </c>
      <c r="Z461" s="3" t="s">
        <v>2779</v>
      </c>
      <c r="AA461" s="3" t="s">
        <v>2935</v>
      </c>
      <c r="AB461" s="3"/>
      <c r="AC461" s="3" t="s">
        <v>2936</v>
      </c>
      <c r="AD461" s="3" t="s">
        <v>2937</v>
      </c>
      <c r="AE461" s="3"/>
      <c r="AF461" s="3" t="s">
        <v>705</v>
      </c>
      <c r="AG461" s="3" t="s">
        <v>60</v>
      </c>
      <c r="AH461" s="3" t="s">
        <v>2761</v>
      </c>
      <c r="AI461" s="3" t="s">
        <v>2938</v>
      </c>
      <c r="AJ461" s="44" t="s">
        <v>14953</v>
      </c>
      <c r="AK461" s="45"/>
    </row>
    <row r="462" spans="1:37" customFormat="1" ht="26.25" x14ac:dyDescent="0.25">
      <c r="A462" s="2">
        <v>668423</v>
      </c>
      <c r="B462" s="3" t="s">
        <v>2544</v>
      </c>
      <c r="C462" s="3" t="s">
        <v>2926</v>
      </c>
      <c r="D462" s="3" t="s">
        <v>37</v>
      </c>
      <c r="E462" s="4" t="s">
        <v>38</v>
      </c>
      <c r="F462" s="3" t="s">
        <v>39</v>
      </c>
      <c r="G462" s="3" t="s">
        <v>40</v>
      </c>
      <c r="H462" s="3" t="s">
        <v>41</v>
      </c>
      <c r="I462" s="3" t="s">
        <v>42</v>
      </c>
      <c r="J462" s="3" t="s">
        <v>43</v>
      </c>
      <c r="K462" s="3" t="s">
        <v>44</v>
      </c>
      <c r="L462" s="5">
        <v>327990000</v>
      </c>
      <c r="M462" s="5">
        <v>0</v>
      </c>
      <c r="N462" s="5">
        <v>327990000</v>
      </c>
      <c r="O462" s="5">
        <v>0</v>
      </c>
      <c r="P462" s="4" t="s">
        <v>45</v>
      </c>
      <c r="Q462" s="3" t="s">
        <v>1281</v>
      </c>
      <c r="R462" s="3" t="s">
        <v>1282</v>
      </c>
      <c r="S462" s="3" t="s">
        <v>48</v>
      </c>
      <c r="T462" s="3" t="s">
        <v>49</v>
      </c>
      <c r="U462" s="3" t="s">
        <v>2305</v>
      </c>
      <c r="V462" s="3" t="s">
        <v>51</v>
      </c>
      <c r="W462" s="3" t="s">
        <v>86</v>
      </c>
      <c r="X462" s="3" t="s">
        <v>87</v>
      </c>
      <c r="Y462" s="3" t="s">
        <v>2778</v>
      </c>
      <c r="Z462" s="3" t="s">
        <v>2779</v>
      </c>
      <c r="AA462" s="3" t="s">
        <v>2939</v>
      </c>
      <c r="AB462" s="3"/>
      <c r="AC462" s="3" t="s">
        <v>2940</v>
      </c>
      <c r="AD462" s="3" t="s">
        <v>2941</v>
      </c>
      <c r="AE462" s="3"/>
      <c r="AF462" s="3" t="s">
        <v>705</v>
      </c>
      <c r="AG462" s="3" t="s">
        <v>60</v>
      </c>
      <c r="AH462" s="3" t="s">
        <v>2761</v>
      </c>
      <c r="AI462" s="3" t="s">
        <v>2942</v>
      </c>
      <c r="AJ462" s="44" t="s">
        <v>14953</v>
      </c>
      <c r="AK462" s="45"/>
    </row>
    <row r="463" spans="1:37" customFormat="1" ht="26.25" x14ac:dyDescent="0.25">
      <c r="A463" s="2">
        <v>668523</v>
      </c>
      <c r="B463" s="3" t="s">
        <v>2544</v>
      </c>
      <c r="C463" s="3" t="s">
        <v>2926</v>
      </c>
      <c r="D463" s="3" t="s">
        <v>37</v>
      </c>
      <c r="E463" s="4" t="s">
        <v>38</v>
      </c>
      <c r="F463" s="3" t="s">
        <v>39</v>
      </c>
      <c r="G463" s="3" t="s">
        <v>40</v>
      </c>
      <c r="H463" s="3" t="s">
        <v>41</v>
      </c>
      <c r="I463" s="3" t="s">
        <v>42</v>
      </c>
      <c r="J463" s="3" t="s">
        <v>43</v>
      </c>
      <c r="K463" s="3" t="s">
        <v>44</v>
      </c>
      <c r="L463" s="5">
        <v>413000000</v>
      </c>
      <c r="M463" s="5">
        <v>0</v>
      </c>
      <c r="N463" s="5">
        <v>413000000</v>
      </c>
      <c r="O463" s="5">
        <v>0</v>
      </c>
      <c r="P463" s="4" t="s">
        <v>45</v>
      </c>
      <c r="Q463" s="3" t="s">
        <v>551</v>
      </c>
      <c r="R463" s="3" t="s">
        <v>552</v>
      </c>
      <c r="S463" s="3" t="s">
        <v>48</v>
      </c>
      <c r="T463" s="3" t="s">
        <v>65</v>
      </c>
      <c r="U463" s="3" t="s">
        <v>2484</v>
      </c>
      <c r="V463" s="3" t="s">
        <v>51</v>
      </c>
      <c r="W463" s="3" t="s">
        <v>67</v>
      </c>
      <c r="X463" s="3" t="s">
        <v>68</v>
      </c>
      <c r="Y463" s="3" t="s">
        <v>2778</v>
      </c>
      <c r="Z463" s="3" t="s">
        <v>2779</v>
      </c>
      <c r="AA463" s="3" t="s">
        <v>2943</v>
      </c>
      <c r="AB463" s="3"/>
      <c r="AC463" s="3" t="s">
        <v>2944</v>
      </c>
      <c r="AD463" s="3" t="s">
        <v>2945</v>
      </c>
      <c r="AE463" s="3"/>
      <c r="AF463" s="3" t="s">
        <v>705</v>
      </c>
      <c r="AG463" s="3" t="s">
        <v>60</v>
      </c>
      <c r="AH463" s="3" t="s">
        <v>2761</v>
      </c>
      <c r="AI463" s="3" t="s">
        <v>2946</v>
      </c>
      <c r="AJ463" s="44" t="s">
        <v>14953</v>
      </c>
      <c r="AK463" s="45"/>
    </row>
    <row r="464" spans="1:37" customFormat="1" ht="26.25" x14ac:dyDescent="0.25">
      <c r="A464" s="2">
        <v>668623</v>
      </c>
      <c r="B464" s="3" t="s">
        <v>2544</v>
      </c>
      <c r="C464" s="3" t="s">
        <v>2926</v>
      </c>
      <c r="D464" s="3" t="s">
        <v>37</v>
      </c>
      <c r="E464" s="4" t="s">
        <v>38</v>
      </c>
      <c r="F464" s="3" t="s">
        <v>39</v>
      </c>
      <c r="G464" s="3" t="s">
        <v>40</v>
      </c>
      <c r="H464" s="3" t="s">
        <v>41</v>
      </c>
      <c r="I464" s="3" t="s">
        <v>42</v>
      </c>
      <c r="J464" s="3" t="s">
        <v>43</v>
      </c>
      <c r="K464" s="3" t="s">
        <v>44</v>
      </c>
      <c r="L464" s="5">
        <v>415000000</v>
      </c>
      <c r="M464" s="5">
        <v>0</v>
      </c>
      <c r="N464" s="5">
        <v>415000000</v>
      </c>
      <c r="O464" s="5">
        <v>0</v>
      </c>
      <c r="P464" s="4" t="s">
        <v>45</v>
      </c>
      <c r="Q464" s="3" t="s">
        <v>1324</v>
      </c>
      <c r="R464" s="3" t="s">
        <v>1325</v>
      </c>
      <c r="S464" s="3" t="s">
        <v>48</v>
      </c>
      <c r="T464" s="3" t="s">
        <v>65</v>
      </c>
      <c r="U464" s="3" t="s">
        <v>2947</v>
      </c>
      <c r="V464" s="3" t="s">
        <v>51</v>
      </c>
      <c r="W464" s="3" t="s">
        <v>77</v>
      </c>
      <c r="X464" s="3" t="s">
        <v>78</v>
      </c>
      <c r="Y464" s="3" t="s">
        <v>2778</v>
      </c>
      <c r="Z464" s="3" t="s">
        <v>2779</v>
      </c>
      <c r="AA464" s="3" t="s">
        <v>2948</v>
      </c>
      <c r="AB464" s="3"/>
      <c r="AC464" s="3" t="s">
        <v>2949</v>
      </c>
      <c r="AD464" s="3" t="s">
        <v>2950</v>
      </c>
      <c r="AE464" s="3"/>
      <c r="AF464" s="3" t="s">
        <v>705</v>
      </c>
      <c r="AG464" s="3" t="s">
        <v>60</v>
      </c>
      <c r="AH464" s="3" t="s">
        <v>2761</v>
      </c>
      <c r="AI464" s="3" t="s">
        <v>2951</v>
      </c>
      <c r="AJ464" s="44" t="s">
        <v>14953</v>
      </c>
      <c r="AK464" s="45"/>
    </row>
    <row r="465" spans="1:37" customFormat="1" ht="26.25" x14ac:dyDescent="0.25">
      <c r="A465" s="2">
        <v>668723</v>
      </c>
      <c r="B465" s="3" t="s">
        <v>2544</v>
      </c>
      <c r="C465" s="3" t="s">
        <v>2926</v>
      </c>
      <c r="D465" s="3" t="s">
        <v>37</v>
      </c>
      <c r="E465" s="4" t="s">
        <v>38</v>
      </c>
      <c r="F465" s="3" t="s">
        <v>39</v>
      </c>
      <c r="G465" s="3" t="s">
        <v>40</v>
      </c>
      <c r="H465" s="3" t="s">
        <v>41</v>
      </c>
      <c r="I465" s="3" t="s">
        <v>42</v>
      </c>
      <c r="J465" s="3" t="s">
        <v>43</v>
      </c>
      <c r="K465" s="3" t="s">
        <v>44</v>
      </c>
      <c r="L465" s="5">
        <v>319500000</v>
      </c>
      <c r="M465" s="5">
        <v>0</v>
      </c>
      <c r="N465" s="5">
        <v>319500000</v>
      </c>
      <c r="O465" s="5">
        <v>0</v>
      </c>
      <c r="P465" s="4" t="s">
        <v>45</v>
      </c>
      <c r="Q465" s="3" t="s">
        <v>1324</v>
      </c>
      <c r="R465" s="3" t="s">
        <v>1325</v>
      </c>
      <c r="S465" s="3" t="s">
        <v>48</v>
      </c>
      <c r="T465" s="3" t="s">
        <v>65</v>
      </c>
      <c r="U465" s="3" t="s">
        <v>2947</v>
      </c>
      <c r="V465" s="3" t="s">
        <v>51</v>
      </c>
      <c r="W465" s="3" t="s">
        <v>77</v>
      </c>
      <c r="X465" s="3" t="s">
        <v>78</v>
      </c>
      <c r="Y465" s="3" t="s">
        <v>2778</v>
      </c>
      <c r="Z465" s="3" t="s">
        <v>2779</v>
      </c>
      <c r="AA465" s="3" t="s">
        <v>2952</v>
      </c>
      <c r="AB465" s="3"/>
      <c r="AC465" s="3" t="s">
        <v>2953</v>
      </c>
      <c r="AD465" s="3" t="s">
        <v>2954</v>
      </c>
      <c r="AE465" s="3"/>
      <c r="AF465" s="3" t="s">
        <v>705</v>
      </c>
      <c r="AG465" s="3" t="s">
        <v>60</v>
      </c>
      <c r="AH465" s="3" t="s">
        <v>2761</v>
      </c>
      <c r="AI465" s="3" t="s">
        <v>2955</v>
      </c>
      <c r="AJ465" s="44" t="s">
        <v>14953</v>
      </c>
      <c r="AK465" s="45"/>
    </row>
    <row r="466" spans="1:37" customFormat="1" ht="26.25" x14ac:dyDescent="0.25">
      <c r="A466" s="2">
        <v>675123</v>
      </c>
      <c r="B466" s="3" t="s">
        <v>2544</v>
      </c>
      <c r="C466" s="3" t="s">
        <v>2956</v>
      </c>
      <c r="D466" s="3" t="s">
        <v>37</v>
      </c>
      <c r="E466" s="4" t="s">
        <v>38</v>
      </c>
      <c r="F466" s="3" t="s">
        <v>39</v>
      </c>
      <c r="G466" s="3" t="s">
        <v>40</v>
      </c>
      <c r="H466" s="3" t="s">
        <v>41</v>
      </c>
      <c r="I466" s="3" t="s">
        <v>42</v>
      </c>
      <c r="J466" s="3" t="s">
        <v>43</v>
      </c>
      <c r="K466" s="3" t="s">
        <v>44</v>
      </c>
      <c r="L466" s="5">
        <v>558692760</v>
      </c>
      <c r="M466" s="5">
        <v>0</v>
      </c>
      <c r="N466" s="5">
        <v>558692760</v>
      </c>
      <c r="O466" s="5">
        <v>0</v>
      </c>
      <c r="P466" s="4" t="s">
        <v>45</v>
      </c>
      <c r="Q466" s="3" t="s">
        <v>2957</v>
      </c>
      <c r="R466" s="3" t="s">
        <v>2958</v>
      </c>
      <c r="S466" s="3" t="s">
        <v>48</v>
      </c>
      <c r="T466" s="3" t="s">
        <v>65</v>
      </c>
      <c r="U466" s="3" t="s">
        <v>2959</v>
      </c>
      <c r="V466" s="3" t="s">
        <v>51</v>
      </c>
      <c r="W466" s="3" t="s">
        <v>67</v>
      </c>
      <c r="X466" s="3" t="s">
        <v>68</v>
      </c>
      <c r="Y466" s="3" t="s">
        <v>235</v>
      </c>
      <c r="Z466" s="3" t="s">
        <v>236</v>
      </c>
      <c r="AA466" s="3" t="s">
        <v>2960</v>
      </c>
      <c r="AB466" s="3"/>
      <c r="AC466" s="3" t="s">
        <v>2961</v>
      </c>
      <c r="AD466" s="3" t="s">
        <v>2962</v>
      </c>
      <c r="AE466" s="3"/>
      <c r="AF466" s="3" t="s">
        <v>712</v>
      </c>
      <c r="AG466" s="3" t="s">
        <v>60</v>
      </c>
      <c r="AH466" s="3" t="s">
        <v>2963</v>
      </c>
      <c r="AI466" s="3" t="s">
        <v>242</v>
      </c>
      <c r="AJ466" s="44" t="s">
        <v>14953</v>
      </c>
      <c r="AK466" s="45"/>
    </row>
    <row r="467" spans="1:37" customFormat="1" ht="26.25" x14ac:dyDescent="0.25">
      <c r="A467" s="2">
        <v>675223</v>
      </c>
      <c r="B467" s="3" t="s">
        <v>2544</v>
      </c>
      <c r="C467" s="3" t="s">
        <v>2964</v>
      </c>
      <c r="D467" s="3" t="s">
        <v>37</v>
      </c>
      <c r="E467" s="4" t="s">
        <v>38</v>
      </c>
      <c r="F467" s="3" t="s">
        <v>39</v>
      </c>
      <c r="G467" s="3" t="s">
        <v>40</v>
      </c>
      <c r="H467" s="3" t="s">
        <v>41</v>
      </c>
      <c r="I467" s="3" t="s">
        <v>42</v>
      </c>
      <c r="J467" s="3" t="s">
        <v>43</v>
      </c>
      <c r="K467" s="3" t="s">
        <v>44</v>
      </c>
      <c r="L467" s="5">
        <v>558692760</v>
      </c>
      <c r="M467" s="5">
        <v>0</v>
      </c>
      <c r="N467" s="5">
        <v>558692760</v>
      </c>
      <c r="O467" s="5">
        <v>0</v>
      </c>
      <c r="P467" s="4" t="s">
        <v>45</v>
      </c>
      <c r="Q467" s="3" t="s">
        <v>2965</v>
      </c>
      <c r="R467" s="3" t="s">
        <v>2966</v>
      </c>
      <c r="S467" s="3" t="s">
        <v>48</v>
      </c>
      <c r="T467" s="3" t="s">
        <v>65</v>
      </c>
      <c r="U467" s="3" t="s">
        <v>2967</v>
      </c>
      <c r="V467" s="3" t="s">
        <v>51</v>
      </c>
      <c r="W467" s="3" t="s">
        <v>77</v>
      </c>
      <c r="X467" s="3" t="s">
        <v>78</v>
      </c>
      <c r="Y467" s="3" t="s">
        <v>235</v>
      </c>
      <c r="Z467" s="3" t="s">
        <v>236</v>
      </c>
      <c r="AA467" s="3" t="s">
        <v>2968</v>
      </c>
      <c r="AB467" s="3"/>
      <c r="AC467" s="3" t="s">
        <v>2969</v>
      </c>
      <c r="AD467" s="3" t="s">
        <v>2970</v>
      </c>
      <c r="AE467" s="3"/>
      <c r="AF467" s="3" t="s">
        <v>712</v>
      </c>
      <c r="AG467" s="3" t="s">
        <v>60</v>
      </c>
      <c r="AH467" s="3" t="s">
        <v>2963</v>
      </c>
      <c r="AI467" s="3" t="s">
        <v>242</v>
      </c>
      <c r="AJ467" s="44" t="s">
        <v>14953</v>
      </c>
      <c r="AK467" s="45"/>
    </row>
    <row r="468" spans="1:37" customFormat="1" ht="26.25" x14ac:dyDescent="0.25">
      <c r="A468" s="2">
        <v>675323</v>
      </c>
      <c r="B468" s="3" t="s">
        <v>2544</v>
      </c>
      <c r="C468" s="3" t="s">
        <v>2964</v>
      </c>
      <c r="D468" s="3" t="s">
        <v>37</v>
      </c>
      <c r="E468" s="4" t="s">
        <v>38</v>
      </c>
      <c r="F468" s="3" t="s">
        <v>39</v>
      </c>
      <c r="G468" s="3" t="s">
        <v>40</v>
      </c>
      <c r="H468" s="3" t="s">
        <v>41</v>
      </c>
      <c r="I468" s="3" t="s">
        <v>42</v>
      </c>
      <c r="J468" s="3" t="s">
        <v>43</v>
      </c>
      <c r="K468" s="3" t="s">
        <v>44</v>
      </c>
      <c r="L468" s="5">
        <v>1489847360</v>
      </c>
      <c r="M468" s="5">
        <v>0</v>
      </c>
      <c r="N468" s="5">
        <v>1489847360</v>
      </c>
      <c r="O468" s="5">
        <v>0</v>
      </c>
      <c r="P468" s="4" t="s">
        <v>45</v>
      </c>
      <c r="Q468" s="3" t="s">
        <v>2971</v>
      </c>
      <c r="R468" s="3" t="s">
        <v>2972</v>
      </c>
      <c r="S468" s="3" t="s">
        <v>48</v>
      </c>
      <c r="T468" s="3" t="s">
        <v>65</v>
      </c>
      <c r="U468" s="3" t="s">
        <v>2973</v>
      </c>
      <c r="V468" s="3" t="s">
        <v>51</v>
      </c>
      <c r="W468" s="3" t="s">
        <v>86</v>
      </c>
      <c r="X468" s="3" t="s">
        <v>87</v>
      </c>
      <c r="Y468" s="3" t="s">
        <v>235</v>
      </c>
      <c r="Z468" s="3" t="s">
        <v>236</v>
      </c>
      <c r="AA468" s="3" t="s">
        <v>2974</v>
      </c>
      <c r="AB468" s="3"/>
      <c r="AC468" s="3" t="s">
        <v>2975</v>
      </c>
      <c r="AD468" s="3" t="s">
        <v>2976</v>
      </c>
      <c r="AE468" s="3"/>
      <c r="AF468" s="3" t="s">
        <v>712</v>
      </c>
      <c r="AG468" s="3" t="s">
        <v>60</v>
      </c>
      <c r="AH468" s="3" t="s">
        <v>2963</v>
      </c>
      <c r="AI468" s="3" t="s">
        <v>242</v>
      </c>
      <c r="AJ468" s="44" t="s">
        <v>14953</v>
      </c>
      <c r="AK468" s="45"/>
    </row>
    <row r="469" spans="1:37" customFormat="1" ht="26.25" x14ac:dyDescent="0.25">
      <c r="A469" s="2">
        <v>675423</v>
      </c>
      <c r="B469" s="3" t="s">
        <v>2544</v>
      </c>
      <c r="C469" s="3" t="s">
        <v>2964</v>
      </c>
      <c r="D469" s="3" t="s">
        <v>37</v>
      </c>
      <c r="E469" s="4" t="s">
        <v>38</v>
      </c>
      <c r="F469" s="3" t="s">
        <v>39</v>
      </c>
      <c r="G469" s="3" t="s">
        <v>40</v>
      </c>
      <c r="H469" s="3" t="s">
        <v>41</v>
      </c>
      <c r="I469" s="3" t="s">
        <v>42</v>
      </c>
      <c r="J469" s="3" t="s">
        <v>43</v>
      </c>
      <c r="K469" s="3" t="s">
        <v>44</v>
      </c>
      <c r="L469" s="5">
        <v>744923680</v>
      </c>
      <c r="M469" s="5">
        <v>0</v>
      </c>
      <c r="N469" s="5">
        <v>744923680</v>
      </c>
      <c r="O469" s="5">
        <v>0</v>
      </c>
      <c r="P469" s="4" t="s">
        <v>45</v>
      </c>
      <c r="Q469" s="3" t="s">
        <v>2977</v>
      </c>
      <c r="R469" s="3" t="s">
        <v>2978</v>
      </c>
      <c r="S469" s="3" t="s">
        <v>48</v>
      </c>
      <c r="T469" s="3" t="s">
        <v>65</v>
      </c>
      <c r="U469" s="3" t="s">
        <v>2979</v>
      </c>
      <c r="V469" s="3" t="s">
        <v>51</v>
      </c>
      <c r="W469" s="3" t="s">
        <v>77</v>
      </c>
      <c r="X469" s="3" t="s">
        <v>78</v>
      </c>
      <c r="Y469" s="3" t="s">
        <v>235</v>
      </c>
      <c r="Z469" s="3" t="s">
        <v>236</v>
      </c>
      <c r="AA469" s="3" t="s">
        <v>2980</v>
      </c>
      <c r="AB469" s="3"/>
      <c r="AC469" s="3" t="s">
        <v>2981</v>
      </c>
      <c r="AD469" s="3" t="s">
        <v>2982</v>
      </c>
      <c r="AE469" s="3"/>
      <c r="AF469" s="3" t="s">
        <v>712</v>
      </c>
      <c r="AG469" s="3" t="s">
        <v>60</v>
      </c>
      <c r="AH469" s="3" t="s">
        <v>2963</v>
      </c>
      <c r="AI469" s="3" t="s">
        <v>242</v>
      </c>
      <c r="AJ469" s="44" t="s">
        <v>14953</v>
      </c>
      <c r="AK469" s="45"/>
    </row>
    <row r="470" spans="1:37" customFormat="1" ht="26.25" x14ac:dyDescent="0.25">
      <c r="A470" s="2">
        <v>675623</v>
      </c>
      <c r="B470" s="3" t="s">
        <v>2544</v>
      </c>
      <c r="C470" s="3" t="s">
        <v>2964</v>
      </c>
      <c r="D470" s="3" t="s">
        <v>37</v>
      </c>
      <c r="E470" s="4" t="s">
        <v>38</v>
      </c>
      <c r="F470" s="3" t="s">
        <v>39</v>
      </c>
      <c r="G470" s="3" t="s">
        <v>40</v>
      </c>
      <c r="H470" s="3" t="s">
        <v>41</v>
      </c>
      <c r="I470" s="3" t="s">
        <v>42</v>
      </c>
      <c r="J470" s="3" t="s">
        <v>43</v>
      </c>
      <c r="K470" s="3" t="s">
        <v>44</v>
      </c>
      <c r="L470" s="5">
        <v>1303616440</v>
      </c>
      <c r="M470" s="5">
        <v>0</v>
      </c>
      <c r="N470" s="5">
        <v>1303616440</v>
      </c>
      <c r="O470" s="5">
        <v>0</v>
      </c>
      <c r="P470" s="4" t="s">
        <v>45</v>
      </c>
      <c r="Q470" s="3" t="s">
        <v>2983</v>
      </c>
      <c r="R470" s="3" t="s">
        <v>2984</v>
      </c>
      <c r="S470" s="3" t="s">
        <v>48</v>
      </c>
      <c r="T470" s="3" t="s">
        <v>65</v>
      </c>
      <c r="U470" s="3" t="s">
        <v>2985</v>
      </c>
      <c r="V470" s="3" t="s">
        <v>51</v>
      </c>
      <c r="W470" s="3" t="s">
        <v>52</v>
      </c>
      <c r="X470" s="3" t="s">
        <v>53</v>
      </c>
      <c r="Y470" s="3" t="s">
        <v>235</v>
      </c>
      <c r="Z470" s="3" t="s">
        <v>236</v>
      </c>
      <c r="AA470" s="3" t="s">
        <v>2986</v>
      </c>
      <c r="AB470" s="3"/>
      <c r="AC470" s="3" t="s">
        <v>2987</v>
      </c>
      <c r="AD470" s="3" t="s">
        <v>2988</v>
      </c>
      <c r="AE470" s="3"/>
      <c r="AF470" s="3" t="s">
        <v>712</v>
      </c>
      <c r="AG470" s="3" t="s">
        <v>60</v>
      </c>
      <c r="AH470" s="3" t="s">
        <v>2963</v>
      </c>
      <c r="AI470" s="3" t="s">
        <v>242</v>
      </c>
      <c r="AJ470" s="44" t="s">
        <v>14953</v>
      </c>
      <c r="AK470" s="45"/>
    </row>
    <row r="471" spans="1:37" customFormat="1" ht="26.25" x14ac:dyDescent="0.25">
      <c r="A471" s="2">
        <v>675723</v>
      </c>
      <c r="B471" s="3" t="s">
        <v>2544</v>
      </c>
      <c r="C471" s="3" t="s">
        <v>2964</v>
      </c>
      <c r="D471" s="3" t="s">
        <v>37</v>
      </c>
      <c r="E471" s="4" t="s">
        <v>38</v>
      </c>
      <c r="F471" s="3" t="s">
        <v>39</v>
      </c>
      <c r="G471" s="3" t="s">
        <v>40</v>
      </c>
      <c r="H471" s="3" t="s">
        <v>41</v>
      </c>
      <c r="I471" s="3" t="s">
        <v>42</v>
      </c>
      <c r="J471" s="3" t="s">
        <v>43</v>
      </c>
      <c r="K471" s="3" t="s">
        <v>44</v>
      </c>
      <c r="L471" s="5">
        <v>744923680</v>
      </c>
      <c r="M471" s="5">
        <v>0</v>
      </c>
      <c r="N471" s="5">
        <v>744923680</v>
      </c>
      <c r="O471" s="5">
        <v>0</v>
      </c>
      <c r="P471" s="4" t="s">
        <v>45</v>
      </c>
      <c r="Q471" s="3" t="s">
        <v>2989</v>
      </c>
      <c r="R471" s="3" t="s">
        <v>2990</v>
      </c>
      <c r="S471" s="3" t="s">
        <v>48</v>
      </c>
      <c r="T471" s="3" t="s">
        <v>65</v>
      </c>
      <c r="U471" s="3" t="s">
        <v>2991</v>
      </c>
      <c r="V471" s="3" t="s">
        <v>51</v>
      </c>
      <c r="W471" s="3" t="s">
        <v>52</v>
      </c>
      <c r="X471" s="3" t="s">
        <v>53</v>
      </c>
      <c r="Y471" s="3" t="s">
        <v>235</v>
      </c>
      <c r="Z471" s="3" t="s">
        <v>236</v>
      </c>
      <c r="AA471" s="3" t="s">
        <v>2992</v>
      </c>
      <c r="AB471" s="3"/>
      <c r="AC471" s="3" t="s">
        <v>2993</v>
      </c>
      <c r="AD471" s="3" t="s">
        <v>2994</v>
      </c>
      <c r="AE471" s="3"/>
      <c r="AF471" s="3" t="s">
        <v>712</v>
      </c>
      <c r="AG471" s="3" t="s">
        <v>60</v>
      </c>
      <c r="AH471" s="3" t="s">
        <v>2963</v>
      </c>
      <c r="AI471" s="3" t="s">
        <v>242</v>
      </c>
      <c r="AJ471" s="44" t="s">
        <v>14953</v>
      </c>
      <c r="AK471" s="45"/>
    </row>
    <row r="472" spans="1:37" customFormat="1" ht="26.25" x14ac:dyDescent="0.25">
      <c r="A472" s="2">
        <v>675823</v>
      </c>
      <c r="B472" s="3" t="s">
        <v>2544</v>
      </c>
      <c r="C472" s="3" t="s">
        <v>2995</v>
      </c>
      <c r="D472" s="3" t="s">
        <v>37</v>
      </c>
      <c r="E472" s="4" t="s">
        <v>38</v>
      </c>
      <c r="F472" s="3" t="s">
        <v>39</v>
      </c>
      <c r="G472" s="3" t="s">
        <v>40</v>
      </c>
      <c r="H472" s="3" t="s">
        <v>41</v>
      </c>
      <c r="I472" s="3" t="s">
        <v>42</v>
      </c>
      <c r="J472" s="3" t="s">
        <v>43</v>
      </c>
      <c r="K472" s="3" t="s">
        <v>44</v>
      </c>
      <c r="L472" s="5">
        <v>744923680</v>
      </c>
      <c r="M472" s="5">
        <v>0</v>
      </c>
      <c r="N472" s="5">
        <v>744923680</v>
      </c>
      <c r="O472" s="5">
        <v>0</v>
      </c>
      <c r="P472" s="4" t="s">
        <v>45</v>
      </c>
      <c r="Q472" s="3" t="s">
        <v>1844</v>
      </c>
      <c r="R472" s="3" t="s">
        <v>1845</v>
      </c>
      <c r="S472" s="3" t="s">
        <v>48</v>
      </c>
      <c r="T472" s="3" t="s">
        <v>65</v>
      </c>
      <c r="U472" s="3" t="s">
        <v>2996</v>
      </c>
      <c r="V472" s="3" t="s">
        <v>51</v>
      </c>
      <c r="W472" s="3" t="s">
        <v>86</v>
      </c>
      <c r="X472" s="3" t="s">
        <v>87</v>
      </c>
      <c r="Y472" s="3" t="s">
        <v>235</v>
      </c>
      <c r="Z472" s="3" t="s">
        <v>236</v>
      </c>
      <c r="AA472" s="3" t="s">
        <v>2997</v>
      </c>
      <c r="AB472" s="3"/>
      <c r="AC472" s="3" t="s">
        <v>2998</v>
      </c>
      <c r="AD472" s="3" t="s">
        <v>2999</v>
      </c>
      <c r="AE472" s="3"/>
      <c r="AF472" s="3" t="s">
        <v>712</v>
      </c>
      <c r="AG472" s="3" t="s">
        <v>60</v>
      </c>
      <c r="AH472" s="3" t="s">
        <v>2963</v>
      </c>
      <c r="AI472" s="3" t="s">
        <v>242</v>
      </c>
      <c r="AJ472" s="44" t="s">
        <v>14953</v>
      </c>
      <c r="AK472" s="45"/>
    </row>
    <row r="473" spans="1:37" customFormat="1" ht="26.25" x14ac:dyDescent="0.25">
      <c r="A473" s="2">
        <v>675923</v>
      </c>
      <c r="B473" s="3" t="s">
        <v>2544</v>
      </c>
      <c r="C473" s="3" t="s">
        <v>2995</v>
      </c>
      <c r="D473" s="3" t="s">
        <v>37</v>
      </c>
      <c r="E473" s="4" t="s">
        <v>38</v>
      </c>
      <c r="F473" s="3" t="s">
        <v>39</v>
      </c>
      <c r="G473" s="3" t="s">
        <v>40</v>
      </c>
      <c r="H473" s="3" t="s">
        <v>41</v>
      </c>
      <c r="I473" s="3" t="s">
        <v>42</v>
      </c>
      <c r="J473" s="3" t="s">
        <v>43</v>
      </c>
      <c r="K473" s="3" t="s">
        <v>44</v>
      </c>
      <c r="L473" s="5">
        <v>744923680</v>
      </c>
      <c r="M473" s="5">
        <v>0</v>
      </c>
      <c r="N473" s="5">
        <v>744923680</v>
      </c>
      <c r="O473" s="5">
        <v>0</v>
      </c>
      <c r="P473" s="4" t="s">
        <v>45</v>
      </c>
      <c r="Q473" s="3" t="s">
        <v>3000</v>
      </c>
      <c r="R473" s="3" t="s">
        <v>3001</v>
      </c>
      <c r="S473" s="3" t="s">
        <v>48</v>
      </c>
      <c r="T473" s="3" t="s">
        <v>65</v>
      </c>
      <c r="U473" s="3" t="s">
        <v>3002</v>
      </c>
      <c r="V473" s="3" t="s">
        <v>51</v>
      </c>
      <c r="W473" s="3" t="s">
        <v>77</v>
      </c>
      <c r="X473" s="3" t="s">
        <v>78</v>
      </c>
      <c r="Y473" s="3" t="s">
        <v>235</v>
      </c>
      <c r="Z473" s="3" t="s">
        <v>236</v>
      </c>
      <c r="AA473" s="3" t="s">
        <v>3003</v>
      </c>
      <c r="AB473" s="3"/>
      <c r="AC473" s="3" t="s">
        <v>3004</v>
      </c>
      <c r="AD473" s="3" t="s">
        <v>3005</v>
      </c>
      <c r="AE473" s="3"/>
      <c r="AF473" s="3" t="s">
        <v>712</v>
      </c>
      <c r="AG473" s="3" t="s">
        <v>60</v>
      </c>
      <c r="AH473" s="3" t="s">
        <v>2963</v>
      </c>
      <c r="AI473" s="3" t="s">
        <v>242</v>
      </c>
      <c r="AJ473" s="44" t="s">
        <v>14953</v>
      </c>
      <c r="AK473" s="45"/>
    </row>
    <row r="474" spans="1:37" customFormat="1" ht="26.25" x14ac:dyDescent="0.25">
      <c r="A474" s="2">
        <v>676023</v>
      </c>
      <c r="B474" s="3" t="s">
        <v>2544</v>
      </c>
      <c r="C474" s="3" t="s">
        <v>2995</v>
      </c>
      <c r="D474" s="3" t="s">
        <v>37</v>
      </c>
      <c r="E474" s="4" t="s">
        <v>38</v>
      </c>
      <c r="F474" s="3" t="s">
        <v>39</v>
      </c>
      <c r="G474" s="3" t="s">
        <v>40</v>
      </c>
      <c r="H474" s="3" t="s">
        <v>41</v>
      </c>
      <c r="I474" s="3" t="s">
        <v>42</v>
      </c>
      <c r="J474" s="3" t="s">
        <v>43</v>
      </c>
      <c r="K474" s="3" t="s">
        <v>44</v>
      </c>
      <c r="L474" s="5">
        <v>744923680</v>
      </c>
      <c r="M474" s="5">
        <v>0</v>
      </c>
      <c r="N474" s="5">
        <v>744923680</v>
      </c>
      <c r="O474" s="5">
        <v>0</v>
      </c>
      <c r="P474" s="4" t="s">
        <v>45</v>
      </c>
      <c r="Q474" s="3" t="s">
        <v>3006</v>
      </c>
      <c r="R474" s="3" t="s">
        <v>3007</v>
      </c>
      <c r="S474" s="3" t="s">
        <v>48</v>
      </c>
      <c r="T474" s="3" t="s">
        <v>65</v>
      </c>
      <c r="U474" s="3" t="s">
        <v>3008</v>
      </c>
      <c r="V474" s="3" t="s">
        <v>51</v>
      </c>
      <c r="W474" s="3" t="s">
        <v>77</v>
      </c>
      <c r="X474" s="3" t="s">
        <v>78</v>
      </c>
      <c r="Y474" s="3" t="s">
        <v>235</v>
      </c>
      <c r="Z474" s="3" t="s">
        <v>236</v>
      </c>
      <c r="AA474" s="3" t="s">
        <v>3009</v>
      </c>
      <c r="AB474" s="3"/>
      <c r="AC474" s="3" t="s">
        <v>3010</v>
      </c>
      <c r="AD474" s="3" t="s">
        <v>3011</v>
      </c>
      <c r="AE474" s="3"/>
      <c r="AF474" s="3" t="s">
        <v>712</v>
      </c>
      <c r="AG474" s="3" t="s">
        <v>60</v>
      </c>
      <c r="AH474" s="3" t="s">
        <v>2963</v>
      </c>
      <c r="AI474" s="3" t="s">
        <v>242</v>
      </c>
      <c r="AJ474" s="44" t="s">
        <v>14953</v>
      </c>
      <c r="AK474" s="45"/>
    </row>
    <row r="475" spans="1:37" customFormat="1" ht="26.25" x14ac:dyDescent="0.25">
      <c r="A475" s="2">
        <v>676123</v>
      </c>
      <c r="B475" s="3" t="s">
        <v>2544</v>
      </c>
      <c r="C475" s="3" t="s">
        <v>2995</v>
      </c>
      <c r="D475" s="3" t="s">
        <v>37</v>
      </c>
      <c r="E475" s="4" t="s">
        <v>38</v>
      </c>
      <c r="F475" s="3" t="s">
        <v>39</v>
      </c>
      <c r="G475" s="3" t="s">
        <v>40</v>
      </c>
      <c r="H475" s="3" t="s">
        <v>41</v>
      </c>
      <c r="I475" s="3" t="s">
        <v>42</v>
      </c>
      <c r="J475" s="3" t="s">
        <v>43</v>
      </c>
      <c r="K475" s="3" t="s">
        <v>44</v>
      </c>
      <c r="L475" s="5">
        <v>931154600</v>
      </c>
      <c r="M475" s="5">
        <v>0</v>
      </c>
      <c r="N475" s="5">
        <v>931154600</v>
      </c>
      <c r="O475" s="5">
        <v>0</v>
      </c>
      <c r="P475" s="4" t="s">
        <v>45</v>
      </c>
      <c r="Q475" s="3" t="s">
        <v>3012</v>
      </c>
      <c r="R475" s="3" t="s">
        <v>2966</v>
      </c>
      <c r="S475" s="3" t="s">
        <v>48</v>
      </c>
      <c r="T475" s="3" t="s">
        <v>65</v>
      </c>
      <c r="U475" s="3" t="s">
        <v>3013</v>
      </c>
      <c r="V475" s="3" t="s">
        <v>51</v>
      </c>
      <c r="W475" s="3" t="s">
        <v>77</v>
      </c>
      <c r="X475" s="3" t="s">
        <v>78</v>
      </c>
      <c r="Y475" s="3" t="s">
        <v>235</v>
      </c>
      <c r="Z475" s="3" t="s">
        <v>236</v>
      </c>
      <c r="AA475" s="3" t="s">
        <v>3014</v>
      </c>
      <c r="AB475" s="3"/>
      <c r="AC475" s="3" t="s">
        <v>3015</v>
      </c>
      <c r="AD475" s="3" t="s">
        <v>3016</v>
      </c>
      <c r="AE475" s="3"/>
      <c r="AF475" s="3" t="s">
        <v>712</v>
      </c>
      <c r="AG475" s="3" t="s">
        <v>60</v>
      </c>
      <c r="AH475" s="3" t="s">
        <v>2963</v>
      </c>
      <c r="AI475" s="3" t="s">
        <v>242</v>
      </c>
      <c r="AJ475" s="44" t="s">
        <v>14953</v>
      </c>
      <c r="AK475" s="45"/>
    </row>
    <row r="476" spans="1:37" customFormat="1" ht="26.25" x14ac:dyDescent="0.25">
      <c r="A476" s="2">
        <v>676223</v>
      </c>
      <c r="B476" s="3" t="s">
        <v>2544</v>
      </c>
      <c r="C476" s="3" t="s">
        <v>2995</v>
      </c>
      <c r="D476" s="3" t="s">
        <v>37</v>
      </c>
      <c r="E476" s="4" t="s">
        <v>38</v>
      </c>
      <c r="F476" s="3" t="s">
        <v>39</v>
      </c>
      <c r="G476" s="3" t="s">
        <v>40</v>
      </c>
      <c r="H476" s="3" t="s">
        <v>41</v>
      </c>
      <c r="I476" s="3" t="s">
        <v>42</v>
      </c>
      <c r="J476" s="3" t="s">
        <v>43</v>
      </c>
      <c r="K476" s="3" t="s">
        <v>44</v>
      </c>
      <c r="L476" s="5">
        <v>372461840</v>
      </c>
      <c r="M476" s="5">
        <v>0</v>
      </c>
      <c r="N476" s="5">
        <v>372461840</v>
      </c>
      <c r="O476" s="5">
        <v>0</v>
      </c>
      <c r="P476" s="4" t="s">
        <v>45</v>
      </c>
      <c r="Q476" s="3" t="s">
        <v>3017</v>
      </c>
      <c r="R476" s="3" t="s">
        <v>3018</v>
      </c>
      <c r="S476" s="3" t="s">
        <v>48</v>
      </c>
      <c r="T476" s="3" t="s">
        <v>65</v>
      </c>
      <c r="U476" s="3" t="s">
        <v>3019</v>
      </c>
      <c r="V476" s="3" t="s">
        <v>51</v>
      </c>
      <c r="W476" s="3" t="s">
        <v>77</v>
      </c>
      <c r="X476" s="3" t="s">
        <v>78</v>
      </c>
      <c r="Y476" s="3" t="s">
        <v>235</v>
      </c>
      <c r="Z476" s="3" t="s">
        <v>236</v>
      </c>
      <c r="AA476" s="3" t="s">
        <v>3020</v>
      </c>
      <c r="AB476" s="3"/>
      <c r="AC476" s="3" t="s">
        <v>3021</v>
      </c>
      <c r="AD476" s="3" t="s">
        <v>3022</v>
      </c>
      <c r="AE476" s="3"/>
      <c r="AF476" s="3" t="s">
        <v>712</v>
      </c>
      <c r="AG476" s="3" t="s">
        <v>60</v>
      </c>
      <c r="AH476" s="3" t="s">
        <v>2963</v>
      </c>
      <c r="AI476" s="3" t="s">
        <v>242</v>
      </c>
      <c r="AJ476" s="44" t="s">
        <v>14953</v>
      </c>
      <c r="AK476" s="45"/>
    </row>
    <row r="477" spans="1:37" customFormat="1" ht="26.25" x14ac:dyDescent="0.25">
      <c r="A477" s="2">
        <v>676323</v>
      </c>
      <c r="B477" s="3" t="s">
        <v>2544</v>
      </c>
      <c r="C477" s="3" t="s">
        <v>3023</v>
      </c>
      <c r="D477" s="3" t="s">
        <v>37</v>
      </c>
      <c r="E477" s="4" t="s">
        <v>38</v>
      </c>
      <c r="F477" s="3" t="s">
        <v>39</v>
      </c>
      <c r="G477" s="3" t="s">
        <v>40</v>
      </c>
      <c r="H477" s="3" t="s">
        <v>41</v>
      </c>
      <c r="I477" s="3" t="s">
        <v>42</v>
      </c>
      <c r="J477" s="3" t="s">
        <v>43</v>
      </c>
      <c r="K477" s="3" t="s">
        <v>44</v>
      </c>
      <c r="L477" s="5">
        <v>744923680</v>
      </c>
      <c r="M477" s="5">
        <v>0</v>
      </c>
      <c r="N477" s="5">
        <v>744923680</v>
      </c>
      <c r="O477" s="5">
        <v>0</v>
      </c>
      <c r="P477" s="4" t="s">
        <v>45</v>
      </c>
      <c r="Q477" s="3" t="s">
        <v>1854</v>
      </c>
      <c r="R477" s="3" t="s">
        <v>1855</v>
      </c>
      <c r="S477" s="3" t="s">
        <v>48</v>
      </c>
      <c r="T477" s="3" t="s">
        <v>65</v>
      </c>
      <c r="U477" s="3" t="s">
        <v>3024</v>
      </c>
      <c r="V477" s="3" t="s">
        <v>51</v>
      </c>
      <c r="W477" s="3" t="s">
        <v>86</v>
      </c>
      <c r="X477" s="3" t="s">
        <v>87</v>
      </c>
      <c r="Y477" s="3" t="s">
        <v>235</v>
      </c>
      <c r="Z477" s="3" t="s">
        <v>236</v>
      </c>
      <c r="AA477" s="3" t="s">
        <v>3025</v>
      </c>
      <c r="AB477" s="3"/>
      <c r="AC477" s="3" t="s">
        <v>3026</v>
      </c>
      <c r="AD477" s="3" t="s">
        <v>3027</v>
      </c>
      <c r="AE477" s="3"/>
      <c r="AF477" s="3" t="s">
        <v>712</v>
      </c>
      <c r="AG477" s="3" t="s">
        <v>60</v>
      </c>
      <c r="AH477" s="3" t="s">
        <v>2963</v>
      </c>
      <c r="AI477" s="3" t="s">
        <v>242</v>
      </c>
      <c r="AJ477" s="44" t="s">
        <v>14953</v>
      </c>
      <c r="AK477" s="45"/>
    </row>
    <row r="478" spans="1:37" customFormat="1" ht="26.25" x14ac:dyDescent="0.25">
      <c r="A478" s="2">
        <v>676423</v>
      </c>
      <c r="B478" s="3" t="s">
        <v>2544</v>
      </c>
      <c r="C478" s="3" t="s">
        <v>3023</v>
      </c>
      <c r="D478" s="3" t="s">
        <v>37</v>
      </c>
      <c r="E478" s="4" t="s">
        <v>38</v>
      </c>
      <c r="F478" s="3" t="s">
        <v>39</v>
      </c>
      <c r="G478" s="3" t="s">
        <v>40</v>
      </c>
      <c r="H478" s="3" t="s">
        <v>41</v>
      </c>
      <c r="I478" s="3" t="s">
        <v>42</v>
      </c>
      <c r="J478" s="3" t="s">
        <v>43</v>
      </c>
      <c r="K478" s="3" t="s">
        <v>44</v>
      </c>
      <c r="L478" s="5">
        <v>1489847360</v>
      </c>
      <c r="M478" s="5">
        <v>0</v>
      </c>
      <c r="N478" s="5">
        <v>1489847360</v>
      </c>
      <c r="O478" s="5">
        <v>0</v>
      </c>
      <c r="P478" s="4" t="s">
        <v>45</v>
      </c>
      <c r="Q478" s="3" t="s">
        <v>3028</v>
      </c>
      <c r="R478" s="3" t="s">
        <v>3029</v>
      </c>
      <c r="S478" s="3" t="s">
        <v>48</v>
      </c>
      <c r="T478" s="3" t="s">
        <v>65</v>
      </c>
      <c r="U478" s="3" t="s">
        <v>3030</v>
      </c>
      <c r="V478" s="3" t="s">
        <v>51</v>
      </c>
      <c r="W478" s="3" t="s">
        <v>77</v>
      </c>
      <c r="X478" s="3" t="s">
        <v>78</v>
      </c>
      <c r="Y478" s="3" t="s">
        <v>235</v>
      </c>
      <c r="Z478" s="3" t="s">
        <v>236</v>
      </c>
      <c r="AA478" s="3" t="s">
        <v>3031</v>
      </c>
      <c r="AB478" s="3"/>
      <c r="AC478" s="3" t="s">
        <v>3032</v>
      </c>
      <c r="AD478" s="3" t="s">
        <v>3033</v>
      </c>
      <c r="AE478" s="3"/>
      <c r="AF478" s="3" t="s">
        <v>712</v>
      </c>
      <c r="AG478" s="3" t="s">
        <v>60</v>
      </c>
      <c r="AH478" s="3" t="s">
        <v>2963</v>
      </c>
      <c r="AI478" s="3" t="s">
        <v>242</v>
      </c>
      <c r="AJ478" s="44" t="s">
        <v>14953</v>
      </c>
      <c r="AK478" s="45"/>
    </row>
    <row r="479" spans="1:37" customFormat="1" ht="26.25" x14ac:dyDescent="0.25">
      <c r="A479" s="2">
        <v>676523</v>
      </c>
      <c r="B479" s="3" t="s">
        <v>2544</v>
      </c>
      <c r="C479" s="3" t="s">
        <v>3023</v>
      </c>
      <c r="D479" s="3" t="s">
        <v>37</v>
      </c>
      <c r="E479" s="4" t="s">
        <v>38</v>
      </c>
      <c r="F479" s="3" t="s">
        <v>39</v>
      </c>
      <c r="G479" s="3" t="s">
        <v>40</v>
      </c>
      <c r="H479" s="3" t="s">
        <v>41</v>
      </c>
      <c r="I479" s="3" t="s">
        <v>42</v>
      </c>
      <c r="J479" s="3" t="s">
        <v>43</v>
      </c>
      <c r="K479" s="3" t="s">
        <v>44</v>
      </c>
      <c r="L479" s="5">
        <v>744923680</v>
      </c>
      <c r="M479" s="5">
        <v>0</v>
      </c>
      <c r="N479" s="5">
        <v>744923680</v>
      </c>
      <c r="O479" s="5">
        <v>0</v>
      </c>
      <c r="P479" s="4" t="s">
        <v>45</v>
      </c>
      <c r="Q479" s="3" t="s">
        <v>3034</v>
      </c>
      <c r="R479" s="3" t="s">
        <v>3035</v>
      </c>
      <c r="S479" s="3" t="s">
        <v>48</v>
      </c>
      <c r="T479" s="3" t="s">
        <v>65</v>
      </c>
      <c r="U479" s="3" t="s">
        <v>3036</v>
      </c>
      <c r="V479" s="3" t="s">
        <v>51</v>
      </c>
      <c r="W479" s="3" t="s">
        <v>86</v>
      </c>
      <c r="X479" s="3" t="s">
        <v>87</v>
      </c>
      <c r="Y479" s="3" t="s">
        <v>235</v>
      </c>
      <c r="Z479" s="3" t="s">
        <v>236</v>
      </c>
      <c r="AA479" s="3" t="s">
        <v>3037</v>
      </c>
      <c r="AB479" s="3"/>
      <c r="AC479" s="3" t="s">
        <v>3038</v>
      </c>
      <c r="AD479" s="3" t="s">
        <v>3039</v>
      </c>
      <c r="AE479" s="3"/>
      <c r="AF479" s="3" t="s">
        <v>712</v>
      </c>
      <c r="AG479" s="3" t="s">
        <v>60</v>
      </c>
      <c r="AH479" s="3" t="s">
        <v>2963</v>
      </c>
      <c r="AI479" s="3" t="s">
        <v>242</v>
      </c>
      <c r="AJ479" s="44" t="s">
        <v>14953</v>
      </c>
      <c r="AK479" s="45"/>
    </row>
    <row r="480" spans="1:37" customFormat="1" ht="26.25" x14ac:dyDescent="0.25">
      <c r="A480" s="2">
        <v>676623</v>
      </c>
      <c r="B480" s="3" t="s">
        <v>2544</v>
      </c>
      <c r="C480" s="3" t="s">
        <v>3023</v>
      </c>
      <c r="D480" s="3" t="s">
        <v>37</v>
      </c>
      <c r="E480" s="4" t="s">
        <v>38</v>
      </c>
      <c r="F480" s="3" t="s">
        <v>39</v>
      </c>
      <c r="G480" s="3" t="s">
        <v>40</v>
      </c>
      <c r="H480" s="3" t="s">
        <v>41</v>
      </c>
      <c r="I480" s="3" t="s">
        <v>42</v>
      </c>
      <c r="J480" s="3" t="s">
        <v>43</v>
      </c>
      <c r="K480" s="3" t="s">
        <v>44</v>
      </c>
      <c r="L480" s="5">
        <v>1676078280</v>
      </c>
      <c r="M480" s="5">
        <v>0</v>
      </c>
      <c r="N480" s="5">
        <v>1676078280</v>
      </c>
      <c r="O480" s="5">
        <v>0</v>
      </c>
      <c r="P480" s="4" t="s">
        <v>45</v>
      </c>
      <c r="Q480" s="3" t="s">
        <v>3040</v>
      </c>
      <c r="R480" s="3" t="s">
        <v>3041</v>
      </c>
      <c r="S480" s="3" t="s">
        <v>48</v>
      </c>
      <c r="T480" s="3" t="s">
        <v>65</v>
      </c>
      <c r="U480" s="3" t="s">
        <v>3042</v>
      </c>
      <c r="V480" s="3" t="s">
        <v>51</v>
      </c>
      <c r="W480" s="3" t="s">
        <v>86</v>
      </c>
      <c r="X480" s="3" t="s">
        <v>87</v>
      </c>
      <c r="Y480" s="3" t="s">
        <v>235</v>
      </c>
      <c r="Z480" s="3" t="s">
        <v>236</v>
      </c>
      <c r="AA480" s="3" t="s">
        <v>3043</v>
      </c>
      <c r="AB480" s="3"/>
      <c r="AC480" s="3" t="s">
        <v>3044</v>
      </c>
      <c r="AD480" s="3" t="s">
        <v>3045</v>
      </c>
      <c r="AE480" s="3"/>
      <c r="AF480" s="3" t="s">
        <v>712</v>
      </c>
      <c r="AG480" s="3" t="s">
        <v>60</v>
      </c>
      <c r="AH480" s="3" t="s">
        <v>2963</v>
      </c>
      <c r="AI480" s="3" t="s">
        <v>242</v>
      </c>
      <c r="AJ480" s="44" t="s">
        <v>14953</v>
      </c>
      <c r="AK480" s="45"/>
    </row>
    <row r="481" spans="1:37" customFormat="1" ht="26.25" x14ac:dyDescent="0.25">
      <c r="A481" s="2">
        <v>676723</v>
      </c>
      <c r="B481" s="3" t="s">
        <v>2544</v>
      </c>
      <c r="C481" s="3" t="s">
        <v>3023</v>
      </c>
      <c r="D481" s="3" t="s">
        <v>37</v>
      </c>
      <c r="E481" s="4" t="s">
        <v>38</v>
      </c>
      <c r="F481" s="3" t="s">
        <v>39</v>
      </c>
      <c r="G481" s="3" t="s">
        <v>40</v>
      </c>
      <c r="H481" s="3" t="s">
        <v>41</v>
      </c>
      <c r="I481" s="3" t="s">
        <v>42</v>
      </c>
      <c r="J481" s="3" t="s">
        <v>43</v>
      </c>
      <c r="K481" s="3" t="s">
        <v>44</v>
      </c>
      <c r="L481" s="5">
        <v>744923680</v>
      </c>
      <c r="M481" s="5">
        <v>0</v>
      </c>
      <c r="N481" s="5">
        <v>744923680</v>
      </c>
      <c r="O481" s="5">
        <v>0</v>
      </c>
      <c r="P481" s="4" t="s">
        <v>45</v>
      </c>
      <c r="Q481" s="3" t="s">
        <v>3046</v>
      </c>
      <c r="R481" s="3" t="s">
        <v>3047</v>
      </c>
      <c r="S481" s="3" t="s">
        <v>48</v>
      </c>
      <c r="T481" s="3" t="s">
        <v>65</v>
      </c>
      <c r="U481" s="3" t="s">
        <v>3048</v>
      </c>
      <c r="V481" s="3" t="s">
        <v>51</v>
      </c>
      <c r="W481" s="3" t="s">
        <v>77</v>
      </c>
      <c r="X481" s="3" t="s">
        <v>78</v>
      </c>
      <c r="Y481" s="3" t="s">
        <v>235</v>
      </c>
      <c r="Z481" s="3" t="s">
        <v>236</v>
      </c>
      <c r="AA481" s="3" t="s">
        <v>3049</v>
      </c>
      <c r="AB481" s="3"/>
      <c r="AC481" s="3" t="s">
        <v>3050</v>
      </c>
      <c r="AD481" s="3" t="s">
        <v>3051</v>
      </c>
      <c r="AE481" s="3"/>
      <c r="AF481" s="3" t="s">
        <v>712</v>
      </c>
      <c r="AG481" s="3" t="s">
        <v>60</v>
      </c>
      <c r="AH481" s="3" t="s">
        <v>2963</v>
      </c>
      <c r="AI481" s="3" t="s">
        <v>242</v>
      </c>
      <c r="AJ481" s="44" t="s">
        <v>14953</v>
      </c>
      <c r="AK481" s="45"/>
    </row>
    <row r="482" spans="1:37" customFormat="1" ht="26.25" x14ac:dyDescent="0.25">
      <c r="A482" s="2">
        <v>676823</v>
      </c>
      <c r="B482" s="3" t="s">
        <v>2544</v>
      </c>
      <c r="C482" s="3" t="s">
        <v>3023</v>
      </c>
      <c r="D482" s="3" t="s">
        <v>37</v>
      </c>
      <c r="E482" s="4" t="s">
        <v>38</v>
      </c>
      <c r="F482" s="3" t="s">
        <v>39</v>
      </c>
      <c r="G482" s="3" t="s">
        <v>40</v>
      </c>
      <c r="H482" s="3" t="s">
        <v>41</v>
      </c>
      <c r="I482" s="3" t="s">
        <v>42</v>
      </c>
      <c r="J482" s="3" t="s">
        <v>43</v>
      </c>
      <c r="K482" s="3" t="s">
        <v>44</v>
      </c>
      <c r="L482" s="5">
        <v>744923680</v>
      </c>
      <c r="M482" s="5">
        <v>0</v>
      </c>
      <c r="N482" s="5">
        <v>744923680</v>
      </c>
      <c r="O482" s="5">
        <v>0</v>
      </c>
      <c r="P482" s="4" t="s">
        <v>45</v>
      </c>
      <c r="Q482" s="3" t="s">
        <v>3052</v>
      </c>
      <c r="R482" s="3" t="s">
        <v>2966</v>
      </c>
      <c r="S482" s="3" t="s">
        <v>48</v>
      </c>
      <c r="T482" s="3" t="s">
        <v>65</v>
      </c>
      <c r="U482" s="3" t="s">
        <v>3053</v>
      </c>
      <c r="V482" s="3" t="s">
        <v>51</v>
      </c>
      <c r="W482" s="3" t="s">
        <v>86</v>
      </c>
      <c r="X482" s="3" t="s">
        <v>87</v>
      </c>
      <c r="Y482" s="3" t="s">
        <v>235</v>
      </c>
      <c r="Z482" s="3" t="s">
        <v>236</v>
      </c>
      <c r="AA482" s="3" t="s">
        <v>3054</v>
      </c>
      <c r="AB482" s="3"/>
      <c r="AC482" s="3" t="s">
        <v>3055</v>
      </c>
      <c r="AD482" s="3" t="s">
        <v>3056</v>
      </c>
      <c r="AE482" s="3"/>
      <c r="AF482" s="3" t="s">
        <v>712</v>
      </c>
      <c r="AG482" s="3" t="s">
        <v>60</v>
      </c>
      <c r="AH482" s="3" t="s">
        <v>2963</v>
      </c>
      <c r="AI482" s="3" t="s">
        <v>242</v>
      </c>
      <c r="AJ482" s="44" t="s">
        <v>14953</v>
      </c>
      <c r="AK482" s="45"/>
    </row>
    <row r="483" spans="1:37" customFormat="1" ht="26.25" x14ac:dyDescent="0.25">
      <c r="A483" s="2">
        <v>676923</v>
      </c>
      <c r="B483" s="3" t="s">
        <v>2544</v>
      </c>
      <c r="C483" s="3" t="s">
        <v>3057</v>
      </c>
      <c r="D483" s="3" t="s">
        <v>37</v>
      </c>
      <c r="E483" s="4" t="s">
        <v>38</v>
      </c>
      <c r="F483" s="3" t="s">
        <v>39</v>
      </c>
      <c r="G483" s="3" t="s">
        <v>40</v>
      </c>
      <c r="H483" s="3" t="s">
        <v>41</v>
      </c>
      <c r="I483" s="3" t="s">
        <v>42</v>
      </c>
      <c r="J483" s="3" t="s">
        <v>43</v>
      </c>
      <c r="K483" s="3" t="s">
        <v>44</v>
      </c>
      <c r="L483" s="5">
        <v>744923680</v>
      </c>
      <c r="M483" s="5">
        <v>0</v>
      </c>
      <c r="N483" s="5">
        <v>744923680</v>
      </c>
      <c r="O483" s="5">
        <v>0</v>
      </c>
      <c r="P483" s="4" t="s">
        <v>45</v>
      </c>
      <c r="Q483" s="3" t="s">
        <v>3058</v>
      </c>
      <c r="R483" s="3" t="s">
        <v>3059</v>
      </c>
      <c r="S483" s="3" t="s">
        <v>48</v>
      </c>
      <c r="T483" s="3" t="s">
        <v>65</v>
      </c>
      <c r="U483" s="3" t="s">
        <v>3060</v>
      </c>
      <c r="V483" s="3" t="s">
        <v>51</v>
      </c>
      <c r="W483" s="3" t="s">
        <v>86</v>
      </c>
      <c r="X483" s="3" t="s">
        <v>87</v>
      </c>
      <c r="Y483" s="3" t="s">
        <v>235</v>
      </c>
      <c r="Z483" s="3" t="s">
        <v>236</v>
      </c>
      <c r="AA483" s="3" t="s">
        <v>3061</v>
      </c>
      <c r="AB483" s="3"/>
      <c r="AC483" s="3" t="s">
        <v>3062</v>
      </c>
      <c r="AD483" s="3" t="s">
        <v>3063</v>
      </c>
      <c r="AE483" s="3"/>
      <c r="AF483" s="3" t="s">
        <v>712</v>
      </c>
      <c r="AG483" s="3" t="s">
        <v>60</v>
      </c>
      <c r="AH483" s="3" t="s">
        <v>2963</v>
      </c>
      <c r="AI483" s="3" t="s">
        <v>242</v>
      </c>
      <c r="AJ483" s="44" t="s">
        <v>14953</v>
      </c>
      <c r="AK483" s="45"/>
    </row>
    <row r="484" spans="1:37" customFormat="1" ht="26.25" x14ac:dyDescent="0.25">
      <c r="A484" s="2">
        <v>677023</v>
      </c>
      <c r="B484" s="3" t="s">
        <v>2544</v>
      </c>
      <c r="C484" s="3" t="s">
        <v>3057</v>
      </c>
      <c r="D484" s="3" t="s">
        <v>37</v>
      </c>
      <c r="E484" s="4" t="s">
        <v>38</v>
      </c>
      <c r="F484" s="3" t="s">
        <v>39</v>
      </c>
      <c r="G484" s="3" t="s">
        <v>40</v>
      </c>
      <c r="H484" s="3" t="s">
        <v>41</v>
      </c>
      <c r="I484" s="3" t="s">
        <v>42</v>
      </c>
      <c r="J484" s="3" t="s">
        <v>43</v>
      </c>
      <c r="K484" s="3" t="s">
        <v>44</v>
      </c>
      <c r="L484" s="5">
        <v>931154600</v>
      </c>
      <c r="M484" s="5">
        <v>0</v>
      </c>
      <c r="N484" s="5">
        <v>931154600</v>
      </c>
      <c r="O484" s="5">
        <v>0</v>
      </c>
      <c r="P484" s="4" t="s">
        <v>45</v>
      </c>
      <c r="Q484" s="3" t="s">
        <v>3064</v>
      </c>
      <c r="R484" s="3" t="s">
        <v>3065</v>
      </c>
      <c r="S484" s="3" t="s">
        <v>48</v>
      </c>
      <c r="T484" s="3" t="s">
        <v>65</v>
      </c>
      <c r="U484" s="3" t="s">
        <v>3066</v>
      </c>
      <c r="V484" s="3" t="s">
        <v>51</v>
      </c>
      <c r="W484" s="3" t="s">
        <v>86</v>
      </c>
      <c r="X484" s="3" t="s">
        <v>87</v>
      </c>
      <c r="Y484" s="3" t="s">
        <v>235</v>
      </c>
      <c r="Z484" s="3" t="s">
        <v>236</v>
      </c>
      <c r="AA484" s="3" t="s">
        <v>3067</v>
      </c>
      <c r="AB484" s="3"/>
      <c r="AC484" s="3" t="s">
        <v>3068</v>
      </c>
      <c r="AD484" s="3" t="s">
        <v>3069</v>
      </c>
      <c r="AE484" s="3"/>
      <c r="AF484" s="3" t="s">
        <v>712</v>
      </c>
      <c r="AG484" s="3" t="s">
        <v>60</v>
      </c>
      <c r="AH484" s="3" t="s">
        <v>2963</v>
      </c>
      <c r="AI484" s="3" t="s">
        <v>242</v>
      </c>
      <c r="AJ484" s="44" t="s">
        <v>14953</v>
      </c>
      <c r="AK484" s="45"/>
    </row>
    <row r="485" spans="1:37" customFormat="1" ht="26.25" x14ac:dyDescent="0.25">
      <c r="A485" s="2">
        <v>677123</v>
      </c>
      <c r="B485" s="3" t="s">
        <v>2544</v>
      </c>
      <c r="C485" s="3" t="s">
        <v>3057</v>
      </c>
      <c r="D485" s="3" t="s">
        <v>37</v>
      </c>
      <c r="E485" s="4" t="s">
        <v>38</v>
      </c>
      <c r="F485" s="3" t="s">
        <v>39</v>
      </c>
      <c r="G485" s="3" t="s">
        <v>40</v>
      </c>
      <c r="H485" s="3" t="s">
        <v>41</v>
      </c>
      <c r="I485" s="3" t="s">
        <v>42</v>
      </c>
      <c r="J485" s="3" t="s">
        <v>43</v>
      </c>
      <c r="K485" s="3" t="s">
        <v>44</v>
      </c>
      <c r="L485" s="5">
        <v>744923680</v>
      </c>
      <c r="M485" s="5">
        <v>0</v>
      </c>
      <c r="N485" s="5">
        <v>744923680</v>
      </c>
      <c r="O485" s="5">
        <v>0</v>
      </c>
      <c r="P485" s="4" t="s">
        <v>45</v>
      </c>
      <c r="Q485" s="3" t="s">
        <v>3070</v>
      </c>
      <c r="R485" s="3" t="s">
        <v>3071</v>
      </c>
      <c r="S485" s="3" t="s">
        <v>48</v>
      </c>
      <c r="T485" s="3" t="s">
        <v>65</v>
      </c>
      <c r="U485" s="3" t="s">
        <v>3072</v>
      </c>
      <c r="V485" s="3" t="s">
        <v>51</v>
      </c>
      <c r="W485" s="3" t="s">
        <v>77</v>
      </c>
      <c r="X485" s="3" t="s">
        <v>78</v>
      </c>
      <c r="Y485" s="3" t="s">
        <v>235</v>
      </c>
      <c r="Z485" s="3" t="s">
        <v>236</v>
      </c>
      <c r="AA485" s="3" t="s">
        <v>3073</v>
      </c>
      <c r="AB485" s="3"/>
      <c r="AC485" s="3" t="s">
        <v>3074</v>
      </c>
      <c r="AD485" s="3" t="s">
        <v>3075</v>
      </c>
      <c r="AE485" s="3"/>
      <c r="AF485" s="3" t="s">
        <v>712</v>
      </c>
      <c r="AG485" s="3" t="s">
        <v>60</v>
      </c>
      <c r="AH485" s="3" t="s">
        <v>2963</v>
      </c>
      <c r="AI485" s="3" t="s">
        <v>242</v>
      </c>
      <c r="AJ485" s="44" t="s">
        <v>14953</v>
      </c>
      <c r="AK485" s="45"/>
    </row>
    <row r="486" spans="1:37" customFormat="1" ht="26.25" x14ac:dyDescent="0.25">
      <c r="A486" s="2">
        <v>677223</v>
      </c>
      <c r="B486" s="3" t="s">
        <v>2544</v>
      </c>
      <c r="C486" s="3" t="s">
        <v>3057</v>
      </c>
      <c r="D486" s="3" t="s">
        <v>37</v>
      </c>
      <c r="E486" s="4" t="s">
        <v>38</v>
      </c>
      <c r="F486" s="3" t="s">
        <v>39</v>
      </c>
      <c r="G486" s="3" t="s">
        <v>40</v>
      </c>
      <c r="H486" s="3" t="s">
        <v>41</v>
      </c>
      <c r="I486" s="3" t="s">
        <v>42</v>
      </c>
      <c r="J486" s="3" t="s">
        <v>43</v>
      </c>
      <c r="K486" s="3" t="s">
        <v>44</v>
      </c>
      <c r="L486" s="5">
        <v>744923680</v>
      </c>
      <c r="M486" s="5">
        <v>0</v>
      </c>
      <c r="N486" s="5">
        <v>744923680</v>
      </c>
      <c r="O486" s="5">
        <v>0</v>
      </c>
      <c r="P486" s="4" t="s">
        <v>45</v>
      </c>
      <c r="Q486" s="3" t="s">
        <v>3076</v>
      </c>
      <c r="R486" s="3" t="s">
        <v>3077</v>
      </c>
      <c r="S486" s="3" t="s">
        <v>48</v>
      </c>
      <c r="T486" s="3" t="s">
        <v>65</v>
      </c>
      <c r="U486" s="3" t="s">
        <v>3078</v>
      </c>
      <c r="V486" s="3" t="s">
        <v>51</v>
      </c>
      <c r="W486" s="3" t="s">
        <v>86</v>
      </c>
      <c r="X486" s="3" t="s">
        <v>87</v>
      </c>
      <c r="Y486" s="3" t="s">
        <v>235</v>
      </c>
      <c r="Z486" s="3" t="s">
        <v>236</v>
      </c>
      <c r="AA486" s="3" t="s">
        <v>3079</v>
      </c>
      <c r="AB486" s="3"/>
      <c r="AC486" s="3" t="s">
        <v>3080</v>
      </c>
      <c r="AD486" s="3" t="s">
        <v>3081</v>
      </c>
      <c r="AE486" s="3"/>
      <c r="AF486" s="3" t="s">
        <v>712</v>
      </c>
      <c r="AG486" s="3" t="s">
        <v>60</v>
      </c>
      <c r="AH486" s="3" t="s">
        <v>2963</v>
      </c>
      <c r="AI486" s="3" t="s">
        <v>242</v>
      </c>
      <c r="AJ486" s="44" t="s">
        <v>14953</v>
      </c>
      <c r="AK486" s="45"/>
    </row>
    <row r="487" spans="1:37" customFormat="1" ht="26.25" x14ac:dyDescent="0.25">
      <c r="A487" s="2">
        <v>677323</v>
      </c>
      <c r="B487" s="3" t="s">
        <v>2544</v>
      </c>
      <c r="C487" s="3" t="s">
        <v>3082</v>
      </c>
      <c r="D487" s="3" t="s">
        <v>37</v>
      </c>
      <c r="E487" s="4" t="s">
        <v>38</v>
      </c>
      <c r="F487" s="3" t="s">
        <v>39</v>
      </c>
      <c r="G487" s="3" t="s">
        <v>40</v>
      </c>
      <c r="H487" s="3" t="s">
        <v>41</v>
      </c>
      <c r="I487" s="3" t="s">
        <v>42</v>
      </c>
      <c r="J487" s="3" t="s">
        <v>43</v>
      </c>
      <c r="K487" s="3" t="s">
        <v>44</v>
      </c>
      <c r="L487" s="5">
        <v>744923680</v>
      </c>
      <c r="M487" s="5">
        <v>0</v>
      </c>
      <c r="N487" s="5">
        <v>744923680</v>
      </c>
      <c r="O487" s="5">
        <v>0</v>
      </c>
      <c r="P487" s="4" t="s">
        <v>45</v>
      </c>
      <c r="Q487" s="3" t="s">
        <v>3083</v>
      </c>
      <c r="R487" s="3" t="s">
        <v>3084</v>
      </c>
      <c r="S487" s="3" t="s">
        <v>48</v>
      </c>
      <c r="T487" s="3" t="s">
        <v>65</v>
      </c>
      <c r="U487" s="3" t="s">
        <v>3085</v>
      </c>
      <c r="V487" s="3" t="s">
        <v>51</v>
      </c>
      <c r="W487" s="3" t="s">
        <v>86</v>
      </c>
      <c r="X487" s="3" t="s">
        <v>87</v>
      </c>
      <c r="Y487" s="3" t="s">
        <v>235</v>
      </c>
      <c r="Z487" s="3" t="s">
        <v>236</v>
      </c>
      <c r="AA487" s="3" t="s">
        <v>3086</v>
      </c>
      <c r="AB487" s="3"/>
      <c r="AC487" s="3" t="s">
        <v>3087</v>
      </c>
      <c r="AD487" s="3" t="s">
        <v>3088</v>
      </c>
      <c r="AE487" s="3"/>
      <c r="AF487" s="3" t="s">
        <v>712</v>
      </c>
      <c r="AG487" s="3" t="s">
        <v>60</v>
      </c>
      <c r="AH487" s="3" t="s">
        <v>2963</v>
      </c>
      <c r="AI487" s="3" t="s">
        <v>242</v>
      </c>
      <c r="AJ487" s="44" t="s">
        <v>14953</v>
      </c>
      <c r="AK487" s="45"/>
    </row>
    <row r="488" spans="1:37" customFormat="1" ht="26.25" x14ac:dyDescent="0.25">
      <c r="A488" s="2">
        <v>677423</v>
      </c>
      <c r="B488" s="3" t="s">
        <v>2544</v>
      </c>
      <c r="C488" s="3" t="s">
        <v>3082</v>
      </c>
      <c r="D488" s="3" t="s">
        <v>37</v>
      </c>
      <c r="E488" s="4" t="s">
        <v>38</v>
      </c>
      <c r="F488" s="3" t="s">
        <v>39</v>
      </c>
      <c r="G488" s="3" t="s">
        <v>40</v>
      </c>
      <c r="H488" s="3" t="s">
        <v>41</v>
      </c>
      <c r="I488" s="3" t="s">
        <v>42</v>
      </c>
      <c r="J488" s="3" t="s">
        <v>43</v>
      </c>
      <c r="K488" s="3" t="s">
        <v>44</v>
      </c>
      <c r="L488" s="5">
        <v>744923680</v>
      </c>
      <c r="M488" s="5">
        <v>0</v>
      </c>
      <c r="N488" s="5">
        <v>744923680</v>
      </c>
      <c r="O488" s="5">
        <v>0</v>
      </c>
      <c r="P488" s="4" t="s">
        <v>45</v>
      </c>
      <c r="Q488" s="3" t="s">
        <v>2546</v>
      </c>
      <c r="R488" s="3" t="s">
        <v>2547</v>
      </c>
      <c r="S488" s="3" t="s">
        <v>48</v>
      </c>
      <c r="T488" s="3" t="s">
        <v>65</v>
      </c>
      <c r="U488" s="3" t="s">
        <v>3089</v>
      </c>
      <c r="V488" s="3" t="s">
        <v>51</v>
      </c>
      <c r="W488" s="3" t="s">
        <v>77</v>
      </c>
      <c r="X488" s="3" t="s">
        <v>78</v>
      </c>
      <c r="Y488" s="3" t="s">
        <v>235</v>
      </c>
      <c r="Z488" s="3" t="s">
        <v>236</v>
      </c>
      <c r="AA488" s="3" t="s">
        <v>3090</v>
      </c>
      <c r="AB488" s="3"/>
      <c r="AC488" s="3" t="s">
        <v>3091</v>
      </c>
      <c r="AD488" s="3" t="s">
        <v>3092</v>
      </c>
      <c r="AE488" s="3"/>
      <c r="AF488" s="3" t="s">
        <v>712</v>
      </c>
      <c r="AG488" s="3" t="s">
        <v>60</v>
      </c>
      <c r="AH488" s="3" t="s">
        <v>2963</v>
      </c>
      <c r="AI488" s="3" t="s">
        <v>242</v>
      </c>
      <c r="AJ488" s="44" t="s">
        <v>14953</v>
      </c>
      <c r="AK488" s="45"/>
    </row>
    <row r="489" spans="1:37" customFormat="1" ht="26.25" x14ac:dyDescent="0.25">
      <c r="A489" s="2">
        <v>677523</v>
      </c>
      <c r="B489" s="3" t="s">
        <v>2544</v>
      </c>
      <c r="C489" s="3" t="s">
        <v>3082</v>
      </c>
      <c r="D489" s="3" t="s">
        <v>37</v>
      </c>
      <c r="E489" s="4" t="s">
        <v>38</v>
      </c>
      <c r="F489" s="3" t="s">
        <v>39</v>
      </c>
      <c r="G489" s="3" t="s">
        <v>40</v>
      </c>
      <c r="H489" s="3" t="s">
        <v>41</v>
      </c>
      <c r="I489" s="3" t="s">
        <v>42</v>
      </c>
      <c r="J489" s="3" t="s">
        <v>43</v>
      </c>
      <c r="K489" s="3" t="s">
        <v>44</v>
      </c>
      <c r="L489" s="5">
        <v>1862309200</v>
      </c>
      <c r="M489" s="5">
        <v>0</v>
      </c>
      <c r="N489" s="5">
        <v>1862309200</v>
      </c>
      <c r="O489" s="5">
        <v>0</v>
      </c>
      <c r="P489" s="4" t="s">
        <v>45</v>
      </c>
      <c r="Q489" s="3" t="s">
        <v>164</v>
      </c>
      <c r="R489" s="3" t="s">
        <v>165</v>
      </c>
      <c r="S489" s="3" t="s">
        <v>48</v>
      </c>
      <c r="T489" s="3" t="s">
        <v>65</v>
      </c>
      <c r="U489" s="3" t="s">
        <v>3093</v>
      </c>
      <c r="V489" s="3" t="s">
        <v>51</v>
      </c>
      <c r="W489" s="3" t="s">
        <v>167</v>
      </c>
      <c r="X489" s="3" t="s">
        <v>168</v>
      </c>
      <c r="Y489" s="3" t="s">
        <v>235</v>
      </c>
      <c r="Z489" s="3" t="s">
        <v>236</v>
      </c>
      <c r="AA489" s="3" t="s">
        <v>3094</v>
      </c>
      <c r="AB489" s="3"/>
      <c r="AC489" s="3" t="s">
        <v>3095</v>
      </c>
      <c r="AD489" s="3" t="s">
        <v>3096</v>
      </c>
      <c r="AE489" s="3"/>
      <c r="AF489" s="3" t="s">
        <v>712</v>
      </c>
      <c r="AG489" s="3" t="s">
        <v>60</v>
      </c>
      <c r="AH489" s="3" t="s">
        <v>2963</v>
      </c>
      <c r="AI489" s="3" t="s">
        <v>242</v>
      </c>
      <c r="AJ489" s="44" t="s">
        <v>14953</v>
      </c>
      <c r="AK489" s="45"/>
    </row>
    <row r="490" spans="1:37" customFormat="1" ht="26.25" x14ac:dyDescent="0.25">
      <c r="A490" s="2">
        <v>677623</v>
      </c>
      <c r="B490" s="3" t="s">
        <v>2544</v>
      </c>
      <c r="C490" s="3" t="s">
        <v>3082</v>
      </c>
      <c r="D490" s="3" t="s">
        <v>37</v>
      </c>
      <c r="E490" s="4" t="s">
        <v>38</v>
      </c>
      <c r="F490" s="3" t="s">
        <v>39</v>
      </c>
      <c r="G490" s="3" t="s">
        <v>40</v>
      </c>
      <c r="H490" s="3" t="s">
        <v>41</v>
      </c>
      <c r="I490" s="3" t="s">
        <v>42</v>
      </c>
      <c r="J490" s="3" t="s">
        <v>43</v>
      </c>
      <c r="K490" s="3" t="s">
        <v>44</v>
      </c>
      <c r="L490" s="5">
        <v>931154600</v>
      </c>
      <c r="M490" s="5">
        <v>0</v>
      </c>
      <c r="N490" s="5">
        <v>931154600</v>
      </c>
      <c r="O490" s="5">
        <v>0</v>
      </c>
      <c r="P490" s="4" t="s">
        <v>45</v>
      </c>
      <c r="Q490" s="3" t="s">
        <v>158</v>
      </c>
      <c r="R490" s="3" t="s">
        <v>159</v>
      </c>
      <c r="S490" s="3" t="s">
        <v>48</v>
      </c>
      <c r="T490" s="3" t="s">
        <v>65</v>
      </c>
      <c r="U490" s="3" t="s">
        <v>3097</v>
      </c>
      <c r="V490" s="3" t="s">
        <v>51</v>
      </c>
      <c r="W490" s="3" t="s">
        <v>67</v>
      </c>
      <c r="X490" s="3" t="s">
        <v>68</v>
      </c>
      <c r="Y490" s="3" t="s">
        <v>235</v>
      </c>
      <c r="Z490" s="3" t="s">
        <v>236</v>
      </c>
      <c r="AA490" s="3" t="s">
        <v>3098</v>
      </c>
      <c r="AB490" s="3"/>
      <c r="AC490" s="3" t="s">
        <v>3099</v>
      </c>
      <c r="AD490" s="3" t="s">
        <v>3100</v>
      </c>
      <c r="AE490" s="3"/>
      <c r="AF490" s="3" t="s">
        <v>712</v>
      </c>
      <c r="AG490" s="3" t="s">
        <v>60</v>
      </c>
      <c r="AH490" s="3" t="s">
        <v>2963</v>
      </c>
      <c r="AI490" s="3" t="s">
        <v>242</v>
      </c>
      <c r="AJ490" s="44" t="s">
        <v>14953</v>
      </c>
      <c r="AK490" s="45"/>
    </row>
    <row r="491" spans="1:37" customFormat="1" ht="26.25" x14ac:dyDescent="0.25">
      <c r="A491" s="2">
        <v>677723</v>
      </c>
      <c r="B491" s="3" t="s">
        <v>2544</v>
      </c>
      <c r="C491" s="3" t="s">
        <v>3082</v>
      </c>
      <c r="D491" s="3" t="s">
        <v>37</v>
      </c>
      <c r="E491" s="4" t="s">
        <v>38</v>
      </c>
      <c r="F491" s="3" t="s">
        <v>39</v>
      </c>
      <c r="G491" s="3" t="s">
        <v>40</v>
      </c>
      <c r="H491" s="3" t="s">
        <v>41</v>
      </c>
      <c r="I491" s="3" t="s">
        <v>42</v>
      </c>
      <c r="J491" s="3" t="s">
        <v>43</v>
      </c>
      <c r="K491" s="3" t="s">
        <v>44</v>
      </c>
      <c r="L491" s="5">
        <v>1676078280</v>
      </c>
      <c r="M491" s="5">
        <v>0</v>
      </c>
      <c r="N491" s="5">
        <v>1676078280</v>
      </c>
      <c r="O491" s="5">
        <v>0</v>
      </c>
      <c r="P491" s="4" t="s">
        <v>45</v>
      </c>
      <c r="Q491" s="3" t="s">
        <v>2830</v>
      </c>
      <c r="R491" s="3" t="s">
        <v>2831</v>
      </c>
      <c r="S491" s="3" t="s">
        <v>48</v>
      </c>
      <c r="T491" s="3" t="s">
        <v>65</v>
      </c>
      <c r="U491" s="3" t="s">
        <v>3101</v>
      </c>
      <c r="V491" s="3" t="s">
        <v>51</v>
      </c>
      <c r="W491" s="3" t="s">
        <v>167</v>
      </c>
      <c r="X491" s="3" t="s">
        <v>168</v>
      </c>
      <c r="Y491" s="3" t="s">
        <v>235</v>
      </c>
      <c r="Z491" s="3" t="s">
        <v>236</v>
      </c>
      <c r="AA491" s="3" t="s">
        <v>3102</v>
      </c>
      <c r="AB491" s="3"/>
      <c r="AC491" s="3" t="s">
        <v>3103</v>
      </c>
      <c r="AD491" s="3" t="s">
        <v>3104</v>
      </c>
      <c r="AE491" s="3"/>
      <c r="AF491" s="3" t="s">
        <v>712</v>
      </c>
      <c r="AG491" s="3" t="s">
        <v>60</v>
      </c>
      <c r="AH491" s="3" t="s">
        <v>2963</v>
      </c>
      <c r="AI491" s="3" t="s">
        <v>242</v>
      </c>
      <c r="AJ491" s="44" t="s">
        <v>14953</v>
      </c>
      <c r="AK491" s="45"/>
    </row>
    <row r="492" spans="1:37" customFormat="1" ht="26.25" x14ac:dyDescent="0.25">
      <c r="A492" s="2">
        <v>677823</v>
      </c>
      <c r="B492" s="3" t="s">
        <v>2544</v>
      </c>
      <c r="C492" s="3" t="s">
        <v>3082</v>
      </c>
      <c r="D492" s="3" t="s">
        <v>37</v>
      </c>
      <c r="E492" s="4" t="s">
        <v>38</v>
      </c>
      <c r="F492" s="3" t="s">
        <v>39</v>
      </c>
      <c r="G492" s="3" t="s">
        <v>40</v>
      </c>
      <c r="H492" s="3" t="s">
        <v>41</v>
      </c>
      <c r="I492" s="3" t="s">
        <v>42</v>
      </c>
      <c r="J492" s="3" t="s">
        <v>43</v>
      </c>
      <c r="K492" s="3" t="s">
        <v>44</v>
      </c>
      <c r="L492" s="5">
        <v>744923680</v>
      </c>
      <c r="M492" s="5">
        <v>0</v>
      </c>
      <c r="N492" s="5">
        <v>744923680</v>
      </c>
      <c r="O492" s="5">
        <v>0</v>
      </c>
      <c r="P492" s="4" t="s">
        <v>45</v>
      </c>
      <c r="Q492" s="3" t="s">
        <v>185</v>
      </c>
      <c r="R492" s="3" t="s">
        <v>186</v>
      </c>
      <c r="S492" s="3" t="s">
        <v>48</v>
      </c>
      <c r="T492" s="3" t="s">
        <v>65</v>
      </c>
      <c r="U492" s="3" t="s">
        <v>3105</v>
      </c>
      <c r="V492" s="3" t="s">
        <v>51</v>
      </c>
      <c r="W492" s="3" t="s">
        <v>77</v>
      </c>
      <c r="X492" s="3" t="s">
        <v>78</v>
      </c>
      <c r="Y492" s="3" t="s">
        <v>235</v>
      </c>
      <c r="Z492" s="3" t="s">
        <v>236</v>
      </c>
      <c r="AA492" s="3" t="s">
        <v>3106</v>
      </c>
      <c r="AB492" s="3"/>
      <c r="AC492" s="3" t="s">
        <v>3107</v>
      </c>
      <c r="AD492" s="3" t="s">
        <v>3108</v>
      </c>
      <c r="AE492" s="3"/>
      <c r="AF492" s="3" t="s">
        <v>712</v>
      </c>
      <c r="AG492" s="3" t="s">
        <v>60</v>
      </c>
      <c r="AH492" s="3" t="s">
        <v>2963</v>
      </c>
      <c r="AI492" s="3" t="s">
        <v>242</v>
      </c>
      <c r="AJ492" s="44" t="s">
        <v>14953</v>
      </c>
      <c r="AK492" s="45"/>
    </row>
    <row r="493" spans="1:37" customFormat="1" ht="26.25" x14ac:dyDescent="0.25">
      <c r="A493" s="2">
        <v>677923</v>
      </c>
      <c r="B493" s="3" t="s">
        <v>2544</v>
      </c>
      <c r="C493" s="3" t="s">
        <v>3109</v>
      </c>
      <c r="D493" s="3" t="s">
        <v>37</v>
      </c>
      <c r="E493" s="4" t="s">
        <v>38</v>
      </c>
      <c r="F493" s="3" t="s">
        <v>39</v>
      </c>
      <c r="G493" s="3" t="s">
        <v>40</v>
      </c>
      <c r="H493" s="3" t="s">
        <v>41</v>
      </c>
      <c r="I493" s="3" t="s">
        <v>42</v>
      </c>
      <c r="J493" s="3" t="s">
        <v>43</v>
      </c>
      <c r="K493" s="3" t="s">
        <v>44</v>
      </c>
      <c r="L493" s="5">
        <v>744923680</v>
      </c>
      <c r="M493" s="5">
        <v>0</v>
      </c>
      <c r="N493" s="5">
        <v>744923680</v>
      </c>
      <c r="O493" s="5">
        <v>0</v>
      </c>
      <c r="P493" s="4" t="s">
        <v>45</v>
      </c>
      <c r="Q493" s="3" t="s">
        <v>3110</v>
      </c>
      <c r="R493" s="3" t="s">
        <v>3111</v>
      </c>
      <c r="S493" s="3" t="s">
        <v>48</v>
      </c>
      <c r="T493" s="3" t="s">
        <v>65</v>
      </c>
      <c r="U493" s="3" t="s">
        <v>3112</v>
      </c>
      <c r="V493" s="3" t="s">
        <v>51</v>
      </c>
      <c r="W493" s="3" t="s">
        <v>52</v>
      </c>
      <c r="X493" s="3" t="s">
        <v>53</v>
      </c>
      <c r="Y493" s="3" t="s">
        <v>235</v>
      </c>
      <c r="Z493" s="3" t="s">
        <v>236</v>
      </c>
      <c r="AA493" s="3" t="s">
        <v>3113</v>
      </c>
      <c r="AB493" s="3"/>
      <c r="AC493" s="3" t="s">
        <v>3114</v>
      </c>
      <c r="AD493" s="3" t="s">
        <v>3115</v>
      </c>
      <c r="AE493" s="3"/>
      <c r="AF493" s="3" t="s">
        <v>712</v>
      </c>
      <c r="AG493" s="3" t="s">
        <v>60</v>
      </c>
      <c r="AH493" s="3" t="s">
        <v>2963</v>
      </c>
      <c r="AI493" s="3" t="s">
        <v>242</v>
      </c>
      <c r="AJ493" s="44" t="s">
        <v>14953</v>
      </c>
      <c r="AK493" s="45"/>
    </row>
    <row r="494" spans="1:37" customFormat="1" ht="26.25" x14ac:dyDescent="0.25">
      <c r="A494" s="2">
        <v>678023</v>
      </c>
      <c r="B494" s="3" t="s">
        <v>2544</v>
      </c>
      <c r="C494" s="3" t="s">
        <v>3109</v>
      </c>
      <c r="D494" s="3" t="s">
        <v>37</v>
      </c>
      <c r="E494" s="4" t="s">
        <v>38</v>
      </c>
      <c r="F494" s="3" t="s">
        <v>39</v>
      </c>
      <c r="G494" s="3" t="s">
        <v>40</v>
      </c>
      <c r="H494" s="3" t="s">
        <v>41</v>
      </c>
      <c r="I494" s="3" t="s">
        <v>42</v>
      </c>
      <c r="J494" s="3" t="s">
        <v>43</v>
      </c>
      <c r="K494" s="3" t="s">
        <v>44</v>
      </c>
      <c r="L494" s="5">
        <v>1303616440</v>
      </c>
      <c r="M494" s="5">
        <v>0</v>
      </c>
      <c r="N494" s="5">
        <v>1303616440</v>
      </c>
      <c r="O494" s="5">
        <v>0</v>
      </c>
      <c r="P494" s="4" t="s">
        <v>45</v>
      </c>
      <c r="Q494" s="3" t="s">
        <v>3116</v>
      </c>
      <c r="R494" s="3" t="s">
        <v>3117</v>
      </c>
      <c r="S494" s="3" t="s">
        <v>48</v>
      </c>
      <c r="T494" s="3" t="s">
        <v>65</v>
      </c>
      <c r="U494" s="3" t="s">
        <v>3118</v>
      </c>
      <c r="V494" s="3" t="s">
        <v>51</v>
      </c>
      <c r="W494" s="3" t="s">
        <v>77</v>
      </c>
      <c r="X494" s="3" t="s">
        <v>78</v>
      </c>
      <c r="Y494" s="3" t="s">
        <v>235</v>
      </c>
      <c r="Z494" s="3" t="s">
        <v>236</v>
      </c>
      <c r="AA494" s="3" t="s">
        <v>3119</v>
      </c>
      <c r="AB494" s="3"/>
      <c r="AC494" s="3" t="s">
        <v>3120</v>
      </c>
      <c r="AD494" s="3" t="s">
        <v>3121</v>
      </c>
      <c r="AE494" s="3"/>
      <c r="AF494" s="3" t="s">
        <v>712</v>
      </c>
      <c r="AG494" s="3" t="s">
        <v>60</v>
      </c>
      <c r="AH494" s="3" t="s">
        <v>2963</v>
      </c>
      <c r="AI494" s="3" t="s">
        <v>242</v>
      </c>
      <c r="AJ494" s="44" t="s">
        <v>14953</v>
      </c>
      <c r="AK494" s="45"/>
    </row>
    <row r="495" spans="1:37" customFormat="1" ht="26.25" x14ac:dyDescent="0.25">
      <c r="A495" s="2">
        <v>678123</v>
      </c>
      <c r="B495" s="3" t="s">
        <v>2544</v>
      </c>
      <c r="C495" s="3" t="s">
        <v>3109</v>
      </c>
      <c r="D495" s="3" t="s">
        <v>37</v>
      </c>
      <c r="E495" s="4" t="s">
        <v>38</v>
      </c>
      <c r="F495" s="3" t="s">
        <v>39</v>
      </c>
      <c r="G495" s="3" t="s">
        <v>40</v>
      </c>
      <c r="H495" s="3" t="s">
        <v>41</v>
      </c>
      <c r="I495" s="3" t="s">
        <v>42</v>
      </c>
      <c r="J495" s="3" t="s">
        <v>43</v>
      </c>
      <c r="K495" s="3" t="s">
        <v>44</v>
      </c>
      <c r="L495" s="5">
        <v>1303616440</v>
      </c>
      <c r="M495" s="5">
        <v>0</v>
      </c>
      <c r="N495" s="5">
        <v>1303616440</v>
      </c>
      <c r="O495" s="5">
        <v>0</v>
      </c>
      <c r="P495" s="4" t="s">
        <v>45</v>
      </c>
      <c r="Q495" s="3" t="s">
        <v>3122</v>
      </c>
      <c r="R495" s="3" t="s">
        <v>3123</v>
      </c>
      <c r="S495" s="3" t="s">
        <v>48</v>
      </c>
      <c r="T495" s="3" t="s">
        <v>65</v>
      </c>
      <c r="U495" s="3" t="s">
        <v>3124</v>
      </c>
      <c r="V495" s="3" t="s">
        <v>51</v>
      </c>
      <c r="W495" s="3" t="s">
        <v>3125</v>
      </c>
      <c r="X495" s="3" t="s">
        <v>3126</v>
      </c>
      <c r="Y495" s="3" t="s">
        <v>235</v>
      </c>
      <c r="Z495" s="3" t="s">
        <v>236</v>
      </c>
      <c r="AA495" s="3" t="s">
        <v>3127</v>
      </c>
      <c r="AB495" s="3"/>
      <c r="AC495" s="3" t="s">
        <v>3128</v>
      </c>
      <c r="AD495" s="3" t="s">
        <v>3129</v>
      </c>
      <c r="AE495" s="3"/>
      <c r="AF495" s="3" t="s">
        <v>712</v>
      </c>
      <c r="AG495" s="3" t="s">
        <v>60</v>
      </c>
      <c r="AH495" s="3" t="s">
        <v>2963</v>
      </c>
      <c r="AI495" s="3" t="s">
        <v>242</v>
      </c>
      <c r="AJ495" s="44" t="s">
        <v>14953</v>
      </c>
      <c r="AK495" s="45"/>
    </row>
    <row r="496" spans="1:37" customFormat="1" ht="26.25" x14ac:dyDescent="0.25">
      <c r="A496" s="2">
        <v>678223</v>
      </c>
      <c r="B496" s="3" t="s">
        <v>2544</v>
      </c>
      <c r="C496" s="3" t="s">
        <v>3109</v>
      </c>
      <c r="D496" s="3" t="s">
        <v>37</v>
      </c>
      <c r="E496" s="4" t="s">
        <v>38</v>
      </c>
      <c r="F496" s="3" t="s">
        <v>39</v>
      </c>
      <c r="G496" s="3" t="s">
        <v>40</v>
      </c>
      <c r="H496" s="3" t="s">
        <v>41</v>
      </c>
      <c r="I496" s="3" t="s">
        <v>42</v>
      </c>
      <c r="J496" s="3" t="s">
        <v>43</v>
      </c>
      <c r="K496" s="3" t="s">
        <v>44</v>
      </c>
      <c r="L496" s="5">
        <v>1117385520</v>
      </c>
      <c r="M496" s="5">
        <v>0</v>
      </c>
      <c r="N496" s="5">
        <v>1117385520</v>
      </c>
      <c r="O496" s="5">
        <v>0</v>
      </c>
      <c r="P496" s="4" t="s">
        <v>45</v>
      </c>
      <c r="Q496" s="3" t="s">
        <v>3130</v>
      </c>
      <c r="R496" s="3" t="s">
        <v>3131</v>
      </c>
      <c r="S496" s="3" t="s">
        <v>48</v>
      </c>
      <c r="T496" s="3" t="s">
        <v>65</v>
      </c>
      <c r="U496" s="3" t="s">
        <v>3132</v>
      </c>
      <c r="V496" s="3" t="s">
        <v>51</v>
      </c>
      <c r="W496" s="3" t="s">
        <v>95</v>
      </c>
      <c r="X496" s="3" t="s">
        <v>96</v>
      </c>
      <c r="Y496" s="3" t="s">
        <v>235</v>
      </c>
      <c r="Z496" s="3" t="s">
        <v>236</v>
      </c>
      <c r="AA496" s="3" t="s">
        <v>3133</v>
      </c>
      <c r="AB496" s="3"/>
      <c r="AC496" s="3" t="s">
        <v>3134</v>
      </c>
      <c r="AD496" s="3" t="s">
        <v>3135</v>
      </c>
      <c r="AE496" s="3"/>
      <c r="AF496" s="3" t="s">
        <v>712</v>
      </c>
      <c r="AG496" s="3" t="s">
        <v>60</v>
      </c>
      <c r="AH496" s="3" t="s">
        <v>2963</v>
      </c>
      <c r="AI496" s="3" t="s">
        <v>242</v>
      </c>
      <c r="AJ496" s="44" t="s">
        <v>14953</v>
      </c>
      <c r="AK496" s="45"/>
    </row>
    <row r="497" spans="1:37" customFormat="1" ht="26.25" x14ac:dyDescent="0.25">
      <c r="A497" s="2">
        <v>678323</v>
      </c>
      <c r="B497" s="3" t="s">
        <v>2544</v>
      </c>
      <c r="C497" s="3" t="s">
        <v>3109</v>
      </c>
      <c r="D497" s="3" t="s">
        <v>37</v>
      </c>
      <c r="E497" s="4" t="s">
        <v>38</v>
      </c>
      <c r="F497" s="3" t="s">
        <v>39</v>
      </c>
      <c r="G497" s="3" t="s">
        <v>40</v>
      </c>
      <c r="H497" s="3" t="s">
        <v>41</v>
      </c>
      <c r="I497" s="3" t="s">
        <v>42</v>
      </c>
      <c r="J497" s="3" t="s">
        <v>43</v>
      </c>
      <c r="K497" s="3" t="s">
        <v>44</v>
      </c>
      <c r="L497" s="5">
        <v>744923680</v>
      </c>
      <c r="M497" s="5">
        <v>0</v>
      </c>
      <c r="N497" s="5">
        <v>744923680</v>
      </c>
      <c r="O497" s="5">
        <v>0</v>
      </c>
      <c r="P497" s="4" t="s">
        <v>45</v>
      </c>
      <c r="Q497" s="3" t="s">
        <v>2612</v>
      </c>
      <c r="R497" s="3" t="s">
        <v>2613</v>
      </c>
      <c r="S497" s="3" t="s">
        <v>48</v>
      </c>
      <c r="T497" s="3" t="s">
        <v>65</v>
      </c>
      <c r="U497" s="3" t="s">
        <v>3136</v>
      </c>
      <c r="V497" s="3" t="s">
        <v>51</v>
      </c>
      <c r="W497" s="3" t="s">
        <v>1195</v>
      </c>
      <c r="X497" s="3" t="s">
        <v>1196</v>
      </c>
      <c r="Y497" s="3" t="s">
        <v>235</v>
      </c>
      <c r="Z497" s="3" t="s">
        <v>236</v>
      </c>
      <c r="AA497" s="3" t="s">
        <v>3137</v>
      </c>
      <c r="AB497" s="3"/>
      <c r="AC497" s="3" t="s">
        <v>3138</v>
      </c>
      <c r="AD497" s="3" t="s">
        <v>3139</v>
      </c>
      <c r="AE497" s="3"/>
      <c r="AF497" s="3" t="s">
        <v>712</v>
      </c>
      <c r="AG497" s="3" t="s">
        <v>60</v>
      </c>
      <c r="AH497" s="3" t="s">
        <v>2963</v>
      </c>
      <c r="AI497" s="3" t="s">
        <v>242</v>
      </c>
      <c r="AJ497" s="44" t="s">
        <v>14953</v>
      </c>
      <c r="AK497" s="45"/>
    </row>
    <row r="498" spans="1:37" customFormat="1" ht="26.25" x14ac:dyDescent="0.25">
      <c r="A498" s="2">
        <v>678423</v>
      </c>
      <c r="B498" s="3" t="s">
        <v>2544</v>
      </c>
      <c r="C498" s="3" t="s">
        <v>3140</v>
      </c>
      <c r="D498" s="3" t="s">
        <v>37</v>
      </c>
      <c r="E498" s="4" t="s">
        <v>38</v>
      </c>
      <c r="F498" s="3" t="s">
        <v>39</v>
      </c>
      <c r="G498" s="3" t="s">
        <v>40</v>
      </c>
      <c r="H498" s="3" t="s">
        <v>41</v>
      </c>
      <c r="I498" s="3" t="s">
        <v>42</v>
      </c>
      <c r="J498" s="3" t="s">
        <v>43</v>
      </c>
      <c r="K498" s="3" t="s">
        <v>44</v>
      </c>
      <c r="L498" s="5">
        <v>2793463800</v>
      </c>
      <c r="M498" s="5">
        <v>0</v>
      </c>
      <c r="N498" s="5">
        <v>2793463800</v>
      </c>
      <c r="O498" s="5">
        <v>0</v>
      </c>
      <c r="P498" s="4" t="s">
        <v>45</v>
      </c>
      <c r="Q498" s="3" t="s">
        <v>108</v>
      </c>
      <c r="R498" s="3" t="s">
        <v>109</v>
      </c>
      <c r="S498" s="3" t="s">
        <v>48</v>
      </c>
      <c r="T498" s="3" t="s">
        <v>65</v>
      </c>
      <c r="U498" s="3" t="s">
        <v>3141</v>
      </c>
      <c r="V498" s="3" t="s">
        <v>51</v>
      </c>
      <c r="W498" s="3" t="s">
        <v>95</v>
      </c>
      <c r="X498" s="3" t="s">
        <v>96</v>
      </c>
      <c r="Y498" s="3" t="s">
        <v>235</v>
      </c>
      <c r="Z498" s="3" t="s">
        <v>236</v>
      </c>
      <c r="AA498" s="3" t="s">
        <v>3142</v>
      </c>
      <c r="AB498" s="3"/>
      <c r="AC498" s="3" t="s">
        <v>3143</v>
      </c>
      <c r="AD498" s="3" t="s">
        <v>3144</v>
      </c>
      <c r="AE498" s="3"/>
      <c r="AF498" s="3" t="s">
        <v>712</v>
      </c>
      <c r="AG498" s="3" t="s">
        <v>60</v>
      </c>
      <c r="AH498" s="3" t="s">
        <v>2963</v>
      </c>
      <c r="AI498" s="3" t="s">
        <v>242</v>
      </c>
      <c r="AJ498" s="44" t="s">
        <v>14953</v>
      </c>
      <c r="AK498" s="45"/>
    </row>
    <row r="499" spans="1:37" customFormat="1" ht="26.25" x14ac:dyDescent="0.25">
      <c r="A499" s="2">
        <v>678523</v>
      </c>
      <c r="B499" s="3" t="s">
        <v>2544</v>
      </c>
      <c r="C499" s="3" t="s">
        <v>3140</v>
      </c>
      <c r="D499" s="3" t="s">
        <v>37</v>
      </c>
      <c r="E499" s="4" t="s">
        <v>38</v>
      </c>
      <c r="F499" s="3" t="s">
        <v>39</v>
      </c>
      <c r="G499" s="3" t="s">
        <v>40</v>
      </c>
      <c r="H499" s="3" t="s">
        <v>41</v>
      </c>
      <c r="I499" s="3" t="s">
        <v>42</v>
      </c>
      <c r="J499" s="3" t="s">
        <v>43</v>
      </c>
      <c r="K499" s="3" t="s">
        <v>44</v>
      </c>
      <c r="L499" s="5">
        <v>1117385520</v>
      </c>
      <c r="M499" s="5">
        <v>0</v>
      </c>
      <c r="N499" s="5">
        <v>1117385520</v>
      </c>
      <c r="O499" s="5">
        <v>0</v>
      </c>
      <c r="P499" s="4" t="s">
        <v>45</v>
      </c>
      <c r="Q499" s="3" t="s">
        <v>3145</v>
      </c>
      <c r="R499" s="3" t="s">
        <v>3146</v>
      </c>
      <c r="S499" s="3" t="s">
        <v>48</v>
      </c>
      <c r="T499" s="3" t="s">
        <v>65</v>
      </c>
      <c r="U499" s="3" t="s">
        <v>3147</v>
      </c>
      <c r="V499" s="3" t="s">
        <v>51</v>
      </c>
      <c r="W499" s="3" t="s">
        <v>86</v>
      </c>
      <c r="X499" s="3" t="s">
        <v>87</v>
      </c>
      <c r="Y499" s="3" t="s">
        <v>235</v>
      </c>
      <c r="Z499" s="3" t="s">
        <v>236</v>
      </c>
      <c r="AA499" s="3" t="s">
        <v>3148</v>
      </c>
      <c r="AB499" s="3"/>
      <c r="AC499" s="3" t="s">
        <v>3149</v>
      </c>
      <c r="AD499" s="3" t="s">
        <v>3150</v>
      </c>
      <c r="AE499" s="3"/>
      <c r="AF499" s="3" t="s">
        <v>712</v>
      </c>
      <c r="AG499" s="3" t="s">
        <v>60</v>
      </c>
      <c r="AH499" s="3" t="s">
        <v>2963</v>
      </c>
      <c r="AI499" s="3" t="s">
        <v>242</v>
      </c>
      <c r="AJ499" s="44" t="s">
        <v>14953</v>
      </c>
      <c r="AK499" s="45"/>
    </row>
    <row r="500" spans="1:37" customFormat="1" ht="26.25" x14ac:dyDescent="0.25">
      <c r="A500" s="2">
        <v>678623</v>
      </c>
      <c r="B500" s="3" t="s">
        <v>2544</v>
      </c>
      <c r="C500" s="3" t="s">
        <v>3140</v>
      </c>
      <c r="D500" s="3" t="s">
        <v>37</v>
      </c>
      <c r="E500" s="4" t="s">
        <v>38</v>
      </c>
      <c r="F500" s="3" t="s">
        <v>39</v>
      </c>
      <c r="G500" s="3" t="s">
        <v>40</v>
      </c>
      <c r="H500" s="3" t="s">
        <v>41</v>
      </c>
      <c r="I500" s="3" t="s">
        <v>42</v>
      </c>
      <c r="J500" s="3" t="s">
        <v>43</v>
      </c>
      <c r="K500" s="3" t="s">
        <v>44</v>
      </c>
      <c r="L500" s="5">
        <v>931154600</v>
      </c>
      <c r="M500" s="5">
        <v>0</v>
      </c>
      <c r="N500" s="5">
        <v>931154600</v>
      </c>
      <c r="O500" s="5">
        <v>0</v>
      </c>
      <c r="P500" s="4" t="s">
        <v>45</v>
      </c>
      <c r="Q500" s="3" t="s">
        <v>651</v>
      </c>
      <c r="R500" s="3" t="s">
        <v>652</v>
      </c>
      <c r="S500" s="3" t="s">
        <v>48</v>
      </c>
      <c r="T500" s="3" t="s">
        <v>65</v>
      </c>
      <c r="U500" s="3" t="s">
        <v>3151</v>
      </c>
      <c r="V500" s="3" t="s">
        <v>51</v>
      </c>
      <c r="W500" s="3" t="s">
        <v>77</v>
      </c>
      <c r="X500" s="3" t="s">
        <v>78</v>
      </c>
      <c r="Y500" s="3" t="s">
        <v>235</v>
      </c>
      <c r="Z500" s="3" t="s">
        <v>236</v>
      </c>
      <c r="AA500" s="3" t="s">
        <v>3152</v>
      </c>
      <c r="AB500" s="3"/>
      <c r="AC500" s="3" t="s">
        <v>3153</v>
      </c>
      <c r="AD500" s="3" t="s">
        <v>3154</v>
      </c>
      <c r="AE500" s="3"/>
      <c r="AF500" s="3" t="s">
        <v>712</v>
      </c>
      <c r="AG500" s="3" t="s">
        <v>60</v>
      </c>
      <c r="AH500" s="3" t="s">
        <v>2963</v>
      </c>
      <c r="AI500" s="3" t="s">
        <v>242</v>
      </c>
      <c r="AJ500" s="44" t="s">
        <v>14953</v>
      </c>
      <c r="AK500" s="45"/>
    </row>
    <row r="501" spans="1:37" customFormat="1" ht="26.25" x14ac:dyDescent="0.25">
      <c r="A501" s="2">
        <v>678723</v>
      </c>
      <c r="B501" s="3" t="s">
        <v>2544</v>
      </c>
      <c r="C501" s="3" t="s">
        <v>3140</v>
      </c>
      <c r="D501" s="3" t="s">
        <v>37</v>
      </c>
      <c r="E501" s="4" t="s">
        <v>38</v>
      </c>
      <c r="F501" s="3" t="s">
        <v>39</v>
      </c>
      <c r="G501" s="3" t="s">
        <v>40</v>
      </c>
      <c r="H501" s="3" t="s">
        <v>41</v>
      </c>
      <c r="I501" s="3" t="s">
        <v>42</v>
      </c>
      <c r="J501" s="3" t="s">
        <v>43</v>
      </c>
      <c r="K501" s="3" t="s">
        <v>44</v>
      </c>
      <c r="L501" s="5">
        <v>558692760</v>
      </c>
      <c r="M501" s="5">
        <v>0</v>
      </c>
      <c r="N501" s="5">
        <v>558692760</v>
      </c>
      <c r="O501" s="5">
        <v>0</v>
      </c>
      <c r="P501" s="4" t="s">
        <v>45</v>
      </c>
      <c r="Q501" s="3" t="s">
        <v>2129</v>
      </c>
      <c r="R501" s="3" t="s">
        <v>2130</v>
      </c>
      <c r="S501" s="3" t="s">
        <v>48</v>
      </c>
      <c r="T501" s="3" t="s">
        <v>65</v>
      </c>
      <c r="U501" s="3" t="s">
        <v>3155</v>
      </c>
      <c r="V501" s="3" t="s">
        <v>51</v>
      </c>
      <c r="W501" s="3" t="s">
        <v>67</v>
      </c>
      <c r="X501" s="3" t="s">
        <v>68</v>
      </c>
      <c r="Y501" s="3" t="s">
        <v>235</v>
      </c>
      <c r="Z501" s="3" t="s">
        <v>236</v>
      </c>
      <c r="AA501" s="3" t="s">
        <v>3156</v>
      </c>
      <c r="AB501" s="3"/>
      <c r="AC501" s="3" t="s">
        <v>3157</v>
      </c>
      <c r="AD501" s="3" t="s">
        <v>3158</v>
      </c>
      <c r="AE501" s="3"/>
      <c r="AF501" s="3" t="s">
        <v>712</v>
      </c>
      <c r="AG501" s="3" t="s">
        <v>60</v>
      </c>
      <c r="AH501" s="3" t="s">
        <v>2963</v>
      </c>
      <c r="AI501" s="3" t="s">
        <v>242</v>
      </c>
      <c r="AJ501" s="44" t="s">
        <v>14953</v>
      </c>
      <c r="AK501" s="45"/>
    </row>
    <row r="502" spans="1:37" customFormat="1" ht="26.25" x14ac:dyDescent="0.25">
      <c r="A502" s="2">
        <v>678823</v>
      </c>
      <c r="B502" s="3" t="s">
        <v>2544</v>
      </c>
      <c r="C502" s="3" t="s">
        <v>3159</v>
      </c>
      <c r="D502" s="3" t="s">
        <v>37</v>
      </c>
      <c r="E502" s="4" t="s">
        <v>38</v>
      </c>
      <c r="F502" s="3" t="s">
        <v>39</v>
      </c>
      <c r="G502" s="3" t="s">
        <v>40</v>
      </c>
      <c r="H502" s="3" t="s">
        <v>41</v>
      </c>
      <c r="I502" s="3" t="s">
        <v>42</v>
      </c>
      <c r="J502" s="3" t="s">
        <v>43</v>
      </c>
      <c r="K502" s="3" t="s">
        <v>44</v>
      </c>
      <c r="L502" s="5">
        <v>558692760</v>
      </c>
      <c r="M502" s="5">
        <v>0</v>
      </c>
      <c r="N502" s="5">
        <v>558692760</v>
      </c>
      <c r="O502" s="5">
        <v>0</v>
      </c>
      <c r="P502" s="4" t="s">
        <v>45</v>
      </c>
      <c r="Q502" s="3" t="s">
        <v>2110</v>
      </c>
      <c r="R502" s="3" t="s">
        <v>2111</v>
      </c>
      <c r="S502" s="3" t="s">
        <v>48</v>
      </c>
      <c r="T502" s="3" t="s">
        <v>65</v>
      </c>
      <c r="U502" s="3" t="s">
        <v>3160</v>
      </c>
      <c r="V502" s="3" t="s">
        <v>51</v>
      </c>
      <c r="W502" s="3" t="s">
        <v>67</v>
      </c>
      <c r="X502" s="3" t="s">
        <v>68</v>
      </c>
      <c r="Y502" s="3" t="s">
        <v>235</v>
      </c>
      <c r="Z502" s="3" t="s">
        <v>236</v>
      </c>
      <c r="AA502" s="3" t="s">
        <v>3161</v>
      </c>
      <c r="AB502" s="3"/>
      <c r="AC502" s="3" t="s">
        <v>3162</v>
      </c>
      <c r="AD502" s="3" t="s">
        <v>3163</v>
      </c>
      <c r="AE502" s="3"/>
      <c r="AF502" s="3" t="s">
        <v>712</v>
      </c>
      <c r="AG502" s="3" t="s">
        <v>60</v>
      </c>
      <c r="AH502" s="3" t="s">
        <v>2963</v>
      </c>
      <c r="AI502" s="3" t="s">
        <v>242</v>
      </c>
      <c r="AJ502" s="44" t="s">
        <v>14953</v>
      </c>
      <c r="AK502" s="45"/>
    </row>
    <row r="503" spans="1:37" customFormat="1" ht="26.25" x14ac:dyDescent="0.25">
      <c r="A503" s="2">
        <v>678923</v>
      </c>
      <c r="B503" s="3" t="s">
        <v>2544</v>
      </c>
      <c r="C503" s="3" t="s">
        <v>3159</v>
      </c>
      <c r="D503" s="3" t="s">
        <v>37</v>
      </c>
      <c r="E503" s="4" t="s">
        <v>38</v>
      </c>
      <c r="F503" s="3" t="s">
        <v>39</v>
      </c>
      <c r="G503" s="3" t="s">
        <v>40</v>
      </c>
      <c r="H503" s="3" t="s">
        <v>41</v>
      </c>
      <c r="I503" s="3" t="s">
        <v>42</v>
      </c>
      <c r="J503" s="3" t="s">
        <v>43</v>
      </c>
      <c r="K503" s="3" t="s">
        <v>44</v>
      </c>
      <c r="L503" s="5">
        <v>744923680</v>
      </c>
      <c r="M503" s="5">
        <v>0</v>
      </c>
      <c r="N503" s="5">
        <v>744923680</v>
      </c>
      <c r="O503" s="5">
        <v>0</v>
      </c>
      <c r="P503" s="4" t="s">
        <v>45</v>
      </c>
      <c r="Q503" s="3" t="s">
        <v>3164</v>
      </c>
      <c r="R503" s="3" t="s">
        <v>3165</v>
      </c>
      <c r="S503" s="3" t="s">
        <v>48</v>
      </c>
      <c r="T503" s="3" t="s">
        <v>65</v>
      </c>
      <c r="U503" s="3" t="s">
        <v>3166</v>
      </c>
      <c r="V503" s="3" t="s">
        <v>51</v>
      </c>
      <c r="W503" s="3" t="s">
        <v>492</v>
      </c>
      <c r="X503" s="3" t="s">
        <v>493</v>
      </c>
      <c r="Y503" s="3" t="s">
        <v>235</v>
      </c>
      <c r="Z503" s="3" t="s">
        <v>236</v>
      </c>
      <c r="AA503" s="3" t="s">
        <v>3167</v>
      </c>
      <c r="AB503" s="3"/>
      <c r="AC503" s="3" t="s">
        <v>3168</v>
      </c>
      <c r="AD503" s="3" t="s">
        <v>3169</v>
      </c>
      <c r="AE503" s="3"/>
      <c r="AF503" s="3" t="s">
        <v>712</v>
      </c>
      <c r="AG503" s="3" t="s">
        <v>60</v>
      </c>
      <c r="AH503" s="3" t="s">
        <v>2963</v>
      </c>
      <c r="AI503" s="3" t="s">
        <v>242</v>
      </c>
      <c r="AJ503" s="44" t="s">
        <v>14953</v>
      </c>
      <c r="AK503" s="45"/>
    </row>
    <row r="504" spans="1:37" customFormat="1" ht="26.25" x14ac:dyDescent="0.25">
      <c r="A504" s="2">
        <v>679023</v>
      </c>
      <c r="B504" s="3" t="s">
        <v>2544</v>
      </c>
      <c r="C504" s="3" t="s">
        <v>3159</v>
      </c>
      <c r="D504" s="3" t="s">
        <v>37</v>
      </c>
      <c r="E504" s="4" t="s">
        <v>38</v>
      </c>
      <c r="F504" s="3" t="s">
        <v>39</v>
      </c>
      <c r="G504" s="3" t="s">
        <v>40</v>
      </c>
      <c r="H504" s="3" t="s">
        <v>41</v>
      </c>
      <c r="I504" s="3" t="s">
        <v>42</v>
      </c>
      <c r="J504" s="3" t="s">
        <v>43</v>
      </c>
      <c r="K504" s="3" t="s">
        <v>44</v>
      </c>
      <c r="L504" s="5">
        <v>558692760</v>
      </c>
      <c r="M504" s="5">
        <v>0</v>
      </c>
      <c r="N504" s="5">
        <v>558692760</v>
      </c>
      <c r="O504" s="5">
        <v>0</v>
      </c>
      <c r="P504" s="4" t="s">
        <v>45</v>
      </c>
      <c r="Q504" s="3" t="s">
        <v>3170</v>
      </c>
      <c r="R504" s="3" t="s">
        <v>3171</v>
      </c>
      <c r="S504" s="3" t="s">
        <v>48</v>
      </c>
      <c r="T504" s="3" t="s">
        <v>65</v>
      </c>
      <c r="U504" s="3" t="s">
        <v>3172</v>
      </c>
      <c r="V504" s="3" t="s">
        <v>51</v>
      </c>
      <c r="W504" s="3" t="s">
        <v>95</v>
      </c>
      <c r="X504" s="3" t="s">
        <v>96</v>
      </c>
      <c r="Y504" s="3" t="s">
        <v>235</v>
      </c>
      <c r="Z504" s="3" t="s">
        <v>236</v>
      </c>
      <c r="AA504" s="3" t="s">
        <v>3173</v>
      </c>
      <c r="AB504" s="3"/>
      <c r="AC504" s="3" t="s">
        <v>3174</v>
      </c>
      <c r="AD504" s="3" t="s">
        <v>3175</v>
      </c>
      <c r="AE504" s="3"/>
      <c r="AF504" s="3" t="s">
        <v>712</v>
      </c>
      <c r="AG504" s="3" t="s">
        <v>60</v>
      </c>
      <c r="AH504" s="3" t="s">
        <v>2963</v>
      </c>
      <c r="AI504" s="3" t="s">
        <v>242</v>
      </c>
      <c r="AJ504" s="44" t="s">
        <v>14953</v>
      </c>
      <c r="AK504" s="45"/>
    </row>
    <row r="505" spans="1:37" customFormat="1" ht="26.25" x14ac:dyDescent="0.25">
      <c r="A505" s="2">
        <v>679123</v>
      </c>
      <c r="B505" s="3" t="s">
        <v>2544</v>
      </c>
      <c r="C505" s="3" t="s">
        <v>3159</v>
      </c>
      <c r="D505" s="3" t="s">
        <v>37</v>
      </c>
      <c r="E505" s="4" t="s">
        <v>38</v>
      </c>
      <c r="F505" s="3" t="s">
        <v>39</v>
      </c>
      <c r="G505" s="3" t="s">
        <v>40</v>
      </c>
      <c r="H505" s="3" t="s">
        <v>41</v>
      </c>
      <c r="I505" s="3" t="s">
        <v>42</v>
      </c>
      <c r="J505" s="3" t="s">
        <v>43</v>
      </c>
      <c r="K505" s="3" t="s">
        <v>44</v>
      </c>
      <c r="L505" s="5">
        <v>558692760</v>
      </c>
      <c r="M505" s="5">
        <v>0</v>
      </c>
      <c r="N505" s="5">
        <v>558692760</v>
      </c>
      <c r="O505" s="5">
        <v>0</v>
      </c>
      <c r="P505" s="4" t="s">
        <v>45</v>
      </c>
      <c r="Q505" s="3" t="s">
        <v>3176</v>
      </c>
      <c r="R505" s="3" t="s">
        <v>3177</v>
      </c>
      <c r="S505" s="3" t="s">
        <v>48</v>
      </c>
      <c r="T505" s="3" t="s">
        <v>65</v>
      </c>
      <c r="U505" s="3" t="s">
        <v>3178</v>
      </c>
      <c r="V505" s="3" t="s">
        <v>51</v>
      </c>
      <c r="W505" s="3" t="s">
        <v>77</v>
      </c>
      <c r="X505" s="3" t="s">
        <v>78</v>
      </c>
      <c r="Y505" s="3" t="s">
        <v>235</v>
      </c>
      <c r="Z505" s="3" t="s">
        <v>236</v>
      </c>
      <c r="AA505" s="3" t="s">
        <v>3179</v>
      </c>
      <c r="AB505" s="3"/>
      <c r="AC505" s="3" t="s">
        <v>3180</v>
      </c>
      <c r="AD505" s="3" t="s">
        <v>3181</v>
      </c>
      <c r="AE505" s="3"/>
      <c r="AF505" s="3" t="s">
        <v>712</v>
      </c>
      <c r="AG505" s="3" t="s">
        <v>60</v>
      </c>
      <c r="AH505" s="3" t="s">
        <v>2963</v>
      </c>
      <c r="AI505" s="3" t="s">
        <v>242</v>
      </c>
      <c r="AJ505" s="44" t="s">
        <v>14953</v>
      </c>
      <c r="AK505" s="45"/>
    </row>
    <row r="506" spans="1:37" customFormat="1" ht="26.25" x14ac:dyDescent="0.25">
      <c r="A506" s="2">
        <v>679223</v>
      </c>
      <c r="B506" s="3" t="s">
        <v>2544</v>
      </c>
      <c r="C506" s="3" t="s">
        <v>3182</v>
      </c>
      <c r="D506" s="3" t="s">
        <v>37</v>
      </c>
      <c r="E506" s="4" t="s">
        <v>38</v>
      </c>
      <c r="F506" s="3" t="s">
        <v>39</v>
      </c>
      <c r="G506" s="3" t="s">
        <v>40</v>
      </c>
      <c r="H506" s="3" t="s">
        <v>41</v>
      </c>
      <c r="I506" s="3" t="s">
        <v>42</v>
      </c>
      <c r="J506" s="3" t="s">
        <v>43</v>
      </c>
      <c r="K506" s="3" t="s">
        <v>44</v>
      </c>
      <c r="L506" s="5">
        <v>1489847360</v>
      </c>
      <c r="M506" s="5">
        <v>0</v>
      </c>
      <c r="N506" s="5">
        <v>1489847360</v>
      </c>
      <c r="O506" s="5">
        <v>0</v>
      </c>
      <c r="P506" s="4" t="s">
        <v>45</v>
      </c>
      <c r="Q506" s="3" t="s">
        <v>3183</v>
      </c>
      <c r="R506" s="3" t="s">
        <v>3184</v>
      </c>
      <c r="S506" s="3" t="s">
        <v>48</v>
      </c>
      <c r="T506" s="3" t="s">
        <v>65</v>
      </c>
      <c r="U506" s="3" t="s">
        <v>3185</v>
      </c>
      <c r="V506" s="3" t="s">
        <v>51</v>
      </c>
      <c r="W506" s="3" t="s">
        <v>52</v>
      </c>
      <c r="X506" s="3" t="s">
        <v>53</v>
      </c>
      <c r="Y506" s="3" t="s">
        <v>235</v>
      </c>
      <c r="Z506" s="3" t="s">
        <v>236</v>
      </c>
      <c r="AA506" s="3" t="s">
        <v>3186</v>
      </c>
      <c r="AB506" s="3"/>
      <c r="AC506" s="3" t="s">
        <v>3187</v>
      </c>
      <c r="AD506" s="3" t="s">
        <v>3188</v>
      </c>
      <c r="AE506" s="3"/>
      <c r="AF506" s="3" t="s">
        <v>712</v>
      </c>
      <c r="AG506" s="3" t="s">
        <v>60</v>
      </c>
      <c r="AH506" s="3" t="s">
        <v>2963</v>
      </c>
      <c r="AI506" s="3" t="s">
        <v>242</v>
      </c>
      <c r="AJ506" s="44" t="s">
        <v>14953</v>
      </c>
      <c r="AK506" s="45"/>
    </row>
    <row r="507" spans="1:37" customFormat="1" ht="26.25" x14ac:dyDescent="0.25">
      <c r="A507" s="2">
        <v>679323</v>
      </c>
      <c r="B507" s="3" t="s">
        <v>2544</v>
      </c>
      <c r="C507" s="3" t="s">
        <v>3182</v>
      </c>
      <c r="D507" s="3" t="s">
        <v>37</v>
      </c>
      <c r="E507" s="4" t="s">
        <v>38</v>
      </c>
      <c r="F507" s="3" t="s">
        <v>39</v>
      </c>
      <c r="G507" s="3" t="s">
        <v>40</v>
      </c>
      <c r="H507" s="3" t="s">
        <v>41</v>
      </c>
      <c r="I507" s="3" t="s">
        <v>42</v>
      </c>
      <c r="J507" s="3" t="s">
        <v>43</v>
      </c>
      <c r="K507" s="3" t="s">
        <v>44</v>
      </c>
      <c r="L507" s="5">
        <v>744923680</v>
      </c>
      <c r="M507" s="5">
        <v>0</v>
      </c>
      <c r="N507" s="5">
        <v>744923680</v>
      </c>
      <c r="O507" s="5">
        <v>0</v>
      </c>
      <c r="P507" s="4" t="s">
        <v>45</v>
      </c>
      <c r="Q507" s="3" t="s">
        <v>3189</v>
      </c>
      <c r="R507" s="3" t="s">
        <v>3190</v>
      </c>
      <c r="S507" s="3" t="s">
        <v>48</v>
      </c>
      <c r="T507" s="3" t="s">
        <v>65</v>
      </c>
      <c r="U507" s="3" t="s">
        <v>3191</v>
      </c>
      <c r="V507" s="3" t="s">
        <v>51</v>
      </c>
      <c r="W507" s="3" t="s">
        <v>95</v>
      </c>
      <c r="X507" s="3" t="s">
        <v>96</v>
      </c>
      <c r="Y507" s="3" t="s">
        <v>235</v>
      </c>
      <c r="Z507" s="3" t="s">
        <v>236</v>
      </c>
      <c r="AA507" s="3" t="s">
        <v>3192</v>
      </c>
      <c r="AB507" s="3"/>
      <c r="AC507" s="3" t="s">
        <v>3193</v>
      </c>
      <c r="AD507" s="3" t="s">
        <v>3194</v>
      </c>
      <c r="AE507" s="3"/>
      <c r="AF507" s="3" t="s">
        <v>712</v>
      </c>
      <c r="AG507" s="3" t="s">
        <v>60</v>
      </c>
      <c r="AH507" s="3" t="s">
        <v>2963</v>
      </c>
      <c r="AI507" s="3" t="s">
        <v>242</v>
      </c>
      <c r="AJ507" s="44" t="s">
        <v>14953</v>
      </c>
      <c r="AK507" s="45"/>
    </row>
    <row r="508" spans="1:37" customFormat="1" ht="26.25" x14ac:dyDescent="0.25">
      <c r="A508" s="2">
        <v>679423</v>
      </c>
      <c r="B508" s="3" t="s">
        <v>2544</v>
      </c>
      <c r="C508" s="3" t="s">
        <v>3182</v>
      </c>
      <c r="D508" s="3" t="s">
        <v>37</v>
      </c>
      <c r="E508" s="4" t="s">
        <v>38</v>
      </c>
      <c r="F508" s="3" t="s">
        <v>39</v>
      </c>
      <c r="G508" s="3" t="s">
        <v>40</v>
      </c>
      <c r="H508" s="3" t="s">
        <v>41</v>
      </c>
      <c r="I508" s="3" t="s">
        <v>42</v>
      </c>
      <c r="J508" s="3" t="s">
        <v>43</v>
      </c>
      <c r="K508" s="3" t="s">
        <v>44</v>
      </c>
      <c r="L508" s="5">
        <v>744923680</v>
      </c>
      <c r="M508" s="5">
        <v>0</v>
      </c>
      <c r="N508" s="5">
        <v>744923680</v>
      </c>
      <c r="O508" s="5">
        <v>0</v>
      </c>
      <c r="P508" s="4" t="s">
        <v>45</v>
      </c>
      <c r="Q508" s="3" t="s">
        <v>1523</v>
      </c>
      <c r="R508" s="3" t="s">
        <v>1524</v>
      </c>
      <c r="S508" s="3" t="s">
        <v>48</v>
      </c>
      <c r="T508" s="3" t="s">
        <v>65</v>
      </c>
      <c r="U508" s="3" t="s">
        <v>1525</v>
      </c>
      <c r="V508" s="3" t="s">
        <v>51</v>
      </c>
      <c r="W508" s="3" t="s">
        <v>77</v>
      </c>
      <c r="X508" s="3" t="s">
        <v>78</v>
      </c>
      <c r="Y508" s="3" t="s">
        <v>235</v>
      </c>
      <c r="Z508" s="3" t="s">
        <v>236</v>
      </c>
      <c r="AA508" s="3" t="s">
        <v>3195</v>
      </c>
      <c r="AB508" s="3"/>
      <c r="AC508" s="3" t="s">
        <v>3196</v>
      </c>
      <c r="AD508" s="3" t="s">
        <v>3197</v>
      </c>
      <c r="AE508" s="3"/>
      <c r="AF508" s="3" t="s">
        <v>712</v>
      </c>
      <c r="AG508" s="3" t="s">
        <v>60</v>
      </c>
      <c r="AH508" s="3" t="s">
        <v>2963</v>
      </c>
      <c r="AI508" s="3" t="s">
        <v>242</v>
      </c>
      <c r="AJ508" s="44" t="s">
        <v>14953</v>
      </c>
      <c r="AK508" s="45"/>
    </row>
    <row r="509" spans="1:37" customFormat="1" ht="26.25" x14ac:dyDescent="0.25">
      <c r="A509" s="2">
        <v>679523</v>
      </c>
      <c r="B509" s="3" t="s">
        <v>2544</v>
      </c>
      <c r="C509" s="3" t="s">
        <v>3182</v>
      </c>
      <c r="D509" s="3" t="s">
        <v>37</v>
      </c>
      <c r="E509" s="4" t="s">
        <v>38</v>
      </c>
      <c r="F509" s="3" t="s">
        <v>39</v>
      </c>
      <c r="G509" s="3" t="s">
        <v>40</v>
      </c>
      <c r="H509" s="3" t="s">
        <v>41</v>
      </c>
      <c r="I509" s="3" t="s">
        <v>42</v>
      </c>
      <c r="J509" s="3" t="s">
        <v>43</v>
      </c>
      <c r="K509" s="3" t="s">
        <v>44</v>
      </c>
      <c r="L509" s="5">
        <v>372461840</v>
      </c>
      <c r="M509" s="5">
        <v>0</v>
      </c>
      <c r="N509" s="5">
        <v>372461840</v>
      </c>
      <c r="O509" s="5">
        <v>0</v>
      </c>
      <c r="P509" s="4" t="s">
        <v>45</v>
      </c>
      <c r="Q509" s="3" t="s">
        <v>3198</v>
      </c>
      <c r="R509" s="3" t="s">
        <v>3199</v>
      </c>
      <c r="S509" s="3" t="s">
        <v>48</v>
      </c>
      <c r="T509" s="3" t="s">
        <v>65</v>
      </c>
      <c r="U509" s="3" t="s">
        <v>3200</v>
      </c>
      <c r="V509" s="3" t="s">
        <v>51</v>
      </c>
      <c r="W509" s="3" t="s">
        <v>167</v>
      </c>
      <c r="X509" s="3" t="s">
        <v>168</v>
      </c>
      <c r="Y509" s="3" t="s">
        <v>235</v>
      </c>
      <c r="Z509" s="3" t="s">
        <v>236</v>
      </c>
      <c r="AA509" s="3" t="s">
        <v>3201</v>
      </c>
      <c r="AB509" s="3"/>
      <c r="AC509" s="3" t="s">
        <v>3202</v>
      </c>
      <c r="AD509" s="3" t="s">
        <v>3203</v>
      </c>
      <c r="AE509" s="3"/>
      <c r="AF509" s="3" t="s">
        <v>712</v>
      </c>
      <c r="AG509" s="3" t="s">
        <v>60</v>
      </c>
      <c r="AH509" s="3" t="s">
        <v>2963</v>
      </c>
      <c r="AI509" s="3" t="s">
        <v>242</v>
      </c>
      <c r="AJ509" s="44" t="s">
        <v>14953</v>
      </c>
      <c r="AK509" s="45"/>
    </row>
    <row r="510" spans="1:37" customFormat="1" ht="26.25" x14ac:dyDescent="0.25">
      <c r="A510" s="2">
        <v>679623</v>
      </c>
      <c r="B510" s="3" t="s">
        <v>2544</v>
      </c>
      <c r="C510" s="3" t="s">
        <v>3204</v>
      </c>
      <c r="D510" s="3" t="s">
        <v>37</v>
      </c>
      <c r="E510" s="4" t="s">
        <v>38</v>
      </c>
      <c r="F510" s="3" t="s">
        <v>39</v>
      </c>
      <c r="G510" s="3" t="s">
        <v>40</v>
      </c>
      <c r="H510" s="3" t="s">
        <v>41</v>
      </c>
      <c r="I510" s="3" t="s">
        <v>42</v>
      </c>
      <c r="J510" s="3" t="s">
        <v>43</v>
      </c>
      <c r="K510" s="3" t="s">
        <v>44</v>
      </c>
      <c r="L510" s="5">
        <v>372461840</v>
      </c>
      <c r="M510" s="5">
        <v>0</v>
      </c>
      <c r="N510" s="5">
        <v>372461840</v>
      </c>
      <c r="O510" s="5">
        <v>0</v>
      </c>
      <c r="P510" s="4" t="s">
        <v>45</v>
      </c>
      <c r="Q510" s="3" t="s">
        <v>3205</v>
      </c>
      <c r="R510" s="3" t="s">
        <v>3206</v>
      </c>
      <c r="S510" s="3" t="s">
        <v>48</v>
      </c>
      <c r="T510" s="3" t="s">
        <v>65</v>
      </c>
      <c r="U510" s="3" t="s">
        <v>3207</v>
      </c>
      <c r="V510" s="3" t="s">
        <v>51</v>
      </c>
      <c r="W510" s="3" t="s">
        <v>67</v>
      </c>
      <c r="X510" s="3" t="s">
        <v>68</v>
      </c>
      <c r="Y510" s="3" t="s">
        <v>235</v>
      </c>
      <c r="Z510" s="3" t="s">
        <v>236</v>
      </c>
      <c r="AA510" s="3" t="s">
        <v>3208</v>
      </c>
      <c r="AB510" s="3"/>
      <c r="AC510" s="3" t="s">
        <v>3209</v>
      </c>
      <c r="AD510" s="3" t="s">
        <v>3210</v>
      </c>
      <c r="AE510" s="3"/>
      <c r="AF510" s="3" t="s">
        <v>712</v>
      </c>
      <c r="AG510" s="3" t="s">
        <v>60</v>
      </c>
      <c r="AH510" s="3" t="s">
        <v>2963</v>
      </c>
      <c r="AI510" s="3" t="s">
        <v>242</v>
      </c>
      <c r="AJ510" s="44" t="s">
        <v>14953</v>
      </c>
      <c r="AK510" s="45"/>
    </row>
    <row r="511" spans="1:37" customFormat="1" ht="26.25" x14ac:dyDescent="0.25">
      <c r="A511" s="2">
        <v>679723</v>
      </c>
      <c r="B511" s="3" t="s">
        <v>2544</v>
      </c>
      <c r="C511" s="3" t="s">
        <v>3204</v>
      </c>
      <c r="D511" s="3" t="s">
        <v>37</v>
      </c>
      <c r="E511" s="4" t="s">
        <v>38</v>
      </c>
      <c r="F511" s="3" t="s">
        <v>39</v>
      </c>
      <c r="G511" s="3" t="s">
        <v>40</v>
      </c>
      <c r="H511" s="3" t="s">
        <v>41</v>
      </c>
      <c r="I511" s="3" t="s">
        <v>42</v>
      </c>
      <c r="J511" s="3" t="s">
        <v>43</v>
      </c>
      <c r="K511" s="3" t="s">
        <v>44</v>
      </c>
      <c r="L511" s="5">
        <v>186230920</v>
      </c>
      <c r="M511" s="5">
        <v>0</v>
      </c>
      <c r="N511" s="5">
        <v>186230920</v>
      </c>
      <c r="O511" s="5">
        <v>0</v>
      </c>
      <c r="P511" s="4" t="s">
        <v>45</v>
      </c>
      <c r="Q511" s="3" t="s">
        <v>3211</v>
      </c>
      <c r="R511" s="3" t="s">
        <v>3212</v>
      </c>
      <c r="S511" s="3" t="s">
        <v>48</v>
      </c>
      <c r="T511" s="3" t="s">
        <v>65</v>
      </c>
      <c r="U511" s="3" t="s">
        <v>3213</v>
      </c>
      <c r="V511" s="3" t="s">
        <v>51</v>
      </c>
      <c r="W511" s="3" t="s">
        <v>77</v>
      </c>
      <c r="X511" s="3" t="s">
        <v>78</v>
      </c>
      <c r="Y511" s="3" t="s">
        <v>235</v>
      </c>
      <c r="Z511" s="3" t="s">
        <v>236</v>
      </c>
      <c r="AA511" s="3" t="s">
        <v>3214</v>
      </c>
      <c r="AB511" s="3"/>
      <c r="AC511" s="3" t="s">
        <v>3215</v>
      </c>
      <c r="AD511" s="3" t="s">
        <v>3216</v>
      </c>
      <c r="AE511" s="3"/>
      <c r="AF511" s="3" t="s">
        <v>712</v>
      </c>
      <c r="AG511" s="3" t="s">
        <v>60</v>
      </c>
      <c r="AH511" s="3" t="s">
        <v>2963</v>
      </c>
      <c r="AI511" s="3" t="s">
        <v>242</v>
      </c>
      <c r="AJ511" s="44" t="s">
        <v>14953</v>
      </c>
      <c r="AK511" s="45"/>
    </row>
    <row r="512" spans="1:37" customFormat="1" ht="26.25" x14ac:dyDescent="0.25">
      <c r="A512" s="2">
        <v>679823</v>
      </c>
      <c r="B512" s="3" t="s">
        <v>2544</v>
      </c>
      <c r="C512" s="3" t="s">
        <v>3204</v>
      </c>
      <c r="D512" s="3" t="s">
        <v>37</v>
      </c>
      <c r="E512" s="4" t="s">
        <v>38</v>
      </c>
      <c r="F512" s="3" t="s">
        <v>39</v>
      </c>
      <c r="G512" s="3" t="s">
        <v>40</v>
      </c>
      <c r="H512" s="3" t="s">
        <v>41</v>
      </c>
      <c r="I512" s="3" t="s">
        <v>42</v>
      </c>
      <c r="J512" s="3" t="s">
        <v>43</v>
      </c>
      <c r="K512" s="3" t="s">
        <v>44</v>
      </c>
      <c r="L512" s="5">
        <v>372461840</v>
      </c>
      <c r="M512" s="5">
        <v>0</v>
      </c>
      <c r="N512" s="5">
        <v>372461840</v>
      </c>
      <c r="O512" s="5">
        <v>0</v>
      </c>
      <c r="P512" s="4" t="s">
        <v>45</v>
      </c>
      <c r="Q512" s="3" t="s">
        <v>3217</v>
      </c>
      <c r="R512" s="3" t="s">
        <v>3218</v>
      </c>
      <c r="S512" s="3" t="s">
        <v>48</v>
      </c>
      <c r="T512" s="3" t="s">
        <v>65</v>
      </c>
      <c r="U512" s="3" t="s">
        <v>3219</v>
      </c>
      <c r="V512" s="3" t="s">
        <v>51</v>
      </c>
      <c r="W512" s="3" t="s">
        <v>67</v>
      </c>
      <c r="X512" s="3" t="s">
        <v>68</v>
      </c>
      <c r="Y512" s="3" t="s">
        <v>235</v>
      </c>
      <c r="Z512" s="3" t="s">
        <v>236</v>
      </c>
      <c r="AA512" s="3" t="s">
        <v>3220</v>
      </c>
      <c r="AB512" s="3"/>
      <c r="AC512" s="3" t="s">
        <v>3221</v>
      </c>
      <c r="AD512" s="3" t="s">
        <v>3222</v>
      </c>
      <c r="AE512" s="3"/>
      <c r="AF512" s="3" t="s">
        <v>712</v>
      </c>
      <c r="AG512" s="3" t="s">
        <v>60</v>
      </c>
      <c r="AH512" s="3" t="s">
        <v>2963</v>
      </c>
      <c r="AI512" s="3" t="s">
        <v>242</v>
      </c>
      <c r="AJ512" s="44" t="s">
        <v>14953</v>
      </c>
      <c r="AK512" s="45"/>
    </row>
    <row r="513" spans="1:37" customFormat="1" ht="26.25" x14ac:dyDescent="0.25">
      <c r="A513" s="2">
        <v>679923</v>
      </c>
      <c r="B513" s="3" t="s">
        <v>2544</v>
      </c>
      <c r="C513" s="3" t="s">
        <v>3204</v>
      </c>
      <c r="D513" s="3" t="s">
        <v>37</v>
      </c>
      <c r="E513" s="4" t="s">
        <v>38</v>
      </c>
      <c r="F513" s="3" t="s">
        <v>39</v>
      </c>
      <c r="G513" s="3" t="s">
        <v>40</v>
      </c>
      <c r="H513" s="3" t="s">
        <v>41</v>
      </c>
      <c r="I513" s="3" t="s">
        <v>42</v>
      </c>
      <c r="J513" s="3" t="s">
        <v>43</v>
      </c>
      <c r="K513" s="3" t="s">
        <v>44</v>
      </c>
      <c r="L513" s="5">
        <v>372461840</v>
      </c>
      <c r="M513" s="5">
        <v>0</v>
      </c>
      <c r="N513" s="5">
        <v>372461840</v>
      </c>
      <c r="O513" s="5">
        <v>0</v>
      </c>
      <c r="P513" s="4" t="s">
        <v>45</v>
      </c>
      <c r="Q513" s="3" t="s">
        <v>3223</v>
      </c>
      <c r="R513" s="3" t="s">
        <v>3224</v>
      </c>
      <c r="S513" s="3" t="s">
        <v>48</v>
      </c>
      <c r="T513" s="3" t="s">
        <v>65</v>
      </c>
      <c r="U513" s="3" t="s">
        <v>3225</v>
      </c>
      <c r="V513" s="3" t="s">
        <v>51</v>
      </c>
      <c r="W513" s="3" t="s">
        <v>67</v>
      </c>
      <c r="X513" s="3" t="s">
        <v>68</v>
      </c>
      <c r="Y513" s="3" t="s">
        <v>235</v>
      </c>
      <c r="Z513" s="3" t="s">
        <v>236</v>
      </c>
      <c r="AA513" s="3" t="s">
        <v>3226</v>
      </c>
      <c r="AB513" s="3"/>
      <c r="AC513" s="3" t="s">
        <v>3227</v>
      </c>
      <c r="AD513" s="3" t="s">
        <v>3228</v>
      </c>
      <c r="AE513" s="3"/>
      <c r="AF513" s="3" t="s">
        <v>712</v>
      </c>
      <c r="AG513" s="3" t="s">
        <v>60</v>
      </c>
      <c r="AH513" s="3" t="s">
        <v>2963</v>
      </c>
      <c r="AI513" s="3" t="s">
        <v>242</v>
      </c>
      <c r="AJ513" s="44" t="s">
        <v>14953</v>
      </c>
      <c r="AK513" s="45"/>
    </row>
    <row r="514" spans="1:37" customFormat="1" ht="26.25" x14ac:dyDescent="0.25">
      <c r="A514" s="2">
        <v>680023</v>
      </c>
      <c r="B514" s="3" t="s">
        <v>2544</v>
      </c>
      <c r="C514" s="3" t="s">
        <v>3204</v>
      </c>
      <c r="D514" s="3" t="s">
        <v>37</v>
      </c>
      <c r="E514" s="4" t="s">
        <v>38</v>
      </c>
      <c r="F514" s="3" t="s">
        <v>39</v>
      </c>
      <c r="G514" s="3" t="s">
        <v>40</v>
      </c>
      <c r="H514" s="3" t="s">
        <v>41</v>
      </c>
      <c r="I514" s="3" t="s">
        <v>42</v>
      </c>
      <c r="J514" s="3" t="s">
        <v>43</v>
      </c>
      <c r="K514" s="3" t="s">
        <v>44</v>
      </c>
      <c r="L514" s="5">
        <v>372461840</v>
      </c>
      <c r="M514" s="5">
        <v>0</v>
      </c>
      <c r="N514" s="5">
        <v>372461840</v>
      </c>
      <c r="O514" s="5">
        <v>0</v>
      </c>
      <c r="P514" s="4" t="s">
        <v>45</v>
      </c>
      <c r="Q514" s="3" t="s">
        <v>3229</v>
      </c>
      <c r="R514" s="3" t="s">
        <v>3230</v>
      </c>
      <c r="S514" s="3" t="s">
        <v>48</v>
      </c>
      <c r="T514" s="3" t="s">
        <v>65</v>
      </c>
      <c r="U514" s="3" t="s">
        <v>3231</v>
      </c>
      <c r="V514" s="3" t="s">
        <v>51</v>
      </c>
      <c r="W514" s="3" t="s">
        <v>95</v>
      </c>
      <c r="X514" s="3" t="s">
        <v>96</v>
      </c>
      <c r="Y514" s="3" t="s">
        <v>235</v>
      </c>
      <c r="Z514" s="3" t="s">
        <v>236</v>
      </c>
      <c r="AA514" s="3" t="s">
        <v>3232</v>
      </c>
      <c r="AB514" s="3"/>
      <c r="AC514" s="3" t="s">
        <v>3233</v>
      </c>
      <c r="AD514" s="3" t="s">
        <v>3234</v>
      </c>
      <c r="AE514" s="3"/>
      <c r="AF514" s="3" t="s">
        <v>712</v>
      </c>
      <c r="AG514" s="3" t="s">
        <v>60</v>
      </c>
      <c r="AH514" s="3" t="s">
        <v>2963</v>
      </c>
      <c r="AI514" s="3" t="s">
        <v>242</v>
      </c>
      <c r="AJ514" s="44" t="s">
        <v>14953</v>
      </c>
      <c r="AK514" s="45"/>
    </row>
    <row r="515" spans="1:37" customFormat="1" ht="26.25" x14ac:dyDescent="0.25">
      <c r="A515" s="2">
        <v>680123</v>
      </c>
      <c r="B515" s="3" t="s">
        <v>2544</v>
      </c>
      <c r="C515" s="3" t="s">
        <v>3235</v>
      </c>
      <c r="D515" s="3" t="s">
        <v>37</v>
      </c>
      <c r="E515" s="4" t="s">
        <v>38</v>
      </c>
      <c r="F515" s="3" t="s">
        <v>39</v>
      </c>
      <c r="G515" s="3" t="s">
        <v>40</v>
      </c>
      <c r="H515" s="3" t="s">
        <v>41</v>
      </c>
      <c r="I515" s="3" t="s">
        <v>42</v>
      </c>
      <c r="J515" s="3" t="s">
        <v>43</v>
      </c>
      <c r="K515" s="3" t="s">
        <v>44</v>
      </c>
      <c r="L515" s="5">
        <v>372461840</v>
      </c>
      <c r="M515" s="5">
        <v>0</v>
      </c>
      <c r="N515" s="5">
        <v>372461840</v>
      </c>
      <c r="O515" s="5">
        <v>0</v>
      </c>
      <c r="P515" s="4" t="s">
        <v>45</v>
      </c>
      <c r="Q515" s="3" t="s">
        <v>3236</v>
      </c>
      <c r="R515" s="3" t="s">
        <v>3237</v>
      </c>
      <c r="S515" s="3" t="s">
        <v>48</v>
      </c>
      <c r="T515" s="3" t="s">
        <v>65</v>
      </c>
      <c r="U515" s="3" t="s">
        <v>3238</v>
      </c>
      <c r="V515" s="3" t="s">
        <v>51</v>
      </c>
      <c r="W515" s="3" t="s">
        <v>95</v>
      </c>
      <c r="X515" s="3" t="s">
        <v>96</v>
      </c>
      <c r="Y515" s="3" t="s">
        <v>235</v>
      </c>
      <c r="Z515" s="3" t="s">
        <v>236</v>
      </c>
      <c r="AA515" s="3" t="s">
        <v>3239</v>
      </c>
      <c r="AB515" s="3"/>
      <c r="AC515" s="3" t="s">
        <v>3240</v>
      </c>
      <c r="AD515" s="3" t="s">
        <v>3241</v>
      </c>
      <c r="AE515" s="3"/>
      <c r="AF515" s="3" t="s">
        <v>712</v>
      </c>
      <c r="AG515" s="3" t="s">
        <v>60</v>
      </c>
      <c r="AH515" s="3" t="s">
        <v>2963</v>
      </c>
      <c r="AI515" s="3" t="s">
        <v>242</v>
      </c>
      <c r="AJ515" s="44" t="s">
        <v>14953</v>
      </c>
      <c r="AK515" s="45"/>
    </row>
    <row r="516" spans="1:37" customFormat="1" ht="26.25" x14ac:dyDescent="0.25">
      <c r="A516" s="2">
        <v>680223</v>
      </c>
      <c r="B516" s="3" t="s">
        <v>2544</v>
      </c>
      <c r="C516" s="3" t="s">
        <v>3235</v>
      </c>
      <c r="D516" s="3" t="s">
        <v>37</v>
      </c>
      <c r="E516" s="4" t="s">
        <v>38</v>
      </c>
      <c r="F516" s="3" t="s">
        <v>39</v>
      </c>
      <c r="G516" s="3" t="s">
        <v>40</v>
      </c>
      <c r="H516" s="3" t="s">
        <v>41</v>
      </c>
      <c r="I516" s="3" t="s">
        <v>42</v>
      </c>
      <c r="J516" s="3" t="s">
        <v>43</v>
      </c>
      <c r="K516" s="3" t="s">
        <v>44</v>
      </c>
      <c r="L516" s="5">
        <v>372461840</v>
      </c>
      <c r="M516" s="5">
        <v>0</v>
      </c>
      <c r="N516" s="5">
        <v>372461840</v>
      </c>
      <c r="O516" s="5">
        <v>0</v>
      </c>
      <c r="P516" s="4" t="s">
        <v>45</v>
      </c>
      <c r="Q516" s="3" t="s">
        <v>3242</v>
      </c>
      <c r="R516" s="3" t="s">
        <v>3243</v>
      </c>
      <c r="S516" s="3" t="s">
        <v>48</v>
      </c>
      <c r="T516" s="3" t="s">
        <v>65</v>
      </c>
      <c r="U516" s="3" t="s">
        <v>3244</v>
      </c>
      <c r="V516" s="3" t="s">
        <v>51</v>
      </c>
      <c r="W516" s="3" t="s">
        <v>95</v>
      </c>
      <c r="X516" s="3" t="s">
        <v>96</v>
      </c>
      <c r="Y516" s="3" t="s">
        <v>235</v>
      </c>
      <c r="Z516" s="3" t="s">
        <v>236</v>
      </c>
      <c r="AA516" s="3" t="s">
        <v>3245</v>
      </c>
      <c r="AB516" s="3"/>
      <c r="AC516" s="3" t="s">
        <v>3246</v>
      </c>
      <c r="AD516" s="3" t="s">
        <v>3247</v>
      </c>
      <c r="AE516" s="3"/>
      <c r="AF516" s="3" t="s">
        <v>712</v>
      </c>
      <c r="AG516" s="3" t="s">
        <v>60</v>
      </c>
      <c r="AH516" s="3" t="s">
        <v>2963</v>
      </c>
      <c r="AI516" s="3" t="s">
        <v>242</v>
      </c>
      <c r="AJ516" s="44" t="s">
        <v>14953</v>
      </c>
      <c r="AK516" s="45"/>
    </row>
    <row r="517" spans="1:37" customFormat="1" ht="26.25" x14ac:dyDescent="0.25">
      <c r="A517" s="2">
        <v>680323</v>
      </c>
      <c r="B517" s="3" t="s">
        <v>2544</v>
      </c>
      <c r="C517" s="3" t="s">
        <v>3235</v>
      </c>
      <c r="D517" s="3" t="s">
        <v>37</v>
      </c>
      <c r="E517" s="4" t="s">
        <v>38</v>
      </c>
      <c r="F517" s="3" t="s">
        <v>39</v>
      </c>
      <c r="G517" s="3" t="s">
        <v>40</v>
      </c>
      <c r="H517" s="3" t="s">
        <v>41</v>
      </c>
      <c r="I517" s="3" t="s">
        <v>42</v>
      </c>
      <c r="J517" s="3" t="s">
        <v>43</v>
      </c>
      <c r="K517" s="3" t="s">
        <v>44</v>
      </c>
      <c r="L517" s="5">
        <v>372461840</v>
      </c>
      <c r="M517" s="5">
        <v>0</v>
      </c>
      <c r="N517" s="5">
        <v>372461840</v>
      </c>
      <c r="O517" s="5">
        <v>0</v>
      </c>
      <c r="P517" s="4" t="s">
        <v>45</v>
      </c>
      <c r="Q517" s="3" t="s">
        <v>2703</v>
      </c>
      <c r="R517" s="3" t="s">
        <v>2704</v>
      </c>
      <c r="S517" s="3" t="s">
        <v>48</v>
      </c>
      <c r="T517" s="3" t="s">
        <v>65</v>
      </c>
      <c r="U517" s="3" t="s">
        <v>3248</v>
      </c>
      <c r="V517" s="3" t="s">
        <v>51</v>
      </c>
      <c r="W517" s="3" t="s">
        <v>86</v>
      </c>
      <c r="X517" s="3" t="s">
        <v>87</v>
      </c>
      <c r="Y517" s="3" t="s">
        <v>235</v>
      </c>
      <c r="Z517" s="3" t="s">
        <v>236</v>
      </c>
      <c r="AA517" s="3" t="s">
        <v>3249</v>
      </c>
      <c r="AB517" s="3"/>
      <c r="AC517" s="3" t="s">
        <v>3250</v>
      </c>
      <c r="AD517" s="3" t="s">
        <v>3251</v>
      </c>
      <c r="AE517" s="3"/>
      <c r="AF517" s="3" t="s">
        <v>712</v>
      </c>
      <c r="AG517" s="3" t="s">
        <v>60</v>
      </c>
      <c r="AH517" s="3" t="s">
        <v>2963</v>
      </c>
      <c r="AI517" s="3" t="s">
        <v>242</v>
      </c>
      <c r="AJ517" s="44" t="s">
        <v>14953</v>
      </c>
      <c r="AK517" s="45"/>
    </row>
    <row r="518" spans="1:37" customFormat="1" ht="26.25" x14ac:dyDescent="0.25">
      <c r="A518" s="2">
        <v>680423</v>
      </c>
      <c r="B518" s="3" t="s">
        <v>2544</v>
      </c>
      <c r="C518" s="3" t="s">
        <v>3252</v>
      </c>
      <c r="D518" s="3" t="s">
        <v>37</v>
      </c>
      <c r="E518" s="4" t="s">
        <v>38</v>
      </c>
      <c r="F518" s="3" t="s">
        <v>39</v>
      </c>
      <c r="G518" s="3" t="s">
        <v>40</v>
      </c>
      <c r="H518" s="3" t="s">
        <v>41</v>
      </c>
      <c r="I518" s="3" t="s">
        <v>42</v>
      </c>
      <c r="J518" s="3" t="s">
        <v>43</v>
      </c>
      <c r="K518" s="3" t="s">
        <v>44</v>
      </c>
      <c r="L518" s="5">
        <v>372461840</v>
      </c>
      <c r="M518" s="5">
        <v>0</v>
      </c>
      <c r="N518" s="5">
        <v>372461840</v>
      </c>
      <c r="O518" s="5">
        <v>0</v>
      </c>
      <c r="P518" s="4" t="s">
        <v>45</v>
      </c>
      <c r="Q518" s="3" t="s">
        <v>721</v>
      </c>
      <c r="R518" s="3" t="s">
        <v>722</v>
      </c>
      <c r="S518" s="3" t="s">
        <v>48</v>
      </c>
      <c r="T518" s="3" t="s">
        <v>65</v>
      </c>
      <c r="U518" s="3" t="s">
        <v>3253</v>
      </c>
      <c r="V518" s="3" t="s">
        <v>51</v>
      </c>
      <c r="W518" s="3" t="s">
        <v>67</v>
      </c>
      <c r="X518" s="3" t="s">
        <v>68</v>
      </c>
      <c r="Y518" s="3" t="s">
        <v>235</v>
      </c>
      <c r="Z518" s="3" t="s">
        <v>236</v>
      </c>
      <c r="AA518" s="3" t="s">
        <v>3254</v>
      </c>
      <c r="AB518" s="3"/>
      <c r="AC518" s="3" t="s">
        <v>3255</v>
      </c>
      <c r="AD518" s="3" t="s">
        <v>3256</v>
      </c>
      <c r="AE518" s="3"/>
      <c r="AF518" s="3" t="s">
        <v>712</v>
      </c>
      <c r="AG518" s="3" t="s">
        <v>60</v>
      </c>
      <c r="AH518" s="3" t="s">
        <v>2963</v>
      </c>
      <c r="AI518" s="3" t="s">
        <v>242</v>
      </c>
      <c r="AJ518" s="44" t="s">
        <v>14953</v>
      </c>
      <c r="AK518" s="45"/>
    </row>
    <row r="519" spans="1:37" customFormat="1" ht="26.25" x14ac:dyDescent="0.25">
      <c r="A519" s="2">
        <v>680523</v>
      </c>
      <c r="B519" s="3" t="s">
        <v>2544</v>
      </c>
      <c r="C519" s="3" t="s">
        <v>3252</v>
      </c>
      <c r="D519" s="3" t="s">
        <v>37</v>
      </c>
      <c r="E519" s="4" t="s">
        <v>38</v>
      </c>
      <c r="F519" s="3" t="s">
        <v>39</v>
      </c>
      <c r="G519" s="3" t="s">
        <v>40</v>
      </c>
      <c r="H519" s="3" t="s">
        <v>41</v>
      </c>
      <c r="I519" s="3" t="s">
        <v>42</v>
      </c>
      <c r="J519" s="3" t="s">
        <v>43</v>
      </c>
      <c r="K519" s="3" t="s">
        <v>44</v>
      </c>
      <c r="L519" s="5">
        <v>372461840</v>
      </c>
      <c r="M519" s="5">
        <v>0</v>
      </c>
      <c r="N519" s="5">
        <v>372461840</v>
      </c>
      <c r="O519" s="5">
        <v>0</v>
      </c>
      <c r="P519" s="4" t="s">
        <v>45</v>
      </c>
      <c r="Q519" s="3" t="s">
        <v>3257</v>
      </c>
      <c r="R519" s="3" t="s">
        <v>3258</v>
      </c>
      <c r="S519" s="3" t="s">
        <v>48</v>
      </c>
      <c r="T519" s="3" t="s">
        <v>65</v>
      </c>
      <c r="U519" s="3" t="s">
        <v>3259</v>
      </c>
      <c r="V519" s="3" t="s">
        <v>51</v>
      </c>
      <c r="W519" s="3" t="s">
        <v>86</v>
      </c>
      <c r="X519" s="3" t="s">
        <v>87</v>
      </c>
      <c r="Y519" s="3" t="s">
        <v>235</v>
      </c>
      <c r="Z519" s="3" t="s">
        <v>236</v>
      </c>
      <c r="AA519" s="3" t="s">
        <v>3260</v>
      </c>
      <c r="AB519" s="3"/>
      <c r="AC519" s="3" t="s">
        <v>3261</v>
      </c>
      <c r="AD519" s="3" t="s">
        <v>3262</v>
      </c>
      <c r="AE519" s="3"/>
      <c r="AF519" s="3" t="s">
        <v>712</v>
      </c>
      <c r="AG519" s="3" t="s">
        <v>60</v>
      </c>
      <c r="AH519" s="3" t="s">
        <v>2963</v>
      </c>
      <c r="AI519" s="3" t="s">
        <v>242</v>
      </c>
      <c r="AJ519" s="44" t="s">
        <v>14953</v>
      </c>
      <c r="AK519" s="45"/>
    </row>
    <row r="520" spans="1:37" customFormat="1" ht="26.25" x14ac:dyDescent="0.25">
      <c r="A520" s="2">
        <v>680623</v>
      </c>
      <c r="B520" s="3" t="s">
        <v>2544</v>
      </c>
      <c r="C520" s="3" t="s">
        <v>3252</v>
      </c>
      <c r="D520" s="3" t="s">
        <v>37</v>
      </c>
      <c r="E520" s="4" t="s">
        <v>38</v>
      </c>
      <c r="F520" s="3" t="s">
        <v>39</v>
      </c>
      <c r="G520" s="3" t="s">
        <v>40</v>
      </c>
      <c r="H520" s="3" t="s">
        <v>41</v>
      </c>
      <c r="I520" s="3" t="s">
        <v>42</v>
      </c>
      <c r="J520" s="3" t="s">
        <v>43</v>
      </c>
      <c r="K520" s="3" t="s">
        <v>44</v>
      </c>
      <c r="L520" s="5">
        <v>372461840</v>
      </c>
      <c r="M520" s="5">
        <v>0</v>
      </c>
      <c r="N520" s="5">
        <v>372461840</v>
      </c>
      <c r="O520" s="5">
        <v>0</v>
      </c>
      <c r="P520" s="4" t="s">
        <v>45</v>
      </c>
      <c r="Q520" s="3" t="s">
        <v>3263</v>
      </c>
      <c r="R520" s="3" t="s">
        <v>3264</v>
      </c>
      <c r="S520" s="3" t="s">
        <v>48</v>
      </c>
      <c r="T520" s="3" t="s">
        <v>65</v>
      </c>
      <c r="U520" s="3" t="s">
        <v>3265</v>
      </c>
      <c r="V520" s="3" t="s">
        <v>51</v>
      </c>
      <c r="W520" s="3" t="s">
        <v>67</v>
      </c>
      <c r="X520" s="3" t="s">
        <v>68</v>
      </c>
      <c r="Y520" s="3" t="s">
        <v>235</v>
      </c>
      <c r="Z520" s="3" t="s">
        <v>236</v>
      </c>
      <c r="AA520" s="3" t="s">
        <v>3266</v>
      </c>
      <c r="AB520" s="3"/>
      <c r="AC520" s="3" t="s">
        <v>3267</v>
      </c>
      <c r="AD520" s="3" t="s">
        <v>3268</v>
      </c>
      <c r="AE520" s="3"/>
      <c r="AF520" s="3" t="s">
        <v>712</v>
      </c>
      <c r="AG520" s="3" t="s">
        <v>60</v>
      </c>
      <c r="AH520" s="3" t="s">
        <v>2963</v>
      </c>
      <c r="AI520" s="3" t="s">
        <v>242</v>
      </c>
      <c r="AJ520" s="44" t="s">
        <v>14953</v>
      </c>
      <c r="AK520" s="45"/>
    </row>
    <row r="521" spans="1:37" customFormat="1" ht="26.25" x14ac:dyDescent="0.25">
      <c r="A521" s="2">
        <v>680723</v>
      </c>
      <c r="B521" s="3" t="s">
        <v>2544</v>
      </c>
      <c r="C521" s="3" t="s">
        <v>3252</v>
      </c>
      <c r="D521" s="3" t="s">
        <v>37</v>
      </c>
      <c r="E521" s="4" t="s">
        <v>38</v>
      </c>
      <c r="F521" s="3" t="s">
        <v>39</v>
      </c>
      <c r="G521" s="3" t="s">
        <v>40</v>
      </c>
      <c r="H521" s="3" t="s">
        <v>41</v>
      </c>
      <c r="I521" s="3" t="s">
        <v>42</v>
      </c>
      <c r="J521" s="3" t="s">
        <v>43</v>
      </c>
      <c r="K521" s="3" t="s">
        <v>44</v>
      </c>
      <c r="L521" s="5">
        <v>372461840</v>
      </c>
      <c r="M521" s="5">
        <v>0</v>
      </c>
      <c r="N521" s="5">
        <v>372461840</v>
      </c>
      <c r="O521" s="5">
        <v>0</v>
      </c>
      <c r="P521" s="4" t="s">
        <v>45</v>
      </c>
      <c r="Q521" s="3" t="s">
        <v>744</v>
      </c>
      <c r="R521" s="3" t="s">
        <v>745</v>
      </c>
      <c r="S521" s="3" t="s">
        <v>48</v>
      </c>
      <c r="T521" s="3" t="s">
        <v>65</v>
      </c>
      <c r="U521" s="3" t="s">
        <v>3269</v>
      </c>
      <c r="V521" s="3" t="s">
        <v>51</v>
      </c>
      <c r="W521" s="3" t="s">
        <v>95</v>
      </c>
      <c r="X521" s="3" t="s">
        <v>96</v>
      </c>
      <c r="Y521" s="3" t="s">
        <v>235</v>
      </c>
      <c r="Z521" s="3" t="s">
        <v>236</v>
      </c>
      <c r="AA521" s="3" t="s">
        <v>3270</v>
      </c>
      <c r="AB521" s="3"/>
      <c r="AC521" s="3" t="s">
        <v>3271</v>
      </c>
      <c r="AD521" s="3" t="s">
        <v>3272</v>
      </c>
      <c r="AE521" s="3"/>
      <c r="AF521" s="3" t="s">
        <v>712</v>
      </c>
      <c r="AG521" s="3" t="s">
        <v>60</v>
      </c>
      <c r="AH521" s="3" t="s">
        <v>2963</v>
      </c>
      <c r="AI521" s="3" t="s">
        <v>242</v>
      </c>
      <c r="AJ521" s="44" t="s">
        <v>14953</v>
      </c>
      <c r="AK521" s="45"/>
    </row>
    <row r="522" spans="1:37" customFormat="1" ht="26.25" x14ac:dyDescent="0.25">
      <c r="A522" s="2">
        <v>680823</v>
      </c>
      <c r="B522" s="3" t="s">
        <v>2544</v>
      </c>
      <c r="C522" s="3" t="s">
        <v>3273</v>
      </c>
      <c r="D522" s="3" t="s">
        <v>37</v>
      </c>
      <c r="E522" s="4" t="s">
        <v>38</v>
      </c>
      <c r="F522" s="3" t="s">
        <v>39</v>
      </c>
      <c r="G522" s="3" t="s">
        <v>40</v>
      </c>
      <c r="H522" s="3" t="s">
        <v>41</v>
      </c>
      <c r="I522" s="3" t="s">
        <v>42</v>
      </c>
      <c r="J522" s="3" t="s">
        <v>43</v>
      </c>
      <c r="K522" s="3" t="s">
        <v>44</v>
      </c>
      <c r="L522" s="5">
        <v>372461840</v>
      </c>
      <c r="M522" s="5">
        <v>0</v>
      </c>
      <c r="N522" s="5">
        <v>372461840</v>
      </c>
      <c r="O522" s="5">
        <v>0</v>
      </c>
      <c r="P522" s="4" t="s">
        <v>45</v>
      </c>
      <c r="Q522" s="3" t="s">
        <v>3274</v>
      </c>
      <c r="R522" s="3" t="s">
        <v>3275</v>
      </c>
      <c r="S522" s="3" t="s">
        <v>48</v>
      </c>
      <c r="T522" s="3" t="s">
        <v>65</v>
      </c>
      <c r="U522" s="3" t="s">
        <v>3276</v>
      </c>
      <c r="V522" s="3" t="s">
        <v>51</v>
      </c>
      <c r="W522" s="3" t="s">
        <v>52</v>
      </c>
      <c r="X522" s="3" t="s">
        <v>53</v>
      </c>
      <c r="Y522" s="3" t="s">
        <v>235</v>
      </c>
      <c r="Z522" s="3" t="s">
        <v>236</v>
      </c>
      <c r="AA522" s="3" t="s">
        <v>3277</v>
      </c>
      <c r="AB522" s="3"/>
      <c r="AC522" s="3" t="s">
        <v>3278</v>
      </c>
      <c r="AD522" s="3" t="s">
        <v>3279</v>
      </c>
      <c r="AE522" s="3"/>
      <c r="AF522" s="3" t="s">
        <v>712</v>
      </c>
      <c r="AG522" s="3" t="s">
        <v>60</v>
      </c>
      <c r="AH522" s="3" t="s">
        <v>2963</v>
      </c>
      <c r="AI522" s="3" t="s">
        <v>242</v>
      </c>
      <c r="AJ522" s="44" t="s">
        <v>14953</v>
      </c>
      <c r="AK522" s="45"/>
    </row>
    <row r="523" spans="1:37" customFormat="1" ht="26.25" x14ac:dyDescent="0.25">
      <c r="A523" s="2">
        <v>680923</v>
      </c>
      <c r="B523" s="3" t="s">
        <v>2544</v>
      </c>
      <c r="C523" s="3" t="s">
        <v>3273</v>
      </c>
      <c r="D523" s="3" t="s">
        <v>37</v>
      </c>
      <c r="E523" s="4" t="s">
        <v>38</v>
      </c>
      <c r="F523" s="3" t="s">
        <v>39</v>
      </c>
      <c r="G523" s="3" t="s">
        <v>40</v>
      </c>
      <c r="H523" s="3" t="s">
        <v>41</v>
      </c>
      <c r="I523" s="3" t="s">
        <v>42</v>
      </c>
      <c r="J523" s="3" t="s">
        <v>43</v>
      </c>
      <c r="K523" s="3" t="s">
        <v>44</v>
      </c>
      <c r="L523" s="5">
        <v>372461840</v>
      </c>
      <c r="M523" s="5">
        <v>0</v>
      </c>
      <c r="N523" s="5">
        <v>372461840</v>
      </c>
      <c r="O523" s="5">
        <v>0</v>
      </c>
      <c r="P523" s="4" t="s">
        <v>45</v>
      </c>
      <c r="Q523" s="3" t="s">
        <v>2243</v>
      </c>
      <c r="R523" s="3" t="s">
        <v>2244</v>
      </c>
      <c r="S523" s="3" t="s">
        <v>48</v>
      </c>
      <c r="T523" s="3" t="s">
        <v>65</v>
      </c>
      <c r="U523" s="3" t="s">
        <v>3280</v>
      </c>
      <c r="V523" s="3" t="s">
        <v>51</v>
      </c>
      <c r="W523" s="3" t="s">
        <v>167</v>
      </c>
      <c r="X523" s="3" t="s">
        <v>168</v>
      </c>
      <c r="Y523" s="3" t="s">
        <v>235</v>
      </c>
      <c r="Z523" s="3" t="s">
        <v>236</v>
      </c>
      <c r="AA523" s="3" t="s">
        <v>3281</v>
      </c>
      <c r="AB523" s="3"/>
      <c r="AC523" s="3" t="s">
        <v>3282</v>
      </c>
      <c r="AD523" s="3" t="s">
        <v>3283</v>
      </c>
      <c r="AE523" s="3"/>
      <c r="AF523" s="3" t="s">
        <v>712</v>
      </c>
      <c r="AG523" s="3" t="s">
        <v>60</v>
      </c>
      <c r="AH523" s="3" t="s">
        <v>2963</v>
      </c>
      <c r="AI523" s="3" t="s">
        <v>242</v>
      </c>
      <c r="AJ523" s="44" t="s">
        <v>14953</v>
      </c>
      <c r="AK523" s="45"/>
    </row>
    <row r="524" spans="1:37" customFormat="1" ht="26.25" x14ac:dyDescent="0.25">
      <c r="A524" s="2">
        <v>681023</v>
      </c>
      <c r="B524" s="3" t="s">
        <v>2544</v>
      </c>
      <c r="C524" s="3" t="s">
        <v>3273</v>
      </c>
      <c r="D524" s="3" t="s">
        <v>37</v>
      </c>
      <c r="E524" s="4" t="s">
        <v>38</v>
      </c>
      <c r="F524" s="3" t="s">
        <v>39</v>
      </c>
      <c r="G524" s="3" t="s">
        <v>40</v>
      </c>
      <c r="H524" s="3" t="s">
        <v>41</v>
      </c>
      <c r="I524" s="3" t="s">
        <v>42</v>
      </c>
      <c r="J524" s="3" t="s">
        <v>43</v>
      </c>
      <c r="K524" s="3" t="s">
        <v>44</v>
      </c>
      <c r="L524" s="5">
        <v>372461840</v>
      </c>
      <c r="M524" s="5">
        <v>0</v>
      </c>
      <c r="N524" s="5">
        <v>372461840</v>
      </c>
      <c r="O524" s="5">
        <v>0</v>
      </c>
      <c r="P524" s="4" t="s">
        <v>45</v>
      </c>
      <c r="Q524" s="3" t="s">
        <v>2255</v>
      </c>
      <c r="R524" s="3" t="s">
        <v>2256</v>
      </c>
      <c r="S524" s="3" t="s">
        <v>48</v>
      </c>
      <c r="T524" s="3" t="s">
        <v>65</v>
      </c>
      <c r="U524" s="3" t="s">
        <v>3284</v>
      </c>
      <c r="V524" s="3" t="s">
        <v>51</v>
      </c>
      <c r="W524" s="3" t="s">
        <v>77</v>
      </c>
      <c r="X524" s="3" t="s">
        <v>78</v>
      </c>
      <c r="Y524" s="3" t="s">
        <v>235</v>
      </c>
      <c r="Z524" s="3" t="s">
        <v>236</v>
      </c>
      <c r="AA524" s="3" t="s">
        <v>3285</v>
      </c>
      <c r="AB524" s="3"/>
      <c r="AC524" s="3" t="s">
        <v>3286</v>
      </c>
      <c r="AD524" s="3" t="s">
        <v>3287</v>
      </c>
      <c r="AE524" s="3"/>
      <c r="AF524" s="3" t="s">
        <v>712</v>
      </c>
      <c r="AG524" s="3" t="s">
        <v>60</v>
      </c>
      <c r="AH524" s="3" t="s">
        <v>2963</v>
      </c>
      <c r="AI524" s="3" t="s">
        <v>242</v>
      </c>
      <c r="AJ524" s="44" t="s">
        <v>14953</v>
      </c>
      <c r="AK524" s="45"/>
    </row>
    <row r="525" spans="1:37" customFormat="1" ht="26.25" x14ac:dyDescent="0.25">
      <c r="A525" s="2">
        <v>681123</v>
      </c>
      <c r="B525" s="3" t="s">
        <v>2544</v>
      </c>
      <c r="C525" s="3" t="s">
        <v>3273</v>
      </c>
      <c r="D525" s="3" t="s">
        <v>37</v>
      </c>
      <c r="E525" s="4" t="s">
        <v>38</v>
      </c>
      <c r="F525" s="3" t="s">
        <v>39</v>
      </c>
      <c r="G525" s="3" t="s">
        <v>40</v>
      </c>
      <c r="H525" s="3" t="s">
        <v>41</v>
      </c>
      <c r="I525" s="3" t="s">
        <v>42</v>
      </c>
      <c r="J525" s="3" t="s">
        <v>43</v>
      </c>
      <c r="K525" s="3" t="s">
        <v>44</v>
      </c>
      <c r="L525" s="5">
        <v>372461840</v>
      </c>
      <c r="M525" s="5">
        <v>0</v>
      </c>
      <c r="N525" s="5">
        <v>372461840</v>
      </c>
      <c r="O525" s="5">
        <v>0</v>
      </c>
      <c r="P525" s="4" t="s">
        <v>45</v>
      </c>
      <c r="Q525" s="3" t="s">
        <v>2262</v>
      </c>
      <c r="R525" s="3" t="s">
        <v>2263</v>
      </c>
      <c r="S525" s="3" t="s">
        <v>48</v>
      </c>
      <c r="T525" s="3" t="s">
        <v>65</v>
      </c>
      <c r="U525" s="3" t="s">
        <v>3288</v>
      </c>
      <c r="V525" s="3" t="s">
        <v>51</v>
      </c>
      <c r="W525" s="3" t="s">
        <v>77</v>
      </c>
      <c r="X525" s="3" t="s">
        <v>78</v>
      </c>
      <c r="Y525" s="3" t="s">
        <v>235</v>
      </c>
      <c r="Z525" s="3" t="s">
        <v>236</v>
      </c>
      <c r="AA525" s="3" t="s">
        <v>3289</v>
      </c>
      <c r="AB525" s="3"/>
      <c r="AC525" s="3" t="s">
        <v>3290</v>
      </c>
      <c r="AD525" s="3" t="s">
        <v>3291</v>
      </c>
      <c r="AE525" s="3"/>
      <c r="AF525" s="3" t="s">
        <v>712</v>
      </c>
      <c r="AG525" s="3" t="s">
        <v>60</v>
      </c>
      <c r="AH525" s="3" t="s">
        <v>2963</v>
      </c>
      <c r="AI525" s="3" t="s">
        <v>242</v>
      </c>
      <c r="AJ525" s="44" t="s">
        <v>14953</v>
      </c>
      <c r="AK525" s="45"/>
    </row>
    <row r="526" spans="1:37" customFormat="1" ht="26.25" x14ac:dyDescent="0.25">
      <c r="A526" s="2">
        <v>681223</v>
      </c>
      <c r="B526" s="3" t="s">
        <v>2544</v>
      </c>
      <c r="C526" s="3" t="s">
        <v>3292</v>
      </c>
      <c r="D526" s="3" t="s">
        <v>37</v>
      </c>
      <c r="E526" s="4" t="s">
        <v>38</v>
      </c>
      <c r="F526" s="3" t="s">
        <v>39</v>
      </c>
      <c r="G526" s="3" t="s">
        <v>40</v>
      </c>
      <c r="H526" s="3" t="s">
        <v>41</v>
      </c>
      <c r="I526" s="3" t="s">
        <v>42</v>
      </c>
      <c r="J526" s="3" t="s">
        <v>43</v>
      </c>
      <c r="K526" s="3" t="s">
        <v>44</v>
      </c>
      <c r="L526" s="5">
        <v>744923680</v>
      </c>
      <c r="M526" s="5">
        <v>0</v>
      </c>
      <c r="N526" s="5">
        <v>744923680</v>
      </c>
      <c r="O526" s="5">
        <v>0</v>
      </c>
      <c r="P526" s="4" t="s">
        <v>45</v>
      </c>
      <c r="Q526" s="3" t="s">
        <v>2269</v>
      </c>
      <c r="R526" s="3" t="s">
        <v>2270</v>
      </c>
      <c r="S526" s="3" t="s">
        <v>48</v>
      </c>
      <c r="T526" s="3" t="s">
        <v>65</v>
      </c>
      <c r="U526" s="3" t="s">
        <v>3293</v>
      </c>
      <c r="V526" s="3" t="s">
        <v>51</v>
      </c>
      <c r="W526" s="3" t="s">
        <v>77</v>
      </c>
      <c r="X526" s="3" t="s">
        <v>78</v>
      </c>
      <c r="Y526" s="3" t="s">
        <v>235</v>
      </c>
      <c r="Z526" s="3" t="s">
        <v>236</v>
      </c>
      <c r="AA526" s="3" t="s">
        <v>3294</v>
      </c>
      <c r="AB526" s="3"/>
      <c r="AC526" s="3" t="s">
        <v>3295</v>
      </c>
      <c r="AD526" s="3" t="s">
        <v>3296</v>
      </c>
      <c r="AE526" s="3"/>
      <c r="AF526" s="3" t="s">
        <v>712</v>
      </c>
      <c r="AG526" s="3" t="s">
        <v>60</v>
      </c>
      <c r="AH526" s="3" t="s">
        <v>2963</v>
      </c>
      <c r="AI526" s="3" t="s">
        <v>242</v>
      </c>
      <c r="AJ526" s="44" t="s">
        <v>14953</v>
      </c>
      <c r="AK526" s="45"/>
    </row>
    <row r="527" spans="1:37" customFormat="1" ht="26.25" x14ac:dyDescent="0.25">
      <c r="A527" s="2">
        <v>681323</v>
      </c>
      <c r="B527" s="3" t="s">
        <v>2544</v>
      </c>
      <c r="C527" s="3" t="s">
        <v>3292</v>
      </c>
      <c r="D527" s="3" t="s">
        <v>37</v>
      </c>
      <c r="E527" s="4" t="s">
        <v>38</v>
      </c>
      <c r="F527" s="3" t="s">
        <v>39</v>
      </c>
      <c r="G527" s="3" t="s">
        <v>40</v>
      </c>
      <c r="H527" s="3" t="s">
        <v>41</v>
      </c>
      <c r="I527" s="3" t="s">
        <v>42</v>
      </c>
      <c r="J527" s="3" t="s">
        <v>43</v>
      </c>
      <c r="K527" s="3" t="s">
        <v>44</v>
      </c>
      <c r="L527" s="5">
        <v>372461840</v>
      </c>
      <c r="M527" s="5">
        <v>0</v>
      </c>
      <c r="N527" s="5">
        <v>372461840</v>
      </c>
      <c r="O527" s="5">
        <v>0</v>
      </c>
      <c r="P527" s="4" t="s">
        <v>45</v>
      </c>
      <c r="Q527" s="3" t="s">
        <v>2469</v>
      </c>
      <c r="R527" s="3" t="s">
        <v>2470</v>
      </c>
      <c r="S527" s="3" t="s">
        <v>48</v>
      </c>
      <c r="T527" s="3" t="s">
        <v>65</v>
      </c>
      <c r="U527" s="3" t="s">
        <v>3297</v>
      </c>
      <c r="V527" s="3" t="s">
        <v>51</v>
      </c>
      <c r="W527" s="3" t="s">
        <v>86</v>
      </c>
      <c r="X527" s="3" t="s">
        <v>87</v>
      </c>
      <c r="Y527" s="3" t="s">
        <v>235</v>
      </c>
      <c r="Z527" s="3" t="s">
        <v>236</v>
      </c>
      <c r="AA527" s="3" t="s">
        <v>3298</v>
      </c>
      <c r="AB527" s="3"/>
      <c r="AC527" s="3" t="s">
        <v>3299</v>
      </c>
      <c r="AD527" s="3" t="s">
        <v>3300</v>
      </c>
      <c r="AE527" s="3"/>
      <c r="AF527" s="3" t="s">
        <v>712</v>
      </c>
      <c r="AG527" s="3" t="s">
        <v>60</v>
      </c>
      <c r="AH527" s="3" t="s">
        <v>2963</v>
      </c>
      <c r="AI527" s="3" t="s">
        <v>242</v>
      </c>
      <c r="AJ527" s="44" t="s">
        <v>14953</v>
      </c>
      <c r="AK527" s="45"/>
    </row>
    <row r="528" spans="1:37" customFormat="1" ht="26.25" x14ac:dyDescent="0.25">
      <c r="A528" s="2">
        <v>681423</v>
      </c>
      <c r="B528" s="3" t="s">
        <v>2544</v>
      </c>
      <c r="C528" s="3" t="s">
        <v>3292</v>
      </c>
      <c r="D528" s="3" t="s">
        <v>37</v>
      </c>
      <c r="E528" s="4" t="s">
        <v>38</v>
      </c>
      <c r="F528" s="3" t="s">
        <v>39</v>
      </c>
      <c r="G528" s="3" t="s">
        <v>40</v>
      </c>
      <c r="H528" s="3" t="s">
        <v>41</v>
      </c>
      <c r="I528" s="3" t="s">
        <v>42</v>
      </c>
      <c r="J528" s="3" t="s">
        <v>43</v>
      </c>
      <c r="K528" s="3" t="s">
        <v>44</v>
      </c>
      <c r="L528" s="5">
        <v>372461840</v>
      </c>
      <c r="M528" s="5">
        <v>0</v>
      </c>
      <c r="N528" s="5">
        <v>372461840</v>
      </c>
      <c r="O528" s="5">
        <v>0</v>
      </c>
      <c r="P528" s="4" t="s">
        <v>45</v>
      </c>
      <c r="Q528" s="3" t="s">
        <v>2647</v>
      </c>
      <c r="R528" s="3" t="s">
        <v>2648</v>
      </c>
      <c r="S528" s="3" t="s">
        <v>48</v>
      </c>
      <c r="T528" s="3" t="s">
        <v>65</v>
      </c>
      <c r="U528" s="3" t="s">
        <v>3301</v>
      </c>
      <c r="V528" s="3" t="s">
        <v>51</v>
      </c>
      <c r="W528" s="3" t="s">
        <v>67</v>
      </c>
      <c r="X528" s="3" t="s">
        <v>68</v>
      </c>
      <c r="Y528" s="3" t="s">
        <v>235</v>
      </c>
      <c r="Z528" s="3" t="s">
        <v>236</v>
      </c>
      <c r="AA528" s="3" t="s">
        <v>3302</v>
      </c>
      <c r="AB528" s="3"/>
      <c r="AC528" s="3" t="s">
        <v>3303</v>
      </c>
      <c r="AD528" s="3" t="s">
        <v>3304</v>
      </c>
      <c r="AE528" s="3"/>
      <c r="AF528" s="3" t="s">
        <v>712</v>
      </c>
      <c r="AG528" s="3" t="s">
        <v>60</v>
      </c>
      <c r="AH528" s="3" t="s">
        <v>2963</v>
      </c>
      <c r="AI528" s="3" t="s">
        <v>242</v>
      </c>
      <c r="AJ528" s="44" t="s">
        <v>14953</v>
      </c>
      <c r="AK528" s="45"/>
    </row>
    <row r="529" spans="1:37" customFormat="1" ht="26.25" x14ac:dyDescent="0.25">
      <c r="A529" s="2">
        <v>681523</v>
      </c>
      <c r="B529" s="3" t="s">
        <v>2544</v>
      </c>
      <c r="C529" s="3" t="s">
        <v>3292</v>
      </c>
      <c r="D529" s="3" t="s">
        <v>37</v>
      </c>
      <c r="E529" s="4" t="s">
        <v>38</v>
      </c>
      <c r="F529" s="3" t="s">
        <v>39</v>
      </c>
      <c r="G529" s="3" t="s">
        <v>40</v>
      </c>
      <c r="H529" s="3" t="s">
        <v>41</v>
      </c>
      <c r="I529" s="3" t="s">
        <v>42</v>
      </c>
      <c r="J529" s="3" t="s">
        <v>43</v>
      </c>
      <c r="K529" s="3" t="s">
        <v>44</v>
      </c>
      <c r="L529" s="5">
        <v>1117385520</v>
      </c>
      <c r="M529" s="5">
        <v>0</v>
      </c>
      <c r="N529" s="5">
        <v>1117385520</v>
      </c>
      <c r="O529" s="5">
        <v>0</v>
      </c>
      <c r="P529" s="4" t="s">
        <v>45</v>
      </c>
      <c r="Q529" s="3" t="s">
        <v>2932</v>
      </c>
      <c r="R529" s="3" t="s">
        <v>2933</v>
      </c>
      <c r="S529" s="3" t="s">
        <v>48</v>
      </c>
      <c r="T529" s="3" t="s">
        <v>65</v>
      </c>
      <c r="U529" s="3" t="s">
        <v>3305</v>
      </c>
      <c r="V529" s="3" t="s">
        <v>51</v>
      </c>
      <c r="W529" s="3" t="s">
        <v>67</v>
      </c>
      <c r="X529" s="3" t="s">
        <v>68</v>
      </c>
      <c r="Y529" s="3" t="s">
        <v>235</v>
      </c>
      <c r="Z529" s="3" t="s">
        <v>236</v>
      </c>
      <c r="AA529" s="3" t="s">
        <v>3306</v>
      </c>
      <c r="AB529" s="3"/>
      <c r="AC529" s="3" t="s">
        <v>3307</v>
      </c>
      <c r="AD529" s="3" t="s">
        <v>3308</v>
      </c>
      <c r="AE529" s="3"/>
      <c r="AF529" s="3" t="s">
        <v>712</v>
      </c>
      <c r="AG529" s="3" t="s">
        <v>60</v>
      </c>
      <c r="AH529" s="3" t="s">
        <v>2963</v>
      </c>
      <c r="AI529" s="3" t="s">
        <v>242</v>
      </c>
      <c r="AJ529" s="44" t="s">
        <v>14953</v>
      </c>
      <c r="AK529" s="45"/>
    </row>
    <row r="530" spans="1:37" customFormat="1" ht="26.25" x14ac:dyDescent="0.25">
      <c r="A530" s="2">
        <v>681623</v>
      </c>
      <c r="B530" s="3" t="s">
        <v>2544</v>
      </c>
      <c r="C530" s="3" t="s">
        <v>3309</v>
      </c>
      <c r="D530" s="3" t="s">
        <v>37</v>
      </c>
      <c r="E530" s="4" t="s">
        <v>38</v>
      </c>
      <c r="F530" s="3" t="s">
        <v>39</v>
      </c>
      <c r="G530" s="3" t="s">
        <v>40</v>
      </c>
      <c r="H530" s="3" t="s">
        <v>41</v>
      </c>
      <c r="I530" s="3" t="s">
        <v>42</v>
      </c>
      <c r="J530" s="3" t="s">
        <v>43</v>
      </c>
      <c r="K530" s="3" t="s">
        <v>44</v>
      </c>
      <c r="L530" s="5">
        <v>558692760</v>
      </c>
      <c r="M530" s="5">
        <v>0</v>
      </c>
      <c r="N530" s="5">
        <v>558692760</v>
      </c>
      <c r="O530" s="5">
        <v>0</v>
      </c>
      <c r="P530" s="4" t="s">
        <v>45</v>
      </c>
      <c r="Q530" s="3" t="s">
        <v>3310</v>
      </c>
      <c r="R530" s="3" t="s">
        <v>3311</v>
      </c>
      <c r="S530" s="3" t="s">
        <v>48</v>
      </c>
      <c r="T530" s="3" t="s">
        <v>65</v>
      </c>
      <c r="U530" s="3" t="s">
        <v>3312</v>
      </c>
      <c r="V530" s="3" t="s">
        <v>51</v>
      </c>
      <c r="W530" s="3" t="s">
        <v>95</v>
      </c>
      <c r="X530" s="3" t="s">
        <v>96</v>
      </c>
      <c r="Y530" s="3" t="s">
        <v>235</v>
      </c>
      <c r="Z530" s="3" t="s">
        <v>236</v>
      </c>
      <c r="AA530" s="3" t="s">
        <v>3313</v>
      </c>
      <c r="AB530" s="3"/>
      <c r="AC530" s="3" t="s">
        <v>3314</v>
      </c>
      <c r="AD530" s="3" t="s">
        <v>3315</v>
      </c>
      <c r="AE530" s="3"/>
      <c r="AF530" s="3" t="s">
        <v>712</v>
      </c>
      <c r="AG530" s="3" t="s">
        <v>60</v>
      </c>
      <c r="AH530" s="3" t="s">
        <v>2963</v>
      </c>
      <c r="AI530" s="3" t="s">
        <v>242</v>
      </c>
      <c r="AJ530" s="44" t="s">
        <v>14953</v>
      </c>
      <c r="AK530" s="45"/>
    </row>
    <row r="531" spans="1:37" customFormat="1" ht="26.25" x14ac:dyDescent="0.25">
      <c r="A531" s="2">
        <v>681723</v>
      </c>
      <c r="B531" s="3" t="s">
        <v>2544</v>
      </c>
      <c r="C531" s="3" t="s">
        <v>3309</v>
      </c>
      <c r="D531" s="3" t="s">
        <v>37</v>
      </c>
      <c r="E531" s="4" t="s">
        <v>38</v>
      </c>
      <c r="F531" s="3" t="s">
        <v>39</v>
      </c>
      <c r="G531" s="3" t="s">
        <v>40</v>
      </c>
      <c r="H531" s="3" t="s">
        <v>41</v>
      </c>
      <c r="I531" s="3" t="s">
        <v>42</v>
      </c>
      <c r="J531" s="3" t="s">
        <v>43</v>
      </c>
      <c r="K531" s="3" t="s">
        <v>44</v>
      </c>
      <c r="L531" s="5">
        <v>372461840</v>
      </c>
      <c r="M531" s="5">
        <v>0</v>
      </c>
      <c r="N531" s="5">
        <v>372461840</v>
      </c>
      <c r="O531" s="5">
        <v>0</v>
      </c>
      <c r="P531" s="4" t="s">
        <v>45</v>
      </c>
      <c r="Q531" s="3" t="s">
        <v>3316</v>
      </c>
      <c r="R531" s="3" t="s">
        <v>3317</v>
      </c>
      <c r="S531" s="3" t="s">
        <v>48</v>
      </c>
      <c r="T531" s="3" t="s">
        <v>65</v>
      </c>
      <c r="U531" s="3" t="s">
        <v>3318</v>
      </c>
      <c r="V531" s="3" t="s">
        <v>51</v>
      </c>
      <c r="W531" s="3" t="s">
        <v>77</v>
      </c>
      <c r="X531" s="3" t="s">
        <v>78</v>
      </c>
      <c r="Y531" s="3" t="s">
        <v>235</v>
      </c>
      <c r="Z531" s="3" t="s">
        <v>236</v>
      </c>
      <c r="AA531" s="3" t="s">
        <v>3319</v>
      </c>
      <c r="AB531" s="3"/>
      <c r="AC531" s="3" t="s">
        <v>3320</v>
      </c>
      <c r="AD531" s="3" t="s">
        <v>3321</v>
      </c>
      <c r="AE531" s="3"/>
      <c r="AF531" s="3" t="s">
        <v>712</v>
      </c>
      <c r="AG531" s="3" t="s">
        <v>60</v>
      </c>
      <c r="AH531" s="3" t="s">
        <v>2963</v>
      </c>
      <c r="AI531" s="3" t="s">
        <v>242</v>
      </c>
      <c r="AJ531" s="44" t="s">
        <v>14953</v>
      </c>
      <c r="AK531" s="45"/>
    </row>
    <row r="532" spans="1:37" customFormat="1" ht="26.25" x14ac:dyDescent="0.25">
      <c r="A532" s="2">
        <v>681823</v>
      </c>
      <c r="B532" s="3" t="s">
        <v>2544</v>
      </c>
      <c r="C532" s="3" t="s">
        <v>3309</v>
      </c>
      <c r="D532" s="3" t="s">
        <v>37</v>
      </c>
      <c r="E532" s="4" t="s">
        <v>38</v>
      </c>
      <c r="F532" s="3" t="s">
        <v>39</v>
      </c>
      <c r="G532" s="3" t="s">
        <v>40</v>
      </c>
      <c r="H532" s="3" t="s">
        <v>41</v>
      </c>
      <c r="I532" s="3" t="s">
        <v>42</v>
      </c>
      <c r="J532" s="3" t="s">
        <v>43</v>
      </c>
      <c r="K532" s="3" t="s">
        <v>44</v>
      </c>
      <c r="L532" s="5">
        <v>744923680</v>
      </c>
      <c r="M532" s="5">
        <v>0</v>
      </c>
      <c r="N532" s="5">
        <v>744923680</v>
      </c>
      <c r="O532" s="5">
        <v>0</v>
      </c>
      <c r="P532" s="4" t="s">
        <v>45</v>
      </c>
      <c r="Q532" s="3" t="s">
        <v>2315</v>
      </c>
      <c r="R532" s="3" t="s">
        <v>2316</v>
      </c>
      <c r="S532" s="3" t="s">
        <v>48</v>
      </c>
      <c r="T532" s="3" t="s">
        <v>65</v>
      </c>
      <c r="U532" s="3" t="s">
        <v>3322</v>
      </c>
      <c r="V532" s="3" t="s">
        <v>51</v>
      </c>
      <c r="W532" s="3" t="s">
        <v>86</v>
      </c>
      <c r="X532" s="3" t="s">
        <v>87</v>
      </c>
      <c r="Y532" s="3" t="s">
        <v>235</v>
      </c>
      <c r="Z532" s="3" t="s">
        <v>236</v>
      </c>
      <c r="AA532" s="3" t="s">
        <v>3323</v>
      </c>
      <c r="AB532" s="3"/>
      <c r="AC532" s="3" t="s">
        <v>3324</v>
      </c>
      <c r="AD532" s="3" t="s">
        <v>3325</v>
      </c>
      <c r="AE532" s="3"/>
      <c r="AF532" s="3" t="s">
        <v>712</v>
      </c>
      <c r="AG532" s="3" t="s">
        <v>60</v>
      </c>
      <c r="AH532" s="3" t="s">
        <v>2963</v>
      </c>
      <c r="AI532" s="3" t="s">
        <v>242</v>
      </c>
      <c r="AJ532" s="44" t="s">
        <v>14953</v>
      </c>
      <c r="AK532" s="45"/>
    </row>
    <row r="533" spans="1:37" customFormat="1" ht="26.25" x14ac:dyDescent="0.25">
      <c r="A533" s="2">
        <v>681923</v>
      </c>
      <c r="B533" s="3" t="s">
        <v>2544</v>
      </c>
      <c r="C533" s="3" t="s">
        <v>3309</v>
      </c>
      <c r="D533" s="3" t="s">
        <v>37</v>
      </c>
      <c r="E533" s="4" t="s">
        <v>38</v>
      </c>
      <c r="F533" s="3" t="s">
        <v>39</v>
      </c>
      <c r="G533" s="3" t="s">
        <v>40</v>
      </c>
      <c r="H533" s="3" t="s">
        <v>41</v>
      </c>
      <c r="I533" s="3" t="s">
        <v>42</v>
      </c>
      <c r="J533" s="3" t="s">
        <v>43</v>
      </c>
      <c r="K533" s="3" t="s">
        <v>44</v>
      </c>
      <c r="L533" s="5">
        <v>1117385520</v>
      </c>
      <c r="M533" s="5">
        <v>0</v>
      </c>
      <c r="N533" s="5">
        <v>1117385520</v>
      </c>
      <c r="O533" s="5">
        <v>0</v>
      </c>
      <c r="P533" s="4" t="s">
        <v>45</v>
      </c>
      <c r="Q533" s="3" t="s">
        <v>2494</v>
      </c>
      <c r="R533" s="3" t="s">
        <v>2495</v>
      </c>
      <c r="S533" s="3" t="s">
        <v>48</v>
      </c>
      <c r="T533" s="3" t="s">
        <v>65</v>
      </c>
      <c r="U533" s="3" t="s">
        <v>3326</v>
      </c>
      <c r="V533" s="3" t="s">
        <v>51</v>
      </c>
      <c r="W533" s="3" t="s">
        <v>77</v>
      </c>
      <c r="X533" s="3" t="s">
        <v>78</v>
      </c>
      <c r="Y533" s="3" t="s">
        <v>235</v>
      </c>
      <c r="Z533" s="3" t="s">
        <v>236</v>
      </c>
      <c r="AA533" s="3" t="s">
        <v>3327</v>
      </c>
      <c r="AB533" s="3"/>
      <c r="AC533" s="3" t="s">
        <v>3328</v>
      </c>
      <c r="AD533" s="3" t="s">
        <v>3329</v>
      </c>
      <c r="AE533" s="3"/>
      <c r="AF533" s="3" t="s">
        <v>712</v>
      </c>
      <c r="AG533" s="3" t="s">
        <v>60</v>
      </c>
      <c r="AH533" s="3" t="s">
        <v>2963</v>
      </c>
      <c r="AI533" s="3" t="s">
        <v>242</v>
      </c>
      <c r="AJ533" s="44" t="s">
        <v>14953</v>
      </c>
      <c r="AK533" s="45"/>
    </row>
    <row r="534" spans="1:37" customFormat="1" ht="26.25" x14ac:dyDescent="0.25">
      <c r="A534" s="2">
        <v>682023</v>
      </c>
      <c r="B534" s="3" t="s">
        <v>2544</v>
      </c>
      <c r="C534" s="3" t="s">
        <v>3330</v>
      </c>
      <c r="D534" s="3" t="s">
        <v>37</v>
      </c>
      <c r="E534" s="4" t="s">
        <v>38</v>
      </c>
      <c r="F534" s="3" t="s">
        <v>39</v>
      </c>
      <c r="G534" s="3" t="s">
        <v>40</v>
      </c>
      <c r="H534" s="3" t="s">
        <v>41</v>
      </c>
      <c r="I534" s="3" t="s">
        <v>42</v>
      </c>
      <c r="J534" s="3" t="s">
        <v>43</v>
      </c>
      <c r="K534" s="3" t="s">
        <v>44</v>
      </c>
      <c r="L534" s="5">
        <v>744923680</v>
      </c>
      <c r="M534" s="5">
        <v>0</v>
      </c>
      <c r="N534" s="5">
        <v>744923680</v>
      </c>
      <c r="O534" s="5">
        <v>0</v>
      </c>
      <c r="P534" s="4" t="s">
        <v>45</v>
      </c>
      <c r="Q534" s="3" t="s">
        <v>2328</v>
      </c>
      <c r="R534" s="3" t="s">
        <v>2329</v>
      </c>
      <c r="S534" s="3" t="s">
        <v>48</v>
      </c>
      <c r="T534" s="3" t="s">
        <v>65</v>
      </c>
      <c r="U534" s="3" t="s">
        <v>3331</v>
      </c>
      <c r="V534" s="3" t="s">
        <v>51</v>
      </c>
      <c r="W534" s="3" t="s">
        <v>77</v>
      </c>
      <c r="X534" s="3" t="s">
        <v>78</v>
      </c>
      <c r="Y534" s="3" t="s">
        <v>235</v>
      </c>
      <c r="Z534" s="3" t="s">
        <v>236</v>
      </c>
      <c r="AA534" s="3" t="s">
        <v>3332</v>
      </c>
      <c r="AB534" s="3"/>
      <c r="AC534" s="3" t="s">
        <v>3333</v>
      </c>
      <c r="AD534" s="3" t="s">
        <v>3334</v>
      </c>
      <c r="AE534" s="3"/>
      <c r="AF534" s="3" t="s">
        <v>712</v>
      </c>
      <c r="AG534" s="3" t="s">
        <v>60</v>
      </c>
      <c r="AH534" s="3" t="s">
        <v>2963</v>
      </c>
      <c r="AI534" s="3" t="s">
        <v>242</v>
      </c>
      <c r="AJ534" s="44" t="s">
        <v>14953</v>
      </c>
      <c r="AK534" s="45"/>
    </row>
    <row r="535" spans="1:37" customFormat="1" ht="26.25" x14ac:dyDescent="0.25">
      <c r="A535" s="2">
        <v>682123</v>
      </c>
      <c r="B535" s="3" t="s">
        <v>2544</v>
      </c>
      <c r="C535" s="3" t="s">
        <v>3330</v>
      </c>
      <c r="D535" s="3" t="s">
        <v>37</v>
      </c>
      <c r="E535" s="4" t="s">
        <v>38</v>
      </c>
      <c r="F535" s="3" t="s">
        <v>39</v>
      </c>
      <c r="G535" s="3" t="s">
        <v>40</v>
      </c>
      <c r="H535" s="3" t="s">
        <v>41</v>
      </c>
      <c r="I535" s="3" t="s">
        <v>42</v>
      </c>
      <c r="J535" s="3" t="s">
        <v>43</v>
      </c>
      <c r="K535" s="3" t="s">
        <v>44</v>
      </c>
      <c r="L535" s="5">
        <v>1303616440</v>
      </c>
      <c r="M535" s="5">
        <v>0</v>
      </c>
      <c r="N535" s="5">
        <v>1303616440</v>
      </c>
      <c r="O535" s="5">
        <v>0</v>
      </c>
      <c r="P535" s="4" t="s">
        <v>45</v>
      </c>
      <c r="Q535" s="3" t="s">
        <v>2335</v>
      </c>
      <c r="R535" s="3" t="s">
        <v>2336</v>
      </c>
      <c r="S535" s="3" t="s">
        <v>48</v>
      </c>
      <c r="T535" s="3" t="s">
        <v>65</v>
      </c>
      <c r="U535" s="3" t="s">
        <v>3335</v>
      </c>
      <c r="V535" s="3" t="s">
        <v>51</v>
      </c>
      <c r="W535" s="3" t="s">
        <v>67</v>
      </c>
      <c r="X535" s="3" t="s">
        <v>68</v>
      </c>
      <c r="Y535" s="3" t="s">
        <v>235</v>
      </c>
      <c r="Z535" s="3" t="s">
        <v>236</v>
      </c>
      <c r="AA535" s="3" t="s">
        <v>3336</v>
      </c>
      <c r="AB535" s="3"/>
      <c r="AC535" s="3" t="s">
        <v>3337</v>
      </c>
      <c r="AD535" s="3" t="s">
        <v>3338</v>
      </c>
      <c r="AE535" s="3"/>
      <c r="AF535" s="3" t="s">
        <v>712</v>
      </c>
      <c r="AG535" s="3" t="s">
        <v>60</v>
      </c>
      <c r="AH535" s="3" t="s">
        <v>2963</v>
      </c>
      <c r="AI535" s="3" t="s">
        <v>242</v>
      </c>
      <c r="AJ535" s="44" t="s">
        <v>14953</v>
      </c>
      <c r="AK535" s="45"/>
    </row>
    <row r="536" spans="1:37" customFormat="1" ht="26.25" x14ac:dyDescent="0.25">
      <c r="A536" s="2">
        <v>682223</v>
      </c>
      <c r="B536" s="3" t="s">
        <v>2544</v>
      </c>
      <c r="C536" s="3" t="s">
        <v>3330</v>
      </c>
      <c r="D536" s="3" t="s">
        <v>37</v>
      </c>
      <c r="E536" s="4" t="s">
        <v>38</v>
      </c>
      <c r="F536" s="3" t="s">
        <v>39</v>
      </c>
      <c r="G536" s="3" t="s">
        <v>40</v>
      </c>
      <c r="H536" s="3" t="s">
        <v>41</v>
      </c>
      <c r="I536" s="3" t="s">
        <v>42</v>
      </c>
      <c r="J536" s="3" t="s">
        <v>43</v>
      </c>
      <c r="K536" s="3" t="s">
        <v>44</v>
      </c>
      <c r="L536" s="5">
        <v>558692760</v>
      </c>
      <c r="M536" s="5">
        <v>0</v>
      </c>
      <c r="N536" s="5">
        <v>558692760</v>
      </c>
      <c r="O536" s="5">
        <v>0</v>
      </c>
      <c r="P536" s="4" t="s">
        <v>45</v>
      </c>
      <c r="Q536" s="3" t="s">
        <v>3339</v>
      </c>
      <c r="R536" s="3" t="s">
        <v>3340</v>
      </c>
      <c r="S536" s="3" t="s">
        <v>48</v>
      </c>
      <c r="T536" s="3" t="s">
        <v>65</v>
      </c>
      <c r="U536" s="3" t="s">
        <v>3341</v>
      </c>
      <c r="V536" s="3" t="s">
        <v>51</v>
      </c>
      <c r="W536" s="3" t="s">
        <v>77</v>
      </c>
      <c r="X536" s="3" t="s">
        <v>78</v>
      </c>
      <c r="Y536" s="3" t="s">
        <v>235</v>
      </c>
      <c r="Z536" s="3" t="s">
        <v>236</v>
      </c>
      <c r="AA536" s="3" t="s">
        <v>3342</v>
      </c>
      <c r="AB536" s="3"/>
      <c r="AC536" s="3" t="s">
        <v>3343</v>
      </c>
      <c r="AD536" s="3" t="s">
        <v>3344</v>
      </c>
      <c r="AE536" s="3"/>
      <c r="AF536" s="3" t="s">
        <v>712</v>
      </c>
      <c r="AG536" s="3" t="s">
        <v>60</v>
      </c>
      <c r="AH536" s="3" t="s">
        <v>2963</v>
      </c>
      <c r="AI536" s="3" t="s">
        <v>242</v>
      </c>
      <c r="AJ536" s="44" t="s">
        <v>14953</v>
      </c>
      <c r="AK536" s="45"/>
    </row>
    <row r="537" spans="1:37" customFormat="1" ht="26.25" x14ac:dyDescent="0.25">
      <c r="A537" s="2">
        <v>682323</v>
      </c>
      <c r="B537" s="3" t="s">
        <v>2544</v>
      </c>
      <c r="C537" s="3" t="s">
        <v>3330</v>
      </c>
      <c r="D537" s="3" t="s">
        <v>37</v>
      </c>
      <c r="E537" s="4" t="s">
        <v>38</v>
      </c>
      <c r="F537" s="3" t="s">
        <v>39</v>
      </c>
      <c r="G537" s="3" t="s">
        <v>40</v>
      </c>
      <c r="H537" s="3" t="s">
        <v>41</v>
      </c>
      <c r="I537" s="3" t="s">
        <v>42</v>
      </c>
      <c r="J537" s="3" t="s">
        <v>43</v>
      </c>
      <c r="K537" s="3" t="s">
        <v>44</v>
      </c>
      <c r="L537" s="5">
        <v>372461840</v>
      </c>
      <c r="M537" s="5">
        <v>0</v>
      </c>
      <c r="N537" s="5">
        <v>372461840</v>
      </c>
      <c r="O537" s="5">
        <v>0</v>
      </c>
      <c r="P537" s="4" t="s">
        <v>45</v>
      </c>
      <c r="Q537" s="3" t="s">
        <v>3345</v>
      </c>
      <c r="R537" s="3" t="s">
        <v>3346</v>
      </c>
      <c r="S537" s="3" t="s">
        <v>48</v>
      </c>
      <c r="T537" s="3" t="s">
        <v>65</v>
      </c>
      <c r="U537" s="3" t="s">
        <v>3347</v>
      </c>
      <c r="V537" s="3" t="s">
        <v>51</v>
      </c>
      <c r="W537" s="3" t="s">
        <v>95</v>
      </c>
      <c r="X537" s="3" t="s">
        <v>96</v>
      </c>
      <c r="Y537" s="3" t="s">
        <v>235</v>
      </c>
      <c r="Z537" s="3" t="s">
        <v>236</v>
      </c>
      <c r="AA537" s="3" t="s">
        <v>3348</v>
      </c>
      <c r="AB537" s="3"/>
      <c r="AC537" s="3" t="s">
        <v>3349</v>
      </c>
      <c r="AD537" s="3" t="s">
        <v>3350</v>
      </c>
      <c r="AE537" s="3"/>
      <c r="AF537" s="3" t="s">
        <v>712</v>
      </c>
      <c r="AG537" s="3" t="s">
        <v>60</v>
      </c>
      <c r="AH537" s="3" t="s">
        <v>2963</v>
      </c>
      <c r="AI537" s="3" t="s">
        <v>242</v>
      </c>
      <c r="AJ537" s="44" t="s">
        <v>14953</v>
      </c>
      <c r="AK537" s="45"/>
    </row>
    <row r="538" spans="1:37" customFormat="1" ht="26.25" x14ac:dyDescent="0.25">
      <c r="A538" s="2">
        <v>682423</v>
      </c>
      <c r="B538" s="3" t="s">
        <v>2544</v>
      </c>
      <c r="C538" s="3" t="s">
        <v>3351</v>
      </c>
      <c r="D538" s="3" t="s">
        <v>37</v>
      </c>
      <c r="E538" s="4" t="s">
        <v>38</v>
      </c>
      <c r="F538" s="3" t="s">
        <v>39</v>
      </c>
      <c r="G538" s="3" t="s">
        <v>40</v>
      </c>
      <c r="H538" s="3" t="s">
        <v>41</v>
      </c>
      <c r="I538" s="3" t="s">
        <v>42</v>
      </c>
      <c r="J538" s="3" t="s">
        <v>43</v>
      </c>
      <c r="K538" s="3" t="s">
        <v>44</v>
      </c>
      <c r="L538" s="5">
        <v>372461840</v>
      </c>
      <c r="M538" s="5">
        <v>0</v>
      </c>
      <c r="N538" s="5">
        <v>372461840</v>
      </c>
      <c r="O538" s="5">
        <v>0</v>
      </c>
      <c r="P538" s="4" t="s">
        <v>45</v>
      </c>
      <c r="Q538" s="3" t="s">
        <v>2662</v>
      </c>
      <c r="R538" s="3" t="s">
        <v>2663</v>
      </c>
      <c r="S538" s="3" t="s">
        <v>48</v>
      </c>
      <c r="T538" s="3" t="s">
        <v>65</v>
      </c>
      <c r="U538" s="3" t="s">
        <v>3352</v>
      </c>
      <c r="V538" s="3" t="s">
        <v>51</v>
      </c>
      <c r="W538" s="3" t="s">
        <v>77</v>
      </c>
      <c r="X538" s="3" t="s">
        <v>78</v>
      </c>
      <c r="Y538" s="3" t="s">
        <v>235</v>
      </c>
      <c r="Z538" s="3" t="s">
        <v>236</v>
      </c>
      <c r="AA538" s="3" t="s">
        <v>3353</v>
      </c>
      <c r="AB538" s="3"/>
      <c r="AC538" s="3" t="s">
        <v>3354</v>
      </c>
      <c r="AD538" s="3" t="s">
        <v>3355</v>
      </c>
      <c r="AE538" s="3"/>
      <c r="AF538" s="3" t="s">
        <v>712</v>
      </c>
      <c r="AG538" s="3" t="s">
        <v>60</v>
      </c>
      <c r="AH538" s="3" t="s">
        <v>2963</v>
      </c>
      <c r="AI538" s="3" t="s">
        <v>242</v>
      </c>
      <c r="AJ538" s="44" t="s">
        <v>14953</v>
      </c>
      <c r="AK538" s="45"/>
    </row>
    <row r="539" spans="1:37" customFormat="1" ht="26.25" x14ac:dyDescent="0.25">
      <c r="A539" s="2">
        <v>682523</v>
      </c>
      <c r="B539" s="3" t="s">
        <v>2544</v>
      </c>
      <c r="C539" s="3" t="s">
        <v>3351</v>
      </c>
      <c r="D539" s="3" t="s">
        <v>37</v>
      </c>
      <c r="E539" s="4" t="s">
        <v>38</v>
      </c>
      <c r="F539" s="3" t="s">
        <v>39</v>
      </c>
      <c r="G539" s="3" t="s">
        <v>40</v>
      </c>
      <c r="H539" s="3" t="s">
        <v>41</v>
      </c>
      <c r="I539" s="3" t="s">
        <v>42</v>
      </c>
      <c r="J539" s="3" t="s">
        <v>43</v>
      </c>
      <c r="K539" s="3" t="s">
        <v>44</v>
      </c>
      <c r="L539" s="5">
        <v>1117385520</v>
      </c>
      <c r="M539" s="5">
        <v>0</v>
      </c>
      <c r="N539" s="5">
        <v>1117385520</v>
      </c>
      <c r="O539" s="5">
        <v>0</v>
      </c>
      <c r="P539" s="4" t="s">
        <v>45</v>
      </c>
      <c r="Q539" s="3" t="s">
        <v>3356</v>
      </c>
      <c r="R539" s="3" t="s">
        <v>3357</v>
      </c>
      <c r="S539" s="3" t="s">
        <v>48</v>
      </c>
      <c r="T539" s="3" t="s">
        <v>65</v>
      </c>
      <c r="U539" s="3" t="s">
        <v>3358</v>
      </c>
      <c r="V539" s="3" t="s">
        <v>51</v>
      </c>
      <c r="W539" s="3" t="s">
        <v>86</v>
      </c>
      <c r="X539" s="3" t="s">
        <v>87</v>
      </c>
      <c r="Y539" s="3" t="s">
        <v>235</v>
      </c>
      <c r="Z539" s="3" t="s">
        <v>236</v>
      </c>
      <c r="AA539" s="3" t="s">
        <v>3359</v>
      </c>
      <c r="AB539" s="3"/>
      <c r="AC539" s="3" t="s">
        <v>3360</v>
      </c>
      <c r="AD539" s="3" t="s">
        <v>3361</v>
      </c>
      <c r="AE539" s="3"/>
      <c r="AF539" s="3" t="s">
        <v>712</v>
      </c>
      <c r="AG539" s="3" t="s">
        <v>60</v>
      </c>
      <c r="AH539" s="3" t="s">
        <v>2963</v>
      </c>
      <c r="AI539" s="3" t="s">
        <v>242</v>
      </c>
      <c r="AJ539" s="44" t="s">
        <v>14953</v>
      </c>
      <c r="AK539" s="45"/>
    </row>
    <row r="540" spans="1:37" customFormat="1" ht="26.25" x14ac:dyDescent="0.25">
      <c r="A540" s="2">
        <v>682623</v>
      </c>
      <c r="B540" s="3" t="s">
        <v>2544</v>
      </c>
      <c r="C540" s="3" t="s">
        <v>3351</v>
      </c>
      <c r="D540" s="3" t="s">
        <v>37</v>
      </c>
      <c r="E540" s="4" t="s">
        <v>38</v>
      </c>
      <c r="F540" s="3" t="s">
        <v>39</v>
      </c>
      <c r="G540" s="3" t="s">
        <v>40</v>
      </c>
      <c r="H540" s="3" t="s">
        <v>41</v>
      </c>
      <c r="I540" s="3" t="s">
        <v>42</v>
      </c>
      <c r="J540" s="3" t="s">
        <v>43</v>
      </c>
      <c r="K540" s="3" t="s">
        <v>44</v>
      </c>
      <c r="L540" s="5">
        <v>2607232880</v>
      </c>
      <c r="M540" s="5">
        <v>0</v>
      </c>
      <c r="N540" s="5">
        <v>2607232880</v>
      </c>
      <c r="O540" s="5">
        <v>0</v>
      </c>
      <c r="P540" s="4" t="s">
        <v>45</v>
      </c>
      <c r="Q540" s="3" t="s">
        <v>3362</v>
      </c>
      <c r="R540" s="3" t="s">
        <v>3363</v>
      </c>
      <c r="S540" s="3" t="s">
        <v>48</v>
      </c>
      <c r="T540" s="3" t="s">
        <v>65</v>
      </c>
      <c r="U540" s="3" t="s">
        <v>3364</v>
      </c>
      <c r="V540" s="3" t="s">
        <v>51</v>
      </c>
      <c r="W540" s="3" t="s">
        <v>86</v>
      </c>
      <c r="X540" s="3" t="s">
        <v>87</v>
      </c>
      <c r="Y540" s="3" t="s">
        <v>235</v>
      </c>
      <c r="Z540" s="3" t="s">
        <v>236</v>
      </c>
      <c r="AA540" s="3" t="s">
        <v>3365</v>
      </c>
      <c r="AB540" s="3"/>
      <c r="AC540" s="3" t="s">
        <v>3366</v>
      </c>
      <c r="AD540" s="3" t="s">
        <v>3367</v>
      </c>
      <c r="AE540" s="3"/>
      <c r="AF540" s="3" t="s">
        <v>712</v>
      </c>
      <c r="AG540" s="3" t="s">
        <v>60</v>
      </c>
      <c r="AH540" s="3" t="s">
        <v>2963</v>
      </c>
      <c r="AI540" s="3" t="s">
        <v>242</v>
      </c>
      <c r="AJ540" s="44" t="s">
        <v>14953</v>
      </c>
      <c r="AK540" s="45"/>
    </row>
    <row r="541" spans="1:37" customFormat="1" ht="26.25" x14ac:dyDescent="0.25">
      <c r="A541" s="2">
        <v>682723</v>
      </c>
      <c r="B541" s="3" t="s">
        <v>2544</v>
      </c>
      <c r="C541" s="3" t="s">
        <v>3351</v>
      </c>
      <c r="D541" s="3" t="s">
        <v>37</v>
      </c>
      <c r="E541" s="4" t="s">
        <v>38</v>
      </c>
      <c r="F541" s="3" t="s">
        <v>39</v>
      </c>
      <c r="G541" s="3" t="s">
        <v>40</v>
      </c>
      <c r="H541" s="3" t="s">
        <v>41</v>
      </c>
      <c r="I541" s="3" t="s">
        <v>42</v>
      </c>
      <c r="J541" s="3" t="s">
        <v>43</v>
      </c>
      <c r="K541" s="3" t="s">
        <v>44</v>
      </c>
      <c r="L541" s="5">
        <v>1117385520</v>
      </c>
      <c r="M541" s="5">
        <v>0</v>
      </c>
      <c r="N541" s="5">
        <v>1117385520</v>
      </c>
      <c r="O541" s="5">
        <v>0</v>
      </c>
      <c r="P541" s="4" t="s">
        <v>45</v>
      </c>
      <c r="Q541" s="3" t="s">
        <v>3368</v>
      </c>
      <c r="R541" s="3" t="s">
        <v>3369</v>
      </c>
      <c r="S541" s="3" t="s">
        <v>48</v>
      </c>
      <c r="T541" s="3" t="s">
        <v>65</v>
      </c>
      <c r="U541" s="3" t="s">
        <v>3370</v>
      </c>
      <c r="V541" s="3" t="s">
        <v>51</v>
      </c>
      <c r="W541" s="3" t="s">
        <v>77</v>
      </c>
      <c r="X541" s="3" t="s">
        <v>78</v>
      </c>
      <c r="Y541" s="3" t="s">
        <v>235</v>
      </c>
      <c r="Z541" s="3" t="s">
        <v>236</v>
      </c>
      <c r="AA541" s="3" t="s">
        <v>3371</v>
      </c>
      <c r="AB541" s="3"/>
      <c r="AC541" s="3" t="s">
        <v>3372</v>
      </c>
      <c r="AD541" s="3" t="s">
        <v>3373</v>
      </c>
      <c r="AE541" s="3"/>
      <c r="AF541" s="3" t="s">
        <v>712</v>
      </c>
      <c r="AG541" s="3" t="s">
        <v>60</v>
      </c>
      <c r="AH541" s="3" t="s">
        <v>2963</v>
      </c>
      <c r="AI541" s="3" t="s">
        <v>242</v>
      </c>
      <c r="AJ541" s="44" t="s">
        <v>14953</v>
      </c>
      <c r="AK541" s="45"/>
    </row>
    <row r="542" spans="1:37" customFormat="1" ht="26.25" x14ac:dyDescent="0.25">
      <c r="A542" s="2">
        <v>682823</v>
      </c>
      <c r="B542" s="3" t="s">
        <v>2544</v>
      </c>
      <c r="C542" s="3" t="s">
        <v>3374</v>
      </c>
      <c r="D542" s="3" t="s">
        <v>37</v>
      </c>
      <c r="E542" s="4" t="s">
        <v>38</v>
      </c>
      <c r="F542" s="3" t="s">
        <v>39</v>
      </c>
      <c r="G542" s="3" t="s">
        <v>40</v>
      </c>
      <c r="H542" s="3" t="s">
        <v>41</v>
      </c>
      <c r="I542" s="3" t="s">
        <v>42</v>
      </c>
      <c r="J542" s="3" t="s">
        <v>43</v>
      </c>
      <c r="K542" s="3" t="s">
        <v>44</v>
      </c>
      <c r="L542" s="5">
        <v>1862309200</v>
      </c>
      <c r="M542" s="5">
        <v>0</v>
      </c>
      <c r="N542" s="5">
        <v>1862309200</v>
      </c>
      <c r="O542" s="5">
        <v>0</v>
      </c>
      <c r="P542" s="4" t="s">
        <v>45</v>
      </c>
      <c r="Q542" s="3" t="s">
        <v>46</v>
      </c>
      <c r="R542" s="3" t="s">
        <v>47</v>
      </c>
      <c r="S542" s="3" t="s">
        <v>48</v>
      </c>
      <c r="T542" s="3" t="s">
        <v>65</v>
      </c>
      <c r="U542" s="3" t="s">
        <v>1382</v>
      </c>
      <c r="V542" s="3" t="s">
        <v>51</v>
      </c>
      <c r="W542" s="3" t="s">
        <v>52</v>
      </c>
      <c r="X542" s="3" t="s">
        <v>53</v>
      </c>
      <c r="Y542" s="3" t="s">
        <v>235</v>
      </c>
      <c r="Z542" s="3" t="s">
        <v>236</v>
      </c>
      <c r="AA542" s="3" t="s">
        <v>3375</v>
      </c>
      <c r="AB542" s="3"/>
      <c r="AC542" s="3" t="s">
        <v>3376</v>
      </c>
      <c r="AD542" s="3" t="s">
        <v>3377</v>
      </c>
      <c r="AE542" s="3"/>
      <c r="AF542" s="3" t="s">
        <v>712</v>
      </c>
      <c r="AG542" s="3" t="s">
        <v>60</v>
      </c>
      <c r="AH542" s="3" t="s">
        <v>2963</v>
      </c>
      <c r="AI542" s="3" t="s">
        <v>242</v>
      </c>
      <c r="AJ542" s="44" t="s">
        <v>14953</v>
      </c>
      <c r="AK542" s="45"/>
    </row>
    <row r="543" spans="1:37" customFormat="1" ht="26.25" x14ac:dyDescent="0.25">
      <c r="A543" s="2">
        <v>682923</v>
      </c>
      <c r="B543" s="3" t="s">
        <v>2544</v>
      </c>
      <c r="C543" s="3" t="s">
        <v>3374</v>
      </c>
      <c r="D543" s="3" t="s">
        <v>37</v>
      </c>
      <c r="E543" s="4" t="s">
        <v>38</v>
      </c>
      <c r="F543" s="3" t="s">
        <v>39</v>
      </c>
      <c r="G543" s="3" t="s">
        <v>40</v>
      </c>
      <c r="H543" s="3" t="s">
        <v>41</v>
      </c>
      <c r="I543" s="3" t="s">
        <v>42</v>
      </c>
      <c r="J543" s="3" t="s">
        <v>43</v>
      </c>
      <c r="K543" s="3" t="s">
        <v>44</v>
      </c>
      <c r="L543" s="5">
        <v>558692760</v>
      </c>
      <c r="M543" s="5">
        <v>0</v>
      </c>
      <c r="N543" s="5">
        <v>558692760</v>
      </c>
      <c r="O543" s="5">
        <v>0</v>
      </c>
      <c r="P543" s="4" t="s">
        <v>45</v>
      </c>
      <c r="Q543" s="3" t="s">
        <v>3378</v>
      </c>
      <c r="R543" s="3" t="s">
        <v>3379</v>
      </c>
      <c r="S543" s="3" t="s">
        <v>48</v>
      </c>
      <c r="T543" s="3" t="s">
        <v>65</v>
      </c>
      <c r="U543" s="3" t="s">
        <v>3380</v>
      </c>
      <c r="V543" s="3" t="s">
        <v>51</v>
      </c>
      <c r="W543" s="3" t="s">
        <v>77</v>
      </c>
      <c r="X543" s="3" t="s">
        <v>78</v>
      </c>
      <c r="Y543" s="3" t="s">
        <v>235</v>
      </c>
      <c r="Z543" s="3" t="s">
        <v>236</v>
      </c>
      <c r="AA543" s="3" t="s">
        <v>3381</v>
      </c>
      <c r="AB543" s="3"/>
      <c r="AC543" s="3" t="s">
        <v>3382</v>
      </c>
      <c r="AD543" s="3" t="s">
        <v>3383</v>
      </c>
      <c r="AE543" s="3"/>
      <c r="AF543" s="3" t="s">
        <v>712</v>
      </c>
      <c r="AG543" s="3" t="s">
        <v>60</v>
      </c>
      <c r="AH543" s="3" t="s">
        <v>2963</v>
      </c>
      <c r="AI543" s="3" t="s">
        <v>242</v>
      </c>
      <c r="AJ543" s="44" t="s">
        <v>14953</v>
      </c>
      <c r="AK543" s="45"/>
    </row>
    <row r="544" spans="1:37" customFormat="1" ht="26.25" x14ac:dyDescent="0.25">
      <c r="A544" s="2">
        <v>688423</v>
      </c>
      <c r="B544" s="3" t="s">
        <v>2544</v>
      </c>
      <c r="C544" s="3" t="s">
        <v>3384</v>
      </c>
      <c r="D544" s="3" t="s">
        <v>37</v>
      </c>
      <c r="E544" s="4" t="s">
        <v>38</v>
      </c>
      <c r="F544" s="3" t="s">
        <v>39</v>
      </c>
      <c r="G544" s="3" t="s">
        <v>40</v>
      </c>
      <c r="H544" s="3" t="s">
        <v>41</v>
      </c>
      <c r="I544" s="3" t="s">
        <v>42</v>
      </c>
      <c r="J544" s="3" t="s">
        <v>43</v>
      </c>
      <c r="K544" s="3" t="s">
        <v>44</v>
      </c>
      <c r="L544" s="5">
        <v>4846908211</v>
      </c>
      <c r="M544" s="5">
        <v>0</v>
      </c>
      <c r="N544" s="5">
        <v>4846908211</v>
      </c>
      <c r="O544" s="5">
        <v>0</v>
      </c>
      <c r="P544" s="4" t="s">
        <v>45</v>
      </c>
      <c r="Q544" s="3" t="s">
        <v>3385</v>
      </c>
      <c r="R544" s="3" t="s">
        <v>3386</v>
      </c>
      <c r="S544" s="3" t="s">
        <v>48</v>
      </c>
      <c r="T544" s="3" t="s">
        <v>65</v>
      </c>
      <c r="U544" s="3" t="s">
        <v>3387</v>
      </c>
      <c r="V544" s="3" t="s">
        <v>51</v>
      </c>
      <c r="W544" s="3" t="s">
        <v>492</v>
      </c>
      <c r="X544" s="3" t="s">
        <v>493</v>
      </c>
      <c r="Y544" s="3" t="s">
        <v>3388</v>
      </c>
      <c r="Z544" s="3" t="s">
        <v>3389</v>
      </c>
      <c r="AA544" s="3" t="s">
        <v>3390</v>
      </c>
      <c r="AB544" s="3"/>
      <c r="AC544" s="3" t="s">
        <v>3391</v>
      </c>
      <c r="AD544" s="3" t="s">
        <v>3392</v>
      </c>
      <c r="AE544" s="3"/>
      <c r="AF544" s="3" t="s">
        <v>719</v>
      </c>
      <c r="AG544" s="3" t="s">
        <v>60</v>
      </c>
      <c r="AH544" s="3" t="s">
        <v>3393</v>
      </c>
      <c r="AI544" s="3" t="s">
        <v>3394</v>
      </c>
      <c r="AJ544" s="44" t="s">
        <v>14953</v>
      </c>
      <c r="AK544" s="45"/>
    </row>
    <row r="545" spans="1:37" customFormat="1" ht="26.25" x14ac:dyDescent="0.25">
      <c r="A545" s="2">
        <v>688523</v>
      </c>
      <c r="B545" s="3" t="s">
        <v>2544</v>
      </c>
      <c r="C545" s="3" t="s">
        <v>3384</v>
      </c>
      <c r="D545" s="3" t="s">
        <v>37</v>
      </c>
      <c r="E545" s="4" t="s">
        <v>38</v>
      </c>
      <c r="F545" s="3" t="s">
        <v>39</v>
      </c>
      <c r="G545" s="3" t="s">
        <v>40</v>
      </c>
      <c r="H545" s="3" t="s">
        <v>41</v>
      </c>
      <c r="I545" s="3" t="s">
        <v>42</v>
      </c>
      <c r="J545" s="3" t="s">
        <v>43</v>
      </c>
      <c r="K545" s="3" t="s">
        <v>44</v>
      </c>
      <c r="L545" s="5">
        <v>3739581120</v>
      </c>
      <c r="M545" s="5">
        <v>0</v>
      </c>
      <c r="N545" s="5">
        <v>3739581120</v>
      </c>
      <c r="O545" s="5">
        <v>0</v>
      </c>
      <c r="P545" s="4" t="s">
        <v>45</v>
      </c>
      <c r="Q545" s="3" t="s">
        <v>1118</v>
      </c>
      <c r="R545" s="3" t="s">
        <v>1119</v>
      </c>
      <c r="S545" s="3" t="s">
        <v>48</v>
      </c>
      <c r="T545" s="3" t="s">
        <v>65</v>
      </c>
      <c r="U545" s="3" t="s">
        <v>3395</v>
      </c>
      <c r="V545" s="3" t="s">
        <v>51</v>
      </c>
      <c r="W545" s="3" t="s">
        <v>67</v>
      </c>
      <c r="X545" s="3" t="s">
        <v>68</v>
      </c>
      <c r="Y545" s="3" t="s">
        <v>3396</v>
      </c>
      <c r="Z545" s="3" t="s">
        <v>3397</v>
      </c>
      <c r="AA545" s="3" t="s">
        <v>3398</v>
      </c>
      <c r="AB545" s="3"/>
      <c r="AC545" s="3" t="s">
        <v>3399</v>
      </c>
      <c r="AD545" s="3" t="s">
        <v>3400</v>
      </c>
      <c r="AE545" s="3"/>
      <c r="AF545" s="3" t="s">
        <v>719</v>
      </c>
      <c r="AG545" s="3" t="s">
        <v>60</v>
      </c>
      <c r="AH545" s="3" t="s">
        <v>3393</v>
      </c>
      <c r="AI545" s="3" t="s">
        <v>3401</v>
      </c>
      <c r="AJ545" s="44" t="s">
        <v>14953</v>
      </c>
      <c r="AK545" s="45"/>
    </row>
    <row r="546" spans="1:37" customFormat="1" ht="26.25" x14ac:dyDescent="0.25">
      <c r="A546" s="2">
        <v>688623</v>
      </c>
      <c r="B546" s="3" t="s">
        <v>2544</v>
      </c>
      <c r="C546" s="3" t="s">
        <v>3384</v>
      </c>
      <c r="D546" s="3" t="s">
        <v>37</v>
      </c>
      <c r="E546" s="4" t="s">
        <v>38</v>
      </c>
      <c r="F546" s="3" t="s">
        <v>39</v>
      </c>
      <c r="G546" s="3" t="s">
        <v>40</v>
      </c>
      <c r="H546" s="3" t="s">
        <v>41</v>
      </c>
      <c r="I546" s="3" t="s">
        <v>42</v>
      </c>
      <c r="J546" s="3" t="s">
        <v>43</v>
      </c>
      <c r="K546" s="3" t="s">
        <v>44</v>
      </c>
      <c r="L546" s="5">
        <v>16383926013</v>
      </c>
      <c r="M546" s="5">
        <v>0</v>
      </c>
      <c r="N546" s="5">
        <v>16383926013</v>
      </c>
      <c r="O546" s="5">
        <v>0</v>
      </c>
      <c r="P546" s="4" t="s">
        <v>45</v>
      </c>
      <c r="Q546" s="3" t="s">
        <v>178</v>
      </c>
      <c r="R546" s="3" t="s">
        <v>179</v>
      </c>
      <c r="S546" s="3" t="s">
        <v>48</v>
      </c>
      <c r="T546" s="3" t="s">
        <v>65</v>
      </c>
      <c r="U546" s="3" t="s">
        <v>3402</v>
      </c>
      <c r="V546" s="3" t="s">
        <v>51</v>
      </c>
      <c r="W546" s="3" t="s">
        <v>67</v>
      </c>
      <c r="X546" s="3" t="s">
        <v>68</v>
      </c>
      <c r="Y546" s="3" t="s">
        <v>3403</v>
      </c>
      <c r="Z546" s="3" t="s">
        <v>3404</v>
      </c>
      <c r="AA546" s="3" t="s">
        <v>3405</v>
      </c>
      <c r="AB546" s="3"/>
      <c r="AC546" s="3" t="s">
        <v>3406</v>
      </c>
      <c r="AD546" s="3" t="s">
        <v>3407</v>
      </c>
      <c r="AE546" s="3"/>
      <c r="AF546" s="3" t="s">
        <v>719</v>
      </c>
      <c r="AG546" s="3" t="s">
        <v>60</v>
      </c>
      <c r="AH546" s="3" t="s">
        <v>3393</v>
      </c>
      <c r="AI546" s="3" t="s">
        <v>3408</v>
      </c>
      <c r="AJ546" s="44" t="s">
        <v>14953</v>
      </c>
      <c r="AK546" s="45"/>
    </row>
    <row r="547" spans="1:37" customFormat="1" ht="26.25" x14ac:dyDescent="0.25">
      <c r="A547" s="2">
        <v>688723</v>
      </c>
      <c r="B547" s="3" t="s">
        <v>2544</v>
      </c>
      <c r="C547" s="3" t="s">
        <v>3409</v>
      </c>
      <c r="D547" s="3" t="s">
        <v>37</v>
      </c>
      <c r="E547" s="4" t="s">
        <v>38</v>
      </c>
      <c r="F547" s="3" t="s">
        <v>39</v>
      </c>
      <c r="G547" s="3" t="s">
        <v>40</v>
      </c>
      <c r="H547" s="3" t="s">
        <v>41</v>
      </c>
      <c r="I547" s="3" t="s">
        <v>42</v>
      </c>
      <c r="J547" s="3" t="s">
        <v>43</v>
      </c>
      <c r="K547" s="3" t="s">
        <v>44</v>
      </c>
      <c r="L547" s="5">
        <v>15759390980</v>
      </c>
      <c r="M547" s="5">
        <v>0</v>
      </c>
      <c r="N547" s="5">
        <v>15759390980</v>
      </c>
      <c r="O547" s="5">
        <v>0</v>
      </c>
      <c r="P547" s="4" t="s">
        <v>45</v>
      </c>
      <c r="Q547" s="3" t="s">
        <v>3176</v>
      </c>
      <c r="R547" s="3" t="s">
        <v>3177</v>
      </c>
      <c r="S547" s="3" t="s">
        <v>48</v>
      </c>
      <c r="T547" s="3" t="s">
        <v>65</v>
      </c>
      <c r="U547" s="3" t="s">
        <v>3410</v>
      </c>
      <c r="V547" s="3" t="s">
        <v>51</v>
      </c>
      <c r="W547" s="3" t="s">
        <v>77</v>
      </c>
      <c r="X547" s="3" t="s">
        <v>78</v>
      </c>
      <c r="Y547" s="3" t="s">
        <v>3411</v>
      </c>
      <c r="Z547" s="3" t="s">
        <v>3412</v>
      </c>
      <c r="AA547" s="3" t="s">
        <v>3413</v>
      </c>
      <c r="AB547" s="3"/>
      <c r="AC547" s="3" t="s">
        <v>3414</v>
      </c>
      <c r="AD547" s="3" t="s">
        <v>3415</v>
      </c>
      <c r="AE547" s="3"/>
      <c r="AF547" s="3" t="s">
        <v>719</v>
      </c>
      <c r="AG547" s="3" t="s">
        <v>60</v>
      </c>
      <c r="AH547" s="3" t="s">
        <v>3393</v>
      </c>
      <c r="AI547" s="3" t="s">
        <v>3416</v>
      </c>
      <c r="AJ547" s="44" t="s">
        <v>14953</v>
      </c>
      <c r="AK547" s="45"/>
    </row>
    <row r="548" spans="1:37" customFormat="1" ht="26.25" x14ac:dyDescent="0.25">
      <c r="A548" s="2">
        <v>688823</v>
      </c>
      <c r="B548" s="3" t="s">
        <v>2544</v>
      </c>
      <c r="C548" s="3" t="s">
        <v>3409</v>
      </c>
      <c r="D548" s="3" t="s">
        <v>37</v>
      </c>
      <c r="E548" s="4" t="s">
        <v>38</v>
      </c>
      <c r="F548" s="3" t="s">
        <v>39</v>
      </c>
      <c r="G548" s="3" t="s">
        <v>40</v>
      </c>
      <c r="H548" s="3" t="s">
        <v>41</v>
      </c>
      <c r="I548" s="3" t="s">
        <v>42</v>
      </c>
      <c r="J548" s="3" t="s">
        <v>43</v>
      </c>
      <c r="K548" s="3" t="s">
        <v>44</v>
      </c>
      <c r="L548" s="5">
        <v>15234707886</v>
      </c>
      <c r="M548" s="5">
        <v>0</v>
      </c>
      <c r="N548" s="5">
        <v>15234707886</v>
      </c>
      <c r="O548" s="5">
        <v>0</v>
      </c>
      <c r="P548" s="4" t="s">
        <v>45</v>
      </c>
      <c r="Q548" s="3" t="s">
        <v>3417</v>
      </c>
      <c r="R548" s="3" t="s">
        <v>3418</v>
      </c>
      <c r="S548" s="3" t="s">
        <v>48</v>
      </c>
      <c r="T548" s="3" t="s">
        <v>65</v>
      </c>
      <c r="U548" s="3" t="s">
        <v>3419</v>
      </c>
      <c r="V548" s="3" t="s">
        <v>51</v>
      </c>
      <c r="W548" s="3" t="s">
        <v>1695</v>
      </c>
      <c r="X548" s="3" t="s">
        <v>1696</v>
      </c>
      <c r="Y548" s="3" t="s">
        <v>3396</v>
      </c>
      <c r="Z548" s="3" t="s">
        <v>3397</v>
      </c>
      <c r="AA548" s="3" t="s">
        <v>3420</v>
      </c>
      <c r="AB548" s="3"/>
      <c r="AC548" s="3" t="s">
        <v>3421</v>
      </c>
      <c r="AD548" s="3" t="s">
        <v>3422</v>
      </c>
      <c r="AE548" s="3"/>
      <c r="AF548" s="3" t="s">
        <v>719</v>
      </c>
      <c r="AG548" s="3" t="s">
        <v>60</v>
      </c>
      <c r="AH548" s="3" t="s">
        <v>3393</v>
      </c>
      <c r="AI548" s="3" t="s">
        <v>3423</v>
      </c>
      <c r="AJ548" s="44" t="s">
        <v>14953</v>
      </c>
      <c r="AK548" s="45"/>
    </row>
    <row r="549" spans="1:37" customFormat="1" ht="26.25" x14ac:dyDescent="0.25">
      <c r="A549" s="2">
        <v>688923</v>
      </c>
      <c r="B549" s="3" t="s">
        <v>2544</v>
      </c>
      <c r="C549" s="3" t="s">
        <v>3409</v>
      </c>
      <c r="D549" s="3" t="s">
        <v>37</v>
      </c>
      <c r="E549" s="4" t="s">
        <v>38</v>
      </c>
      <c r="F549" s="3" t="s">
        <v>39</v>
      </c>
      <c r="G549" s="3" t="s">
        <v>40</v>
      </c>
      <c r="H549" s="3" t="s">
        <v>41</v>
      </c>
      <c r="I549" s="3" t="s">
        <v>42</v>
      </c>
      <c r="J549" s="3" t="s">
        <v>43</v>
      </c>
      <c r="K549" s="3" t="s">
        <v>44</v>
      </c>
      <c r="L549" s="5">
        <v>1375463866</v>
      </c>
      <c r="M549" s="5">
        <v>0</v>
      </c>
      <c r="N549" s="5">
        <v>1375463866</v>
      </c>
      <c r="O549" s="5">
        <v>0</v>
      </c>
      <c r="P549" s="4" t="s">
        <v>45</v>
      </c>
      <c r="Q549" s="3" t="s">
        <v>3424</v>
      </c>
      <c r="R549" s="3" t="s">
        <v>3425</v>
      </c>
      <c r="S549" s="3" t="s">
        <v>48</v>
      </c>
      <c r="T549" s="3" t="s">
        <v>65</v>
      </c>
      <c r="U549" s="3" t="s">
        <v>3426</v>
      </c>
      <c r="V549" s="3" t="s">
        <v>51</v>
      </c>
      <c r="W549" s="3" t="s">
        <v>77</v>
      </c>
      <c r="X549" s="3" t="s">
        <v>78</v>
      </c>
      <c r="Y549" s="3" t="s">
        <v>3388</v>
      </c>
      <c r="Z549" s="3" t="s">
        <v>3389</v>
      </c>
      <c r="AA549" s="3" t="s">
        <v>3427</v>
      </c>
      <c r="AB549" s="3"/>
      <c r="AC549" s="3" t="s">
        <v>3428</v>
      </c>
      <c r="AD549" s="3" t="s">
        <v>3429</v>
      </c>
      <c r="AE549" s="3"/>
      <c r="AF549" s="3" t="s">
        <v>719</v>
      </c>
      <c r="AG549" s="3" t="s">
        <v>60</v>
      </c>
      <c r="AH549" s="3" t="s">
        <v>3393</v>
      </c>
      <c r="AI549" s="3" t="s">
        <v>3430</v>
      </c>
      <c r="AJ549" s="44" t="s">
        <v>14953</v>
      </c>
      <c r="AK549" s="45"/>
    </row>
    <row r="550" spans="1:37" customFormat="1" ht="26.25" x14ac:dyDescent="0.25">
      <c r="A550" s="2">
        <v>689023</v>
      </c>
      <c r="B550" s="3" t="s">
        <v>2544</v>
      </c>
      <c r="C550" s="3" t="s">
        <v>3409</v>
      </c>
      <c r="D550" s="3" t="s">
        <v>37</v>
      </c>
      <c r="E550" s="4" t="s">
        <v>38</v>
      </c>
      <c r="F550" s="3" t="s">
        <v>39</v>
      </c>
      <c r="G550" s="3" t="s">
        <v>40</v>
      </c>
      <c r="H550" s="3" t="s">
        <v>41</v>
      </c>
      <c r="I550" s="3" t="s">
        <v>42</v>
      </c>
      <c r="J550" s="3" t="s">
        <v>43</v>
      </c>
      <c r="K550" s="3" t="s">
        <v>44</v>
      </c>
      <c r="L550" s="5">
        <v>1394972622</v>
      </c>
      <c r="M550" s="5">
        <v>0</v>
      </c>
      <c r="N550" s="5">
        <v>1394972622</v>
      </c>
      <c r="O550" s="5">
        <v>0</v>
      </c>
      <c r="P550" s="4" t="s">
        <v>45</v>
      </c>
      <c r="Q550" s="3" t="s">
        <v>3431</v>
      </c>
      <c r="R550" s="3" t="s">
        <v>3432</v>
      </c>
      <c r="S550" s="3" t="s">
        <v>48</v>
      </c>
      <c r="T550" s="3" t="s">
        <v>65</v>
      </c>
      <c r="U550" s="3" t="s">
        <v>3433</v>
      </c>
      <c r="V550" s="3" t="s">
        <v>51</v>
      </c>
      <c r="W550" s="3" t="s">
        <v>1195</v>
      </c>
      <c r="X550" s="3" t="s">
        <v>1196</v>
      </c>
      <c r="Y550" s="3" t="s">
        <v>3388</v>
      </c>
      <c r="Z550" s="3" t="s">
        <v>3389</v>
      </c>
      <c r="AA550" s="3" t="s">
        <v>3434</v>
      </c>
      <c r="AB550" s="3"/>
      <c r="AC550" s="3" t="s">
        <v>3435</v>
      </c>
      <c r="AD550" s="3" t="s">
        <v>3436</v>
      </c>
      <c r="AE550" s="3"/>
      <c r="AF550" s="3" t="s">
        <v>719</v>
      </c>
      <c r="AG550" s="3" t="s">
        <v>60</v>
      </c>
      <c r="AH550" s="3" t="s">
        <v>3393</v>
      </c>
      <c r="AI550" s="3" t="s">
        <v>3437</v>
      </c>
      <c r="AJ550" s="44" t="s">
        <v>14953</v>
      </c>
      <c r="AK550" s="45"/>
    </row>
    <row r="551" spans="1:37" customFormat="1" ht="26.25" x14ac:dyDescent="0.25">
      <c r="A551" s="2">
        <v>689123</v>
      </c>
      <c r="B551" s="3" t="s">
        <v>2544</v>
      </c>
      <c r="C551" s="3" t="s">
        <v>3409</v>
      </c>
      <c r="D551" s="3" t="s">
        <v>37</v>
      </c>
      <c r="E551" s="4" t="s">
        <v>38</v>
      </c>
      <c r="F551" s="3" t="s">
        <v>39</v>
      </c>
      <c r="G551" s="3" t="s">
        <v>40</v>
      </c>
      <c r="H551" s="3" t="s">
        <v>41</v>
      </c>
      <c r="I551" s="3" t="s">
        <v>42</v>
      </c>
      <c r="J551" s="3" t="s">
        <v>43</v>
      </c>
      <c r="K551" s="3" t="s">
        <v>44</v>
      </c>
      <c r="L551" s="5">
        <v>1394972622</v>
      </c>
      <c r="M551" s="5">
        <v>0</v>
      </c>
      <c r="N551" s="5">
        <v>1394972622</v>
      </c>
      <c r="O551" s="5">
        <v>0</v>
      </c>
      <c r="P551" s="4" t="s">
        <v>45</v>
      </c>
      <c r="Q551" s="3" t="s">
        <v>232</v>
      </c>
      <c r="R551" s="3" t="s">
        <v>233</v>
      </c>
      <c r="S551" s="3" t="s">
        <v>48</v>
      </c>
      <c r="T551" s="3" t="s">
        <v>65</v>
      </c>
      <c r="U551" s="3" t="s">
        <v>3438</v>
      </c>
      <c r="V551" s="3" t="s">
        <v>51</v>
      </c>
      <c r="W551" s="3" t="s">
        <v>167</v>
      </c>
      <c r="X551" s="3" t="s">
        <v>168</v>
      </c>
      <c r="Y551" s="3" t="s">
        <v>3388</v>
      </c>
      <c r="Z551" s="3" t="s">
        <v>3389</v>
      </c>
      <c r="AA551" s="3" t="s">
        <v>3439</v>
      </c>
      <c r="AB551" s="3"/>
      <c r="AC551" s="3" t="s">
        <v>3440</v>
      </c>
      <c r="AD551" s="3" t="s">
        <v>3441</v>
      </c>
      <c r="AE551" s="3"/>
      <c r="AF551" s="3" t="s">
        <v>719</v>
      </c>
      <c r="AG551" s="3" t="s">
        <v>60</v>
      </c>
      <c r="AH551" s="3" t="s">
        <v>3393</v>
      </c>
      <c r="AI551" s="3" t="s">
        <v>3442</v>
      </c>
      <c r="AJ551" s="44" t="s">
        <v>14953</v>
      </c>
      <c r="AK551" s="45"/>
    </row>
    <row r="552" spans="1:37" customFormat="1" ht="26.25" x14ac:dyDescent="0.25">
      <c r="A552" s="2">
        <v>689223</v>
      </c>
      <c r="B552" s="3" t="s">
        <v>2544</v>
      </c>
      <c r="C552" s="3" t="s">
        <v>3443</v>
      </c>
      <c r="D552" s="3" t="s">
        <v>37</v>
      </c>
      <c r="E552" s="4" t="s">
        <v>38</v>
      </c>
      <c r="F552" s="3" t="s">
        <v>39</v>
      </c>
      <c r="G552" s="3" t="s">
        <v>40</v>
      </c>
      <c r="H552" s="3" t="s">
        <v>41</v>
      </c>
      <c r="I552" s="3" t="s">
        <v>42</v>
      </c>
      <c r="J552" s="3" t="s">
        <v>43</v>
      </c>
      <c r="K552" s="3" t="s">
        <v>44</v>
      </c>
      <c r="L552" s="5">
        <v>98152772</v>
      </c>
      <c r="M552" s="5">
        <v>0</v>
      </c>
      <c r="N552" s="5">
        <v>98152772</v>
      </c>
      <c r="O552" s="5">
        <v>0</v>
      </c>
      <c r="P552" s="4" t="s">
        <v>45</v>
      </c>
      <c r="Q552" s="3" t="s">
        <v>3444</v>
      </c>
      <c r="R552" s="3" t="s">
        <v>3445</v>
      </c>
      <c r="S552" s="3" t="s">
        <v>48</v>
      </c>
      <c r="T552" s="3" t="s">
        <v>49</v>
      </c>
      <c r="U552" s="3" t="s">
        <v>3446</v>
      </c>
      <c r="V552" s="3" t="s">
        <v>51</v>
      </c>
      <c r="W552" s="3" t="s">
        <v>67</v>
      </c>
      <c r="X552" s="3" t="s">
        <v>68</v>
      </c>
      <c r="Y552" s="3" t="s">
        <v>3388</v>
      </c>
      <c r="Z552" s="3" t="s">
        <v>3389</v>
      </c>
      <c r="AA552" s="3" t="s">
        <v>3447</v>
      </c>
      <c r="AB552" s="3"/>
      <c r="AC552" s="3" t="s">
        <v>3448</v>
      </c>
      <c r="AD552" s="3" t="s">
        <v>3449</v>
      </c>
      <c r="AE552" s="3"/>
      <c r="AF552" s="3" t="s">
        <v>719</v>
      </c>
      <c r="AG552" s="3" t="s">
        <v>60</v>
      </c>
      <c r="AH552" s="3" t="s">
        <v>3393</v>
      </c>
      <c r="AI552" s="3" t="s">
        <v>3450</v>
      </c>
      <c r="AJ552" s="44" t="s">
        <v>14953</v>
      </c>
      <c r="AK552" s="45"/>
    </row>
    <row r="553" spans="1:37" customFormat="1" ht="26.25" x14ac:dyDescent="0.25">
      <c r="A553" s="2">
        <v>689323</v>
      </c>
      <c r="B553" s="3" t="s">
        <v>2544</v>
      </c>
      <c r="C553" s="3" t="s">
        <v>3443</v>
      </c>
      <c r="D553" s="3" t="s">
        <v>37</v>
      </c>
      <c r="E553" s="4" t="s">
        <v>38</v>
      </c>
      <c r="F553" s="3" t="s">
        <v>39</v>
      </c>
      <c r="G553" s="3" t="s">
        <v>40</v>
      </c>
      <c r="H553" s="3" t="s">
        <v>41</v>
      </c>
      <c r="I553" s="3" t="s">
        <v>42</v>
      </c>
      <c r="J553" s="3" t="s">
        <v>43</v>
      </c>
      <c r="K553" s="3" t="s">
        <v>44</v>
      </c>
      <c r="L553" s="5">
        <v>92912167</v>
      </c>
      <c r="M553" s="5">
        <v>0</v>
      </c>
      <c r="N553" s="5">
        <v>92912167</v>
      </c>
      <c r="O553" s="5">
        <v>0</v>
      </c>
      <c r="P553" s="4" t="s">
        <v>45</v>
      </c>
      <c r="Q553" s="3" t="s">
        <v>3451</v>
      </c>
      <c r="R553" s="3" t="s">
        <v>3452</v>
      </c>
      <c r="S553" s="3" t="s">
        <v>48</v>
      </c>
      <c r="T553" s="3" t="s">
        <v>65</v>
      </c>
      <c r="U553" s="3" t="s">
        <v>3453</v>
      </c>
      <c r="V553" s="3" t="s">
        <v>51</v>
      </c>
      <c r="W553" s="3" t="s">
        <v>67</v>
      </c>
      <c r="X553" s="3" t="s">
        <v>68</v>
      </c>
      <c r="Y553" s="3" t="s">
        <v>3388</v>
      </c>
      <c r="Z553" s="3" t="s">
        <v>3389</v>
      </c>
      <c r="AA553" s="3" t="s">
        <v>3454</v>
      </c>
      <c r="AB553" s="3"/>
      <c r="AC553" s="3" t="s">
        <v>3455</v>
      </c>
      <c r="AD553" s="3" t="s">
        <v>3456</v>
      </c>
      <c r="AE553" s="3"/>
      <c r="AF553" s="3" t="s">
        <v>719</v>
      </c>
      <c r="AG553" s="3" t="s">
        <v>60</v>
      </c>
      <c r="AH553" s="3" t="s">
        <v>3393</v>
      </c>
      <c r="AI553" s="3" t="s">
        <v>3457</v>
      </c>
      <c r="AJ553" s="44" t="s">
        <v>14953</v>
      </c>
      <c r="AK553" s="45"/>
    </row>
    <row r="554" spans="1:37" customFormat="1" ht="26.25" x14ac:dyDescent="0.25">
      <c r="A554" s="2">
        <v>689423</v>
      </c>
      <c r="B554" s="3" t="s">
        <v>2544</v>
      </c>
      <c r="C554" s="3" t="s">
        <v>3443</v>
      </c>
      <c r="D554" s="3" t="s">
        <v>37</v>
      </c>
      <c r="E554" s="4" t="s">
        <v>38</v>
      </c>
      <c r="F554" s="3" t="s">
        <v>39</v>
      </c>
      <c r="G554" s="3" t="s">
        <v>40</v>
      </c>
      <c r="H554" s="3" t="s">
        <v>41</v>
      </c>
      <c r="I554" s="3" t="s">
        <v>42</v>
      </c>
      <c r="J554" s="3" t="s">
        <v>43</v>
      </c>
      <c r="K554" s="3" t="s">
        <v>44</v>
      </c>
      <c r="L554" s="5">
        <v>2091893823</v>
      </c>
      <c r="M554" s="5">
        <v>0</v>
      </c>
      <c r="N554" s="5">
        <v>2091893823</v>
      </c>
      <c r="O554" s="5">
        <v>0</v>
      </c>
      <c r="P554" s="4" t="s">
        <v>45</v>
      </c>
      <c r="Q554" s="3" t="s">
        <v>1529</v>
      </c>
      <c r="R554" s="3" t="s">
        <v>1530</v>
      </c>
      <c r="S554" s="3" t="s">
        <v>48</v>
      </c>
      <c r="T554" s="3" t="s">
        <v>65</v>
      </c>
      <c r="U554" s="3" t="s">
        <v>3458</v>
      </c>
      <c r="V554" s="3" t="s">
        <v>51</v>
      </c>
      <c r="W554" s="3" t="s">
        <v>67</v>
      </c>
      <c r="X554" s="3" t="s">
        <v>68</v>
      </c>
      <c r="Y554" s="3" t="s">
        <v>3388</v>
      </c>
      <c r="Z554" s="3" t="s">
        <v>3389</v>
      </c>
      <c r="AA554" s="3" t="s">
        <v>3459</v>
      </c>
      <c r="AB554" s="3"/>
      <c r="AC554" s="3" t="s">
        <v>3460</v>
      </c>
      <c r="AD554" s="3" t="s">
        <v>3461</v>
      </c>
      <c r="AE554" s="3"/>
      <c r="AF554" s="3" t="s">
        <v>719</v>
      </c>
      <c r="AG554" s="3" t="s">
        <v>60</v>
      </c>
      <c r="AH554" s="3" t="s">
        <v>3393</v>
      </c>
      <c r="AI554" s="3" t="s">
        <v>3462</v>
      </c>
      <c r="AJ554" s="44" t="s">
        <v>14953</v>
      </c>
      <c r="AK554" s="45"/>
    </row>
    <row r="555" spans="1:37" customFormat="1" ht="26.25" x14ac:dyDescent="0.25">
      <c r="A555" s="2">
        <v>689523</v>
      </c>
      <c r="B555" s="3" t="s">
        <v>2544</v>
      </c>
      <c r="C555" s="3" t="s">
        <v>3443</v>
      </c>
      <c r="D555" s="3" t="s">
        <v>37</v>
      </c>
      <c r="E555" s="4" t="s">
        <v>38</v>
      </c>
      <c r="F555" s="3" t="s">
        <v>39</v>
      </c>
      <c r="G555" s="3" t="s">
        <v>40</v>
      </c>
      <c r="H555" s="3" t="s">
        <v>41</v>
      </c>
      <c r="I555" s="3" t="s">
        <v>42</v>
      </c>
      <c r="J555" s="3" t="s">
        <v>43</v>
      </c>
      <c r="K555" s="3" t="s">
        <v>44</v>
      </c>
      <c r="L555" s="5">
        <v>423926466</v>
      </c>
      <c r="M555" s="5">
        <v>0</v>
      </c>
      <c r="N555" s="5">
        <v>423926466</v>
      </c>
      <c r="O555" s="5">
        <v>0</v>
      </c>
      <c r="P555" s="4" t="s">
        <v>45</v>
      </c>
      <c r="Q555" s="3" t="s">
        <v>3463</v>
      </c>
      <c r="R555" s="3" t="s">
        <v>3464</v>
      </c>
      <c r="S555" s="3" t="s">
        <v>48</v>
      </c>
      <c r="T555" s="3" t="s">
        <v>65</v>
      </c>
      <c r="U555" s="3" t="s">
        <v>3465</v>
      </c>
      <c r="V555" s="3" t="s">
        <v>51</v>
      </c>
      <c r="W555" s="3" t="s">
        <v>77</v>
      </c>
      <c r="X555" s="3" t="s">
        <v>78</v>
      </c>
      <c r="Y555" s="3" t="s">
        <v>3388</v>
      </c>
      <c r="Z555" s="3" t="s">
        <v>3389</v>
      </c>
      <c r="AA555" s="3" t="s">
        <v>3466</v>
      </c>
      <c r="AB555" s="3"/>
      <c r="AC555" s="3" t="s">
        <v>3467</v>
      </c>
      <c r="AD555" s="3" t="s">
        <v>3468</v>
      </c>
      <c r="AE555" s="3"/>
      <c r="AF555" s="3" t="s">
        <v>719</v>
      </c>
      <c r="AG555" s="3" t="s">
        <v>60</v>
      </c>
      <c r="AH555" s="3" t="s">
        <v>3393</v>
      </c>
      <c r="AI555" s="3" t="s">
        <v>3469</v>
      </c>
      <c r="AJ555" s="44" t="s">
        <v>14953</v>
      </c>
      <c r="AK555" s="45"/>
    </row>
    <row r="556" spans="1:37" customFormat="1" ht="26.25" x14ac:dyDescent="0.25">
      <c r="A556" s="2">
        <v>689623</v>
      </c>
      <c r="B556" s="3" t="s">
        <v>2544</v>
      </c>
      <c r="C556" s="3" t="s">
        <v>3443</v>
      </c>
      <c r="D556" s="3" t="s">
        <v>37</v>
      </c>
      <c r="E556" s="4" t="s">
        <v>38</v>
      </c>
      <c r="F556" s="3" t="s">
        <v>39</v>
      </c>
      <c r="G556" s="3" t="s">
        <v>40</v>
      </c>
      <c r="H556" s="3" t="s">
        <v>41</v>
      </c>
      <c r="I556" s="3" t="s">
        <v>42</v>
      </c>
      <c r="J556" s="3" t="s">
        <v>43</v>
      </c>
      <c r="K556" s="3" t="s">
        <v>44</v>
      </c>
      <c r="L556" s="5">
        <v>953892191</v>
      </c>
      <c r="M556" s="5">
        <v>0</v>
      </c>
      <c r="N556" s="5">
        <v>953892191</v>
      </c>
      <c r="O556" s="5">
        <v>0</v>
      </c>
      <c r="P556" s="4" t="s">
        <v>45</v>
      </c>
      <c r="Q556" s="3" t="s">
        <v>3470</v>
      </c>
      <c r="R556" s="3" t="s">
        <v>3471</v>
      </c>
      <c r="S556" s="3" t="s">
        <v>48</v>
      </c>
      <c r="T556" s="3" t="s">
        <v>65</v>
      </c>
      <c r="U556" s="3" t="s">
        <v>3472</v>
      </c>
      <c r="V556" s="3" t="s">
        <v>51</v>
      </c>
      <c r="W556" s="3" t="s">
        <v>408</v>
      </c>
      <c r="X556" s="3" t="s">
        <v>409</v>
      </c>
      <c r="Y556" s="3" t="s">
        <v>3388</v>
      </c>
      <c r="Z556" s="3" t="s">
        <v>3389</v>
      </c>
      <c r="AA556" s="3" t="s">
        <v>3473</v>
      </c>
      <c r="AB556" s="3"/>
      <c r="AC556" s="3" t="s">
        <v>3474</v>
      </c>
      <c r="AD556" s="3" t="s">
        <v>3475</v>
      </c>
      <c r="AE556" s="3"/>
      <c r="AF556" s="3" t="s">
        <v>719</v>
      </c>
      <c r="AG556" s="3" t="s">
        <v>60</v>
      </c>
      <c r="AH556" s="3" t="s">
        <v>3393</v>
      </c>
      <c r="AI556" s="3" t="s">
        <v>3476</v>
      </c>
      <c r="AJ556" s="44" t="s">
        <v>14953</v>
      </c>
      <c r="AK556" s="45"/>
    </row>
    <row r="557" spans="1:37" customFormat="1" ht="26.25" x14ac:dyDescent="0.25">
      <c r="A557" s="2">
        <v>689723</v>
      </c>
      <c r="B557" s="3" t="s">
        <v>2544</v>
      </c>
      <c r="C557" s="3" t="s">
        <v>3477</v>
      </c>
      <c r="D557" s="3" t="s">
        <v>37</v>
      </c>
      <c r="E557" s="4" t="s">
        <v>38</v>
      </c>
      <c r="F557" s="3" t="s">
        <v>39</v>
      </c>
      <c r="G557" s="3" t="s">
        <v>40</v>
      </c>
      <c r="H557" s="3" t="s">
        <v>41</v>
      </c>
      <c r="I557" s="3" t="s">
        <v>42</v>
      </c>
      <c r="J557" s="3" t="s">
        <v>43</v>
      </c>
      <c r="K557" s="3" t="s">
        <v>44</v>
      </c>
      <c r="L557" s="5">
        <v>89226966934</v>
      </c>
      <c r="M557" s="5">
        <v>0</v>
      </c>
      <c r="N557" s="5">
        <v>89226966934</v>
      </c>
      <c r="O557" s="5">
        <v>0</v>
      </c>
      <c r="P557" s="4" t="s">
        <v>45</v>
      </c>
      <c r="Q557" s="3" t="s">
        <v>1423</v>
      </c>
      <c r="R557" s="3" t="s">
        <v>1424</v>
      </c>
      <c r="S557" s="3" t="s">
        <v>48</v>
      </c>
      <c r="T557" s="3" t="s">
        <v>65</v>
      </c>
      <c r="U557" s="3" t="s">
        <v>3478</v>
      </c>
      <c r="V557" s="3" t="s">
        <v>51</v>
      </c>
      <c r="W557" s="3" t="s">
        <v>67</v>
      </c>
      <c r="X557" s="3" t="s">
        <v>68</v>
      </c>
      <c r="Y557" s="3" t="s">
        <v>3479</v>
      </c>
      <c r="Z557" s="3" t="s">
        <v>3480</v>
      </c>
      <c r="AA557" s="3" t="s">
        <v>3481</v>
      </c>
      <c r="AB557" s="3"/>
      <c r="AC557" s="3" t="s">
        <v>3482</v>
      </c>
      <c r="AD557" s="3" t="s">
        <v>3483</v>
      </c>
      <c r="AE557" s="3"/>
      <c r="AF557" s="3" t="s">
        <v>719</v>
      </c>
      <c r="AG557" s="3" t="s">
        <v>60</v>
      </c>
      <c r="AH557" s="3" t="s">
        <v>3393</v>
      </c>
      <c r="AI557" s="3" t="s">
        <v>3484</v>
      </c>
      <c r="AJ557" s="44" t="s">
        <v>14953</v>
      </c>
      <c r="AK557" s="45"/>
    </row>
    <row r="558" spans="1:37" customFormat="1" ht="26.25" x14ac:dyDescent="0.25">
      <c r="A558" s="2">
        <v>689823</v>
      </c>
      <c r="B558" s="3" t="s">
        <v>2544</v>
      </c>
      <c r="C558" s="3" t="s">
        <v>3477</v>
      </c>
      <c r="D558" s="3" t="s">
        <v>37</v>
      </c>
      <c r="E558" s="4" t="s">
        <v>38</v>
      </c>
      <c r="F558" s="3" t="s">
        <v>39</v>
      </c>
      <c r="G558" s="3" t="s">
        <v>40</v>
      </c>
      <c r="H558" s="3" t="s">
        <v>41</v>
      </c>
      <c r="I558" s="3" t="s">
        <v>42</v>
      </c>
      <c r="J558" s="3" t="s">
        <v>43</v>
      </c>
      <c r="K558" s="3" t="s">
        <v>44</v>
      </c>
      <c r="L558" s="5">
        <v>568426307</v>
      </c>
      <c r="M558" s="5">
        <v>0</v>
      </c>
      <c r="N558" s="5">
        <v>568426307</v>
      </c>
      <c r="O558" s="5">
        <v>0</v>
      </c>
      <c r="P558" s="4" t="s">
        <v>45</v>
      </c>
      <c r="Q558" s="3" t="s">
        <v>3485</v>
      </c>
      <c r="R558" s="3" t="s">
        <v>3486</v>
      </c>
      <c r="S558" s="3" t="s">
        <v>48</v>
      </c>
      <c r="T558" s="3" t="s">
        <v>65</v>
      </c>
      <c r="U558" s="3" t="s">
        <v>3487</v>
      </c>
      <c r="V558" s="3" t="s">
        <v>51</v>
      </c>
      <c r="W558" s="3" t="s">
        <v>77</v>
      </c>
      <c r="X558" s="3" t="s">
        <v>78</v>
      </c>
      <c r="Y558" s="3" t="s">
        <v>3411</v>
      </c>
      <c r="Z558" s="3" t="s">
        <v>3412</v>
      </c>
      <c r="AA558" s="3" t="s">
        <v>3488</v>
      </c>
      <c r="AB558" s="3"/>
      <c r="AC558" s="3" t="s">
        <v>3489</v>
      </c>
      <c r="AD558" s="3" t="s">
        <v>3490</v>
      </c>
      <c r="AE558" s="3"/>
      <c r="AF558" s="3" t="s">
        <v>719</v>
      </c>
      <c r="AG558" s="3" t="s">
        <v>60</v>
      </c>
      <c r="AH558" s="3" t="s">
        <v>3393</v>
      </c>
      <c r="AI558" s="3" t="s">
        <v>3491</v>
      </c>
      <c r="AJ558" s="44" t="s">
        <v>14953</v>
      </c>
      <c r="AK558" s="45"/>
    </row>
    <row r="559" spans="1:37" customFormat="1" ht="26.25" x14ac:dyDescent="0.25">
      <c r="A559" s="2">
        <v>689923</v>
      </c>
      <c r="B559" s="3" t="s">
        <v>2544</v>
      </c>
      <c r="C559" s="3" t="s">
        <v>3477</v>
      </c>
      <c r="D559" s="3" t="s">
        <v>37</v>
      </c>
      <c r="E559" s="4" t="s">
        <v>38</v>
      </c>
      <c r="F559" s="3" t="s">
        <v>39</v>
      </c>
      <c r="G559" s="3" t="s">
        <v>40</v>
      </c>
      <c r="H559" s="3" t="s">
        <v>41</v>
      </c>
      <c r="I559" s="3" t="s">
        <v>42</v>
      </c>
      <c r="J559" s="3" t="s">
        <v>43</v>
      </c>
      <c r="K559" s="3" t="s">
        <v>44</v>
      </c>
      <c r="L559" s="5">
        <v>87898700665</v>
      </c>
      <c r="M559" s="5">
        <v>0</v>
      </c>
      <c r="N559" s="5">
        <v>87898700665</v>
      </c>
      <c r="O559" s="5">
        <v>0</v>
      </c>
      <c r="P559" s="4" t="s">
        <v>45</v>
      </c>
      <c r="Q559" s="3" t="s">
        <v>825</v>
      </c>
      <c r="R559" s="3" t="s">
        <v>826</v>
      </c>
      <c r="S559" s="3" t="s">
        <v>48</v>
      </c>
      <c r="T559" s="3" t="s">
        <v>65</v>
      </c>
      <c r="U559" s="3" t="s">
        <v>3492</v>
      </c>
      <c r="V559" s="3" t="s">
        <v>51</v>
      </c>
      <c r="W559" s="3" t="s">
        <v>408</v>
      </c>
      <c r="X559" s="3" t="s">
        <v>409</v>
      </c>
      <c r="Y559" s="3" t="s">
        <v>3479</v>
      </c>
      <c r="Z559" s="3" t="s">
        <v>3480</v>
      </c>
      <c r="AA559" s="3" t="s">
        <v>3493</v>
      </c>
      <c r="AB559" s="3"/>
      <c r="AC559" s="3" t="s">
        <v>3494</v>
      </c>
      <c r="AD559" s="3" t="s">
        <v>3495</v>
      </c>
      <c r="AE559" s="3"/>
      <c r="AF559" s="3" t="s">
        <v>719</v>
      </c>
      <c r="AG559" s="3" t="s">
        <v>60</v>
      </c>
      <c r="AH559" s="3" t="s">
        <v>3393</v>
      </c>
      <c r="AI559" s="3" t="s">
        <v>3496</v>
      </c>
      <c r="AJ559" s="44" t="s">
        <v>14953</v>
      </c>
      <c r="AK559" s="45"/>
    </row>
    <row r="560" spans="1:37" customFormat="1" ht="39" x14ac:dyDescent="0.25">
      <c r="A560" s="2">
        <v>696223</v>
      </c>
      <c r="B560" s="3" t="s">
        <v>2544</v>
      </c>
      <c r="C560" s="3" t="s">
        <v>3497</v>
      </c>
      <c r="D560" s="3" t="s">
        <v>37</v>
      </c>
      <c r="E560" s="4" t="s">
        <v>38</v>
      </c>
      <c r="F560" s="3" t="s">
        <v>39</v>
      </c>
      <c r="G560" s="3" t="s">
        <v>3498</v>
      </c>
      <c r="H560" s="3" t="s">
        <v>3499</v>
      </c>
      <c r="I560" s="3" t="s">
        <v>42</v>
      </c>
      <c r="J560" s="3" t="s">
        <v>43</v>
      </c>
      <c r="K560" s="3" t="s">
        <v>44</v>
      </c>
      <c r="L560" s="5">
        <v>227351700</v>
      </c>
      <c r="M560" s="5">
        <v>0</v>
      </c>
      <c r="N560" s="5">
        <v>227351700</v>
      </c>
      <c r="O560" s="5">
        <v>0</v>
      </c>
      <c r="P560" s="4" t="s">
        <v>45</v>
      </c>
      <c r="Q560" s="3" t="s">
        <v>1099</v>
      </c>
      <c r="R560" s="3" t="s">
        <v>1100</v>
      </c>
      <c r="S560" s="3" t="s">
        <v>48</v>
      </c>
      <c r="T560" s="3" t="s">
        <v>49</v>
      </c>
      <c r="U560" s="3" t="s">
        <v>3500</v>
      </c>
      <c r="V560" s="3" t="s">
        <v>51</v>
      </c>
      <c r="W560" s="3" t="s">
        <v>52</v>
      </c>
      <c r="X560" s="3" t="s">
        <v>53</v>
      </c>
      <c r="Y560" s="3" t="s">
        <v>3501</v>
      </c>
      <c r="Z560" s="3" t="s">
        <v>3502</v>
      </c>
      <c r="AA560" s="3" t="s">
        <v>3503</v>
      </c>
      <c r="AB560" s="3" t="s">
        <v>3504</v>
      </c>
      <c r="AC560" s="3" t="s">
        <v>3505</v>
      </c>
      <c r="AD560" s="3" t="s">
        <v>3506</v>
      </c>
      <c r="AE560" s="3"/>
      <c r="AF560" s="3" t="s">
        <v>719</v>
      </c>
      <c r="AG560" s="3" t="s">
        <v>60</v>
      </c>
      <c r="AH560" s="3" t="s">
        <v>3507</v>
      </c>
      <c r="AI560" s="3" t="s">
        <v>3508</v>
      </c>
      <c r="AJ560" s="44" t="s">
        <v>14953</v>
      </c>
      <c r="AK560" s="45"/>
    </row>
    <row r="561" spans="1:37" customFormat="1" ht="39" x14ac:dyDescent="0.25">
      <c r="A561" s="2">
        <v>696323</v>
      </c>
      <c r="B561" s="3" t="s">
        <v>2544</v>
      </c>
      <c r="C561" s="3" t="s">
        <v>3497</v>
      </c>
      <c r="D561" s="3" t="s">
        <v>37</v>
      </c>
      <c r="E561" s="4" t="s">
        <v>38</v>
      </c>
      <c r="F561" s="3" t="s">
        <v>39</v>
      </c>
      <c r="G561" s="3" t="s">
        <v>3498</v>
      </c>
      <c r="H561" s="3" t="s">
        <v>3499</v>
      </c>
      <c r="I561" s="3" t="s">
        <v>42</v>
      </c>
      <c r="J561" s="3" t="s">
        <v>43</v>
      </c>
      <c r="K561" s="3" t="s">
        <v>44</v>
      </c>
      <c r="L561" s="5">
        <v>76878000</v>
      </c>
      <c r="M561" s="5">
        <v>0</v>
      </c>
      <c r="N561" s="5">
        <v>76878000</v>
      </c>
      <c r="O561" s="5">
        <v>0</v>
      </c>
      <c r="P561" s="4" t="s">
        <v>45</v>
      </c>
      <c r="Q561" s="3" t="s">
        <v>1844</v>
      </c>
      <c r="R561" s="3" t="s">
        <v>1845</v>
      </c>
      <c r="S561" s="3" t="s">
        <v>48</v>
      </c>
      <c r="T561" s="3" t="s">
        <v>49</v>
      </c>
      <c r="U561" s="3" t="s">
        <v>1846</v>
      </c>
      <c r="V561" s="3" t="s">
        <v>51</v>
      </c>
      <c r="W561" s="3" t="s">
        <v>86</v>
      </c>
      <c r="X561" s="3" t="s">
        <v>87</v>
      </c>
      <c r="Y561" s="3" t="s">
        <v>3501</v>
      </c>
      <c r="Z561" s="3" t="s">
        <v>3502</v>
      </c>
      <c r="AA561" s="3" t="s">
        <v>3509</v>
      </c>
      <c r="AB561" s="3"/>
      <c r="AC561" s="3" t="s">
        <v>3510</v>
      </c>
      <c r="AD561" s="3" t="s">
        <v>3511</v>
      </c>
      <c r="AE561" s="3"/>
      <c r="AF561" s="3" t="s">
        <v>719</v>
      </c>
      <c r="AG561" s="3" t="s">
        <v>60</v>
      </c>
      <c r="AH561" s="3" t="s">
        <v>3507</v>
      </c>
      <c r="AI561" s="3" t="s">
        <v>3508</v>
      </c>
      <c r="AJ561" s="44" t="s">
        <v>14953</v>
      </c>
      <c r="AK561" s="45"/>
    </row>
    <row r="562" spans="1:37" customFormat="1" ht="39" x14ac:dyDescent="0.25">
      <c r="A562" s="2">
        <v>696423</v>
      </c>
      <c r="B562" s="3" t="s">
        <v>2544</v>
      </c>
      <c r="C562" s="3" t="s">
        <v>3497</v>
      </c>
      <c r="D562" s="3" t="s">
        <v>37</v>
      </c>
      <c r="E562" s="4" t="s">
        <v>38</v>
      </c>
      <c r="F562" s="3" t="s">
        <v>39</v>
      </c>
      <c r="G562" s="3" t="s">
        <v>3498</v>
      </c>
      <c r="H562" s="3" t="s">
        <v>3499</v>
      </c>
      <c r="I562" s="3" t="s">
        <v>42</v>
      </c>
      <c r="J562" s="3" t="s">
        <v>43</v>
      </c>
      <c r="K562" s="3" t="s">
        <v>44</v>
      </c>
      <c r="L562" s="5">
        <v>89361600</v>
      </c>
      <c r="M562" s="5">
        <v>0</v>
      </c>
      <c r="N562" s="5">
        <v>89361600</v>
      </c>
      <c r="O562" s="5">
        <v>0</v>
      </c>
      <c r="P562" s="4" t="s">
        <v>45</v>
      </c>
      <c r="Q562" s="3" t="s">
        <v>3017</v>
      </c>
      <c r="R562" s="3" t="s">
        <v>3018</v>
      </c>
      <c r="S562" s="3" t="s">
        <v>48</v>
      </c>
      <c r="T562" s="3" t="s">
        <v>65</v>
      </c>
      <c r="U562" s="3" t="s">
        <v>3512</v>
      </c>
      <c r="V562" s="3" t="s">
        <v>51</v>
      </c>
      <c r="W562" s="3" t="s">
        <v>77</v>
      </c>
      <c r="X562" s="3" t="s">
        <v>78</v>
      </c>
      <c r="Y562" s="3" t="s">
        <v>3501</v>
      </c>
      <c r="Z562" s="3" t="s">
        <v>3502</v>
      </c>
      <c r="AA562" s="3" t="s">
        <v>3513</v>
      </c>
      <c r="AB562" s="3"/>
      <c r="AC562" s="3" t="s">
        <v>3514</v>
      </c>
      <c r="AD562" s="3" t="s">
        <v>3515</v>
      </c>
      <c r="AE562" s="3"/>
      <c r="AF562" s="3" t="s">
        <v>719</v>
      </c>
      <c r="AG562" s="3" t="s">
        <v>60</v>
      </c>
      <c r="AH562" s="3" t="s">
        <v>3507</v>
      </c>
      <c r="AI562" s="3" t="s">
        <v>3508</v>
      </c>
      <c r="AJ562" s="44" t="s">
        <v>14953</v>
      </c>
      <c r="AK562" s="45"/>
    </row>
    <row r="563" spans="1:37" customFormat="1" ht="39" x14ac:dyDescent="0.25">
      <c r="A563" s="2">
        <v>696523</v>
      </c>
      <c r="B563" s="3" t="s">
        <v>2544</v>
      </c>
      <c r="C563" s="3" t="s">
        <v>3497</v>
      </c>
      <c r="D563" s="3" t="s">
        <v>37</v>
      </c>
      <c r="E563" s="4" t="s">
        <v>38</v>
      </c>
      <c r="F563" s="3" t="s">
        <v>39</v>
      </c>
      <c r="G563" s="3" t="s">
        <v>3498</v>
      </c>
      <c r="H563" s="3" t="s">
        <v>3499</v>
      </c>
      <c r="I563" s="3" t="s">
        <v>42</v>
      </c>
      <c r="J563" s="3" t="s">
        <v>43</v>
      </c>
      <c r="K563" s="3" t="s">
        <v>44</v>
      </c>
      <c r="L563" s="5">
        <v>84160100</v>
      </c>
      <c r="M563" s="5">
        <v>0</v>
      </c>
      <c r="N563" s="5">
        <v>84160100</v>
      </c>
      <c r="O563" s="5">
        <v>0</v>
      </c>
      <c r="P563" s="4" t="s">
        <v>45</v>
      </c>
      <c r="Q563" s="3" t="s">
        <v>3064</v>
      </c>
      <c r="R563" s="3" t="s">
        <v>3065</v>
      </c>
      <c r="S563" s="3" t="s">
        <v>48</v>
      </c>
      <c r="T563" s="3" t="s">
        <v>49</v>
      </c>
      <c r="U563" s="3" t="s">
        <v>3516</v>
      </c>
      <c r="V563" s="3" t="s">
        <v>51</v>
      </c>
      <c r="W563" s="3" t="s">
        <v>86</v>
      </c>
      <c r="X563" s="3" t="s">
        <v>87</v>
      </c>
      <c r="Y563" s="3" t="s">
        <v>3501</v>
      </c>
      <c r="Z563" s="3" t="s">
        <v>3502</v>
      </c>
      <c r="AA563" s="3" t="s">
        <v>3517</v>
      </c>
      <c r="AB563" s="3"/>
      <c r="AC563" s="3" t="s">
        <v>3518</v>
      </c>
      <c r="AD563" s="3" t="s">
        <v>3519</v>
      </c>
      <c r="AE563" s="3"/>
      <c r="AF563" s="3" t="s">
        <v>719</v>
      </c>
      <c r="AG563" s="3" t="s">
        <v>60</v>
      </c>
      <c r="AH563" s="3" t="s">
        <v>3507</v>
      </c>
      <c r="AI563" s="3" t="s">
        <v>3508</v>
      </c>
      <c r="AJ563" s="44" t="s">
        <v>14953</v>
      </c>
      <c r="AK563" s="45"/>
    </row>
    <row r="564" spans="1:37" customFormat="1" ht="39" x14ac:dyDescent="0.25">
      <c r="A564" s="2">
        <v>696623</v>
      </c>
      <c r="B564" s="3" t="s">
        <v>2544</v>
      </c>
      <c r="C564" s="3" t="s">
        <v>3497</v>
      </c>
      <c r="D564" s="3" t="s">
        <v>37</v>
      </c>
      <c r="E564" s="4" t="s">
        <v>38</v>
      </c>
      <c r="F564" s="3" t="s">
        <v>39</v>
      </c>
      <c r="G564" s="3" t="s">
        <v>3498</v>
      </c>
      <c r="H564" s="3" t="s">
        <v>3499</v>
      </c>
      <c r="I564" s="3" t="s">
        <v>42</v>
      </c>
      <c r="J564" s="3" t="s">
        <v>43</v>
      </c>
      <c r="K564" s="3" t="s">
        <v>44</v>
      </c>
      <c r="L564" s="5">
        <v>76878000</v>
      </c>
      <c r="M564" s="5">
        <v>0</v>
      </c>
      <c r="N564" s="5">
        <v>76878000</v>
      </c>
      <c r="O564" s="5">
        <v>0</v>
      </c>
      <c r="P564" s="4" t="s">
        <v>45</v>
      </c>
      <c r="Q564" s="3" t="s">
        <v>1869</v>
      </c>
      <c r="R564" s="3" t="s">
        <v>1870</v>
      </c>
      <c r="S564" s="3" t="s">
        <v>48</v>
      </c>
      <c r="T564" s="3" t="s">
        <v>65</v>
      </c>
      <c r="U564" s="3" t="s">
        <v>3520</v>
      </c>
      <c r="V564" s="3" t="s">
        <v>51</v>
      </c>
      <c r="W564" s="3" t="s">
        <v>52</v>
      </c>
      <c r="X564" s="3" t="s">
        <v>53</v>
      </c>
      <c r="Y564" s="3" t="s">
        <v>3501</v>
      </c>
      <c r="Z564" s="3" t="s">
        <v>3502</v>
      </c>
      <c r="AA564" s="3" t="s">
        <v>3521</v>
      </c>
      <c r="AB564" s="3"/>
      <c r="AC564" s="3" t="s">
        <v>3522</v>
      </c>
      <c r="AD564" s="3" t="s">
        <v>3523</v>
      </c>
      <c r="AE564" s="3"/>
      <c r="AF564" s="3" t="s">
        <v>719</v>
      </c>
      <c r="AG564" s="3" t="s">
        <v>60</v>
      </c>
      <c r="AH564" s="3" t="s">
        <v>3507</v>
      </c>
      <c r="AI564" s="3" t="s">
        <v>3508</v>
      </c>
      <c r="AJ564" s="44" t="s">
        <v>14953</v>
      </c>
      <c r="AK564" s="45"/>
    </row>
    <row r="565" spans="1:37" customFormat="1" ht="39" x14ac:dyDescent="0.25">
      <c r="A565" s="2">
        <v>696723</v>
      </c>
      <c r="B565" s="3" t="s">
        <v>2544</v>
      </c>
      <c r="C565" s="3" t="s">
        <v>3497</v>
      </c>
      <c r="D565" s="3" t="s">
        <v>37</v>
      </c>
      <c r="E565" s="4" t="s">
        <v>38</v>
      </c>
      <c r="F565" s="3" t="s">
        <v>39</v>
      </c>
      <c r="G565" s="3" t="s">
        <v>3498</v>
      </c>
      <c r="H565" s="3" t="s">
        <v>3499</v>
      </c>
      <c r="I565" s="3" t="s">
        <v>42</v>
      </c>
      <c r="J565" s="3" t="s">
        <v>43</v>
      </c>
      <c r="K565" s="3" t="s">
        <v>44</v>
      </c>
      <c r="L565" s="5">
        <v>171296000</v>
      </c>
      <c r="M565" s="5">
        <v>0</v>
      </c>
      <c r="N565" s="5">
        <v>171296000</v>
      </c>
      <c r="O565" s="5">
        <v>0</v>
      </c>
      <c r="P565" s="4" t="s">
        <v>45</v>
      </c>
      <c r="Q565" s="3" t="s">
        <v>3524</v>
      </c>
      <c r="R565" s="3" t="s">
        <v>3525</v>
      </c>
      <c r="S565" s="3" t="s">
        <v>48</v>
      </c>
      <c r="T565" s="3" t="s">
        <v>49</v>
      </c>
      <c r="U565" s="3" t="s">
        <v>3526</v>
      </c>
      <c r="V565" s="3" t="s">
        <v>51</v>
      </c>
      <c r="W565" s="3" t="s">
        <v>52</v>
      </c>
      <c r="X565" s="3" t="s">
        <v>53</v>
      </c>
      <c r="Y565" s="3" t="s">
        <v>3501</v>
      </c>
      <c r="Z565" s="3" t="s">
        <v>3502</v>
      </c>
      <c r="AA565" s="3" t="s">
        <v>3527</v>
      </c>
      <c r="AB565" s="3"/>
      <c r="AC565" s="3" t="s">
        <v>3528</v>
      </c>
      <c r="AD565" s="3" t="s">
        <v>3529</v>
      </c>
      <c r="AE565" s="3"/>
      <c r="AF565" s="3" t="s">
        <v>719</v>
      </c>
      <c r="AG565" s="3" t="s">
        <v>60</v>
      </c>
      <c r="AH565" s="3" t="s">
        <v>3507</v>
      </c>
      <c r="AI565" s="3" t="s">
        <v>3508</v>
      </c>
      <c r="AJ565" s="44" t="s">
        <v>14953</v>
      </c>
      <c r="AK565" s="45"/>
    </row>
    <row r="566" spans="1:37" customFormat="1" ht="39" x14ac:dyDescent="0.25">
      <c r="A566" s="2">
        <v>696823</v>
      </c>
      <c r="B566" s="3" t="s">
        <v>2544</v>
      </c>
      <c r="C566" s="3" t="s">
        <v>3530</v>
      </c>
      <c r="D566" s="3" t="s">
        <v>37</v>
      </c>
      <c r="E566" s="4" t="s">
        <v>38</v>
      </c>
      <c r="F566" s="3" t="s">
        <v>39</v>
      </c>
      <c r="G566" s="3" t="s">
        <v>3498</v>
      </c>
      <c r="H566" s="3" t="s">
        <v>3499</v>
      </c>
      <c r="I566" s="3" t="s">
        <v>42</v>
      </c>
      <c r="J566" s="3" t="s">
        <v>43</v>
      </c>
      <c r="K566" s="3" t="s">
        <v>44</v>
      </c>
      <c r="L566" s="5">
        <v>214252500</v>
      </c>
      <c r="M566" s="5">
        <v>0</v>
      </c>
      <c r="N566" s="5">
        <v>214252500</v>
      </c>
      <c r="O566" s="5">
        <v>0</v>
      </c>
      <c r="P566" s="4" t="s">
        <v>45</v>
      </c>
      <c r="Q566" s="3" t="s">
        <v>185</v>
      </c>
      <c r="R566" s="3" t="s">
        <v>186</v>
      </c>
      <c r="S566" s="3" t="s">
        <v>48</v>
      </c>
      <c r="T566" s="3" t="s">
        <v>49</v>
      </c>
      <c r="U566" s="3" t="s">
        <v>187</v>
      </c>
      <c r="V566" s="3" t="s">
        <v>51</v>
      </c>
      <c r="W566" s="3" t="s">
        <v>77</v>
      </c>
      <c r="X566" s="3" t="s">
        <v>78</v>
      </c>
      <c r="Y566" s="3" t="s">
        <v>3501</v>
      </c>
      <c r="Z566" s="3" t="s">
        <v>3502</v>
      </c>
      <c r="AA566" s="3" t="s">
        <v>3531</v>
      </c>
      <c r="AB566" s="3"/>
      <c r="AC566" s="3" t="s">
        <v>3532</v>
      </c>
      <c r="AD566" s="3" t="s">
        <v>3533</v>
      </c>
      <c r="AE566" s="3"/>
      <c r="AF566" s="3" t="s">
        <v>719</v>
      </c>
      <c r="AG566" s="3" t="s">
        <v>60</v>
      </c>
      <c r="AH566" s="3" t="s">
        <v>3507</v>
      </c>
      <c r="AI566" s="3" t="s">
        <v>3508</v>
      </c>
      <c r="AJ566" s="44" t="s">
        <v>14953</v>
      </c>
      <c r="AK566" s="45"/>
    </row>
    <row r="567" spans="1:37" customFormat="1" ht="39" x14ac:dyDescent="0.25">
      <c r="A567" s="2">
        <v>696923</v>
      </c>
      <c r="B567" s="3" t="s">
        <v>2544</v>
      </c>
      <c r="C567" s="3" t="s">
        <v>3530</v>
      </c>
      <c r="D567" s="3" t="s">
        <v>37</v>
      </c>
      <c r="E567" s="4" t="s">
        <v>38</v>
      </c>
      <c r="F567" s="3" t="s">
        <v>39</v>
      </c>
      <c r="G567" s="3" t="s">
        <v>3498</v>
      </c>
      <c r="H567" s="3" t="s">
        <v>3499</v>
      </c>
      <c r="I567" s="3" t="s">
        <v>42</v>
      </c>
      <c r="J567" s="3" t="s">
        <v>43</v>
      </c>
      <c r="K567" s="3" t="s">
        <v>44</v>
      </c>
      <c r="L567" s="5">
        <v>310939600</v>
      </c>
      <c r="M567" s="5">
        <v>0</v>
      </c>
      <c r="N567" s="5">
        <v>310939600</v>
      </c>
      <c r="O567" s="5">
        <v>0</v>
      </c>
      <c r="P567" s="4" t="s">
        <v>45</v>
      </c>
      <c r="Q567" s="3" t="s">
        <v>1087</v>
      </c>
      <c r="R567" s="3" t="s">
        <v>1088</v>
      </c>
      <c r="S567" s="3" t="s">
        <v>48</v>
      </c>
      <c r="T567" s="3" t="s">
        <v>49</v>
      </c>
      <c r="U567" s="3" t="s">
        <v>2423</v>
      </c>
      <c r="V567" s="3" t="s">
        <v>51</v>
      </c>
      <c r="W567" s="3" t="s">
        <v>67</v>
      </c>
      <c r="X567" s="3" t="s">
        <v>68</v>
      </c>
      <c r="Y567" s="3" t="s">
        <v>3501</v>
      </c>
      <c r="Z567" s="3" t="s">
        <v>3502</v>
      </c>
      <c r="AA567" s="3" t="s">
        <v>3534</v>
      </c>
      <c r="AB567" s="3"/>
      <c r="AC567" s="3" t="s">
        <v>3535</v>
      </c>
      <c r="AD567" s="3" t="s">
        <v>3536</v>
      </c>
      <c r="AE567" s="3"/>
      <c r="AF567" s="3" t="s">
        <v>719</v>
      </c>
      <c r="AG567" s="3" t="s">
        <v>60</v>
      </c>
      <c r="AH567" s="3" t="s">
        <v>3507</v>
      </c>
      <c r="AI567" s="3" t="s">
        <v>3508</v>
      </c>
      <c r="AJ567" s="44" t="s">
        <v>14953</v>
      </c>
      <c r="AK567" s="45"/>
    </row>
    <row r="568" spans="1:37" customFormat="1" ht="39" x14ac:dyDescent="0.25">
      <c r="A568" s="2">
        <v>697023</v>
      </c>
      <c r="B568" s="3" t="s">
        <v>2544</v>
      </c>
      <c r="C568" s="3" t="s">
        <v>3530</v>
      </c>
      <c r="D568" s="3" t="s">
        <v>37</v>
      </c>
      <c r="E568" s="4" t="s">
        <v>38</v>
      </c>
      <c r="F568" s="3" t="s">
        <v>39</v>
      </c>
      <c r="G568" s="3" t="s">
        <v>3498</v>
      </c>
      <c r="H568" s="3" t="s">
        <v>3499</v>
      </c>
      <c r="I568" s="3" t="s">
        <v>42</v>
      </c>
      <c r="J568" s="3" t="s">
        <v>43</v>
      </c>
      <c r="K568" s="3" t="s">
        <v>44</v>
      </c>
      <c r="L568" s="5">
        <v>799304100</v>
      </c>
      <c r="M568" s="5">
        <v>0</v>
      </c>
      <c r="N568" s="5">
        <v>799304100</v>
      </c>
      <c r="O568" s="5">
        <v>0</v>
      </c>
      <c r="P568" s="4" t="s">
        <v>45</v>
      </c>
      <c r="Q568" s="3" t="s">
        <v>1037</v>
      </c>
      <c r="R568" s="3" t="s">
        <v>1038</v>
      </c>
      <c r="S568" s="3" t="s">
        <v>48</v>
      </c>
      <c r="T568" s="3" t="s">
        <v>65</v>
      </c>
      <c r="U568" s="3" t="s">
        <v>3537</v>
      </c>
      <c r="V568" s="3" t="s">
        <v>51</v>
      </c>
      <c r="W568" s="3" t="s">
        <v>86</v>
      </c>
      <c r="X568" s="3" t="s">
        <v>87</v>
      </c>
      <c r="Y568" s="3" t="s">
        <v>3501</v>
      </c>
      <c r="Z568" s="3" t="s">
        <v>3502</v>
      </c>
      <c r="AA568" s="3" t="s">
        <v>3538</v>
      </c>
      <c r="AB568" s="3"/>
      <c r="AC568" s="3" t="s">
        <v>3539</v>
      </c>
      <c r="AD568" s="3" t="s">
        <v>3540</v>
      </c>
      <c r="AE568" s="3"/>
      <c r="AF568" s="3" t="s">
        <v>719</v>
      </c>
      <c r="AG568" s="3" t="s">
        <v>60</v>
      </c>
      <c r="AH568" s="3" t="s">
        <v>3507</v>
      </c>
      <c r="AI568" s="3" t="s">
        <v>3508</v>
      </c>
      <c r="AJ568" s="44" t="s">
        <v>14953</v>
      </c>
      <c r="AK568" s="45"/>
    </row>
    <row r="569" spans="1:37" customFormat="1" ht="39" x14ac:dyDescent="0.25">
      <c r="A569" s="2">
        <v>697123</v>
      </c>
      <c r="B569" s="3" t="s">
        <v>2544</v>
      </c>
      <c r="C569" s="3" t="s">
        <v>3530</v>
      </c>
      <c r="D569" s="3" t="s">
        <v>37</v>
      </c>
      <c r="E569" s="4" t="s">
        <v>38</v>
      </c>
      <c r="F569" s="3" t="s">
        <v>39</v>
      </c>
      <c r="G569" s="3" t="s">
        <v>3498</v>
      </c>
      <c r="H569" s="3" t="s">
        <v>3499</v>
      </c>
      <c r="I569" s="3" t="s">
        <v>42</v>
      </c>
      <c r="J569" s="3" t="s">
        <v>43</v>
      </c>
      <c r="K569" s="3" t="s">
        <v>44</v>
      </c>
      <c r="L569" s="5">
        <v>883510800</v>
      </c>
      <c r="M569" s="5">
        <v>0</v>
      </c>
      <c r="N569" s="5">
        <v>883510800</v>
      </c>
      <c r="O569" s="5">
        <v>0</v>
      </c>
      <c r="P569" s="4" t="s">
        <v>45</v>
      </c>
      <c r="Q569" s="3" t="s">
        <v>1043</v>
      </c>
      <c r="R569" s="3" t="s">
        <v>1044</v>
      </c>
      <c r="S569" s="3" t="s">
        <v>48</v>
      </c>
      <c r="T569" s="3" t="s">
        <v>65</v>
      </c>
      <c r="U569" s="3" t="s">
        <v>3541</v>
      </c>
      <c r="V569" s="3" t="s">
        <v>51</v>
      </c>
      <c r="W569" s="3" t="s">
        <v>67</v>
      </c>
      <c r="X569" s="3" t="s">
        <v>68</v>
      </c>
      <c r="Y569" s="3" t="s">
        <v>3501</v>
      </c>
      <c r="Z569" s="3" t="s">
        <v>3502</v>
      </c>
      <c r="AA569" s="3" t="s">
        <v>3542</v>
      </c>
      <c r="AB569" s="3"/>
      <c r="AC569" s="3" t="s">
        <v>3543</v>
      </c>
      <c r="AD569" s="3" t="s">
        <v>3544</v>
      </c>
      <c r="AE569" s="3"/>
      <c r="AF569" s="3" t="s">
        <v>719</v>
      </c>
      <c r="AG569" s="3" t="s">
        <v>60</v>
      </c>
      <c r="AH569" s="3" t="s">
        <v>3507</v>
      </c>
      <c r="AI569" s="3" t="s">
        <v>3508</v>
      </c>
      <c r="AJ569" s="44" t="s">
        <v>14953</v>
      </c>
      <c r="AK569" s="45"/>
    </row>
    <row r="570" spans="1:37" customFormat="1" ht="39" x14ac:dyDescent="0.25">
      <c r="A570" s="2">
        <v>697223</v>
      </c>
      <c r="B570" s="3" t="s">
        <v>2544</v>
      </c>
      <c r="C570" s="3" t="s">
        <v>3530</v>
      </c>
      <c r="D570" s="3" t="s">
        <v>37</v>
      </c>
      <c r="E570" s="4" t="s">
        <v>38</v>
      </c>
      <c r="F570" s="3" t="s">
        <v>39</v>
      </c>
      <c r="G570" s="3" t="s">
        <v>3498</v>
      </c>
      <c r="H570" s="3" t="s">
        <v>3499</v>
      </c>
      <c r="I570" s="3" t="s">
        <v>42</v>
      </c>
      <c r="J570" s="3" t="s">
        <v>43</v>
      </c>
      <c r="K570" s="3" t="s">
        <v>44</v>
      </c>
      <c r="L570" s="5">
        <v>378714300</v>
      </c>
      <c r="M570" s="5">
        <v>0</v>
      </c>
      <c r="N570" s="5">
        <v>378714300</v>
      </c>
      <c r="O570" s="5">
        <v>0</v>
      </c>
      <c r="P570" s="4" t="s">
        <v>45</v>
      </c>
      <c r="Q570" s="3" t="s">
        <v>92</v>
      </c>
      <c r="R570" s="3" t="s">
        <v>93</v>
      </c>
      <c r="S570" s="3" t="s">
        <v>48</v>
      </c>
      <c r="T570" s="3" t="s">
        <v>49</v>
      </c>
      <c r="U570" s="3" t="s">
        <v>2044</v>
      </c>
      <c r="V570" s="3" t="s">
        <v>51</v>
      </c>
      <c r="W570" s="3" t="s">
        <v>95</v>
      </c>
      <c r="X570" s="3" t="s">
        <v>96</v>
      </c>
      <c r="Y570" s="3" t="s">
        <v>3501</v>
      </c>
      <c r="Z570" s="3" t="s">
        <v>3502</v>
      </c>
      <c r="AA570" s="3" t="s">
        <v>3545</v>
      </c>
      <c r="AB570" s="3"/>
      <c r="AC570" s="3" t="s">
        <v>3546</v>
      </c>
      <c r="AD570" s="3" t="s">
        <v>3547</v>
      </c>
      <c r="AE570" s="3"/>
      <c r="AF570" s="3" t="s">
        <v>719</v>
      </c>
      <c r="AG570" s="3" t="s">
        <v>60</v>
      </c>
      <c r="AH570" s="3" t="s">
        <v>3507</v>
      </c>
      <c r="AI570" s="3" t="s">
        <v>3508</v>
      </c>
      <c r="AJ570" s="44" t="s">
        <v>14953</v>
      </c>
      <c r="AK570" s="45"/>
    </row>
    <row r="571" spans="1:37" customFormat="1" ht="39" x14ac:dyDescent="0.25">
      <c r="A571" s="2">
        <v>697323</v>
      </c>
      <c r="B571" s="3" t="s">
        <v>2544</v>
      </c>
      <c r="C571" s="3" t="s">
        <v>3548</v>
      </c>
      <c r="D571" s="3" t="s">
        <v>37</v>
      </c>
      <c r="E571" s="4" t="s">
        <v>38</v>
      </c>
      <c r="F571" s="3" t="s">
        <v>39</v>
      </c>
      <c r="G571" s="3" t="s">
        <v>3498</v>
      </c>
      <c r="H571" s="3" t="s">
        <v>3499</v>
      </c>
      <c r="I571" s="3" t="s">
        <v>42</v>
      </c>
      <c r="J571" s="3" t="s">
        <v>43</v>
      </c>
      <c r="K571" s="3" t="s">
        <v>44</v>
      </c>
      <c r="L571" s="5">
        <v>609016000</v>
      </c>
      <c r="M571" s="5">
        <v>0</v>
      </c>
      <c r="N571" s="5">
        <v>609016000</v>
      </c>
      <c r="O571" s="5">
        <v>0</v>
      </c>
      <c r="P571" s="4" t="s">
        <v>45</v>
      </c>
      <c r="Q571" s="3" t="s">
        <v>83</v>
      </c>
      <c r="R571" s="3" t="s">
        <v>84</v>
      </c>
      <c r="S571" s="3" t="s">
        <v>48</v>
      </c>
      <c r="T571" s="3" t="s">
        <v>65</v>
      </c>
      <c r="U571" s="3" t="s">
        <v>3549</v>
      </c>
      <c r="V571" s="3" t="s">
        <v>51</v>
      </c>
      <c r="W571" s="3" t="s">
        <v>86</v>
      </c>
      <c r="X571" s="3" t="s">
        <v>87</v>
      </c>
      <c r="Y571" s="3" t="s">
        <v>3501</v>
      </c>
      <c r="Z571" s="3" t="s">
        <v>3502</v>
      </c>
      <c r="AA571" s="3" t="s">
        <v>3550</v>
      </c>
      <c r="AB571" s="3"/>
      <c r="AC571" s="3" t="s">
        <v>3551</v>
      </c>
      <c r="AD571" s="3" t="s">
        <v>3552</v>
      </c>
      <c r="AE571" s="3"/>
      <c r="AF571" s="3" t="s">
        <v>719</v>
      </c>
      <c r="AG571" s="3" t="s">
        <v>60</v>
      </c>
      <c r="AH571" s="3" t="s">
        <v>3507</v>
      </c>
      <c r="AI571" s="3" t="s">
        <v>3508</v>
      </c>
      <c r="AJ571" s="44" t="s">
        <v>14953</v>
      </c>
      <c r="AK571" s="45"/>
    </row>
    <row r="572" spans="1:37" customFormat="1" ht="39" x14ac:dyDescent="0.25">
      <c r="A572" s="2">
        <v>697423</v>
      </c>
      <c r="B572" s="3" t="s">
        <v>2544</v>
      </c>
      <c r="C572" s="3" t="s">
        <v>3548</v>
      </c>
      <c r="D572" s="3" t="s">
        <v>37</v>
      </c>
      <c r="E572" s="4" t="s">
        <v>38</v>
      </c>
      <c r="F572" s="3" t="s">
        <v>39</v>
      </c>
      <c r="G572" s="3" t="s">
        <v>3498</v>
      </c>
      <c r="H572" s="3" t="s">
        <v>3499</v>
      </c>
      <c r="I572" s="3" t="s">
        <v>42</v>
      </c>
      <c r="J572" s="3" t="s">
        <v>43</v>
      </c>
      <c r="K572" s="3" t="s">
        <v>44</v>
      </c>
      <c r="L572" s="5">
        <v>89361600</v>
      </c>
      <c r="M572" s="5">
        <v>0</v>
      </c>
      <c r="N572" s="5">
        <v>89361600</v>
      </c>
      <c r="O572" s="5">
        <v>0</v>
      </c>
      <c r="P572" s="4" t="s">
        <v>45</v>
      </c>
      <c r="Q572" s="3" t="s">
        <v>437</v>
      </c>
      <c r="R572" s="3" t="s">
        <v>438</v>
      </c>
      <c r="S572" s="3" t="s">
        <v>48</v>
      </c>
      <c r="T572" s="3" t="s">
        <v>65</v>
      </c>
      <c r="U572" s="3" t="s">
        <v>3553</v>
      </c>
      <c r="V572" s="3" t="s">
        <v>51</v>
      </c>
      <c r="W572" s="3" t="s">
        <v>77</v>
      </c>
      <c r="X572" s="3" t="s">
        <v>78</v>
      </c>
      <c r="Y572" s="3" t="s">
        <v>3501</v>
      </c>
      <c r="Z572" s="3" t="s">
        <v>3502</v>
      </c>
      <c r="AA572" s="3" t="s">
        <v>3554</v>
      </c>
      <c r="AB572" s="3"/>
      <c r="AC572" s="3" t="s">
        <v>3555</v>
      </c>
      <c r="AD572" s="3" t="s">
        <v>3556</v>
      </c>
      <c r="AE572" s="3"/>
      <c r="AF572" s="3" t="s">
        <v>719</v>
      </c>
      <c r="AG572" s="3" t="s">
        <v>60</v>
      </c>
      <c r="AH572" s="3" t="s">
        <v>3507</v>
      </c>
      <c r="AI572" s="3" t="s">
        <v>3508</v>
      </c>
      <c r="AJ572" s="44" t="s">
        <v>14953</v>
      </c>
      <c r="AK572" s="45"/>
    </row>
    <row r="573" spans="1:37" customFormat="1" ht="39" x14ac:dyDescent="0.25">
      <c r="A573" s="2">
        <v>697523</v>
      </c>
      <c r="B573" s="3" t="s">
        <v>2544</v>
      </c>
      <c r="C573" s="3" t="s">
        <v>3548</v>
      </c>
      <c r="D573" s="3" t="s">
        <v>37</v>
      </c>
      <c r="E573" s="4" t="s">
        <v>38</v>
      </c>
      <c r="F573" s="3" t="s">
        <v>39</v>
      </c>
      <c r="G573" s="3" t="s">
        <v>3498</v>
      </c>
      <c r="H573" s="3" t="s">
        <v>3499</v>
      </c>
      <c r="I573" s="3" t="s">
        <v>42</v>
      </c>
      <c r="J573" s="3" t="s">
        <v>43</v>
      </c>
      <c r="K573" s="3" t="s">
        <v>44</v>
      </c>
      <c r="L573" s="5">
        <v>91443200</v>
      </c>
      <c r="M573" s="5">
        <v>0</v>
      </c>
      <c r="N573" s="5">
        <v>91443200</v>
      </c>
      <c r="O573" s="5">
        <v>0</v>
      </c>
      <c r="P573" s="4" t="s">
        <v>45</v>
      </c>
      <c r="Q573" s="3" t="s">
        <v>445</v>
      </c>
      <c r="R573" s="3" t="s">
        <v>446</v>
      </c>
      <c r="S573" s="3" t="s">
        <v>48</v>
      </c>
      <c r="T573" s="3" t="s">
        <v>49</v>
      </c>
      <c r="U573" s="3" t="s">
        <v>3557</v>
      </c>
      <c r="V573" s="3" t="s">
        <v>51</v>
      </c>
      <c r="W573" s="3" t="s">
        <v>86</v>
      </c>
      <c r="X573" s="3" t="s">
        <v>87</v>
      </c>
      <c r="Y573" s="3" t="s">
        <v>3501</v>
      </c>
      <c r="Z573" s="3" t="s">
        <v>3502</v>
      </c>
      <c r="AA573" s="3" t="s">
        <v>3558</v>
      </c>
      <c r="AB573" s="3"/>
      <c r="AC573" s="3" t="s">
        <v>3559</v>
      </c>
      <c r="AD573" s="3" t="s">
        <v>3560</v>
      </c>
      <c r="AE573" s="3"/>
      <c r="AF573" s="3" t="s">
        <v>719</v>
      </c>
      <c r="AG573" s="3" t="s">
        <v>60</v>
      </c>
      <c r="AH573" s="3" t="s">
        <v>3507</v>
      </c>
      <c r="AI573" s="3" t="s">
        <v>3508</v>
      </c>
      <c r="AJ573" s="44" t="s">
        <v>14953</v>
      </c>
      <c r="AK573" s="45"/>
    </row>
    <row r="574" spans="1:37" customFormat="1" ht="39" x14ac:dyDescent="0.25">
      <c r="A574" s="2">
        <v>697623</v>
      </c>
      <c r="B574" s="3" t="s">
        <v>2544</v>
      </c>
      <c r="C574" s="3" t="s">
        <v>3548</v>
      </c>
      <c r="D574" s="3" t="s">
        <v>37</v>
      </c>
      <c r="E574" s="4" t="s">
        <v>38</v>
      </c>
      <c r="F574" s="3" t="s">
        <v>39</v>
      </c>
      <c r="G574" s="3" t="s">
        <v>3498</v>
      </c>
      <c r="H574" s="3" t="s">
        <v>3499</v>
      </c>
      <c r="I574" s="3" t="s">
        <v>42</v>
      </c>
      <c r="J574" s="3" t="s">
        <v>43</v>
      </c>
      <c r="K574" s="3" t="s">
        <v>44</v>
      </c>
      <c r="L574" s="5">
        <v>89361600</v>
      </c>
      <c r="M574" s="5">
        <v>0</v>
      </c>
      <c r="N574" s="5">
        <v>89361600</v>
      </c>
      <c r="O574" s="5">
        <v>0</v>
      </c>
      <c r="P574" s="4" t="s">
        <v>45</v>
      </c>
      <c r="Q574" s="3" t="s">
        <v>467</v>
      </c>
      <c r="R574" s="3" t="s">
        <v>468</v>
      </c>
      <c r="S574" s="3" t="s">
        <v>48</v>
      </c>
      <c r="T574" s="3" t="s">
        <v>65</v>
      </c>
      <c r="U574" s="3" t="s">
        <v>469</v>
      </c>
      <c r="V574" s="3" t="s">
        <v>51</v>
      </c>
      <c r="W574" s="3" t="s">
        <v>167</v>
      </c>
      <c r="X574" s="3" t="s">
        <v>168</v>
      </c>
      <c r="Y574" s="3" t="s">
        <v>3501</v>
      </c>
      <c r="Z574" s="3" t="s">
        <v>3502</v>
      </c>
      <c r="AA574" s="3" t="s">
        <v>3561</v>
      </c>
      <c r="AB574" s="3"/>
      <c r="AC574" s="3" t="s">
        <v>3562</v>
      </c>
      <c r="AD574" s="3" t="s">
        <v>3563</v>
      </c>
      <c r="AE574" s="3"/>
      <c r="AF574" s="3" t="s">
        <v>719</v>
      </c>
      <c r="AG574" s="3" t="s">
        <v>60</v>
      </c>
      <c r="AH574" s="3" t="s">
        <v>3507</v>
      </c>
      <c r="AI574" s="3" t="s">
        <v>3508</v>
      </c>
      <c r="AJ574" s="44" t="s">
        <v>14953</v>
      </c>
      <c r="AK574" s="45"/>
    </row>
    <row r="575" spans="1:37" customFormat="1" ht="39" x14ac:dyDescent="0.25">
      <c r="A575" s="2">
        <v>697723</v>
      </c>
      <c r="B575" s="3" t="s">
        <v>2544</v>
      </c>
      <c r="C575" s="3" t="s">
        <v>3548</v>
      </c>
      <c r="D575" s="3" t="s">
        <v>37</v>
      </c>
      <c r="E575" s="4" t="s">
        <v>38</v>
      </c>
      <c r="F575" s="3" t="s">
        <v>39</v>
      </c>
      <c r="G575" s="3" t="s">
        <v>3498</v>
      </c>
      <c r="H575" s="3" t="s">
        <v>3499</v>
      </c>
      <c r="I575" s="3" t="s">
        <v>42</v>
      </c>
      <c r="J575" s="3" t="s">
        <v>43</v>
      </c>
      <c r="K575" s="3" t="s">
        <v>44</v>
      </c>
      <c r="L575" s="5">
        <v>89361600</v>
      </c>
      <c r="M575" s="5">
        <v>0</v>
      </c>
      <c r="N575" s="5">
        <v>89361600</v>
      </c>
      <c r="O575" s="5">
        <v>0</v>
      </c>
      <c r="P575" s="4" t="s">
        <v>45</v>
      </c>
      <c r="Q575" s="3" t="s">
        <v>473</v>
      </c>
      <c r="R575" s="3" t="s">
        <v>474</v>
      </c>
      <c r="S575" s="3" t="s">
        <v>48</v>
      </c>
      <c r="T575" s="3" t="s">
        <v>49</v>
      </c>
      <c r="U575" s="3" t="s">
        <v>2862</v>
      </c>
      <c r="V575" s="3" t="s">
        <v>51</v>
      </c>
      <c r="W575" s="3" t="s">
        <v>408</v>
      </c>
      <c r="X575" s="3" t="s">
        <v>409</v>
      </c>
      <c r="Y575" s="3" t="s">
        <v>3501</v>
      </c>
      <c r="Z575" s="3" t="s">
        <v>3502</v>
      </c>
      <c r="AA575" s="3" t="s">
        <v>3564</v>
      </c>
      <c r="AB575" s="3"/>
      <c r="AC575" s="3" t="s">
        <v>3565</v>
      </c>
      <c r="AD575" s="3" t="s">
        <v>3566</v>
      </c>
      <c r="AE575" s="3"/>
      <c r="AF575" s="3" t="s">
        <v>719</v>
      </c>
      <c r="AG575" s="3" t="s">
        <v>60</v>
      </c>
      <c r="AH575" s="3" t="s">
        <v>3507</v>
      </c>
      <c r="AI575" s="3" t="s">
        <v>3508</v>
      </c>
      <c r="AJ575" s="44" t="s">
        <v>14953</v>
      </c>
      <c r="AK575" s="45"/>
    </row>
    <row r="576" spans="1:37" customFormat="1" ht="39" x14ac:dyDescent="0.25">
      <c r="A576" s="2">
        <v>697823</v>
      </c>
      <c r="B576" s="3" t="s">
        <v>2544</v>
      </c>
      <c r="C576" s="3" t="s">
        <v>3548</v>
      </c>
      <c r="D576" s="3" t="s">
        <v>37</v>
      </c>
      <c r="E576" s="4" t="s">
        <v>38</v>
      </c>
      <c r="F576" s="3" t="s">
        <v>39</v>
      </c>
      <c r="G576" s="3" t="s">
        <v>3498</v>
      </c>
      <c r="H576" s="3" t="s">
        <v>3499</v>
      </c>
      <c r="I576" s="3" t="s">
        <v>42</v>
      </c>
      <c r="J576" s="3" t="s">
        <v>43</v>
      </c>
      <c r="K576" s="3" t="s">
        <v>44</v>
      </c>
      <c r="L576" s="5">
        <v>583827000</v>
      </c>
      <c r="M576" s="5">
        <v>0</v>
      </c>
      <c r="N576" s="5">
        <v>583827000</v>
      </c>
      <c r="O576" s="5">
        <v>0</v>
      </c>
      <c r="P576" s="4" t="s">
        <v>45</v>
      </c>
      <c r="Q576" s="3" t="s">
        <v>280</v>
      </c>
      <c r="R576" s="3" t="s">
        <v>281</v>
      </c>
      <c r="S576" s="3" t="s">
        <v>48</v>
      </c>
      <c r="T576" s="3" t="s">
        <v>65</v>
      </c>
      <c r="U576" s="3" t="s">
        <v>282</v>
      </c>
      <c r="V576" s="3" t="s">
        <v>51</v>
      </c>
      <c r="W576" s="3" t="s">
        <v>77</v>
      </c>
      <c r="X576" s="3" t="s">
        <v>78</v>
      </c>
      <c r="Y576" s="3" t="s">
        <v>3501</v>
      </c>
      <c r="Z576" s="3" t="s">
        <v>3502</v>
      </c>
      <c r="AA576" s="3" t="s">
        <v>3567</v>
      </c>
      <c r="AB576" s="3"/>
      <c r="AC576" s="3" t="s">
        <v>3568</v>
      </c>
      <c r="AD576" s="3" t="s">
        <v>3569</v>
      </c>
      <c r="AE576" s="3"/>
      <c r="AF576" s="3" t="s">
        <v>719</v>
      </c>
      <c r="AG576" s="3" t="s">
        <v>60</v>
      </c>
      <c r="AH576" s="3" t="s">
        <v>3507</v>
      </c>
      <c r="AI576" s="3" t="s">
        <v>3508</v>
      </c>
      <c r="AJ576" s="44" t="s">
        <v>14953</v>
      </c>
      <c r="AK576" s="45"/>
    </row>
    <row r="577" spans="1:37" customFormat="1" ht="39" x14ac:dyDescent="0.25">
      <c r="A577" s="2">
        <v>697923</v>
      </c>
      <c r="B577" s="3" t="s">
        <v>2544</v>
      </c>
      <c r="C577" s="3" t="s">
        <v>3570</v>
      </c>
      <c r="D577" s="3" t="s">
        <v>37</v>
      </c>
      <c r="E577" s="4" t="s">
        <v>38</v>
      </c>
      <c r="F577" s="3" t="s">
        <v>39</v>
      </c>
      <c r="G577" s="3" t="s">
        <v>3498</v>
      </c>
      <c r="H577" s="3" t="s">
        <v>3499</v>
      </c>
      <c r="I577" s="3" t="s">
        <v>42</v>
      </c>
      <c r="J577" s="3" t="s">
        <v>43</v>
      </c>
      <c r="K577" s="3" t="s">
        <v>44</v>
      </c>
      <c r="L577" s="5">
        <v>244853500</v>
      </c>
      <c r="M577" s="5">
        <v>0</v>
      </c>
      <c r="N577" s="5">
        <v>244853500</v>
      </c>
      <c r="O577" s="5">
        <v>0</v>
      </c>
      <c r="P577" s="4" t="s">
        <v>45</v>
      </c>
      <c r="Q577" s="3" t="s">
        <v>286</v>
      </c>
      <c r="R577" s="3" t="s">
        <v>287</v>
      </c>
      <c r="S577" s="3" t="s">
        <v>48</v>
      </c>
      <c r="T577" s="3" t="s">
        <v>65</v>
      </c>
      <c r="U577" s="3" t="s">
        <v>3571</v>
      </c>
      <c r="V577" s="3" t="s">
        <v>51</v>
      </c>
      <c r="W577" s="3" t="s">
        <v>167</v>
      </c>
      <c r="X577" s="3" t="s">
        <v>168</v>
      </c>
      <c r="Y577" s="3" t="s">
        <v>3501</v>
      </c>
      <c r="Z577" s="3" t="s">
        <v>3502</v>
      </c>
      <c r="AA577" s="3" t="s">
        <v>3572</v>
      </c>
      <c r="AB577" s="3"/>
      <c r="AC577" s="3" t="s">
        <v>3573</v>
      </c>
      <c r="AD577" s="3" t="s">
        <v>3574</v>
      </c>
      <c r="AE577" s="3"/>
      <c r="AF577" s="3" t="s">
        <v>719</v>
      </c>
      <c r="AG577" s="3" t="s">
        <v>60</v>
      </c>
      <c r="AH577" s="3" t="s">
        <v>3507</v>
      </c>
      <c r="AI577" s="3" t="s">
        <v>3508</v>
      </c>
      <c r="AJ577" s="44" t="s">
        <v>14953</v>
      </c>
      <c r="AK577" s="45"/>
    </row>
    <row r="578" spans="1:37" customFormat="1" ht="39" x14ac:dyDescent="0.25">
      <c r="A578" s="2">
        <v>698023</v>
      </c>
      <c r="B578" s="3" t="s">
        <v>2544</v>
      </c>
      <c r="C578" s="3" t="s">
        <v>3570</v>
      </c>
      <c r="D578" s="3" t="s">
        <v>37</v>
      </c>
      <c r="E578" s="4" t="s">
        <v>38</v>
      </c>
      <c r="F578" s="3" t="s">
        <v>39</v>
      </c>
      <c r="G578" s="3" t="s">
        <v>3498</v>
      </c>
      <c r="H578" s="3" t="s">
        <v>3499</v>
      </c>
      <c r="I578" s="3" t="s">
        <v>42</v>
      </c>
      <c r="J578" s="3" t="s">
        <v>43</v>
      </c>
      <c r="K578" s="3" t="s">
        <v>44</v>
      </c>
      <c r="L578" s="5">
        <v>102429600</v>
      </c>
      <c r="M578" s="5">
        <v>0</v>
      </c>
      <c r="N578" s="5">
        <v>102429600</v>
      </c>
      <c r="O578" s="5">
        <v>0</v>
      </c>
      <c r="P578" s="4" t="s">
        <v>45</v>
      </c>
      <c r="Q578" s="3" t="s">
        <v>843</v>
      </c>
      <c r="R578" s="3" t="s">
        <v>844</v>
      </c>
      <c r="S578" s="3" t="s">
        <v>48</v>
      </c>
      <c r="T578" s="3" t="s">
        <v>49</v>
      </c>
      <c r="U578" s="3" t="s">
        <v>3575</v>
      </c>
      <c r="V578" s="3" t="s">
        <v>51</v>
      </c>
      <c r="W578" s="3" t="s">
        <v>86</v>
      </c>
      <c r="X578" s="3" t="s">
        <v>87</v>
      </c>
      <c r="Y578" s="3" t="s">
        <v>3501</v>
      </c>
      <c r="Z578" s="3" t="s">
        <v>3502</v>
      </c>
      <c r="AA578" s="3" t="s">
        <v>3576</v>
      </c>
      <c r="AB578" s="3"/>
      <c r="AC578" s="3" t="s">
        <v>3577</v>
      </c>
      <c r="AD578" s="3" t="s">
        <v>3578</v>
      </c>
      <c r="AE578" s="3"/>
      <c r="AF578" s="3" t="s">
        <v>719</v>
      </c>
      <c r="AG578" s="3" t="s">
        <v>60</v>
      </c>
      <c r="AH578" s="3" t="s">
        <v>3507</v>
      </c>
      <c r="AI578" s="3" t="s">
        <v>3508</v>
      </c>
      <c r="AJ578" s="44" t="s">
        <v>14953</v>
      </c>
      <c r="AK578" s="45"/>
    </row>
    <row r="579" spans="1:37" customFormat="1" ht="39" x14ac:dyDescent="0.25">
      <c r="A579" s="2">
        <v>698123</v>
      </c>
      <c r="B579" s="3" t="s">
        <v>2544</v>
      </c>
      <c r="C579" s="3" t="s">
        <v>3570</v>
      </c>
      <c r="D579" s="3" t="s">
        <v>37</v>
      </c>
      <c r="E579" s="4" t="s">
        <v>38</v>
      </c>
      <c r="F579" s="3" t="s">
        <v>39</v>
      </c>
      <c r="G579" s="3" t="s">
        <v>3498</v>
      </c>
      <c r="H579" s="3" t="s">
        <v>3499</v>
      </c>
      <c r="I579" s="3" t="s">
        <v>42</v>
      </c>
      <c r="J579" s="3" t="s">
        <v>43</v>
      </c>
      <c r="K579" s="3" t="s">
        <v>44</v>
      </c>
      <c r="L579" s="5">
        <v>47092800</v>
      </c>
      <c r="M579" s="5">
        <v>0</v>
      </c>
      <c r="N579" s="5">
        <v>47092800</v>
      </c>
      <c r="O579" s="5">
        <v>0</v>
      </c>
      <c r="P579" s="4" t="s">
        <v>45</v>
      </c>
      <c r="Q579" s="3" t="s">
        <v>872</v>
      </c>
      <c r="R579" s="3" t="s">
        <v>873</v>
      </c>
      <c r="S579" s="3" t="s">
        <v>48</v>
      </c>
      <c r="T579" s="3" t="s">
        <v>49</v>
      </c>
      <c r="U579" s="3" t="s">
        <v>3579</v>
      </c>
      <c r="V579" s="3" t="s">
        <v>51</v>
      </c>
      <c r="W579" s="3" t="s">
        <v>52</v>
      </c>
      <c r="X579" s="3" t="s">
        <v>53</v>
      </c>
      <c r="Y579" s="3" t="s">
        <v>3501</v>
      </c>
      <c r="Z579" s="3" t="s">
        <v>3502</v>
      </c>
      <c r="AA579" s="3" t="s">
        <v>3580</v>
      </c>
      <c r="AB579" s="3"/>
      <c r="AC579" s="3" t="s">
        <v>3581</v>
      </c>
      <c r="AD579" s="3" t="s">
        <v>3582</v>
      </c>
      <c r="AE579" s="3"/>
      <c r="AF579" s="3" t="s">
        <v>719</v>
      </c>
      <c r="AG579" s="3" t="s">
        <v>60</v>
      </c>
      <c r="AH579" s="3" t="s">
        <v>3507</v>
      </c>
      <c r="AI579" s="3" t="s">
        <v>3508</v>
      </c>
      <c r="AJ579" s="44" t="s">
        <v>14953</v>
      </c>
      <c r="AK579" s="45"/>
    </row>
    <row r="580" spans="1:37" customFormat="1" ht="39" x14ac:dyDescent="0.25">
      <c r="A580" s="2">
        <v>698223</v>
      </c>
      <c r="B580" s="3" t="s">
        <v>2544</v>
      </c>
      <c r="C580" s="3" t="s">
        <v>3570</v>
      </c>
      <c r="D580" s="3" t="s">
        <v>37</v>
      </c>
      <c r="E580" s="4" t="s">
        <v>38</v>
      </c>
      <c r="F580" s="3" t="s">
        <v>39</v>
      </c>
      <c r="G580" s="3" t="s">
        <v>3498</v>
      </c>
      <c r="H580" s="3" t="s">
        <v>3499</v>
      </c>
      <c r="I580" s="3" t="s">
        <v>42</v>
      </c>
      <c r="J580" s="3" t="s">
        <v>43</v>
      </c>
      <c r="K580" s="3" t="s">
        <v>44</v>
      </c>
      <c r="L580" s="5">
        <v>101281300</v>
      </c>
      <c r="M580" s="5">
        <v>0</v>
      </c>
      <c r="N580" s="5">
        <v>101281300</v>
      </c>
      <c r="O580" s="5">
        <v>0</v>
      </c>
      <c r="P580" s="4" t="s">
        <v>45</v>
      </c>
      <c r="Q580" s="3" t="s">
        <v>878</v>
      </c>
      <c r="R580" s="3" t="s">
        <v>879</v>
      </c>
      <c r="S580" s="3" t="s">
        <v>48</v>
      </c>
      <c r="T580" s="3" t="s">
        <v>49</v>
      </c>
      <c r="U580" s="3" t="s">
        <v>3583</v>
      </c>
      <c r="V580" s="3" t="s">
        <v>51</v>
      </c>
      <c r="W580" s="3" t="s">
        <v>408</v>
      </c>
      <c r="X580" s="3" t="s">
        <v>409</v>
      </c>
      <c r="Y580" s="3" t="s">
        <v>3501</v>
      </c>
      <c r="Z580" s="3" t="s">
        <v>3502</v>
      </c>
      <c r="AA580" s="3" t="s">
        <v>3584</v>
      </c>
      <c r="AB580" s="3"/>
      <c r="AC580" s="3" t="s">
        <v>3585</v>
      </c>
      <c r="AD580" s="3" t="s">
        <v>3586</v>
      </c>
      <c r="AE580" s="3"/>
      <c r="AF580" s="3" t="s">
        <v>719</v>
      </c>
      <c r="AG580" s="3" t="s">
        <v>60</v>
      </c>
      <c r="AH580" s="3" t="s">
        <v>3507</v>
      </c>
      <c r="AI580" s="3" t="s">
        <v>3508</v>
      </c>
      <c r="AJ580" s="44" t="s">
        <v>14953</v>
      </c>
      <c r="AK580" s="45"/>
    </row>
    <row r="581" spans="1:37" customFormat="1" ht="39" x14ac:dyDescent="0.25">
      <c r="A581" s="2">
        <v>698323</v>
      </c>
      <c r="B581" s="3" t="s">
        <v>2544</v>
      </c>
      <c r="C581" s="3" t="s">
        <v>3570</v>
      </c>
      <c r="D581" s="3" t="s">
        <v>37</v>
      </c>
      <c r="E581" s="4" t="s">
        <v>38</v>
      </c>
      <c r="F581" s="3" t="s">
        <v>39</v>
      </c>
      <c r="G581" s="3" t="s">
        <v>3498</v>
      </c>
      <c r="H581" s="3" t="s">
        <v>3499</v>
      </c>
      <c r="I581" s="3" t="s">
        <v>42</v>
      </c>
      <c r="J581" s="3" t="s">
        <v>43</v>
      </c>
      <c r="K581" s="3" t="s">
        <v>44</v>
      </c>
      <c r="L581" s="5">
        <v>47092800</v>
      </c>
      <c r="M581" s="5">
        <v>0</v>
      </c>
      <c r="N581" s="5">
        <v>47092800</v>
      </c>
      <c r="O581" s="5">
        <v>0</v>
      </c>
      <c r="P581" s="4" t="s">
        <v>45</v>
      </c>
      <c r="Q581" s="3" t="s">
        <v>909</v>
      </c>
      <c r="R581" s="3" t="s">
        <v>910</v>
      </c>
      <c r="S581" s="3" t="s">
        <v>48</v>
      </c>
      <c r="T581" s="3" t="s">
        <v>49</v>
      </c>
      <c r="U581" s="3" t="s">
        <v>3587</v>
      </c>
      <c r="V581" s="3" t="s">
        <v>51</v>
      </c>
      <c r="W581" s="3" t="s">
        <v>492</v>
      </c>
      <c r="X581" s="3" t="s">
        <v>493</v>
      </c>
      <c r="Y581" s="3" t="s">
        <v>3501</v>
      </c>
      <c r="Z581" s="3" t="s">
        <v>3502</v>
      </c>
      <c r="AA581" s="3" t="s">
        <v>3588</v>
      </c>
      <c r="AB581" s="3"/>
      <c r="AC581" s="3" t="s">
        <v>3589</v>
      </c>
      <c r="AD581" s="3" t="s">
        <v>3590</v>
      </c>
      <c r="AE581" s="3"/>
      <c r="AF581" s="3" t="s">
        <v>719</v>
      </c>
      <c r="AG581" s="3" t="s">
        <v>60</v>
      </c>
      <c r="AH581" s="3" t="s">
        <v>3507</v>
      </c>
      <c r="AI581" s="3" t="s">
        <v>3508</v>
      </c>
      <c r="AJ581" s="44" t="s">
        <v>14953</v>
      </c>
      <c r="AK581" s="45"/>
    </row>
    <row r="582" spans="1:37" customFormat="1" ht="39" x14ac:dyDescent="0.25">
      <c r="A582" s="2">
        <v>698423</v>
      </c>
      <c r="B582" s="3" t="s">
        <v>2544</v>
      </c>
      <c r="C582" s="3" t="s">
        <v>3570</v>
      </c>
      <c r="D582" s="3" t="s">
        <v>37</v>
      </c>
      <c r="E582" s="4" t="s">
        <v>38</v>
      </c>
      <c r="F582" s="3" t="s">
        <v>39</v>
      </c>
      <c r="G582" s="3" t="s">
        <v>3498</v>
      </c>
      <c r="H582" s="3" t="s">
        <v>3499</v>
      </c>
      <c r="I582" s="3" t="s">
        <v>42</v>
      </c>
      <c r="J582" s="3" t="s">
        <v>43</v>
      </c>
      <c r="K582" s="3" t="s">
        <v>44</v>
      </c>
      <c r="L582" s="5">
        <v>103577900</v>
      </c>
      <c r="M582" s="5">
        <v>0</v>
      </c>
      <c r="N582" s="5">
        <v>103577900</v>
      </c>
      <c r="O582" s="5">
        <v>0</v>
      </c>
      <c r="P582" s="4" t="s">
        <v>45</v>
      </c>
      <c r="Q582" s="3" t="s">
        <v>940</v>
      </c>
      <c r="R582" s="3" t="s">
        <v>941</v>
      </c>
      <c r="S582" s="3" t="s">
        <v>48</v>
      </c>
      <c r="T582" s="3" t="s">
        <v>65</v>
      </c>
      <c r="U582" s="3" t="s">
        <v>942</v>
      </c>
      <c r="V582" s="3" t="s">
        <v>51</v>
      </c>
      <c r="W582" s="3" t="s">
        <v>77</v>
      </c>
      <c r="X582" s="3" t="s">
        <v>78</v>
      </c>
      <c r="Y582" s="3" t="s">
        <v>3501</v>
      </c>
      <c r="Z582" s="3" t="s">
        <v>3502</v>
      </c>
      <c r="AA582" s="3" t="s">
        <v>3591</v>
      </c>
      <c r="AB582" s="3"/>
      <c r="AC582" s="3" t="s">
        <v>3592</v>
      </c>
      <c r="AD582" s="3" t="s">
        <v>3593</v>
      </c>
      <c r="AE582" s="3"/>
      <c r="AF582" s="3" t="s">
        <v>719</v>
      </c>
      <c r="AG582" s="3" t="s">
        <v>60</v>
      </c>
      <c r="AH582" s="3" t="s">
        <v>3507</v>
      </c>
      <c r="AI582" s="3" t="s">
        <v>3508</v>
      </c>
      <c r="AJ582" s="44" t="s">
        <v>14953</v>
      </c>
      <c r="AK582" s="45"/>
    </row>
    <row r="583" spans="1:37" customFormat="1" ht="39" x14ac:dyDescent="0.25">
      <c r="A583" s="2">
        <v>698523</v>
      </c>
      <c r="B583" s="3" t="s">
        <v>2544</v>
      </c>
      <c r="C583" s="3" t="s">
        <v>3594</v>
      </c>
      <c r="D583" s="3" t="s">
        <v>37</v>
      </c>
      <c r="E583" s="4" t="s">
        <v>38</v>
      </c>
      <c r="F583" s="3" t="s">
        <v>39</v>
      </c>
      <c r="G583" s="3" t="s">
        <v>3498</v>
      </c>
      <c r="H583" s="3" t="s">
        <v>3499</v>
      </c>
      <c r="I583" s="3" t="s">
        <v>42</v>
      </c>
      <c r="J583" s="3" t="s">
        <v>43</v>
      </c>
      <c r="K583" s="3" t="s">
        <v>44</v>
      </c>
      <c r="L583" s="5">
        <v>92094900</v>
      </c>
      <c r="M583" s="5">
        <v>0</v>
      </c>
      <c r="N583" s="5">
        <v>92094900</v>
      </c>
      <c r="O583" s="5">
        <v>0</v>
      </c>
      <c r="P583" s="4" t="s">
        <v>45</v>
      </c>
      <c r="Q583" s="3" t="s">
        <v>952</v>
      </c>
      <c r="R583" s="3" t="s">
        <v>953</v>
      </c>
      <c r="S583" s="3" t="s">
        <v>48</v>
      </c>
      <c r="T583" s="3" t="s">
        <v>49</v>
      </c>
      <c r="U583" s="3" t="s">
        <v>2182</v>
      </c>
      <c r="V583" s="3" t="s">
        <v>51</v>
      </c>
      <c r="W583" s="3" t="s">
        <v>77</v>
      </c>
      <c r="X583" s="3" t="s">
        <v>78</v>
      </c>
      <c r="Y583" s="3" t="s">
        <v>3501</v>
      </c>
      <c r="Z583" s="3" t="s">
        <v>3502</v>
      </c>
      <c r="AA583" s="3" t="s">
        <v>3595</v>
      </c>
      <c r="AB583" s="3"/>
      <c r="AC583" s="3" t="s">
        <v>3596</v>
      </c>
      <c r="AD583" s="3" t="s">
        <v>3597</v>
      </c>
      <c r="AE583" s="3"/>
      <c r="AF583" s="3" t="s">
        <v>719</v>
      </c>
      <c r="AG583" s="3" t="s">
        <v>60</v>
      </c>
      <c r="AH583" s="3" t="s">
        <v>3507</v>
      </c>
      <c r="AI583" s="3" t="s">
        <v>3508</v>
      </c>
      <c r="AJ583" s="44" t="s">
        <v>14953</v>
      </c>
      <c r="AK583" s="45"/>
    </row>
    <row r="584" spans="1:37" customFormat="1" ht="39" x14ac:dyDescent="0.25">
      <c r="A584" s="2">
        <v>698623</v>
      </c>
      <c r="B584" s="3" t="s">
        <v>2544</v>
      </c>
      <c r="C584" s="3" t="s">
        <v>3594</v>
      </c>
      <c r="D584" s="3" t="s">
        <v>37</v>
      </c>
      <c r="E584" s="4" t="s">
        <v>38</v>
      </c>
      <c r="F584" s="3" t="s">
        <v>39</v>
      </c>
      <c r="G584" s="3" t="s">
        <v>3498</v>
      </c>
      <c r="H584" s="3" t="s">
        <v>3499</v>
      </c>
      <c r="I584" s="3" t="s">
        <v>42</v>
      </c>
      <c r="J584" s="3" t="s">
        <v>43</v>
      </c>
      <c r="K584" s="3" t="s">
        <v>44</v>
      </c>
      <c r="L584" s="5">
        <v>108172100</v>
      </c>
      <c r="M584" s="5">
        <v>0</v>
      </c>
      <c r="N584" s="5">
        <v>108172100</v>
      </c>
      <c r="O584" s="5">
        <v>0</v>
      </c>
      <c r="P584" s="4" t="s">
        <v>45</v>
      </c>
      <c r="Q584" s="3" t="s">
        <v>959</v>
      </c>
      <c r="R584" s="3" t="s">
        <v>960</v>
      </c>
      <c r="S584" s="3" t="s">
        <v>48</v>
      </c>
      <c r="T584" s="3" t="s">
        <v>49</v>
      </c>
      <c r="U584" s="3" t="s">
        <v>3598</v>
      </c>
      <c r="V584" s="3" t="s">
        <v>51</v>
      </c>
      <c r="W584" s="3" t="s">
        <v>77</v>
      </c>
      <c r="X584" s="3" t="s">
        <v>78</v>
      </c>
      <c r="Y584" s="3" t="s">
        <v>3501</v>
      </c>
      <c r="Z584" s="3" t="s">
        <v>3502</v>
      </c>
      <c r="AA584" s="3" t="s">
        <v>3599</v>
      </c>
      <c r="AB584" s="3"/>
      <c r="AC584" s="3" t="s">
        <v>3600</v>
      </c>
      <c r="AD584" s="3" t="s">
        <v>3601</v>
      </c>
      <c r="AE584" s="3"/>
      <c r="AF584" s="3" t="s">
        <v>719</v>
      </c>
      <c r="AG584" s="3" t="s">
        <v>60</v>
      </c>
      <c r="AH584" s="3" t="s">
        <v>3507</v>
      </c>
      <c r="AI584" s="3" t="s">
        <v>3508</v>
      </c>
      <c r="AJ584" s="44" t="s">
        <v>14953</v>
      </c>
      <c r="AK584" s="45"/>
    </row>
    <row r="585" spans="1:37" customFormat="1" ht="39" x14ac:dyDescent="0.25">
      <c r="A585" s="2">
        <v>698723</v>
      </c>
      <c r="B585" s="3" t="s">
        <v>2544</v>
      </c>
      <c r="C585" s="3" t="s">
        <v>3594</v>
      </c>
      <c r="D585" s="3" t="s">
        <v>37</v>
      </c>
      <c r="E585" s="4" t="s">
        <v>38</v>
      </c>
      <c r="F585" s="3" t="s">
        <v>39</v>
      </c>
      <c r="G585" s="3" t="s">
        <v>3498</v>
      </c>
      <c r="H585" s="3" t="s">
        <v>3499</v>
      </c>
      <c r="I585" s="3" t="s">
        <v>42</v>
      </c>
      <c r="J585" s="3" t="s">
        <v>43</v>
      </c>
      <c r="K585" s="3" t="s">
        <v>44</v>
      </c>
      <c r="L585" s="5">
        <v>108172100</v>
      </c>
      <c r="M585" s="5">
        <v>0</v>
      </c>
      <c r="N585" s="5">
        <v>108172100</v>
      </c>
      <c r="O585" s="5">
        <v>0</v>
      </c>
      <c r="P585" s="4" t="s">
        <v>45</v>
      </c>
      <c r="Q585" s="3" t="s">
        <v>996</v>
      </c>
      <c r="R585" s="3" t="s">
        <v>997</v>
      </c>
      <c r="S585" s="3" t="s">
        <v>48</v>
      </c>
      <c r="T585" s="3" t="s">
        <v>49</v>
      </c>
      <c r="U585" s="3" t="s">
        <v>2192</v>
      </c>
      <c r="V585" s="3" t="s">
        <v>51</v>
      </c>
      <c r="W585" s="3" t="s">
        <v>492</v>
      </c>
      <c r="X585" s="3" t="s">
        <v>493</v>
      </c>
      <c r="Y585" s="3" t="s">
        <v>3501</v>
      </c>
      <c r="Z585" s="3" t="s">
        <v>3502</v>
      </c>
      <c r="AA585" s="3" t="s">
        <v>3602</v>
      </c>
      <c r="AB585" s="3"/>
      <c r="AC585" s="3" t="s">
        <v>3603</v>
      </c>
      <c r="AD585" s="3" t="s">
        <v>3604</v>
      </c>
      <c r="AE585" s="3"/>
      <c r="AF585" s="3" t="s">
        <v>719</v>
      </c>
      <c r="AG585" s="3" t="s">
        <v>60</v>
      </c>
      <c r="AH585" s="3" t="s">
        <v>3507</v>
      </c>
      <c r="AI585" s="3" t="s">
        <v>3508</v>
      </c>
      <c r="AJ585" s="44" t="s">
        <v>14953</v>
      </c>
      <c r="AK585" s="45"/>
    </row>
    <row r="586" spans="1:37" customFormat="1" ht="39" x14ac:dyDescent="0.25">
      <c r="A586" s="2">
        <v>698823</v>
      </c>
      <c r="B586" s="3" t="s">
        <v>2544</v>
      </c>
      <c r="C586" s="3" t="s">
        <v>3594</v>
      </c>
      <c r="D586" s="3" t="s">
        <v>37</v>
      </c>
      <c r="E586" s="4" t="s">
        <v>38</v>
      </c>
      <c r="F586" s="3" t="s">
        <v>39</v>
      </c>
      <c r="G586" s="3" t="s">
        <v>3498</v>
      </c>
      <c r="H586" s="3" t="s">
        <v>3499</v>
      </c>
      <c r="I586" s="3" t="s">
        <v>42</v>
      </c>
      <c r="J586" s="3" t="s">
        <v>43</v>
      </c>
      <c r="K586" s="3" t="s">
        <v>44</v>
      </c>
      <c r="L586" s="5">
        <v>223438900</v>
      </c>
      <c r="M586" s="5">
        <v>0</v>
      </c>
      <c r="N586" s="5">
        <v>223438900</v>
      </c>
      <c r="O586" s="5">
        <v>0</v>
      </c>
      <c r="P586" s="4" t="s">
        <v>45</v>
      </c>
      <c r="Q586" s="3" t="s">
        <v>1008</v>
      </c>
      <c r="R586" s="3" t="s">
        <v>1009</v>
      </c>
      <c r="S586" s="3" t="s">
        <v>48</v>
      </c>
      <c r="T586" s="3" t="s">
        <v>49</v>
      </c>
      <c r="U586" s="3" t="s">
        <v>2442</v>
      </c>
      <c r="V586" s="3" t="s">
        <v>51</v>
      </c>
      <c r="W586" s="3" t="s">
        <v>67</v>
      </c>
      <c r="X586" s="3" t="s">
        <v>68</v>
      </c>
      <c r="Y586" s="3" t="s">
        <v>3501</v>
      </c>
      <c r="Z586" s="3" t="s">
        <v>3502</v>
      </c>
      <c r="AA586" s="3" t="s">
        <v>3605</v>
      </c>
      <c r="AB586" s="3"/>
      <c r="AC586" s="3" t="s">
        <v>3606</v>
      </c>
      <c r="AD586" s="3" t="s">
        <v>3607</v>
      </c>
      <c r="AE586" s="3"/>
      <c r="AF586" s="3" t="s">
        <v>719</v>
      </c>
      <c r="AG586" s="3" t="s">
        <v>60</v>
      </c>
      <c r="AH586" s="3" t="s">
        <v>3507</v>
      </c>
      <c r="AI586" s="3" t="s">
        <v>3508</v>
      </c>
      <c r="AJ586" s="44" t="s">
        <v>14953</v>
      </c>
      <c r="AK586" s="45"/>
    </row>
    <row r="587" spans="1:37" customFormat="1" ht="39" x14ac:dyDescent="0.25">
      <c r="A587" s="2">
        <v>698923</v>
      </c>
      <c r="B587" s="3" t="s">
        <v>2544</v>
      </c>
      <c r="C587" s="3" t="s">
        <v>3594</v>
      </c>
      <c r="D587" s="3" t="s">
        <v>37</v>
      </c>
      <c r="E587" s="4" t="s">
        <v>38</v>
      </c>
      <c r="F587" s="3" t="s">
        <v>39</v>
      </c>
      <c r="G587" s="3" t="s">
        <v>3498</v>
      </c>
      <c r="H587" s="3" t="s">
        <v>3499</v>
      </c>
      <c r="I587" s="3" t="s">
        <v>42</v>
      </c>
      <c r="J587" s="3" t="s">
        <v>43</v>
      </c>
      <c r="K587" s="3" t="s">
        <v>44</v>
      </c>
      <c r="L587" s="5">
        <v>50538700</v>
      </c>
      <c r="M587" s="5">
        <v>0</v>
      </c>
      <c r="N587" s="5">
        <v>50538700</v>
      </c>
      <c r="O587" s="5">
        <v>0</v>
      </c>
      <c r="P587" s="4" t="s">
        <v>45</v>
      </c>
      <c r="Q587" s="3" t="s">
        <v>891</v>
      </c>
      <c r="R587" s="3" t="s">
        <v>892</v>
      </c>
      <c r="S587" s="3" t="s">
        <v>48</v>
      </c>
      <c r="T587" s="3" t="s">
        <v>49</v>
      </c>
      <c r="U587" s="3" t="s">
        <v>3608</v>
      </c>
      <c r="V587" s="3" t="s">
        <v>51</v>
      </c>
      <c r="W587" s="3" t="s">
        <v>77</v>
      </c>
      <c r="X587" s="3" t="s">
        <v>78</v>
      </c>
      <c r="Y587" s="3" t="s">
        <v>3501</v>
      </c>
      <c r="Z587" s="3" t="s">
        <v>3502</v>
      </c>
      <c r="AA587" s="3" t="s">
        <v>3609</v>
      </c>
      <c r="AB587" s="3"/>
      <c r="AC587" s="3" t="s">
        <v>3610</v>
      </c>
      <c r="AD587" s="3" t="s">
        <v>3611</v>
      </c>
      <c r="AE587" s="3"/>
      <c r="AF587" s="3" t="s">
        <v>719</v>
      </c>
      <c r="AG587" s="3" t="s">
        <v>60</v>
      </c>
      <c r="AH587" s="3" t="s">
        <v>3507</v>
      </c>
      <c r="AI587" s="3" t="s">
        <v>3508</v>
      </c>
      <c r="AJ587" s="44" t="s">
        <v>14953</v>
      </c>
      <c r="AK587" s="45"/>
    </row>
    <row r="588" spans="1:37" customFormat="1" ht="39" x14ac:dyDescent="0.25">
      <c r="A588" s="2">
        <v>699023</v>
      </c>
      <c r="B588" s="3" t="s">
        <v>2544</v>
      </c>
      <c r="C588" s="3" t="s">
        <v>3612</v>
      </c>
      <c r="D588" s="3" t="s">
        <v>37</v>
      </c>
      <c r="E588" s="4" t="s">
        <v>38</v>
      </c>
      <c r="F588" s="3" t="s">
        <v>39</v>
      </c>
      <c r="G588" s="3" t="s">
        <v>3498</v>
      </c>
      <c r="H588" s="3" t="s">
        <v>3499</v>
      </c>
      <c r="I588" s="3" t="s">
        <v>42</v>
      </c>
      <c r="J588" s="3" t="s">
        <v>43</v>
      </c>
      <c r="K588" s="3" t="s">
        <v>44</v>
      </c>
      <c r="L588" s="5">
        <v>92094900</v>
      </c>
      <c r="M588" s="5">
        <v>0</v>
      </c>
      <c r="N588" s="5">
        <v>92094900</v>
      </c>
      <c r="O588" s="5">
        <v>0</v>
      </c>
      <c r="P588" s="4" t="s">
        <v>45</v>
      </c>
      <c r="Q588" s="3" t="s">
        <v>138</v>
      </c>
      <c r="R588" s="3" t="s">
        <v>139</v>
      </c>
      <c r="S588" s="3" t="s">
        <v>48</v>
      </c>
      <c r="T588" s="3" t="s">
        <v>49</v>
      </c>
      <c r="U588" s="3" t="s">
        <v>3613</v>
      </c>
      <c r="V588" s="3" t="s">
        <v>51</v>
      </c>
      <c r="W588" s="3" t="s">
        <v>52</v>
      </c>
      <c r="X588" s="3" t="s">
        <v>53</v>
      </c>
      <c r="Y588" s="3" t="s">
        <v>3501</v>
      </c>
      <c r="Z588" s="3" t="s">
        <v>3502</v>
      </c>
      <c r="AA588" s="3" t="s">
        <v>3614</v>
      </c>
      <c r="AB588" s="3"/>
      <c r="AC588" s="3" t="s">
        <v>3615</v>
      </c>
      <c r="AD588" s="3" t="s">
        <v>3616</v>
      </c>
      <c r="AE588" s="3"/>
      <c r="AF588" s="3" t="s">
        <v>719</v>
      </c>
      <c r="AG588" s="3" t="s">
        <v>60</v>
      </c>
      <c r="AH588" s="3" t="s">
        <v>3507</v>
      </c>
      <c r="AI588" s="3" t="s">
        <v>3508</v>
      </c>
      <c r="AJ588" s="44" t="s">
        <v>14953</v>
      </c>
      <c r="AK588" s="45"/>
    </row>
    <row r="589" spans="1:37" customFormat="1" ht="39" x14ac:dyDescent="0.25">
      <c r="A589" s="2">
        <v>699123</v>
      </c>
      <c r="B589" s="3" t="s">
        <v>2544</v>
      </c>
      <c r="C589" s="3" t="s">
        <v>3612</v>
      </c>
      <c r="D589" s="3" t="s">
        <v>37</v>
      </c>
      <c r="E589" s="4" t="s">
        <v>38</v>
      </c>
      <c r="F589" s="3" t="s">
        <v>39</v>
      </c>
      <c r="G589" s="3" t="s">
        <v>3498</v>
      </c>
      <c r="H589" s="3" t="s">
        <v>3499</v>
      </c>
      <c r="I589" s="3" t="s">
        <v>42</v>
      </c>
      <c r="J589" s="3" t="s">
        <v>43</v>
      </c>
      <c r="K589" s="3" t="s">
        <v>44</v>
      </c>
      <c r="L589" s="5">
        <v>47092800</v>
      </c>
      <c r="M589" s="5">
        <v>0</v>
      </c>
      <c r="N589" s="5">
        <v>47092800</v>
      </c>
      <c r="O589" s="5">
        <v>0</v>
      </c>
      <c r="P589" s="4" t="s">
        <v>45</v>
      </c>
      <c r="Q589" s="3" t="s">
        <v>971</v>
      </c>
      <c r="R589" s="3" t="s">
        <v>972</v>
      </c>
      <c r="S589" s="3" t="s">
        <v>48</v>
      </c>
      <c r="T589" s="3" t="s">
        <v>49</v>
      </c>
      <c r="U589" s="3" t="s">
        <v>3617</v>
      </c>
      <c r="V589" s="3" t="s">
        <v>51</v>
      </c>
      <c r="W589" s="3" t="s">
        <v>95</v>
      </c>
      <c r="X589" s="3" t="s">
        <v>96</v>
      </c>
      <c r="Y589" s="3" t="s">
        <v>3501</v>
      </c>
      <c r="Z589" s="3" t="s">
        <v>3502</v>
      </c>
      <c r="AA589" s="3" t="s">
        <v>3618</v>
      </c>
      <c r="AB589" s="3"/>
      <c r="AC589" s="3" t="s">
        <v>3619</v>
      </c>
      <c r="AD589" s="3" t="s">
        <v>3620</v>
      </c>
      <c r="AE589" s="3"/>
      <c r="AF589" s="3" t="s">
        <v>719</v>
      </c>
      <c r="AG589" s="3" t="s">
        <v>60</v>
      </c>
      <c r="AH589" s="3" t="s">
        <v>3507</v>
      </c>
      <c r="AI589" s="3" t="s">
        <v>3508</v>
      </c>
      <c r="AJ589" s="44" t="s">
        <v>14953</v>
      </c>
      <c r="AK589" s="45"/>
    </row>
    <row r="590" spans="1:37" customFormat="1" ht="39" x14ac:dyDescent="0.25">
      <c r="A590" s="2">
        <v>699223</v>
      </c>
      <c r="B590" s="3" t="s">
        <v>2544</v>
      </c>
      <c r="C590" s="3" t="s">
        <v>3612</v>
      </c>
      <c r="D590" s="3" t="s">
        <v>37</v>
      </c>
      <c r="E590" s="4" t="s">
        <v>38</v>
      </c>
      <c r="F590" s="3" t="s">
        <v>39</v>
      </c>
      <c r="G590" s="3" t="s">
        <v>3498</v>
      </c>
      <c r="H590" s="3" t="s">
        <v>3499</v>
      </c>
      <c r="I590" s="3" t="s">
        <v>42</v>
      </c>
      <c r="J590" s="3" t="s">
        <v>43</v>
      </c>
      <c r="K590" s="3" t="s">
        <v>44</v>
      </c>
      <c r="L590" s="5">
        <v>105875500</v>
      </c>
      <c r="M590" s="5">
        <v>0</v>
      </c>
      <c r="N590" s="5">
        <v>105875500</v>
      </c>
      <c r="O590" s="5">
        <v>0</v>
      </c>
      <c r="P590" s="4" t="s">
        <v>45</v>
      </c>
      <c r="Q590" s="3" t="s">
        <v>1529</v>
      </c>
      <c r="R590" s="3" t="s">
        <v>1530</v>
      </c>
      <c r="S590" s="3" t="s">
        <v>48</v>
      </c>
      <c r="T590" s="3" t="s">
        <v>65</v>
      </c>
      <c r="U590" s="3" t="s">
        <v>3621</v>
      </c>
      <c r="V590" s="3" t="s">
        <v>51</v>
      </c>
      <c r="W590" s="3" t="s">
        <v>67</v>
      </c>
      <c r="X590" s="3" t="s">
        <v>68</v>
      </c>
      <c r="Y590" s="3" t="s">
        <v>3501</v>
      </c>
      <c r="Z590" s="3" t="s">
        <v>3502</v>
      </c>
      <c r="AA590" s="3" t="s">
        <v>3622</v>
      </c>
      <c r="AB590" s="3"/>
      <c r="AC590" s="3" t="s">
        <v>3623</v>
      </c>
      <c r="AD590" s="3" t="s">
        <v>3624</v>
      </c>
      <c r="AE590" s="3"/>
      <c r="AF590" s="3" t="s">
        <v>719</v>
      </c>
      <c r="AG590" s="3" t="s">
        <v>60</v>
      </c>
      <c r="AH590" s="3" t="s">
        <v>3507</v>
      </c>
      <c r="AI590" s="3" t="s">
        <v>3508</v>
      </c>
      <c r="AJ590" s="44" t="s">
        <v>14953</v>
      </c>
      <c r="AK590" s="45"/>
    </row>
    <row r="591" spans="1:37" customFormat="1" ht="39" x14ac:dyDescent="0.25">
      <c r="A591" s="2">
        <v>699323</v>
      </c>
      <c r="B591" s="3" t="s">
        <v>2544</v>
      </c>
      <c r="C591" s="3" t="s">
        <v>3612</v>
      </c>
      <c r="D591" s="3" t="s">
        <v>37</v>
      </c>
      <c r="E591" s="4" t="s">
        <v>38</v>
      </c>
      <c r="F591" s="3" t="s">
        <v>39</v>
      </c>
      <c r="G591" s="3" t="s">
        <v>3498</v>
      </c>
      <c r="H591" s="3" t="s">
        <v>3499</v>
      </c>
      <c r="I591" s="3" t="s">
        <v>42</v>
      </c>
      <c r="J591" s="3" t="s">
        <v>43</v>
      </c>
      <c r="K591" s="3" t="s">
        <v>44</v>
      </c>
      <c r="L591" s="5">
        <v>197331500</v>
      </c>
      <c r="M591" s="5">
        <v>0</v>
      </c>
      <c r="N591" s="5">
        <v>197331500</v>
      </c>
      <c r="O591" s="5">
        <v>0</v>
      </c>
      <c r="P591" s="4" t="s">
        <v>45</v>
      </c>
      <c r="Q591" s="3" t="s">
        <v>1136</v>
      </c>
      <c r="R591" s="3" t="s">
        <v>1137</v>
      </c>
      <c r="S591" s="3" t="s">
        <v>48</v>
      </c>
      <c r="T591" s="3" t="s">
        <v>65</v>
      </c>
      <c r="U591" s="3" t="s">
        <v>3625</v>
      </c>
      <c r="V591" s="3" t="s">
        <v>51</v>
      </c>
      <c r="W591" s="3" t="s">
        <v>95</v>
      </c>
      <c r="X591" s="3" t="s">
        <v>96</v>
      </c>
      <c r="Y591" s="3" t="s">
        <v>3501</v>
      </c>
      <c r="Z591" s="3" t="s">
        <v>3502</v>
      </c>
      <c r="AA591" s="3" t="s">
        <v>3626</v>
      </c>
      <c r="AB591" s="3"/>
      <c r="AC591" s="3" t="s">
        <v>3627</v>
      </c>
      <c r="AD591" s="3" t="s">
        <v>3628</v>
      </c>
      <c r="AE591" s="3"/>
      <c r="AF591" s="3" t="s">
        <v>719</v>
      </c>
      <c r="AG591" s="3" t="s">
        <v>60</v>
      </c>
      <c r="AH591" s="3" t="s">
        <v>3507</v>
      </c>
      <c r="AI591" s="3" t="s">
        <v>3508</v>
      </c>
      <c r="AJ591" s="44" t="s">
        <v>14953</v>
      </c>
      <c r="AK591" s="45"/>
    </row>
    <row r="592" spans="1:37" customFormat="1" ht="39" x14ac:dyDescent="0.25">
      <c r="A592" s="2">
        <v>699423</v>
      </c>
      <c r="B592" s="3" t="s">
        <v>2544</v>
      </c>
      <c r="C592" s="3" t="s">
        <v>3612</v>
      </c>
      <c r="D592" s="3" t="s">
        <v>37</v>
      </c>
      <c r="E592" s="4" t="s">
        <v>38</v>
      </c>
      <c r="F592" s="3" t="s">
        <v>39</v>
      </c>
      <c r="G592" s="3" t="s">
        <v>3498</v>
      </c>
      <c r="H592" s="3" t="s">
        <v>3499</v>
      </c>
      <c r="I592" s="3" t="s">
        <v>42</v>
      </c>
      <c r="J592" s="3" t="s">
        <v>43</v>
      </c>
      <c r="K592" s="3" t="s">
        <v>44</v>
      </c>
      <c r="L592" s="5">
        <v>92483500</v>
      </c>
      <c r="M592" s="5">
        <v>0</v>
      </c>
      <c r="N592" s="5">
        <v>92483500</v>
      </c>
      <c r="O592" s="5">
        <v>0</v>
      </c>
      <c r="P592" s="4" t="s">
        <v>45</v>
      </c>
      <c r="Q592" s="3" t="s">
        <v>3629</v>
      </c>
      <c r="R592" s="3" t="s">
        <v>3630</v>
      </c>
      <c r="S592" s="3" t="s">
        <v>48</v>
      </c>
      <c r="T592" s="3" t="s">
        <v>49</v>
      </c>
      <c r="U592" s="3" t="s">
        <v>3631</v>
      </c>
      <c r="V592" s="3" t="s">
        <v>51</v>
      </c>
      <c r="W592" s="3" t="s">
        <v>67</v>
      </c>
      <c r="X592" s="3" t="s">
        <v>68</v>
      </c>
      <c r="Y592" s="3" t="s">
        <v>3501</v>
      </c>
      <c r="Z592" s="3" t="s">
        <v>3502</v>
      </c>
      <c r="AA592" s="3" t="s">
        <v>3632</v>
      </c>
      <c r="AB592" s="3"/>
      <c r="AC592" s="3" t="s">
        <v>3633</v>
      </c>
      <c r="AD592" s="3" t="s">
        <v>3634</v>
      </c>
      <c r="AE592" s="3"/>
      <c r="AF592" s="3" t="s">
        <v>719</v>
      </c>
      <c r="AG592" s="3" t="s">
        <v>60</v>
      </c>
      <c r="AH592" s="3" t="s">
        <v>3507</v>
      </c>
      <c r="AI592" s="3" t="s">
        <v>3508</v>
      </c>
      <c r="AJ592" s="44" t="s">
        <v>14953</v>
      </c>
      <c r="AK592" s="45"/>
    </row>
    <row r="593" spans="1:37" customFormat="1" ht="39" x14ac:dyDescent="0.25">
      <c r="A593" s="2">
        <v>699523</v>
      </c>
      <c r="B593" s="3" t="s">
        <v>2544</v>
      </c>
      <c r="C593" s="3" t="s">
        <v>3612</v>
      </c>
      <c r="D593" s="3" t="s">
        <v>37</v>
      </c>
      <c r="E593" s="4" t="s">
        <v>38</v>
      </c>
      <c r="F593" s="3" t="s">
        <v>39</v>
      </c>
      <c r="G593" s="3" t="s">
        <v>3498</v>
      </c>
      <c r="H593" s="3" t="s">
        <v>3499</v>
      </c>
      <c r="I593" s="3" t="s">
        <v>42</v>
      </c>
      <c r="J593" s="3" t="s">
        <v>43</v>
      </c>
      <c r="K593" s="3" t="s">
        <v>44</v>
      </c>
      <c r="L593" s="5">
        <v>171296000</v>
      </c>
      <c r="M593" s="5">
        <v>0</v>
      </c>
      <c r="N593" s="5">
        <v>171296000</v>
      </c>
      <c r="O593" s="5">
        <v>0</v>
      </c>
      <c r="P593" s="4" t="s">
        <v>45</v>
      </c>
      <c r="Q593" s="3" t="s">
        <v>1049</v>
      </c>
      <c r="R593" s="3" t="s">
        <v>1050</v>
      </c>
      <c r="S593" s="3" t="s">
        <v>48</v>
      </c>
      <c r="T593" s="3" t="s">
        <v>65</v>
      </c>
      <c r="U593" s="3" t="s">
        <v>3635</v>
      </c>
      <c r="V593" s="3" t="s">
        <v>51</v>
      </c>
      <c r="W593" s="3" t="s">
        <v>86</v>
      </c>
      <c r="X593" s="3" t="s">
        <v>87</v>
      </c>
      <c r="Y593" s="3" t="s">
        <v>3501</v>
      </c>
      <c r="Z593" s="3" t="s">
        <v>3502</v>
      </c>
      <c r="AA593" s="3" t="s">
        <v>3636</v>
      </c>
      <c r="AB593" s="3"/>
      <c r="AC593" s="3" t="s">
        <v>3637</v>
      </c>
      <c r="AD593" s="3" t="s">
        <v>3638</v>
      </c>
      <c r="AE593" s="3"/>
      <c r="AF593" s="3" t="s">
        <v>719</v>
      </c>
      <c r="AG593" s="3" t="s">
        <v>60</v>
      </c>
      <c r="AH593" s="3" t="s">
        <v>3507</v>
      </c>
      <c r="AI593" s="3" t="s">
        <v>3508</v>
      </c>
      <c r="AJ593" s="44" t="s">
        <v>14953</v>
      </c>
      <c r="AK593" s="45"/>
    </row>
    <row r="594" spans="1:37" customFormat="1" ht="39" x14ac:dyDescent="0.25">
      <c r="A594" s="2">
        <v>699623</v>
      </c>
      <c r="B594" s="3" t="s">
        <v>2544</v>
      </c>
      <c r="C594" s="3" t="s">
        <v>3639</v>
      </c>
      <c r="D594" s="3" t="s">
        <v>37</v>
      </c>
      <c r="E594" s="4" t="s">
        <v>38</v>
      </c>
      <c r="F594" s="3" t="s">
        <v>39</v>
      </c>
      <c r="G594" s="3" t="s">
        <v>3498</v>
      </c>
      <c r="H594" s="3" t="s">
        <v>3499</v>
      </c>
      <c r="I594" s="3" t="s">
        <v>42</v>
      </c>
      <c r="J594" s="3" t="s">
        <v>43</v>
      </c>
      <c r="K594" s="3" t="s">
        <v>44</v>
      </c>
      <c r="L594" s="5">
        <v>299816000</v>
      </c>
      <c r="M594" s="5">
        <v>0</v>
      </c>
      <c r="N594" s="5">
        <v>299816000</v>
      </c>
      <c r="O594" s="5">
        <v>0</v>
      </c>
      <c r="P594" s="4" t="s">
        <v>45</v>
      </c>
      <c r="Q594" s="3" t="s">
        <v>292</v>
      </c>
      <c r="R594" s="3" t="s">
        <v>293</v>
      </c>
      <c r="S594" s="3" t="s">
        <v>48</v>
      </c>
      <c r="T594" s="3" t="s">
        <v>49</v>
      </c>
      <c r="U594" s="3" t="s">
        <v>3640</v>
      </c>
      <c r="V594" s="3" t="s">
        <v>51</v>
      </c>
      <c r="W594" s="3" t="s">
        <v>52</v>
      </c>
      <c r="X594" s="3" t="s">
        <v>53</v>
      </c>
      <c r="Y594" s="3" t="s">
        <v>3501</v>
      </c>
      <c r="Z594" s="3" t="s">
        <v>3502</v>
      </c>
      <c r="AA594" s="3" t="s">
        <v>3641</v>
      </c>
      <c r="AB594" s="3"/>
      <c r="AC594" s="3" t="s">
        <v>3642</v>
      </c>
      <c r="AD594" s="3" t="s">
        <v>3643</v>
      </c>
      <c r="AE594" s="3"/>
      <c r="AF594" s="3" t="s">
        <v>719</v>
      </c>
      <c r="AG594" s="3" t="s">
        <v>60</v>
      </c>
      <c r="AH594" s="3" t="s">
        <v>3507</v>
      </c>
      <c r="AI594" s="3" t="s">
        <v>3508</v>
      </c>
      <c r="AJ594" s="44" t="s">
        <v>14953</v>
      </c>
      <c r="AK594" s="45"/>
    </row>
    <row r="595" spans="1:37" customFormat="1" ht="39" x14ac:dyDescent="0.25">
      <c r="A595" s="2">
        <v>699723</v>
      </c>
      <c r="B595" s="3" t="s">
        <v>2544</v>
      </c>
      <c r="C595" s="3" t="s">
        <v>3639</v>
      </c>
      <c r="D595" s="3" t="s">
        <v>37</v>
      </c>
      <c r="E595" s="4" t="s">
        <v>38</v>
      </c>
      <c r="F595" s="3" t="s">
        <v>39</v>
      </c>
      <c r="G595" s="3" t="s">
        <v>3498</v>
      </c>
      <c r="H595" s="3" t="s">
        <v>3499</v>
      </c>
      <c r="I595" s="3" t="s">
        <v>42</v>
      </c>
      <c r="J595" s="3" t="s">
        <v>43</v>
      </c>
      <c r="K595" s="3" t="s">
        <v>44</v>
      </c>
      <c r="L595" s="5">
        <v>291913500</v>
      </c>
      <c r="M595" s="5">
        <v>0</v>
      </c>
      <c r="N595" s="5">
        <v>291913500</v>
      </c>
      <c r="O595" s="5">
        <v>0</v>
      </c>
      <c r="P595" s="4" t="s">
        <v>45</v>
      </c>
      <c r="Q595" s="3" t="s">
        <v>825</v>
      </c>
      <c r="R595" s="3" t="s">
        <v>826</v>
      </c>
      <c r="S595" s="3" t="s">
        <v>48</v>
      </c>
      <c r="T595" s="3" t="s">
        <v>49</v>
      </c>
      <c r="U595" s="3" t="s">
        <v>3644</v>
      </c>
      <c r="V595" s="3" t="s">
        <v>51</v>
      </c>
      <c r="W595" s="3" t="s">
        <v>408</v>
      </c>
      <c r="X595" s="3" t="s">
        <v>409</v>
      </c>
      <c r="Y595" s="3" t="s">
        <v>3501</v>
      </c>
      <c r="Z595" s="3" t="s">
        <v>3502</v>
      </c>
      <c r="AA595" s="3" t="s">
        <v>3645</v>
      </c>
      <c r="AB595" s="3"/>
      <c r="AC595" s="3" t="s">
        <v>3646</v>
      </c>
      <c r="AD595" s="3" t="s">
        <v>3647</v>
      </c>
      <c r="AE595" s="3"/>
      <c r="AF595" s="3" t="s">
        <v>719</v>
      </c>
      <c r="AG595" s="3" t="s">
        <v>60</v>
      </c>
      <c r="AH595" s="3" t="s">
        <v>3507</v>
      </c>
      <c r="AI595" s="3" t="s">
        <v>3508</v>
      </c>
      <c r="AJ595" s="44" t="s">
        <v>14953</v>
      </c>
      <c r="AK595" s="45"/>
    </row>
    <row r="596" spans="1:37" customFormat="1" ht="51.75" x14ac:dyDescent="0.25">
      <c r="A596" s="2">
        <v>692223</v>
      </c>
      <c r="B596" s="3" t="s">
        <v>2544</v>
      </c>
      <c r="C596" s="3" t="s">
        <v>3648</v>
      </c>
      <c r="D596" s="3" t="s">
        <v>37</v>
      </c>
      <c r="E596" s="4" t="s">
        <v>38</v>
      </c>
      <c r="F596" s="3" t="s">
        <v>39</v>
      </c>
      <c r="G596" s="3" t="s">
        <v>3649</v>
      </c>
      <c r="H596" s="3" t="s">
        <v>3650</v>
      </c>
      <c r="I596" s="3" t="s">
        <v>42</v>
      </c>
      <c r="J596" s="3" t="s">
        <v>43</v>
      </c>
      <c r="K596" s="3" t="s">
        <v>44</v>
      </c>
      <c r="L596" s="5">
        <v>554407709</v>
      </c>
      <c r="M596" s="5">
        <v>0</v>
      </c>
      <c r="N596" s="5">
        <v>554407709</v>
      </c>
      <c r="O596" s="5">
        <v>0</v>
      </c>
      <c r="P596" s="4" t="s">
        <v>45</v>
      </c>
      <c r="Q596" s="3" t="s">
        <v>243</v>
      </c>
      <c r="R596" s="3" t="s">
        <v>244</v>
      </c>
      <c r="S596" s="3" t="s">
        <v>48</v>
      </c>
      <c r="T596" s="3" t="s">
        <v>65</v>
      </c>
      <c r="U596" s="3" t="s">
        <v>3651</v>
      </c>
      <c r="V596" s="3" t="s">
        <v>51</v>
      </c>
      <c r="W596" s="3" t="s">
        <v>86</v>
      </c>
      <c r="X596" s="3" t="s">
        <v>87</v>
      </c>
      <c r="Y596" s="3" t="s">
        <v>3652</v>
      </c>
      <c r="Z596" s="3" t="s">
        <v>3653</v>
      </c>
      <c r="AA596" s="3" t="s">
        <v>3654</v>
      </c>
      <c r="AB596" s="3"/>
      <c r="AC596" s="3" t="s">
        <v>484</v>
      </c>
      <c r="AD596" s="3" t="s">
        <v>3655</v>
      </c>
      <c r="AE596" s="3"/>
      <c r="AF596" s="3" t="s">
        <v>719</v>
      </c>
      <c r="AG596" s="3" t="s">
        <v>60</v>
      </c>
      <c r="AH596" s="3" t="s">
        <v>3656</v>
      </c>
      <c r="AI596" s="3" t="s">
        <v>3657</v>
      </c>
      <c r="AJ596" s="44" t="s">
        <v>14953</v>
      </c>
      <c r="AK596" s="45"/>
    </row>
    <row r="597" spans="1:37" customFormat="1" ht="51.75" x14ac:dyDescent="0.25">
      <c r="A597" s="2">
        <v>692323</v>
      </c>
      <c r="B597" s="3" t="s">
        <v>2544</v>
      </c>
      <c r="C597" s="3" t="s">
        <v>3658</v>
      </c>
      <c r="D597" s="3" t="s">
        <v>37</v>
      </c>
      <c r="E597" s="4" t="s">
        <v>38</v>
      </c>
      <c r="F597" s="3" t="s">
        <v>39</v>
      </c>
      <c r="G597" s="3" t="s">
        <v>3649</v>
      </c>
      <c r="H597" s="3" t="s">
        <v>3650</v>
      </c>
      <c r="I597" s="3" t="s">
        <v>42</v>
      </c>
      <c r="J597" s="3" t="s">
        <v>43</v>
      </c>
      <c r="K597" s="3" t="s">
        <v>44</v>
      </c>
      <c r="L597" s="5">
        <v>363639784</v>
      </c>
      <c r="M597" s="5">
        <v>0</v>
      </c>
      <c r="N597" s="5">
        <v>363639784</v>
      </c>
      <c r="O597" s="5">
        <v>0</v>
      </c>
      <c r="P597" s="4" t="s">
        <v>45</v>
      </c>
      <c r="Q597" s="3" t="s">
        <v>243</v>
      </c>
      <c r="R597" s="3" t="s">
        <v>244</v>
      </c>
      <c r="S597" s="3" t="s">
        <v>48</v>
      </c>
      <c r="T597" s="3" t="s">
        <v>65</v>
      </c>
      <c r="U597" s="3" t="s">
        <v>3659</v>
      </c>
      <c r="V597" s="3" t="s">
        <v>51</v>
      </c>
      <c r="W597" s="3" t="s">
        <v>86</v>
      </c>
      <c r="X597" s="3" t="s">
        <v>87</v>
      </c>
      <c r="Y597" s="3" t="s">
        <v>3652</v>
      </c>
      <c r="Z597" s="3" t="s">
        <v>3653</v>
      </c>
      <c r="AA597" s="3" t="s">
        <v>3660</v>
      </c>
      <c r="AB597" s="3"/>
      <c r="AC597" s="3" t="s">
        <v>3661</v>
      </c>
      <c r="AD597" s="3" t="s">
        <v>3662</v>
      </c>
      <c r="AE597" s="3"/>
      <c r="AF597" s="3" t="s">
        <v>719</v>
      </c>
      <c r="AG597" s="3" t="s">
        <v>60</v>
      </c>
      <c r="AH597" s="3" t="s">
        <v>3656</v>
      </c>
      <c r="AI597" s="3" t="s">
        <v>3663</v>
      </c>
      <c r="AJ597" s="44" t="s">
        <v>14953</v>
      </c>
      <c r="AK597" s="45"/>
    </row>
    <row r="598" spans="1:37" customFormat="1" ht="51.75" x14ac:dyDescent="0.25">
      <c r="A598" s="2">
        <v>692423</v>
      </c>
      <c r="B598" s="3" t="s">
        <v>2544</v>
      </c>
      <c r="C598" s="3" t="s">
        <v>3658</v>
      </c>
      <c r="D598" s="3" t="s">
        <v>37</v>
      </c>
      <c r="E598" s="4" t="s">
        <v>38</v>
      </c>
      <c r="F598" s="3" t="s">
        <v>39</v>
      </c>
      <c r="G598" s="3" t="s">
        <v>3649</v>
      </c>
      <c r="H598" s="3" t="s">
        <v>3650</v>
      </c>
      <c r="I598" s="3" t="s">
        <v>42</v>
      </c>
      <c r="J598" s="3" t="s">
        <v>43</v>
      </c>
      <c r="K598" s="3" t="s">
        <v>44</v>
      </c>
      <c r="L598" s="5">
        <v>250149838</v>
      </c>
      <c r="M598" s="5">
        <v>0</v>
      </c>
      <c r="N598" s="5">
        <v>250149838</v>
      </c>
      <c r="O598" s="5">
        <v>0</v>
      </c>
      <c r="P598" s="4" t="s">
        <v>45</v>
      </c>
      <c r="Q598" s="3" t="s">
        <v>243</v>
      </c>
      <c r="R598" s="3" t="s">
        <v>244</v>
      </c>
      <c r="S598" s="3" t="s">
        <v>48</v>
      </c>
      <c r="T598" s="3" t="s">
        <v>65</v>
      </c>
      <c r="U598" s="3" t="s">
        <v>3664</v>
      </c>
      <c r="V598" s="3" t="s">
        <v>51</v>
      </c>
      <c r="W598" s="3" t="s">
        <v>86</v>
      </c>
      <c r="X598" s="3" t="s">
        <v>87</v>
      </c>
      <c r="Y598" s="3" t="s">
        <v>3652</v>
      </c>
      <c r="Z598" s="3" t="s">
        <v>3653</v>
      </c>
      <c r="AA598" s="3" t="s">
        <v>3665</v>
      </c>
      <c r="AB598" s="3"/>
      <c r="AC598" s="3" t="s">
        <v>3666</v>
      </c>
      <c r="AD598" s="3" t="s">
        <v>3667</v>
      </c>
      <c r="AE598" s="3"/>
      <c r="AF598" s="3" t="s">
        <v>719</v>
      </c>
      <c r="AG598" s="3" t="s">
        <v>60</v>
      </c>
      <c r="AH598" s="3" t="s">
        <v>3656</v>
      </c>
      <c r="AI598" s="3" t="s">
        <v>3668</v>
      </c>
      <c r="AJ598" s="44" t="s">
        <v>14953</v>
      </c>
      <c r="AK598" s="45"/>
    </row>
    <row r="599" spans="1:37" customFormat="1" ht="51.75" x14ac:dyDescent="0.25">
      <c r="A599" s="2">
        <v>692523</v>
      </c>
      <c r="B599" s="3" t="s">
        <v>2544</v>
      </c>
      <c r="C599" s="3" t="s">
        <v>3658</v>
      </c>
      <c r="D599" s="3" t="s">
        <v>37</v>
      </c>
      <c r="E599" s="4" t="s">
        <v>38</v>
      </c>
      <c r="F599" s="3" t="s">
        <v>39</v>
      </c>
      <c r="G599" s="3" t="s">
        <v>3649</v>
      </c>
      <c r="H599" s="3" t="s">
        <v>3650</v>
      </c>
      <c r="I599" s="3" t="s">
        <v>42</v>
      </c>
      <c r="J599" s="3" t="s">
        <v>43</v>
      </c>
      <c r="K599" s="3" t="s">
        <v>44</v>
      </c>
      <c r="L599" s="5">
        <v>227659298</v>
      </c>
      <c r="M599" s="5">
        <v>0</v>
      </c>
      <c r="N599" s="5">
        <v>227659298</v>
      </c>
      <c r="O599" s="5">
        <v>0</v>
      </c>
      <c r="P599" s="4" t="s">
        <v>45</v>
      </c>
      <c r="Q599" s="3" t="s">
        <v>243</v>
      </c>
      <c r="R599" s="3" t="s">
        <v>244</v>
      </c>
      <c r="S599" s="3" t="s">
        <v>48</v>
      </c>
      <c r="T599" s="3" t="s">
        <v>65</v>
      </c>
      <c r="U599" s="3" t="s">
        <v>3669</v>
      </c>
      <c r="V599" s="3" t="s">
        <v>51</v>
      </c>
      <c r="W599" s="3" t="s">
        <v>86</v>
      </c>
      <c r="X599" s="3" t="s">
        <v>87</v>
      </c>
      <c r="Y599" s="3" t="s">
        <v>3652</v>
      </c>
      <c r="Z599" s="3" t="s">
        <v>3653</v>
      </c>
      <c r="AA599" s="3" t="s">
        <v>3670</v>
      </c>
      <c r="AB599" s="3"/>
      <c r="AC599" s="3" t="s">
        <v>3671</v>
      </c>
      <c r="AD599" s="3" t="s">
        <v>3672</v>
      </c>
      <c r="AE599" s="3"/>
      <c r="AF599" s="3" t="s">
        <v>719</v>
      </c>
      <c r="AG599" s="3" t="s">
        <v>60</v>
      </c>
      <c r="AH599" s="3" t="s">
        <v>3656</v>
      </c>
      <c r="AI599" s="3" t="s">
        <v>3673</v>
      </c>
      <c r="AJ599" s="44" t="s">
        <v>14953</v>
      </c>
      <c r="AK599" s="45"/>
    </row>
    <row r="600" spans="1:37" customFormat="1" ht="51.75" x14ac:dyDescent="0.25">
      <c r="A600" s="2">
        <v>692623</v>
      </c>
      <c r="B600" s="3" t="s">
        <v>2544</v>
      </c>
      <c r="C600" s="3" t="s">
        <v>3658</v>
      </c>
      <c r="D600" s="3" t="s">
        <v>37</v>
      </c>
      <c r="E600" s="4" t="s">
        <v>38</v>
      </c>
      <c r="F600" s="3" t="s">
        <v>39</v>
      </c>
      <c r="G600" s="3" t="s">
        <v>3649</v>
      </c>
      <c r="H600" s="3" t="s">
        <v>3650</v>
      </c>
      <c r="I600" s="3" t="s">
        <v>42</v>
      </c>
      <c r="J600" s="3" t="s">
        <v>43</v>
      </c>
      <c r="K600" s="3" t="s">
        <v>44</v>
      </c>
      <c r="L600" s="5">
        <v>426367688</v>
      </c>
      <c r="M600" s="5">
        <v>0</v>
      </c>
      <c r="N600" s="5">
        <v>426367688</v>
      </c>
      <c r="O600" s="5">
        <v>0</v>
      </c>
      <c r="P600" s="4" t="s">
        <v>45</v>
      </c>
      <c r="Q600" s="3" t="s">
        <v>243</v>
      </c>
      <c r="R600" s="3" t="s">
        <v>244</v>
      </c>
      <c r="S600" s="3" t="s">
        <v>48</v>
      </c>
      <c r="T600" s="3" t="s">
        <v>65</v>
      </c>
      <c r="U600" s="3" t="s">
        <v>3674</v>
      </c>
      <c r="V600" s="3" t="s">
        <v>51</v>
      </c>
      <c r="W600" s="3" t="s">
        <v>86</v>
      </c>
      <c r="X600" s="3" t="s">
        <v>87</v>
      </c>
      <c r="Y600" s="3" t="s">
        <v>3652</v>
      </c>
      <c r="Z600" s="3" t="s">
        <v>3653</v>
      </c>
      <c r="AA600" s="3" t="s">
        <v>3675</v>
      </c>
      <c r="AB600" s="3"/>
      <c r="AC600" s="3" t="s">
        <v>3676</v>
      </c>
      <c r="AD600" s="3" t="s">
        <v>3677</v>
      </c>
      <c r="AE600" s="3"/>
      <c r="AF600" s="3" t="s">
        <v>719</v>
      </c>
      <c r="AG600" s="3" t="s">
        <v>60</v>
      </c>
      <c r="AH600" s="3" t="s">
        <v>3656</v>
      </c>
      <c r="AI600" s="3" t="s">
        <v>3678</v>
      </c>
      <c r="AJ600" s="44" t="s">
        <v>14953</v>
      </c>
      <c r="AK600" s="45"/>
    </row>
    <row r="601" spans="1:37" customFormat="1" ht="51.75" x14ac:dyDescent="0.25">
      <c r="A601" s="2">
        <v>692723</v>
      </c>
      <c r="B601" s="3" t="s">
        <v>2544</v>
      </c>
      <c r="C601" s="3" t="s">
        <v>3658</v>
      </c>
      <c r="D601" s="3" t="s">
        <v>37</v>
      </c>
      <c r="E601" s="4" t="s">
        <v>38</v>
      </c>
      <c r="F601" s="3" t="s">
        <v>39</v>
      </c>
      <c r="G601" s="3" t="s">
        <v>3649</v>
      </c>
      <c r="H601" s="3" t="s">
        <v>3650</v>
      </c>
      <c r="I601" s="3" t="s">
        <v>42</v>
      </c>
      <c r="J601" s="3" t="s">
        <v>43</v>
      </c>
      <c r="K601" s="3" t="s">
        <v>44</v>
      </c>
      <c r="L601" s="5">
        <v>284411925</v>
      </c>
      <c r="M601" s="5">
        <v>0</v>
      </c>
      <c r="N601" s="5">
        <v>284411925</v>
      </c>
      <c r="O601" s="5">
        <v>0</v>
      </c>
      <c r="P601" s="4" t="s">
        <v>45</v>
      </c>
      <c r="Q601" s="3" t="s">
        <v>3679</v>
      </c>
      <c r="R601" s="3" t="s">
        <v>3680</v>
      </c>
      <c r="S601" s="3" t="s">
        <v>48</v>
      </c>
      <c r="T601" s="3" t="s">
        <v>65</v>
      </c>
      <c r="U601" s="3" t="s">
        <v>3681</v>
      </c>
      <c r="V601" s="3" t="s">
        <v>51</v>
      </c>
      <c r="W601" s="3" t="s">
        <v>67</v>
      </c>
      <c r="X601" s="3" t="s">
        <v>68</v>
      </c>
      <c r="Y601" s="3" t="s">
        <v>3652</v>
      </c>
      <c r="Z601" s="3" t="s">
        <v>3653</v>
      </c>
      <c r="AA601" s="3" t="s">
        <v>3682</v>
      </c>
      <c r="AB601" s="3"/>
      <c r="AC601" s="3" t="s">
        <v>3683</v>
      </c>
      <c r="AD601" s="3" t="s">
        <v>3684</v>
      </c>
      <c r="AE601" s="3"/>
      <c r="AF601" s="3" t="s">
        <v>719</v>
      </c>
      <c r="AG601" s="3" t="s">
        <v>60</v>
      </c>
      <c r="AH601" s="3" t="s">
        <v>3656</v>
      </c>
      <c r="AI601" s="3" t="s">
        <v>3685</v>
      </c>
      <c r="AJ601" s="44" t="s">
        <v>14953</v>
      </c>
      <c r="AK601" s="45"/>
    </row>
    <row r="602" spans="1:37" customFormat="1" ht="51.75" x14ac:dyDescent="0.25">
      <c r="A602" s="2">
        <v>692823</v>
      </c>
      <c r="B602" s="3" t="s">
        <v>2544</v>
      </c>
      <c r="C602" s="3" t="s">
        <v>3658</v>
      </c>
      <c r="D602" s="3" t="s">
        <v>37</v>
      </c>
      <c r="E602" s="4" t="s">
        <v>38</v>
      </c>
      <c r="F602" s="3" t="s">
        <v>39</v>
      </c>
      <c r="G602" s="3" t="s">
        <v>3649</v>
      </c>
      <c r="H602" s="3" t="s">
        <v>3650</v>
      </c>
      <c r="I602" s="3" t="s">
        <v>42</v>
      </c>
      <c r="J602" s="3" t="s">
        <v>43</v>
      </c>
      <c r="K602" s="3" t="s">
        <v>44</v>
      </c>
      <c r="L602" s="5">
        <v>407601482</v>
      </c>
      <c r="M602" s="5">
        <v>0</v>
      </c>
      <c r="N602" s="5">
        <v>407601482</v>
      </c>
      <c r="O602" s="5">
        <v>0</v>
      </c>
      <c r="P602" s="4" t="s">
        <v>45</v>
      </c>
      <c r="Q602" s="3" t="s">
        <v>1405</v>
      </c>
      <c r="R602" s="3" t="s">
        <v>1406</v>
      </c>
      <c r="S602" s="3" t="s">
        <v>48</v>
      </c>
      <c r="T602" s="3" t="s">
        <v>65</v>
      </c>
      <c r="U602" s="3" t="s">
        <v>3686</v>
      </c>
      <c r="V602" s="3" t="s">
        <v>51</v>
      </c>
      <c r="W602" s="3" t="s">
        <v>77</v>
      </c>
      <c r="X602" s="3" t="s">
        <v>78</v>
      </c>
      <c r="Y602" s="3" t="s">
        <v>3652</v>
      </c>
      <c r="Z602" s="3" t="s">
        <v>3653</v>
      </c>
      <c r="AA602" s="3" t="s">
        <v>3687</v>
      </c>
      <c r="AB602" s="3"/>
      <c r="AC602" s="3" t="s">
        <v>3688</v>
      </c>
      <c r="AD602" s="3" t="s">
        <v>3689</v>
      </c>
      <c r="AE602" s="3"/>
      <c r="AF602" s="3" t="s">
        <v>719</v>
      </c>
      <c r="AG602" s="3" t="s">
        <v>60</v>
      </c>
      <c r="AH602" s="3" t="s">
        <v>3656</v>
      </c>
      <c r="AI602" s="3" t="s">
        <v>3690</v>
      </c>
      <c r="AJ602" s="44" t="s">
        <v>14953</v>
      </c>
      <c r="AK602" s="45"/>
    </row>
    <row r="603" spans="1:37" customFormat="1" ht="51.75" x14ac:dyDescent="0.25">
      <c r="A603" s="2">
        <v>692923</v>
      </c>
      <c r="B603" s="3" t="s">
        <v>2544</v>
      </c>
      <c r="C603" s="3" t="s">
        <v>3691</v>
      </c>
      <c r="D603" s="3" t="s">
        <v>37</v>
      </c>
      <c r="E603" s="4" t="s">
        <v>38</v>
      </c>
      <c r="F603" s="3" t="s">
        <v>39</v>
      </c>
      <c r="G603" s="3" t="s">
        <v>3649</v>
      </c>
      <c r="H603" s="3" t="s">
        <v>3650</v>
      </c>
      <c r="I603" s="3" t="s">
        <v>42</v>
      </c>
      <c r="J603" s="3" t="s">
        <v>43</v>
      </c>
      <c r="K603" s="3" t="s">
        <v>44</v>
      </c>
      <c r="L603" s="5">
        <v>377118336</v>
      </c>
      <c r="M603" s="5">
        <v>0</v>
      </c>
      <c r="N603" s="5">
        <v>377118336</v>
      </c>
      <c r="O603" s="5">
        <v>0</v>
      </c>
      <c r="P603" s="4" t="s">
        <v>45</v>
      </c>
      <c r="Q603" s="3" t="s">
        <v>1405</v>
      </c>
      <c r="R603" s="3" t="s">
        <v>1406</v>
      </c>
      <c r="S603" s="3" t="s">
        <v>48</v>
      </c>
      <c r="T603" s="3" t="s">
        <v>65</v>
      </c>
      <c r="U603" s="3" t="s">
        <v>3692</v>
      </c>
      <c r="V603" s="3" t="s">
        <v>51</v>
      </c>
      <c r="W603" s="3" t="s">
        <v>77</v>
      </c>
      <c r="X603" s="3" t="s">
        <v>78</v>
      </c>
      <c r="Y603" s="3" t="s">
        <v>3652</v>
      </c>
      <c r="Z603" s="3" t="s">
        <v>3653</v>
      </c>
      <c r="AA603" s="3" t="s">
        <v>3693</v>
      </c>
      <c r="AB603" s="3"/>
      <c r="AC603" s="3" t="s">
        <v>3694</v>
      </c>
      <c r="AD603" s="3" t="s">
        <v>3695</v>
      </c>
      <c r="AE603" s="3"/>
      <c r="AF603" s="3" t="s">
        <v>719</v>
      </c>
      <c r="AG603" s="3" t="s">
        <v>60</v>
      </c>
      <c r="AH603" s="3" t="s">
        <v>3656</v>
      </c>
      <c r="AI603" s="3" t="s">
        <v>3696</v>
      </c>
      <c r="AJ603" s="44" t="s">
        <v>14953</v>
      </c>
      <c r="AK603" s="45"/>
    </row>
    <row r="604" spans="1:37" customFormat="1" ht="51.75" x14ac:dyDescent="0.25">
      <c r="A604" s="2">
        <v>693023</v>
      </c>
      <c r="B604" s="3" t="s">
        <v>2544</v>
      </c>
      <c r="C604" s="3" t="s">
        <v>3691</v>
      </c>
      <c r="D604" s="3" t="s">
        <v>37</v>
      </c>
      <c r="E604" s="4" t="s">
        <v>38</v>
      </c>
      <c r="F604" s="3" t="s">
        <v>39</v>
      </c>
      <c r="G604" s="3" t="s">
        <v>3649</v>
      </c>
      <c r="H604" s="3" t="s">
        <v>3650</v>
      </c>
      <c r="I604" s="3" t="s">
        <v>42</v>
      </c>
      <c r="J604" s="3" t="s">
        <v>43</v>
      </c>
      <c r="K604" s="3" t="s">
        <v>44</v>
      </c>
      <c r="L604" s="5">
        <v>375326630</v>
      </c>
      <c r="M604" s="5">
        <v>0</v>
      </c>
      <c r="N604" s="5">
        <v>375326630</v>
      </c>
      <c r="O604" s="5">
        <v>0</v>
      </c>
      <c r="P604" s="4" t="s">
        <v>45</v>
      </c>
      <c r="Q604" s="3" t="s">
        <v>1405</v>
      </c>
      <c r="R604" s="3" t="s">
        <v>1406</v>
      </c>
      <c r="S604" s="3" t="s">
        <v>48</v>
      </c>
      <c r="T604" s="3" t="s">
        <v>65</v>
      </c>
      <c r="U604" s="3" t="s">
        <v>3697</v>
      </c>
      <c r="V604" s="3" t="s">
        <v>51</v>
      </c>
      <c r="W604" s="3" t="s">
        <v>77</v>
      </c>
      <c r="X604" s="3" t="s">
        <v>78</v>
      </c>
      <c r="Y604" s="3" t="s">
        <v>3652</v>
      </c>
      <c r="Z604" s="3" t="s">
        <v>3653</v>
      </c>
      <c r="AA604" s="3" t="s">
        <v>3698</v>
      </c>
      <c r="AB604" s="3"/>
      <c r="AC604" s="3" t="s">
        <v>3699</v>
      </c>
      <c r="AD604" s="3" t="s">
        <v>3700</v>
      </c>
      <c r="AE604" s="3"/>
      <c r="AF604" s="3" t="s">
        <v>719</v>
      </c>
      <c r="AG604" s="3" t="s">
        <v>60</v>
      </c>
      <c r="AH604" s="3" t="s">
        <v>3656</v>
      </c>
      <c r="AI604" s="3" t="s">
        <v>3701</v>
      </c>
      <c r="AJ604" s="44" t="s">
        <v>14953</v>
      </c>
      <c r="AK604" s="45"/>
    </row>
    <row r="605" spans="1:37" customFormat="1" ht="51.75" x14ac:dyDescent="0.25">
      <c r="A605" s="2">
        <v>693123</v>
      </c>
      <c r="B605" s="3" t="s">
        <v>2544</v>
      </c>
      <c r="C605" s="3" t="s">
        <v>3691</v>
      </c>
      <c r="D605" s="3" t="s">
        <v>37</v>
      </c>
      <c r="E605" s="4" t="s">
        <v>38</v>
      </c>
      <c r="F605" s="3" t="s">
        <v>39</v>
      </c>
      <c r="G605" s="3" t="s">
        <v>3649</v>
      </c>
      <c r="H605" s="3" t="s">
        <v>3650</v>
      </c>
      <c r="I605" s="3" t="s">
        <v>42</v>
      </c>
      <c r="J605" s="3" t="s">
        <v>43</v>
      </c>
      <c r="K605" s="3" t="s">
        <v>44</v>
      </c>
      <c r="L605" s="5">
        <v>375698502</v>
      </c>
      <c r="M605" s="5">
        <v>0</v>
      </c>
      <c r="N605" s="5">
        <v>375698502</v>
      </c>
      <c r="O605" s="5">
        <v>0</v>
      </c>
      <c r="P605" s="4" t="s">
        <v>45</v>
      </c>
      <c r="Q605" s="3" t="s">
        <v>1405</v>
      </c>
      <c r="R605" s="3" t="s">
        <v>1406</v>
      </c>
      <c r="S605" s="3" t="s">
        <v>48</v>
      </c>
      <c r="T605" s="3" t="s">
        <v>65</v>
      </c>
      <c r="U605" s="3" t="s">
        <v>3702</v>
      </c>
      <c r="V605" s="3" t="s">
        <v>51</v>
      </c>
      <c r="W605" s="3" t="s">
        <v>77</v>
      </c>
      <c r="X605" s="3" t="s">
        <v>78</v>
      </c>
      <c r="Y605" s="3" t="s">
        <v>3652</v>
      </c>
      <c r="Z605" s="3" t="s">
        <v>3653</v>
      </c>
      <c r="AA605" s="3" t="s">
        <v>3703</v>
      </c>
      <c r="AB605" s="3"/>
      <c r="AC605" s="3" t="s">
        <v>3704</v>
      </c>
      <c r="AD605" s="3" t="s">
        <v>3705</v>
      </c>
      <c r="AE605" s="3"/>
      <c r="AF605" s="3" t="s">
        <v>719</v>
      </c>
      <c r="AG605" s="3" t="s">
        <v>60</v>
      </c>
      <c r="AH605" s="3" t="s">
        <v>3656</v>
      </c>
      <c r="AI605" s="3" t="s">
        <v>3706</v>
      </c>
      <c r="AJ605" s="44" t="s">
        <v>14953</v>
      </c>
      <c r="AK605" s="45"/>
    </row>
    <row r="606" spans="1:37" customFormat="1" ht="51.75" x14ac:dyDescent="0.25">
      <c r="A606" s="2">
        <v>693223</v>
      </c>
      <c r="B606" s="3" t="s">
        <v>2544</v>
      </c>
      <c r="C606" s="3" t="s">
        <v>3691</v>
      </c>
      <c r="D606" s="3" t="s">
        <v>37</v>
      </c>
      <c r="E606" s="4" t="s">
        <v>38</v>
      </c>
      <c r="F606" s="3" t="s">
        <v>39</v>
      </c>
      <c r="G606" s="3" t="s">
        <v>3649</v>
      </c>
      <c r="H606" s="3" t="s">
        <v>3650</v>
      </c>
      <c r="I606" s="3" t="s">
        <v>42</v>
      </c>
      <c r="J606" s="3" t="s">
        <v>43</v>
      </c>
      <c r="K606" s="3" t="s">
        <v>44</v>
      </c>
      <c r="L606" s="5">
        <v>335805103</v>
      </c>
      <c r="M606" s="5">
        <v>0</v>
      </c>
      <c r="N606" s="5">
        <v>335805103</v>
      </c>
      <c r="O606" s="5">
        <v>0</v>
      </c>
      <c r="P606" s="4" t="s">
        <v>45</v>
      </c>
      <c r="Q606" s="3" t="s">
        <v>274</v>
      </c>
      <c r="R606" s="3" t="s">
        <v>275</v>
      </c>
      <c r="S606" s="3" t="s">
        <v>48</v>
      </c>
      <c r="T606" s="3" t="s">
        <v>65</v>
      </c>
      <c r="U606" s="3" t="s">
        <v>3707</v>
      </c>
      <c r="V606" s="3" t="s">
        <v>51</v>
      </c>
      <c r="W606" s="3" t="s">
        <v>67</v>
      </c>
      <c r="X606" s="3" t="s">
        <v>68</v>
      </c>
      <c r="Y606" s="3" t="s">
        <v>3652</v>
      </c>
      <c r="Z606" s="3" t="s">
        <v>3653</v>
      </c>
      <c r="AA606" s="3" t="s">
        <v>3708</v>
      </c>
      <c r="AB606" s="3"/>
      <c r="AC606" s="3" t="s">
        <v>3709</v>
      </c>
      <c r="AD606" s="3" t="s">
        <v>3710</v>
      </c>
      <c r="AE606" s="3"/>
      <c r="AF606" s="3" t="s">
        <v>719</v>
      </c>
      <c r="AG606" s="3" t="s">
        <v>60</v>
      </c>
      <c r="AH606" s="3" t="s">
        <v>3656</v>
      </c>
      <c r="AI606" s="3" t="s">
        <v>3711</v>
      </c>
      <c r="AJ606" s="44" t="s">
        <v>14953</v>
      </c>
      <c r="AK606" s="45"/>
    </row>
    <row r="607" spans="1:37" customFormat="1" ht="51.75" x14ac:dyDescent="0.25">
      <c r="A607" s="2">
        <v>693323</v>
      </c>
      <c r="B607" s="3" t="s">
        <v>2544</v>
      </c>
      <c r="C607" s="3" t="s">
        <v>3691</v>
      </c>
      <c r="D607" s="3" t="s">
        <v>37</v>
      </c>
      <c r="E607" s="4" t="s">
        <v>38</v>
      </c>
      <c r="F607" s="3" t="s">
        <v>39</v>
      </c>
      <c r="G607" s="3" t="s">
        <v>3649</v>
      </c>
      <c r="H607" s="3" t="s">
        <v>3650</v>
      </c>
      <c r="I607" s="3" t="s">
        <v>42</v>
      </c>
      <c r="J607" s="3" t="s">
        <v>43</v>
      </c>
      <c r="K607" s="3" t="s">
        <v>44</v>
      </c>
      <c r="L607" s="5">
        <v>331018026</v>
      </c>
      <c r="M607" s="5">
        <v>0</v>
      </c>
      <c r="N607" s="5">
        <v>331018026</v>
      </c>
      <c r="O607" s="5">
        <v>0</v>
      </c>
      <c r="P607" s="4" t="s">
        <v>45</v>
      </c>
      <c r="Q607" s="3" t="s">
        <v>83</v>
      </c>
      <c r="R607" s="3" t="s">
        <v>84</v>
      </c>
      <c r="S607" s="3" t="s">
        <v>48</v>
      </c>
      <c r="T607" s="3" t="s">
        <v>65</v>
      </c>
      <c r="U607" s="3" t="s">
        <v>3712</v>
      </c>
      <c r="V607" s="3" t="s">
        <v>51</v>
      </c>
      <c r="W607" s="3" t="s">
        <v>77</v>
      </c>
      <c r="X607" s="3" t="s">
        <v>78</v>
      </c>
      <c r="Y607" s="3" t="s">
        <v>3652</v>
      </c>
      <c r="Z607" s="3" t="s">
        <v>3653</v>
      </c>
      <c r="AA607" s="3" t="s">
        <v>3713</v>
      </c>
      <c r="AB607" s="3"/>
      <c r="AC607" s="3" t="s">
        <v>3714</v>
      </c>
      <c r="AD607" s="3" t="s">
        <v>3715</v>
      </c>
      <c r="AE607" s="3"/>
      <c r="AF607" s="3" t="s">
        <v>719</v>
      </c>
      <c r="AG607" s="3" t="s">
        <v>60</v>
      </c>
      <c r="AH607" s="3" t="s">
        <v>3656</v>
      </c>
      <c r="AI607" s="3" t="s">
        <v>3716</v>
      </c>
      <c r="AJ607" s="44" t="s">
        <v>14953</v>
      </c>
      <c r="AK607" s="45"/>
    </row>
    <row r="608" spans="1:37" customFormat="1" ht="51.75" x14ac:dyDescent="0.25">
      <c r="A608" s="2">
        <v>693423</v>
      </c>
      <c r="B608" s="3" t="s">
        <v>2544</v>
      </c>
      <c r="C608" s="3" t="s">
        <v>3691</v>
      </c>
      <c r="D608" s="3" t="s">
        <v>37</v>
      </c>
      <c r="E608" s="4" t="s">
        <v>38</v>
      </c>
      <c r="F608" s="3" t="s">
        <v>39</v>
      </c>
      <c r="G608" s="3" t="s">
        <v>3649</v>
      </c>
      <c r="H608" s="3" t="s">
        <v>3650</v>
      </c>
      <c r="I608" s="3" t="s">
        <v>42</v>
      </c>
      <c r="J608" s="3" t="s">
        <v>43</v>
      </c>
      <c r="K608" s="3" t="s">
        <v>44</v>
      </c>
      <c r="L608" s="5">
        <v>142869494</v>
      </c>
      <c r="M608" s="5">
        <v>0</v>
      </c>
      <c r="N608" s="5">
        <v>142869494</v>
      </c>
      <c r="O608" s="5">
        <v>0</v>
      </c>
      <c r="P608" s="4" t="s">
        <v>45</v>
      </c>
      <c r="Q608" s="3" t="s">
        <v>3145</v>
      </c>
      <c r="R608" s="3" t="s">
        <v>3146</v>
      </c>
      <c r="S608" s="3" t="s">
        <v>48</v>
      </c>
      <c r="T608" s="3" t="s">
        <v>65</v>
      </c>
      <c r="U608" s="3" t="s">
        <v>3717</v>
      </c>
      <c r="V608" s="3" t="s">
        <v>51</v>
      </c>
      <c r="W608" s="3" t="s">
        <v>86</v>
      </c>
      <c r="X608" s="3" t="s">
        <v>87</v>
      </c>
      <c r="Y608" s="3" t="s">
        <v>3652</v>
      </c>
      <c r="Z608" s="3" t="s">
        <v>3653</v>
      </c>
      <c r="AA608" s="3" t="s">
        <v>3718</v>
      </c>
      <c r="AB608" s="3"/>
      <c r="AC608" s="3" t="s">
        <v>3719</v>
      </c>
      <c r="AD608" s="3" t="s">
        <v>3720</v>
      </c>
      <c r="AE608" s="3"/>
      <c r="AF608" s="3" t="s">
        <v>719</v>
      </c>
      <c r="AG608" s="3" t="s">
        <v>60</v>
      </c>
      <c r="AH608" s="3" t="s">
        <v>3656</v>
      </c>
      <c r="AI608" s="3" t="s">
        <v>3721</v>
      </c>
      <c r="AJ608" s="44" t="s">
        <v>14953</v>
      </c>
      <c r="AK608" s="45"/>
    </row>
    <row r="609" spans="1:37" customFormat="1" ht="51.75" x14ac:dyDescent="0.25">
      <c r="A609" s="2">
        <v>693523</v>
      </c>
      <c r="B609" s="3" t="s">
        <v>2544</v>
      </c>
      <c r="C609" s="3" t="s">
        <v>3722</v>
      </c>
      <c r="D609" s="3" t="s">
        <v>37</v>
      </c>
      <c r="E609" s="4" t="s">
        <v>38</v>
      </c>
      <c r="F609" s="3" t="s">
        <v>39</v>
      </c>
      <c r="G609" s="3" t="s">
        <v>3649</v>
      </c>
      <c r="H609" s="3" t="s">
        <v>3650</v>
      </c>
      <c r="I609" s="3" t="s">
        <v>42</v>
      </c>
      <c r="J609" s="3" t="s">
        <v>43</v>
      </c>
      <c r="K609" s="3" t="s">
        <v>44</v>
      </c>
      <c r="L609" s="5">
        <v>171666637</v>
      </c>
      <c r="M609" s="5">
        <v>0</v>
      </c>
      <c r="N609" s="5">
        <v>171666637</v>
      </c>
      <c r="O609" s="5">
        <v>0</v>
      </c>
      <c r="P609" s="4" t="s">
        <v>45</v>
      </c>
      <c r="Q609" s="3" t="s">
        <v>3145</v>
      </c>
      <c r="R609" s="3" t="s">
        <v>3146</v>
      </c>
      <c r="S609" s="3" t="s">
        <v>48</v>
      </c>
      <c r="T609" s="3" t="s">
        <v>65</v>
      </c>
      <c r="U609" s="3" t="s">
        <v>3723</v>
      </c>
      <c r="V609" s="3" t="s">
        <v>51</v>
      </c>
      <c r="W609" s="3" t="s">
        <v>86</v>
      </c>
      <c r="X609" s="3" t="s">
        <v>87</v>
      </c>
      <c r="Y609" s="3" t="s">
        <v>3652</v>
      </c>
      <c r="Z609" s="3" t="s">
        <v>3653</v>
      </c>
      <c r="AA609" s="3" t="s">
        <v>3724</v>
      </c>
      <c r="AB609" s="3"/>
      <c r="AC609" s="3" t="s">
        <v>3725</v>
      </c>
      <c r="AD609" s="3" t="s">
        <v>3726</v>
      </c>
      <c r="AE609" s="3"/>
      <c r="AF609" s="3" t="s">
        <v>719</v>
      </c>
      <c r="AG609" s="3" t="s">
        <v>60</v>
      </c>
      <c r="AH609" s="3" t="s">
        <v>3656</v>
      </c>
      <c r="AI609" s="3" t="s">
        <v>3727</v>
      </c>
      <c r="AJ609" s="44" t="s">
        <v>14953</v>
      </c>
      <c r="AK609" s="45"/>
    </row>
    <row r="610" spans="1:37" customFormat="1" ht="51.75" x14ac:dyDescent="0.25">
      <c r="A610" s="2">
        <v>693623</v>
      </c>
      <c r="B610" s="3" t="s">
        <v>2544</v>
      </c>
      <c r="C610" s="3" t="s">
        <v>3722</v>
      </c>
      <c r="D610" s="3" t="s">
        <v>37</v>
      </c>
      <c r="E610" s="4" t="s">
        <v>38</v>
      </c>
      <c r="F610" s="3" t="s">
        <v>39</v>
      </c>
      <c r="G610" s="3" t="s">
        <v>3649</v>
      </c>
      <c r="H610" s="3" t="s">
        <v>3650</v>
      </c>
      <c r="I610" s="3" t="s">
        <v>42</v>
      </c>
      <c r="J610" s="3" t="s">
        <v>43</v>
      </c>
      <c r="K610" s="3" t="s">
        <v>44</v>
      </c>
      <c r="L610" s="5">
        <v>214905015</v>
      </c>
      <c r="M610" s="5">
        <v>0</v>
      </c>
      <c r="N610" s="5">
        <v>214905015</v>
      </c>
      <c r="O610" s="5">
        <v>0</v>
      </c>
      <c r="P610" s="4" t="s">
        <v>45</v>
      </c>
      <c r="Q610" s="3" t="s">
        <v>3728</v>
      </c>
      <c r="R610" s="3" t="s">
        <v>3729</v>
      </c>
      <c r="S610" s="3" t="s">
        <v>48</v>
      </c>
      <c r="T610" s="3" t="s">
        <v>65</v>
      </c>
      <c r="U610" s="3" t="s">
        <v>3730</v>
      </c>
      <c r="V610" s="3" t="s">
        <v>51</v>
      </c>
      <c r="W610" s="3" t="s">
        <v>95</v>
      </c>
      <c r="X610" s="3" t="s">
        <v>96</v>
      </c>
      <c r="Y610" s="3" t="s">
        <v>3652</v>
      </c>
      <c r="Z610" s="3" t="s">
        <v>3653</v>
      </c>
      <c r="AA610" s="3" t="s">
        <v>3731</v>
      </c>
      <c r="AB610" s="3"/>
      <c r="AC610" s="3" t="s">
        <v>3732</v>
      </c>
      <c r="AD610" s="3" t="s">
        <v>3733</v>
      </c>
      <c r="AE610" s="3"/>
      <c r="AF610" s="3" t="s">
        <v>719</v>
      </c>
      <c r="AG610" s="3" t="s">
        <v>60</v>
      </c>
      <c r="AH610" s="3" t="s">
        <v>3656</v>
      </c>
      <c r="AI610" s="3" t="s">
        <v>3734</v>
      </c>
      <c r="AJ610" s="44" t="s">
        <v>14953</v>
      </c>
      <c r="AK610" s="45"/>
    </row>
    <row r="611" spans="1:37" customFormat="1" ht="51.75" x14ac:dyDescent="0.25">
      <c r="A611" s="2">
        <v>693723</v>
      </c>
      <c r="B611" s="3" t="s">
        <v>2544</v>
      </c>
      <c r="C611" s="3" t="s">
        <v>3722</v>
      </c>
      <c r="D611" s="3" t="s">
        <v>37</v>
      </c>
      <c r="E611" s="4" t="s">
        <v>38</v>
      </c>
      <c r="F611" s="3" t="s">
        <v>39</v>
      </c>
      <c r="G611" s="3" t="s">
        <v>3649</v>
      </c>
      <c r="H611" s="3" t="s">
        <v>3650</v>
      </c>
      <c r="I611" s="3" t="s">
        <v>42</v>
      </c>
      <c r="J611" s="3" t="s">
        <v>43</v>
      </c>
      <c r="K611" s="3" t="s">
        <v>44</v>
      </c>
      <c r="L611" s="5">
        <v>326584328</v>
      </c>
      <c r="M611" s="5">
        <v>0</v>
      </c>
      <c r="N611" s="5">
        <v>326584328</v>
      </c>
      <c r="O611" s="5">
        <v>0</v>
      </c>
      <c r="P611" s="4" t="s">
        <v>45</v>
      </c>
      <c r="Q611" s="3" t="s">
        <v>3176</v>
      </c>
      <c r="R611" s="3" t="s">
        <v>3177</v>
      </c>
      <c r="S611" s="3" t="s">
        <v>48</v>
      </c>
      <c r="T611" s="3" t="s">
        <v>65</v>
      </c>
      <c r="U611" s="3" t="s">
        <v>3735</v>
      </c>
      <c r="V611" s="3" t="s">
        <v>51</v>
      </c>
      <c r="W611" s="3" t="s">
        <v>77</v>
      </c>
      <c r="X611" s="3" t="s">
        <v>78</v>
      </c>
      <c r="Y611" s="3" t="s">
        <v>3652</v>
      </c>
      <c r="Z611" s="3" t="s">
        <v>3653</v>
      </c>
      <c r="AA611" s="3" t="s">
        <v>3736</v>
      </c>
      <c r="AB611" s="3"/>
      <c r="AC611" s="3" t="s">
        <v>3737</v>
      </c>
      <c r="AD611" s="3" t="s">
        <v>3738</v>
      </c>
      <c r="AE611" s="3"/>
      <c r="AF611" s="3" t="s">
        <v>719</v>
      </c>
      <c r="AG611" s="3" t="s">
        <v>60</v>
      </c>
      <c r="AH611" s="3" t="s">
        <v>3656</v>
      </c>
      <c r="AI611" s="3" t="s">
        <v>3739</v>
      </c>
      <c r="AJ611" s="44" t="s">
        <v>14953</v>
      </c>
      <c r="AK611" s="45"/>
    </row>
    <row r="612" spans="1:37" customFormat="1" ht="51.75" x14ac:dyDescent="0.25">
      <c r="A612" s="2">
        <v>693823</v>
      </c>
      <c r="B612" s="3" t="s">
        <v>2544</v>
      </c>
      <c r="C612" s="3" t="s">
        <v>3722</v>
      </c>
      <c r="D612" s="3" t="s">
        <v>37</v>
      </c>
      <c r="E612" s="4" t="s">
        <v>38</v>
      </c>
      <c r="F612" s="3" t="s">
        <v>39</v>
      </c>
      <c r="G612" s="3" t="s">
        <v>3649</v>
      </c>
      <c r="H612" s="3" t="s">
        <v>3650</v>
      </c>
      <c r="I612" s="3" t="s">
        <v>42</v>
      </c>
      <c r="J612" s="3" t="s">
        <v>43</v>
      </c>
      <c r="K612" s="3" t="s">
        <v>44</v>
      </c>
      <c r="L612" s="5">
        <v>158681922</v>
      </c>
      <c r="M612" s="5">
        <v>0</v>
      </c>
      <c r="N612" s="5">
        <v>158681922</v>
      </c>
      <c r="O612" s="5">
        <v>0</v>
      </c>
      <c r="P612" s="4" t="s">
        <v>45</v>
      </c>
      <c r="Q612" s="3" t="s">
        <v>108</v>
      </c>
      <c r="R612" s="3" t="s">
        <v>109</v>
      </c>
      <c r="S612" s="3" t="s">
        <v>48</v>
      </c>
      <c r="T612" s="3" t="s">
        <v>65</v>
      </c>
      <c r="U612" s="3" t="s">
        <v>3740</v>
      </c>
      <c r="V612" s="3" t="s">
        <v>51</v>
      </c>
      <c r="W612" s="3" t="s">
        <v>95</v>
      </c>
      <c r="X612" s="3" t="s">
        <v>96</v>
      </c>
      <c r="Y612" s="3" t="s">
        <v>3652</v>
      </c>
      <c r="Z612" s="3" t="s">
        <v>3653</v>
      </c>
      <c r="AA612" s="3" t="s">
        <v>3741</v>
      </c>
      <c r="AB612" s="3"/>
      <c r="AC612" s="3" t="s">
        <v>3742</v>
      </c>
      <c r="AD612" s="3" t="s">
        <v>3743</v>
      </c>
      <c r="AE612" s="3"/>
      <c r="AF612" s="3" t="s">
        <v>719</v>
      </c>
      <c r="AG612" s="3" t="s">
        <v>60</v>
      </c>
      <c r="AH612" s="3" t="s">
        <v>3656</v>
      </c>
      <c r="AI612" s="3" t="s">
        <v>3744</v>
      </c>
      <c r="AJ612" s="44" t="s">
        <v>14953</v>
      </c>
      <c r="AK612" s="45"/>
    </row>
    <row r="613" spans="1:37" customFormat="1" ht="51.75" x14ac:dyDescent="0.25">
      <c r="A613" s="2">
        <v>693923</v>
      </c>
      <c r="B613" s="3" t="s">
        <v>2544</v>
      </c>
      <c r="C613" s="3" t="s">
        <v>3722</v>
      </c>
      <c r="D613" s="3" t="s">
        <v>37</v>
      </c>
      <c r="E613" s="4" t="s">
        <v>38</v>
      </c>
      <c r="F613" s="3" t="s">
        <v>39</v>
      </c>
      <c r="G613" s="3" t="s">
        <v>3649</v>
      </c>
      <c r="H613" s="3" t="s">
        <v>3650</v>
      </c>
      <c r="I613" s="3" t="s">
        <v>42</v>
      </c>
      <c r="J613" s="3" t="s">
        <v>43</v>
      </c>
      <c r="K613" s="3" t="s">
        <v>44</v>
      </c>
      <c r="L613" s="5">
        <v>135910730</v>
      </c>
      <c r="M613" s="5">
        <v>0</v>
      </c>
      <c r="N613" s="5">
        <v>135910730</v>
      </c>
      <c r="O613" s="5">
        <v>0</v>
      </c>
      <c r="P613" s="4" t="s">
        <v>45</v>
      </c>
      <c r="Q613" s="3" t="s">
        <v>108</v>
      </c>
      <c r="R613" s="3" t="s">
        <v>109</v>
      </c>
      <c r="S613" s="3" t="s">
        <v>48</v>
      </c>
      <c r="T613" s="3" t="s">
        <v>65</v>
      </c>
      <c r="U613" s="3" t="s">
        <v>3745</v>
      </c>
      <c r="V613" s="3" t="s">
        <v>51</v>
      </c>
      <c r="W613" s="3" t="s">
        <v>95</v>
      </c>
      <c r="X613" s="3" t="s">
        <v>96</v>
      </c>
      <c r="Y613" s="3" t="s">
        <v>3652</v>
      </c>
      <c r="Z613" s="3" t="s">
        <v>3653</v>
      </c>
      <c r="AA613" s="3" t="s">
        <v>3746</v>
      </c>
      <c r="AB613" s="3"/>
      <c r="AC613" s="3" t="s">
        <v>3747</v>
      </c>
      <c r="AD613" s="3" t="s">
        <v>3748</v>
      </c>
      <c r="AE613" s="3"/>
      <c r="AF613" s="3" t="s">
        <v>719</v>
      </c>
      <c r="AG613" s="3" t="s">
        <v>60</v>
      </c>
      <c r="AH613" s="3" t="s">
        <v>3656</v>
      </c>
      <c r="AI613" s="3" t="s">
        <v>3749</v>
      </c>
      <c r="AJ613" s="44" t="s">
        <v>14953</v>
      </c>
      <c r="AK613" s="45"/>
    </row>
    <row r="614" spans="1:37" customFormat="1" ht="51.75" x14ac:dyDescent="0.25">
      <c r="A614" s="2">
        <v>694023</v>
      </c>
      <c r="B614" s="3" t="s">
        <v>2544</v>
      </c>
      <c r="C614" s="3" t="s">
        <v>3722</v>
      </c>
      <c r="D614" s="3" t="s">
        <v>37</v>
      </c>
      <c r="E614" s="4" t="s">
        <v>38</v>
      </c>
      <c r="F614" s="3" t="s">
        <v>39</v>
      </c>
      <c r="G614" s="3" t="s">
        <v>3649</v>
      </c>
      <c r="H614" s="3" t="s">
        <v>3650</v>
      </c>
      <c r="I614" s="3" t="s">
        <v>42</v>
      </c>
      <c r="J614" s="3" t="s">
        <v>43</v>
      </c>
      <c r="K614" s="3" t="s">
        <v>44</v>
      </c>
      <c r="L614" s="5">
        <v>105764287</v>
      </c>
      <c r="M614" s="5">
        <v>0</v>
      </c>
      <c r="N614" s="5">
        <v>105764287</v>
      </c>
      <c r="O614" s="5">
        <v>0</v>
      </c>
      <c r="P614" s="4" t="s">
        <v>45</v>
      </c>
      <c r="Q614" s="3" t="s">
        <v>108</v>
      </c>
      <c r="R614" s="3" t="s">
        <v>109</v>
      </c>
      <c r="S614" s="3" t="s">
        <v>48</v>
      </c>
      <c r="T614" s="3" t="s">
        <v>65</v>
      </c>
      <c r="U614" s="3" t="s">
        <v>3750</v>
      </c>
      <c r="V614" s="3" t="s">
        <v>51</v>
      </c>
      <c r="W614" s="3" t="s">
        <v>95</v>
      </c>
      <c r="X614" s="3" t="s">
        <v>96</v>
      </c>
      <c r="Y614" s="3" t="s">
        <v>3652</v>
      </c>
      <c r="Z614" s="3" t="s">
        <v>3653</v>
      </c>
      <c r="AA614" s="3" t="s">
        <v>3751</v>
      </c>
      <c r="AB614" s="3"/>
      <c r="AC614" s="3" t="s">
        <v>3752</v>
      </c>
      <c r="AD614" s="3" t="s">
        <v>3753</v>
      </c>
      <c r="AE614" s="3"/>
      <c r="AF614" s="3" t="s">
        <v>719</v>
      </c>
      <c r="AG614" s="3" t="s">
        <v>60</v>
      </c>
      <c r="AH614" s="3" t="s">
        <v>3656</v>
      </c>
      <c r="AI614" s="3" t="s">
        <v>3754</v>
      </c>
      <c r="AJ614" s="44" t="s">
        <v>14953</v>
      </c>
      <c r="AK614" s="45"/>
    </row>
    <row r="615" spans="1:37" customFormat="1" ht="51.75" x14ac:dyDescent="0.25">
      <c r="A615" s="2">
        <v>694123</v>
      </c>
      <c r="B615" s="3" t="s">
        <v>2544</v>
      </c>
      <c r="C615" s="3" t="s">
        <v>3755</v>
      </c>
      <c r="D615" s="3" t="s">
        <v>37</v>
      </c>
      <c r="E615" s="4" t="s">
        <v>38</v>
      </c>
      <c r="F615" s="3" t="s">
        <v>39</v>
      </c>
      <c r="G615" s="3" t="s">
        <v>3649</v>
      </c>
      <c r="H615" s="3" t="s">
        <v>3650</v>
      </c>
      <c r="I615" s="3" t="s">
        <v>42</v>
      </c>
      <c r="J615" s="3" t="s">
        <v>43</v>
      </c>
      <c r="K615" s="3" t="s">
        <v>44</v>
      </c>
      <c r="L615" s="5">
        <v>222072267</v>
      </c>
      <c r="M615" s="5">
        <v>0</v>
      </c>
      <c r="N615" s="5">
        <v>222072267</v>
      </c>
      <c r="O615" s="5">
        <v>0</v>
      </c>
      <c r="P615" s="4" t="s">
        <v>45</v>
      </c>
      <c r="Q615" s="3" t="s">
        <v>108</v>
      </c>
      <c r="R615" s="3" t="s">
        <v>109</v>
      </c>
      <c r="S615" s="3" t="s">
        <v>48</v>
      </c>
      <c r="T615" s="3" t="s">
        <v>65</v>
      </c>
      <c r="U615" s="3" t="s">
        <v>3756</v>
      </c>
      <c r="V615" s="3" t="s">
        <v>51</v>
      </c>
      <c r="W615" s="3" t="s">
        <v>95</v>
      </c>
      <c r="X615" s="3" t="s">
        <v>96</v>
      </c>
      <c r="Y615" s="3" t="s">
        <v>3652</v>
      </c>
      <c r="Z615" s="3" t="s">
        <v>3653</v>
      </c>
      <c r="AA615" s="3" t="s">
        <v>3757</v>
      </c>
      <c r="AB615" s="3"/>
      <c r="AC615" s="3" t="s">
        <v>3758</v>
      </c>
      <c r="AD615" s="3" t="s">
        <v>3759</v>
      </c>
      <c r="AE615" s="3"/>
      <c r="AF615" s="3" t="s">
        <v>719</v>
      </c>
      <c r="AG615" s="3" t="s">
        <v>60</v>
      </c>
      <c r="AH615" s="3" t="s">
        <v>3656</v>
      </c>
      <c r="AI615" s="3" t="s">
        <v>3760</v>
      </c>
      <c r="AJ615" s="44" t="s">
        <v>14953</v>
      </c>
      <c r="AK615" s="45"/>
    </row>
    <row r="616" spans="1:37" customFormat="1" ht="51.75" x14ac:dyDescent="0.25">
      <c r="A616" s="2">
        <v>694223</v>
      </c>
      <c r="B616" s="3" t="s">
        <v>2544</v>
      </c>
      <c r="C616" s="3" t="s">
        <v>3755</v>
      </c>
      <c r="D616" s="3" t="s">
        <v>37</v>
      </c>
      <c r="E616" s="4" t="s">
        <v>38</v>
      </c>
      <c r="F616" s="3" t="s">
        <v>39</v>
      </c>
      <c r="G616" s="3" t="s">
        <v>3649</v>
      </c>
      <c r="H616" s="3" t="s">
        <v>3650</v>
      </c>
      <c r="I616" s="3" t="s">
        <v>42</v>
      </c>
      <c r="J616" s="3" t="s">
        <v>43</v>
      </c>
      <c r="K616" s="3" t="s">
        <v>44</v>
      </c>
      <c r="L616" s="5">
        <v>293356962</v>
      </c>
      <c r="M616" s="5">
        <v>0</v>
      </c>
      <c r="N616" s="5">
        <v>293356962</v>
      </c>
      <c r="O616" s="5">
        <v>0</v>
      </c>
      <c r="P616" s="4" t="s">
        <v>45</v>
      </c>
      <c r="Q616" s="3" t="s">
        <v>2110</v>
      </c>
      <c r="R616" s="3" t="s">
        <v>2111</v>
      </c>
      <c r="S616" s="3" t="s">
        <v>48</v>
      </c>
      <c r="T616" s="3" t="s">
        <v>65</v>
      </c>
      <c r="U616" s="3" t="s">
        <v>3761</v>
      </c>
      <c r="V616" s="3" t="s">
        <v>51</v>
      </c>
      <c r="W616" s="3" t="s">
        <v>67</v>
      </c>
      <c r="X616" s="3" t="s">
        <v>68</v>
      </c>
      <c r="Y616" s="3" t="s">
        <v>3652</v>
      </c>
      <c r="Z616" s="3" t="s">
        <v>3653</v>
      </c>
      <c r="AA616" s="3" t="s">
        <v>3762</v>
      </c>
      <c r="AB616" s="3"/>
      <c r="AC616" s="3" t="s">
        <v>3763</v>
      </c>
      <c r="AD616" s="3" t="s">
        <v>3764</v>
      </c>
      <c r="AE616" s="3"/>
      <c r="AF616" s="3" t="s">
        <v>719</v>
      </c>
      <c r="AG616" s="3" t="s">
        <v>60</v>
      </c>
      <c r="AH616" s="3" t="s">
        <v>3656</v>
      </c>
      <c r="AI616" s="3" t="s">
        <v>3765</v>
      </c>
      <c r="AJ616" s="44" t="s">
        <v>14953</v>
      </c>
      <c r="AK616" s="45"/>
    </row>
    <row r="617" spans="1:37" customFormat="1" ht="51.75" x14ac:dyDescent="0.25">
      <c r="A617" s="2">
        <v>694323</v>
      </c>
      <c r="B617" s="3" t="s">
        <v>2544</v>
      </c>
      <c r="C617" s="3" t="s">
        <v>3755</v>
      </c>
      <c r="D617" s="3" t="s">
        <v>37</v>
      </c>
      <c r="E617" s="4" t="s">
        <v>38</v>
      </c>
      <c r="F617" s="3" t="s">
        <v>39</v>
      </c>
      <c r="G617" s="3" t="s">
        <v>3649</v>
      </c>
      <c r="H617" s="3" t="s">
        <v>3650</v>
      </c>
      <c r="I617" s="3" t="s">
        <v>42</v>
      </c>
      <c r="J617" s="3" t="s">
        <v>43</v>
      </c>
      <c r="K617" s="3" t="s">
        <v>44</v>
      </c>
      <c r="L617" s="5">
        <v>155832214</v>
      </c>
      <c r="M617" s="5">
        <v>0</v>
      </c>
      <c r="N617" s="5">
        <v>155832214</v>
      </c>
      <c r="O617" s="5">
        <v>0</v>
      </c>
      <c r="P617" s="4" t="s">
        <v>45</v>
      </c>
      <c r="Q617" s="3" t="s">
        <v>2122</v>
      </c>
      <c r="R617" s="3" t="s">
        <v>2123</v>
      </c>
      <c r="S617" s="3" t="s">
        <v>48</v>
      </c>
      <c r="T617" s="3" t="s">
        <v>65</v>
      </c>
      <c r="U617" s="3" t="s">
        <v>3766</v>
      </c>
      <c r="V617" s="3" t="s">
        <v>51</v>
      </c>
      <c r="W617" s="3" t="s">
        <v>95</v>
      </c>
      <c r="X617" s="3" t="s">
        <v>96</v>
      </c>
      <c r="Y617" s="3" t="s">
        <v>3652</v>
      </c>
      <c r="Z617" s="3" t="s">
        <v>3653</v>
      </c>
      <c r="AA617" s="3" t="s">
        <v>3767</v>
      </c>
      <c r="AB617" s="3"/>
      <c r="AC617" s="3" t="s">
        <v>3768</v>
      </c>
      <c r="AD617" s="3" t="s">
        <v>3769</v>
      </c>
      <c r="AE617" s="3"/>
      <c r="AF617" s="3" t="s">
        <v>719</v>
      </c>
      <c r="AG617" s="3" t="s">
        <v>60</v>
      </c>
      <c r="AH617" s="3" t="s">
        <v>3656</v>
      </c>
      <c r="AI617" s="3" t="s">
        <v>3770</v>
      </c>
      <c r="AJ617" s="44" t="s">
        <v>14953</v>
      </c>
      <c r="AK617" s="45"/>
    </row>
    <row r="618" spans="1:37" customFormat="1" ht="51.75" x14ac:dyDescent="0.25">
      <c r="A618" s="2">
        <v>694423</v>
      </c>
      <c r="B618" s="3" t="s">
        <v>2544</v>
      </c>
      <c r="C618" s="3" t="s">
        <v>3755</v>
      </c>
      <c r="D618" s="3" t="s">
        <v>37</v>
      </c>
      <c r="E618" s="4" t="s">
        <v>38</v>
      </c>
      <c r="F618" s="3" t="s">
        <v>39</v>
      </c>
      <c r="G618" s="3" t="s">
        <v>3649</v>
      </c>
      <c r="H618" s="3" t="s">
        <v>3650</v>
      </c>
      <c r="I618" s="3" t="s">
        <v>42</v>
      </c>
      <c r="J618" s="3" t="s">
        <v>43</v>
      </c>
      <c r="K618" s="3" t="s">
        <v>44</v>
      </c>
      <c r="L618" s="5">
        <v>219776409</v>
      </c>
      <c r="M618" s="5">
        <v>0</v>
      </c>
      <c r="N618" s="5">
        <v>219776409</v>
      </c>
      <c r="O618" s="5">
        <v>0</v>
      </c>
      <c r="P618" s="4" t="s">
        <v>45</v>
      </c>
      <c r="Q618" s="3" t="s">
        <v>3771</v>
      </c>
      <c r="R618" s="3" t="s">
        <v>3772</v>
      </c>
      <c r="S618" s="3" t="s">
        <v>48</v>
      </c>
      <c r="T618" s="3" t="s">
        <v>65</v>
      </c>
      <c r="U618" s="3" t="s">
        <v>3773</v>
      </c>
      <c r="V618" s="3" t="s">
        <v>51</v>
      </c>
      <c r="W618" s="3" t="s">
        <v>77</v>
      </c>
      <c r="X618" s="3" t="s">
        <v>78</v>
      </c>
      <c r="Y618" s="3" t="s">
        <v>3652</v>
      </c>
      <c r="Z618" s="3" t="s">
        <v>3653</v>
      </c>
      <c r="AA618" s="3" t="s">
        <v>3774</v>
      </c>
      <c r="AB618" s="3"/>
      <c r="AC618" s="3" t="s">
        <v>3775</v>
      </c>
      <c r="AD618" s="3" t="s">
        <v>3776</v>
      </c>
      <c r="AE618" s="3"/>
      <c r="AF618" s="3" t="s">
        <v>719</v>
      </c>
      <c r="AG618" s="3" t="s">
        <v>60</v>
      </c>
      <c r="AH618" s="3" t="s">
        <v>3656</v>
      </c>
      <c r="AI618" s="3" t="s">
        <v>3777</v>
      </c>
      <c r="AJ618" s="44" t="s">
        <v>14953</v>
      </c>
      <c r="AK618" s="45"/>
    </row>
    <row r="619" spans="1:37" customFormat="1" ht="51.75" x14ac:dyDescent="0.25">
      <c r="A619" s="2">
        <v>694523</v>
      </c>
      <c r="B619" s="3" t="s">
        <v>2544</v>
      </c>
      <c r="C619" s="3" t="s">
        <v>3755</v>
      </c>
      <c r="D619" s="3" t="s">
        <v>37</v>
      </c>
      <c r="E619" s="4" t="s">
        <v>38</v>
      </c>
      <c r="F619" s="3" t="s">
        <v>39</v>
      </c>
      <c r="G619" s="3" t="s">
        <v>3649</v>
      </c>
      <c r="H619" s="3" t="s">
        <v>3650</v>
      </c>
      <c r="I619" s="3" t="s">
        <v>42</v>
      </c>
      <c r="J619" s="3" t="s">
        <v>43</v>
      </c>
      <c r="K619" s="3" t="s">
        <v>44</v>
      </c>
      <c r="L619" s="5">
        <v>370527704</v>
      </c>
      <c r="M619" s="5">
        <v>0</v>
      </c>
      <c r="N619" s="5">
        <v>370527704</v>
      </c>
      <c r="O619" s="5">
        <v>0</v>
      </c>
      <c r="P619" s="4" t="s">
        <v>45</v>
      </c>
      <c r="Q619" s="3" t="s">
        <v>965</v>
      </c>
      <c r="R619" s="3" t="s">
        <v>966</v>
      </c>
      <c r="S619" s="3" t="s">
        <v>48</v>
      </c>
      <c r="T619" s="3" t="s">
        <v>65</v>
      </c>
      <c r="U619" s="3" t="s">
        <v>3778</v>
      </c>
      <c r="V619" s="3" t="s">
        <v>51</v>
      </c>
      <c r="W619" s="3" t="s">
        <v>492</v>
      </c>
      <c r="X619" s="3" t="s">
        <v>493</v>
      </c>
      <c r="Y619" s="3" t="s">
        <v>3652</v>
      </c>
      <c r="Z619" s="3" t="s">
        <v>3653</v>
      </c>
      <c r="AA619" s="3" t="s">
        <v>3779</v>
      </c>
      <c r="AB619" s="3"/>
      <c r="AC619" s="3" t="s">
        <v>3780</v>
      </c>
      <c r="AD619" s="3" t="s">
        <v>3781</v>
      </c>
      <c r="AE619" s="3"/>
      <c r="AF619" s="3" t="s">
        <v>719</v>
      </c>
      <c r="AG619" s="3" t="s">
        <v>60</v>
      </c>
      <c r="AH619" s="3" t="s">
        <v>3656</v>
      </c>
      <c r="AI619" s="3" t="s">
        <v>3782</v>
      </c>
      <c r="AJ619" s="44" t="s">
        <v>14953</v>
      </c>
      <c r="AK619" s="45"/>
    </row>
    <row r="620" spans="1:37" customFormat="1" ht="51.75" x14ac:dyDescent="0.25">
      <c r="A620" s="2">
        <v>694623</v>
      </c>
      <c r="B620" s="3" t="s">
        <v>2544</v>
      </c>
      <c r="C620" s="3" t="s">
        <v>3755</v>
      </c>
      <c r="D620" s="3" t="s">
        <v>37</v>
      </c>
      <c r="E620" s="4" t="s">
        <v>38</v>
      </c>
      <c r="F620" s="3" t="s">
        <v>39</v>
      </c>
      <c r="G620" s="3" t="s">
        <v>3649</v>
      </c>
      <c r="H620" s="3" t="s">
        <v>3650</v>
      </c>
      <c r="I620" s="3" t="s">
        <v>42</v>
      </c>
      <c r="J620" s="3" t="s">
        <v>43</v>
      </c>
      <c r="K620" s="3" t="s">
        <v>44</v>
      </c>
      <c r="L620" s="5">
        <v>286737212</v>
      </c>
      <c r="M620" s="5">
        <v>0</v>
      </c>
      <c r="N620" s="5">
        <v>286737212</v>
      </c>
      <c r="O620" s="5">
        <v>0</v>
      </c>
      <c r="P620" s="4" t="s">
        <v>45</v>
      </c>
      <c r="Q620" s="3" t="s">
        <v>3783</v>
      </c>
      <c r="R620" s="3" t="s">
        <v>2958</v>
      </c>
      <c r="S620" s="3" t="s">
        <v>48</v>
      </c>
      <c r="T620" s="3" t="s">
        <v>65</v>
      </c>
      <c r="U620" s="3" t="s">
        <v>3784</v>
      </c>
      <c r="V620" s="3" t="s">
        <v>51</v>
      </c>
      <c r="W620" s="3" t="s">
        <v>86</v>
      </c>
      <c r="X620" s="3" t="s">
        <v>87</v>
      </c>
      <c r="Y620" s="3" t="s">
        <v>3652</v>
      </c>
      <c r="Z620" s="3" t="s">
        <v>3653</v>
      </c>
      <c r="AA620" s="3" t="s">
        <v>3785</v>
      </c>
      <c r="AB620" s="3"/>
      <c r="AC620" s="3" t="s">
        <v>3786</v>
      </c>
      <c r="AD620" s="3" t="s">
        <v>3787</v>
      </c>
      <c r="AE620" s="3"/>
      <c r="AF620" s="3" t="s">
        <v>719</v>
      </c>
      <c r="AG620" s="3" t="s">
        <v>60</v>
      </c>
      <c r="AH620" s="3" t="s">
        <v>3656</v>
      </c>
      <c r="AI620" s="3" t="s">
        <v>3788</v>
      </c>
      <c r="AJ620" s="44" t="s">
        <v>14953</v>
      </c>
      <c r="AK620" s="45"/>
    </row>
    <row r="621" spans="1:37" customFormat="1" ht="51.75" x14ac:dyDescent="0.25">
      <c r="A621" s="2">
        <v>694723</v>
      </c>
      <c r="B621" s="3" t="s">
        <v>2544</v>
      </c>
      <c r="C621" s="3" t="s">
        <v>3789</v>
      </c>
      <c r="D621" s="3" t="s">
        <v>37</v>
      </c>
      <c r="E621" s="4" t="s">
        <v>38</v>
      </c>
      <c r="F621" s="3" t="s">
        <v>39</v>
      </c>
      <c r="G621" s="3" t="s">
        <v>3649</v>
      </c>
      <c r="H621" s="3" t="s">
        <v>3650</v>
      </c>
      <c r="I621" s="3" t="s">
        <v>42</v>
      </c>
      <c r="J621" s="3" t="s">
        <v>43</v>
      </c>
      <c r="K621" s="3" t="s">
        <v>44</v>
      </c>
      <c r="L621" s="5">
        <v>491016294</v>
      </c>
      <c r="M621" s="5">
        <v>0</v>
      </c>
      <c r="N621" s="5">
        <v>491016294</v>
      </c>
      <c r="O621" s="5">
        <v>0</v>
      </c>
      <c r="P621" s="4" t="s">
        <v>45</v>
      </c>
      <c r="Q621" s="3" t="s">
        <v>3783</v>
      </c>
      <c r="R621" s="3" t="s">
        <v>2958</v>
      </c>
      <c r="S621" s="3" t="s">
        <v>48</v>
      </c>
      <c r="T621" s="3" t="s">
        <v>65</v>
      </c>
      <c r="U621" s="3" t="s">
        <v>3790</v>
      </c>
      <c r="V621" s="3" t="s">
        <v>51</v>
      </c>
      <c r="W621" s="3" t="s">
        <v>86</v>
      </c>
      <c r="X621" s="3" t="s">
        <v>87</v>
      </c>
      <c r="Y621" s="3" t="s">
        <v>3652</v>
      </c>
      <c r="Z621" s="3" t="s">
        <v>3653</v>
      </c>
      <c r="AA621" s="3" t="s">
        <v>3791</v>
      </c>
      <c r="AB621" s="3"/>
      <c r="AC621" s="3" t="s">
        <v>3792</v>
      </c>
      <c r="AD621" s="3" t="s">
        <v>3793</v>
      </c>
      <c r="AE621" s="3"/>
      <c r="AF621" s="3" t="s">
        <v>719</v>
      </c>
      <c r="AG621" s="3" t="s">
        <v>60</v>
      </c>
      <c r="AH621" s="3" t="s">
        <v>3656</v>
      </c>
      <c r="AI621" s="3" t="s">
        <v>3794</v>
      </c>
      <c r="AJ621" s="44" t="s">
        <v>14953</v>
      </c>
      <c r="AK621" s="45"/>
    </row>
    <row r="622" spans="1:37" customFormat="1" ht="51.75" x14ac:dyDescent="0.25">
      <c r="A622" s="2">
        <v>694823</v>
      </c>
      <c r="B622" s="3" t="s">
        <v>2544</v>
      </c>
      <c r="C622" s="3" t="s">
        <v>3789</v>
      </c>
      <c r="D622" s="3" t="s">
        <v>37</v>
      </c>
      <c r="E622" s="4" t="s">
        <v>38</v>
      </c>
      <c r="F622" s="3" t="s">
        <v>39</v>
      </c>
      <c r="G622" s="3" t="s">
        <v>3649</v>
      </c>
      <c r="H622" s="3" t="s">
        <v>3650</v>
      </c>
      <c r="I622" s="3" t="s">
        <v>42</v>
      </c>
      <c r="J622" s="3" t="s">
        <v>43</v>
      </c>
      <c r="K622" s="3" t="s">
        <v>44</v>
      </c>
      <c r="L622" s="5">
        <v>530727936</v>
      </c>
      <c r="M622" s="5">
        <v>0</v>
      </c>
      <c r="N622" s="5">
        <v>530727936</v>
      </c>
      <c r="O622" s="5">
        <v>0</v>
      </c>
      <c r="P622" s="4" t="s">
        <v>45</v>
      </c>
      <c r="Q622" s="3" t="s">
        <v>3783</v>
      </c>
      <c r="R622" s="3" t="s">
        <v>2958</v>
      </c>
      <c r="S622" s="3" t="s">
        <v>48</v>
      </c>
      <c r="T622" s="3" t="s">
        <v>65</v>
      </c>
      <c r="U622" s="3" t="s">
        <v>3795</v>
      </c>
      <c r="V622" s="3" t="s">
        <v>51</v>
      </c>
      <c r="W622" s="3" t="s">
        <v>86</v>
      </c>
      <c r="X622" s="3" t="s">
        <v>87</v>
      </c>
      <c r="Y622" s="3" t="s">
        <v>3652</v>
      </c>
      <c r="Z622" s="3" t="s">
        <v>3653</v>
      </c>
      <c r="AA622" s="3" t="s">
        <v>3796</v>
      </c>
      <c r="AB622" s="3"/>
      <c r="AC622" s="3" t="s">
        <v>3797</v>
      </c>
      <c r="AD622" s="3" t="s">
        <v>3798</v>
      </c>
      <c r="AE622" s="3"/>
      <c r="AF622" s="3" t="s">
        <v>719</v>
      </c>
      <c r="AG622" s="3" t="s">
        <v>60</v>
      </c>
      <c r="AH622" s="3" t="s">
        <v>3656</v>
      </c>
      <c r="AI622" s="3" t="s">
        <v>3799</v>
      </c>
      <c r="AJ622" s="44" t="s">
        <v>14953</v>
      </c>
      <c r="AK622" s="45"/>
    </row>
    <row r="623" spans="1:37" customFormat="1" ht="51.75" x14ac:dyDescent="0.25">
      <c r="A623" s="2">
        <v>694923</v>
      </c>
      <c r="B623" s="3" t="s">
        <v>2544</v>
      </c>
      <c r="C623" s="3" t="s">
        <v>3789</v>
      </c>
      <c r="D623" s="3" t="s">
        <v>37</v>
      </c>
      <c r="E623" s="4" t="s">
        <v>38</v>
      </c>
      <c r="F623" s="3" t="s">
        <v>39</v>
      </c>
      <c r="G623" s="3" t="s">
        <v>3649</v>
      </c>
      <c r="H623" s="3" t="s">
        <v>3650</v>
      </c>
      <c r="I623" s="3" t="s">
        <v>42</v>
      </c>
      <c r="J623" s="3" t="s">
        <v>43</v>
      </c>
      <c r="K623" s="3" t="s">
        <v>44</v>
      </c>
      <c r="L623" s="5">
        <v>184710663</v>
      </c>
      <c r="M623" s="5">
        <v>0</v>
      </c>
      <c r="N623" s="5">
        <v>184710663</v>
      </c>
      <c r="O623" s="5">
        <v>0</v>
      </c>
      <c r="P623" s="4" t="s">
        <v>45</v>
      </c>
      <c r="Q623" s="3" t="s">
        <v>3217</v>
      </c>
      <c r="R623" s="3" t="s">
        <v>3218</v>
      </c>
      <c r="S623" s="3" t="s">
        <v>48</v>
      </c>
      <c r="T623" s="3" t="s">
        <v>65</v>
      </c>
      <c r="U623" s="3" t="s">
        <v>3800</v>
      </c>
      <c r="V623" s="3" t="s">
        <v>51</v>
      </c>
      <c r="W623" s="3" t="s">
        <v>67</v>
      </c>
      <c r="X623" s="3" t="s">
        <v>68</v>
      </c>
      <c r="Y623" s="3" t="s">
        <v>3652</v>
      </c>
      <c r="Z623" s="3" t="s">
        <v>3653</v>
      </c>
      <c r="AA623" s="3" t="s">
        <v>3801</v>
      </c>
      <c r="AB623" s="3"/>
      <c r="AC623" s="3" t="s">
        <v>3802</v>
      </c>
      <c r="AD623" s="3" t="s">
        <v>3803</v>
      </c>
      <c r="AE623" s="3"/>
      <c r="AF623" s="3" t="s">
        <v>719</v>
      </c>
      <c r="AG623" s="3" t="s">
        <v>60</v>
      </c>
      <c r="AH623" s="3" t="s">
        <v>3656</v>
      </c>
      <c r="AI623" s="3" t="s">
        <v>3804</v>
      </c>
      <c r="AJ623" s="44" t="s">
        <v>14953</v>
      </c>
      <c r="AK623" s="45"/>
    </row>
    <row r="624" spans="1:37" customFormat="1" ht="51.75" x14ac:dyDescent="0.25">
      <c r="A624" s="2">
        <v>695023</v>
      </c>
      <c r="B624" s="3" t="s">
        <v>2544</v>
      </c>
      <c r="C624" s="3" t="s">
        <v>3789</v>
      </c>
      <c r="D624" s="3" t="s">
        <v>37</v>
      </c>
      <c r="E624" s="4" t="s">
        <v>38</v>
      </c>
      <c r="F624" s="3" t="s">
        <v>39</v>
      </c>
      <c r="G624" s="3" t="s">
        <v>3649</v>
      </c>
      <c r="H624" s="3" t="s">
        <v>3650</v>
      </c>
      <c r="I624" s="3" t="s">
        <v>42</v>
      </c>
      <c r="J624" s="3" t="s">
        <v>43</v>
      </c>
      <c r="K624" s="3" t="s">
        <v>44</v>
      </c>
      <c r="L624" s="5">
        <v>544228968</v>
      </c>
      <c r="M624" s="5">
        <v>0</v>
      </c>
      <c r="N624" s="5">
        <v>544228968</v>
      </c>
      <c r="O624" s="5">
        <v>0</v>
      </c>
      <c r="P624" s="4" t="s">
        <v>45</v>
      </c>
      <c r="Q624" s="3" t="s">
        <v>614</v>
      </c>
      <c r="R624" s="3" t="s">
        <v>615</v>
      </c>
      <c r="S624" s="3" t="s">
        <v>48</v>
      </c>
      <c r="T624" s="3" t="s">
        <v>65</v>
      </c>
      <c r="U624" s="3" t="s">
        <v>3805</v>
      </c>
      <c r="V624" s="3" t="s">
        <v>51</v>
      </c>
      <c r="W624" s="3" t="s">
        <v>52</v>
      </c>
      <c r="X624" s="3" t="s">
        <v>53</v>
      </c>
      <c r="Y624" s="3" t="s">
        <v>3652</v>
      </c>
      <c r="Z624" s="3" t="s">
        <v>3653</v>
      </c>
      <c r="AA624" s="3" t="s">
        <v>3806</v>
      </c>
      <c r="AB624" s="3"/>
      <c r="AC624" s="3" t="s">
        <v>3807</v>
      </c>
      <c r="AD624" s="3" t="s">
        <v>3808</v>
      </c>
      <c r="AE624" s="3"/>
      <c r="AF624" s="3" t="s">
        <v>719</v>
      </c>
      <c r="AG624" s="3" t="s">
        <v>60</v>
      </c>
      <c r="AH624" s="3" t="s">
        <v>3656</v>
      </c>
      <c r="AI624" s="3" t="s">
        <v>3809</v>
      </c>
      <c r="AJ624" s="44" t="s">
        <v>14953</v>
      </c>
      <c r="AK624" s="45"/>
    </row>
    <row r="625" spans="1:37" customFormat="1" ht="51.75" x14ac:dyDescent="0.25">
      <c r="A625" s="2">
        <v>695123</v>
      </c>
      <c r="B625" s="3" t="s">
        <v>2544</v>
      </c>
      <c r="C625" s="3" t="s">
        <v>3789</v>
      </c>
      <c r="D625" s="3" t="s">
        <v>37</v>
      </c>
      <c r="E625" s="4" t="s">
        <v>38</v>
      </c>
      <c r="F625" s="3" t="s">
        <v>39</v>
      </c>
      <c r="G625" s="3" t="s">
        <v>3649</v>
      </c>
      <c r="H625" s="3" t="s">
        <v>3650</v>
      </c>
      <c r="I625" s="3" t="s">
        <v>42</v>
      </c>
      <c r="J625" s="3" t="s">
        <v>43</v>
      </c>
      <c r="K625" s="3" t="s">
        <v>44</v>
      </c>
      <c r="L625" s="5">
        <v>579821455</v>
      </c>
      <c r="M625" s="5">
        <v>0</v>
      </c>
      <c r="N625" s="5">
        <v>579821455</v>
      </c>
      <c r="O625" s="5">
        <v>0</v>
      </c>
      <c r="P625" s="4" t="s">
        <v>45</v>
      </c>
      <c r="Q625" s="3" t="s">
        <v>3810</v>
      </c>
      <c r="R625" s="3" t="s">
        <v>3811</v>
      </c>
      <c r="S625" s="3" t="s">
        <v>48</v>
      </c>
      <c r="T625" s="3" t="s">
        <v>49</v>
      </c>
      <c r="U625" s="3" t="s">
        <v>3812</v>
      </c>
      <c r="V625" s="3" t="s">
        <v>51</v>
      </c>
      <c r="W625" s="3" t="s">
        <v>77</v>
      </c>
      <c r="X625" s="3" t="s">
        <v>78</v>
      </c>
      <c r="Y625" s="3" t="s">
        <v>3652</v>
      </c>
      <c r="Z625" s="3" t="s">
        <v>3653</v>
      </c>
      <c r="AA625" s="3" t="s">
        <v>3813</v>
      </c>
      <c r="AB625" s="3"/>
      <c r="AC625" s="3" t="s">
        <v>3814</v>
      </c>
      <c r="AD625" s="3" t="s">
        <v>3815</v>
      </c>
      <c r="AE625" s="3"/>
      <c r="AF625" s="3" t="s">
        <v>719</v>
      </c>
      <c r="AG625" s="3" t="s">
        <v>60</v>
      </c>
      <c r="AH625" s="3" t="s">
        <v>3656</v>
      </c>
      <c r="AI625" s="3" t="s">
        <v>3816</v>
      </c>
      <c r="AJ625" s="44" t="s">
        <v>14953</v>
      </c>
      <c r="AK625" s="45"/>
    </row>
    <row r="626" spans="1:37" customFormat="1" ht="51.75" x14ac:dyDescent="0.25">
      <c r="A626" s="2">
        <v>695223</v>
      </c>
      <c r="B626" s="3" t="s">
        <v>2544</v>
      </c>
      <c r="C626" s="3" t="s">
        <v>3789</v>
      </c>
      <c r="D626" s="3" t="s">
        <v>37</v>
      </c>
      <c r="E626" s="4" t="s">
        <v>38</v>
      </c>
      <c r="F626" s="3" t="s">
        <v>39</v>
      </c>
      <c r="G626" s="3" t="s">
        <v>3649</v>
      </c>
      <c r="H626" s="3" t="s">
        <v>3650</v>
      </c>
      <c r="I626" s="3" t="s">
        <v>42</v>
      </c>
      <c r="J626" s="3" t="s">
        <v>43</v>
      </c>
      <c r="K626" s="3" t="s">
        <v>44</v>
      </c>
      <c r="L626" s="5">
        <v>579662184</v>
      </c>
      <c r="M626" s="5">
        <v>0</v>
      </c>
      <c r="N626" s="5">
        <v>579662184</v>
      </c>
      <c r="O626" s="5">
        <v>0</v>
      </c>
      <c r="P626" s="4" t="s">
        <v>45</v>
      </c>
      <c r="Q626" s="3" t="s">
        <v>3810</v>
      </c>
      <c r="R626" s="3" t="s">
        <v>3811</v>
      </c>
      <c r="S626" s="3" t="s">
        <v>48</v>
      </c>
      <c r="T626" s="3" t="s">
        <v>49</v>
      </c>
      <c r="U626" s="3" t="s">
        <v>3817</v>
      </c>
      <c r="V626" s="3" t="s">
        <v>51</v>
      </c>
      <c r="W626" s="3" t="s">
        <v>77</v>
      </c>
      <c r="X626" s="3" t="s">
        <v>78</v>
      </c>
      <c r="Y626" s="3" t="s">
        <v>3652</v>
      </c>
      <c r="Z626" s="3" t="s">
        <v>3653</v>
      </c>
      <c r="AA626" s="3" t="s">
        <v>3818</v>
      </c>
      <c r="AB626" s="3"/>
      <c r="AC626" s="3" t="s">
        <v>3819</v>
      </c>
      <c r="AD626" s="3" t="s">
        <v>3820</v>
      </c>
      <c r="AE626" s="3"/>
      <c r="AF626" s="3" t="s">
        <v>719</v>
      </c>
      <c r="AG626" s="3" t="s">
        <v>60</v>
      </c>
      <c r="AH626" s="3" t="s">
        <v>3656</v>
      </c>
      <c r="AI626" s="3" t="s">
        <v>3821</v>
      </c>
      <c r="AJ626" s="44" t="s">
        <v>14953</v>
      </c>
      <c r="AK626" s="45"/>
    </row>
    <row r="627" spans="1:37" customFormat="1" ht="51.75" x14ac:dyDescent="0.25">
      <c r="A627" s="2">
        <v>695323</v>
      </c>
      <c r="B627" s="3" t="s">
        <v>2544</v>
      </c>
      <c r="C627" s="3" t="s">
        <v>3822</v>
      </c>
      <c r="D627" s="3" t="s">
        <v>37</v>
      </c>
      <c r="E627" s="4" t="s">
        <v>38</v>
      </c>
      <c r="F627" s="3" t="s">
        <v>39</v>
      </c>
      <c r="G627" s="3" t="s">
        <v>3649</v>
      </c>
      <c r="H627" s="3" t="s">
        <v>3650</v>
      </c>
      <c r="I627" s="3" t="s">
        <v>42</v>
      </c>
      <c r="J627" s="3" t="s">
        <v>43</v>
      </c>
      <c r="K627" s="3" t="s">
        <v>44</v>
      </c>
      <c r="L627" s="5">
        <v>417851323</v>
      </c>
      <c r="M627" s="5">
        <v>0</v>
      </c>
      <c r="N627" s="5">
        <v>417851323</v>
      </c>
      <c r="O627" s="5">
        <v>0</v>
      </c>
      <c r="P627" s="4" t="s">
        <v>45</v>
      </c>
      <c r="Q627" s="3" t="s">
        <v>1049</v>
      </c>
      <c r="R627" s="3" t="s">
        <v>1050</v>
      </c>
      <c r="S627" s="3" t="s">
        <v>48</v>
      </c>
      <c r="T627" s="3" t="s">
        <v>65</v>
      </c>
      <c r="U627" s="3" t="s">
        <v>3823</v>
      </c>
      <c r="V627" s="3" t="s">
        <v>51</v>
      </c>
      <c r="W627" s="3" t="s">
        <v>86</v>
      </c>
      <c r="X627" s="3" t="s">
        <v>87</v>
      </c>
      <c r="Y627" s="3" t="s">
        <v>3652</v>
      </c>
      <c r="Z627" s="3" t="s">
        <v>3653</v>
      </c>
      <c r="AA627" s="3" t="s">
        <v>3824</v>
      </c>
      <c r="AB627" s="3"/>
      <c r="AC627" s="3" t="s">
        <v>3825</v>
      </c>
      <c r="AD627" s="3" t="s">
        <v>3826</v>
      </c>
      <c r="AE627" s="3"/>
      <c r="AF627" s="3" t="s">
        <v>719</v>
      </c>
      <c r="AG627" s="3" t="s">
        <v>60</v>
      </c>
      <c r="AH627" s="3" t="s">
        <v>3656</v>
      </c>
      <c r="AI627" s="3" t="s">
        <v>3827</v>
      </c>
      <c r="AJ627" s="44" t="s">
        <v>14953</v>
      </c>
      <c r="AK627" s="45"/>
    </row>
    <row r="628" spans="1:37" customFormat="1" ht="51.75" x14ac:dyDescent="0.25">
      <c r="A628" s="2">
        <v>695423</v>
      </c>
      <c r="B628" s="3" t="s">
        <v>2544</v>
      </c>
      <c r="C628" s="3" t="s">
        <v>3822</v>
      </c>
      <c r="D628" s="3" t="s">
        <v>37</v>
      </c>
      <c r="E628" s="4" t="s">
        <v>38</v>
      </c>
      <c r="F628" s="3" t="s">
        <v>39</v>
      </c>
      <c r="G628" s="3" t="s">
        <v>3649</v>
      </c>
      <c r="H628" s="3" t="s">
        <v>3650</v>
      </c>
      <c r="I628" s="3" t="s">
        <v>42</v>
      </c>
      <c r="J628" s="3" t="s">
        <v>43</v>
      </c>
      <c r="K628" s="3" t="s">
        <v>44</v>
      </c>
      <c r="L628" s="5">
        <v>578710879</v>
      </c>
      <c r="M628" s="5">
        <v>0</v>
      </c>
      <c r="N628" s="5">
        <v>578710879</v>
      </c>
      <c r="O628" s="5">
        <v>0</v>
      </c>
      <c r="P628" s="4" t="s">
        <v>45</v>
      </c>
      <c r="Q628" s="3" t="s">
        <v>1049</v>
      </c>
      <c r="R628" s="3" t="s">
        <v>1050</v>
      </c>
      <c r="S628" s="3" t="s">
        <v>48</v>
      </c>
      <c r="T628" s="3" t="s">
        <v>65</v>
      </c>
      <c r="U628" s="3" t="s">
        <v>3828</v>
      </c>
      <c r="V628" s="3" t="s">
        <v>51</v>
      </c>
      <c r="W628" s="3" t="s">
        <v>86</v>
      </c>
      <c r="X628" s="3" t="s">
        <v>87</v>
      </c>
      <c r="Y628" s="3" t="s">
        <v>3652</v>
      </c>
      <c r="Z628" s="3" t="s">
        <v>3653</v>
      </c>
      <c r="AA628" s="3" t="s">
        <v>3829</v>
      </c>
      <c r="AB628" s="3"/>
      <c r="AC628" s="3" t="s">
        <v>3830</v>
      </c>
      <c r="AD628" s="3" t="s">
        <v>3831</v>
      </c>
      <c r="AE628" s="3"/>
      <c r="AF628" s="3" t="s">
        <v>719</v>
      </c>
      <c r="AG628" s="3" t="s">
        <v>60</v>
      </c>
      <c r="AH628" s="3" t="s">
        <v>3656</v>
      </c>
      <c r="AI628" s="3" t="s">
        <v>3832</v>
      </c>
      <c r="AJ628" s="44" t="s">
        <v>14953</v>
      </c>
      <c r="AK628" s="45"/>
    </row>
    <row r="629" spans="1:37" customFormat="1" ht="51.75" x14ac:dyDescent="0.25">
      <c r="A629" s="2">
        <v>695523</v>
      </c>
      <c r="B629" s="3" t="s">
        <v>2544</v>
      </c>
      <c r="C629" s="3" t="s">
        <v>3822</v>
      </c>
      <c r="D629" s="3" t="s">
        <v>37</v>
      </c>
      <c r="E629" s="4" t="s">
        <v>38</v>
      </c>
      <c r="F629" s="3" t="s">
        <v>39</v>
      </c>
      <c r="G629" s="3" t="s">
        <v>3649</v>
      </c>
      <c r="H629" s="3" t="s">
        <v>3650</v>
      </c>
      <c r="I629" s="3" t="s">
        <v>42</v>
      </c>
      <c r="J629" s="3" t="s">
        <v>43</v>
      </c>
      <c r="K629" s="3" t="s">
        <v>44</v>
      </c>
      <c r="L629" s="5">
        <v>570176360</v>
      </c>
      <c r="M629" s="5">
        <v>0</v>
      </c>
      <c r="N629" s="5">
        <v>570176360</v>
      </c>
      <c r="O629" s="5">
        <v>0</v>
      </c>
      <c r="P629" s="4" t="s">
        <v>45</v>
      </c>
      <c r="Q629" s="3" t="s">
        <v>1049</v>
      </c>
      <c r="R629" s="3" t="s">
        <v>1050</v>
      </c>
      <c r="S629" s="3" t="s">
        <v>48</v>
      </c>
      <c r="T629" s="3" t="s">
        <v>65</v>
      </c>
      <c r="U629" s="3" t="s">
        <v>3833</v>
      </c>
      <c r="V629" s="3" t="s">
        <v>51</v>
      </c>
      <c r="W629" s="3" t="s">
        <v>86</v>
      </c>
      <c r="X629" s="3" t="s">
        <v>87</v>
      </c>
      <c r="Y629" s="3" t="s">
        <v>3652</v>
      </c>
      <c r="Z629" s="3" t="s">
        <v>3653</v>
      </c>
      <c r="AA629" s="3" t="s">
        <v>3834</v>
      </c>
      <c r="AB629" s="3"/>
      <c r="AC629" s="3" t="s">
        <v>3835</v>
      </c>
      <c r="AD629" s="3" t="s">
        <v>3836</v>
      </c>
      <c r="AE629" s="3"/>
      <c r="AF629" s="3" t="s">
        <v>719</v>
      </c>
      <c r="AG629" s="3" t="s">
        <v>60</v>
      </c>
      <c r="AH629" s="3" t="s">
        <v>3656</v>
      </c>
      <c r="AI629" s="3" t="s">
        <v>3837</v>
      </c>
      <c r="AJ629" s="44" t="s">
        <v>14953</v>
      </c>
      <c r="AK629" s="45"/>
    </row>
    <row r="630" spans="1:37" customFormat="1" ht="51.75" x14ac:dyDescent="0.25">
      <c r="A630" s="2">
        <v>695623</v>
      </c>
      <c r="B630" s="3" t="s">
        <v>2544</v>
      </c>
      <c r="C630" s="3" t="s">
        <v>3822</v>
      </c>
      <c r="D630" s="3" t="s">
        <v>37</v>
      </c>
      <c r="E630" s="4" t="s">
        <v>38</v>
      </c>
      <c r="F630" s="3" t="s">
        <v>39</v>
      </c>
      <c r="G630" s="3" t="s">
        <v>3649</v>
      </c>
      <c r="H630" s="3" t="s">
        <v>3650</v>
      </c>
      <c r="I630" s="3" t="s">
        <v>42</v>
      </c>
      <c r="J630" s="3" t="s">
        <v>43</v>
      </c>
      <c r="K630" s="3" t="s">
        <v>44</v>
      </c>
      <c r="L630" s="5">
        <v>556062333</v>
      </c>
      <c r="M630" s="5">
        <v>0</v>
      </c>
      <c r="N630" s="5">
        <v>556062333</v>
      </c>
      <c r="O630" s="5">
        <v>0</v>
      </c>
      <c r="P630" s="4" t="s">
        <v>45</v>
      </c>
      <c r="Q630" s="3" t="s">
        <v>1049</v>
      </c>
      <c r="R630" s="3" t="s">
        <v>1050</v>
      </c>
      <c r="S630" s="3" t="s">
        <v>48</v>
      </c>
      <c r="T630" s="3" t="s">
        <v>65</v>
      </c>
      <c r="U630" s="3" t="s">
        <v>3838</v>
      </c>
      <c r="V630" s="3" t="s">
        <v>51</v>
      </c>
      <c r="W630" s="3" t="s">
        <v>86</v>
      </c>
      <c r="X630" s="3" t="s">
        <v>87</v>
      </c>
      <c r="Y630" s="3" t="s">
        <v>3652</v>
      </c>
      <c r="Z630" s="3" t="s">
        <v>3653</v>
      </c>
      <c r="AA630" s="3" t="s">
        <v>3839</v>
      </c>
      <c r="AB630" s="3"/>
      <c r="AC630" s="3" t="s">
        <v>3840</v>
      </c>
      <c r="AD630" s="3" t="s">
        <v>3841</v>
      </c>
      <c r="AE630" s="3"/>
      <c r="AF630" s="3" t="s">
        <v>719</v>
      </c>
      <c r="AG630" s="3" t="s">
        <v>60</v>
      </c>
      <c r="AH630" s="3" t="s">
        <v>3656</v>
      </c>
      <c r="AI630" s="3" t="s">
        <v>3842</v>
      </c>
      <c r="AJ630" s="44" t="s">
        <v>14953</v>
      </c>
      <c r="AK630" s="45"/>
    </row>
    <row r="631" spans="1:37" customFormat="1" ht="51.75" x14ac:dyDescent="0.25">
      <c r="A631" s="2">
        <v>695723</v>
      </c>
      <c r="B631" s="3" t="s">
        <v>2544</v>
      </c>
      <c r="C631" s="3" t="s">
        <v>3822</v>
      </c>
      <c r="D631" s="3" t="s">
        <v>37</v>
      </c>
      <c r="E631" s="4" t="s">
        <v>38</v>
      </c>
      <c r="F631" s="3" t="s">
        <v>39</v>
      </c>
      <c r="G631" s="3" t="s">
        <v>3649</v>
      </c>
      <c r="H631" s="3" t="s">
        <v>3650</v>
      </c>
      <c r="I631" s="3" t="s">
        <v>42</v>
      </c>
      <c r="J631" s="3" t="s">
        <v>43</v>
      </c>
      <c r="K631" s="3" t="s">
        <v>44</v>
      </c>
      <c r="L631" s="5">
        <v>577103883</v>
      </c>
      <c r="M631" s="5">
        <v>0</v>
      </c>
      <c r="N631" s="5">
        <v>577103883</v>
      </c>
      <c r="O631" s="5">
        <v>0</v>
      </c>
      <c r="P631" s="4" t="s">
        <v>45</v>
      </c>
      <c r="Q631" s="3" t="s">
        <v>1049</v>
      </c>
      <c r="R631" s="3" t="s">
        <v>1050</v>
      </c>
      <c r="S631" s="3" t="s">
        <v>48</v>
      </c>
      <c r="T631" s="3" t="s">
        <v>65</v>
      </c>
      <c r="U631" s="3" t="s">
        <v>3843</v>
      </c>
      <c r="V631" s="3" t="s">
        <v>51</v>
      </c>
      <c r="W631" s="3" t="s">
        <v>86</v>
      </c>
      <c r="X631" s="3" t="s">
        <v>87</v>
      </c>
      <c r="Y631" s="3" t="s">
        <v>3652</v>
      </c>
      <c r="Z631" s="3" t="s">
        <v>3653</v>
      </c>
      <c r="AA631" s="3" t="s">
        <v>3844</v>
      </c>
      <c r="AB631" s="3"/>
      <c r="AC631" s="3" t="s">
        <v>3845</v>
      </c>
      <c r="AD631" s="3" t="s">
        <v>3846</v>
      </c>
      <c r="AE631" s="3"/>
      <c r="AF631" s="3" t="s">
        <v>719</v>
      </c>
      <c r="AG631" s="3" t="s">
        <v>60</v>
      </c>
      <c r="AH631" s="3" t="s">
        <v>3656</v>
      </c>
      <c r="AI631" s="3" t="s">
        <v>3847</v>
      </c>
      <c r="AJ631" s="44" t="s">
        <v>14953</v>
      </c>
      <c r="AK631" s="45"/>
    </row>
    <row r="632" spans="1:37" customFormat="1" ht="51.75" x14ac:dyDescent="0.25">
      <c r="A632" s="2">
        <v>695823</v>
      </c>
      <c r="B632" s="3" t="s">
        <v>2544</v>
      </c>
      <c r="C632" s="3" t="s">
        <v>3822</v>
      </c>
      <c r="D632" s="3" t="s">
        <v>37</v>
      </c>
      <c r="E632" s="4" t="s">
        <v>38</v>
      </c>
      <c r="F632" s="3" t="s">
        <v>39</v>
      </c>
      <c r="G632" s="3" t="s">
        <v>3649</v>
      </c>
      <c r="H632" s="3" t="s">
        <v>3650</v>
      </c>
      <c r="I632" s="3" t="s">
        <v>42</v>
      </c>
      <c r="J632" s="3" t="s">
        <v>43</v>
      </c>
      <c r="K632" s="3" t="s">
        <v>44</v>
      </c>
      <c r="L632" s="5">
        <v>414761159</v>
      </c>
      <c r="M632" s="5">
        <v>0</v>
      </c>
      <c r="N632" s="5">
        <v>414761159</v>
      </c>
      <c r="O632" s="5">
        <v>0</v>
      </c>
      <c r="P632" s="4" t="s">
        <v>45</v>
      </c>
      <c r="Q632" s="3" t="s">
        <v>1049</v>
      </c>
      <c r="R632" s="3" t="s">
        <v>1050</v>
      </c>
      <c r="S632" s="3" t="s">
        <v>48</v>
      </c>
      <c r="T632" s="3" t="s">
        <v>65</v>
      </c>
      <c r="U632" s="3" t="s">
        <v>3848</v>
      </c>
      <c r="V632" s="3" t="s">
        <v>51</v>
      </c>
      <c r="W632" s="3" t="s">
        <v>86</v>
      </c>
      <c r="X632" s="3" t="s">
        <v>87</v>
      </c>
      <c r="Y632" s="3" t="s">
        <v>3652</v>
      </c>
      <c r="Z632" s="3" t="s">
        <v>3653</v>
      </c>
      <c r="AA632" s="3" t="s">
        <v>3849</v>
      </c>
      <c r="AB632" s="3"/>
      <c r="AC632" s="3" t="s">
        <v>3850</v>
      </c>
      <c r="AD632" s="3" t="s">
        <v>3851</v>
      </c>
      <c r="AE632" s="3"/>
      <c r="AF632" s="3" t="s">
        <v>719</v>
      </c>
      <c r="AG632" s="3" t="s">
        <v>60</v>
      </c>
      <c r="AH632" s="3" t="s">
        <v>3656</v>
      </c>
      <c r="AI632" s="3" t="s">
        <v>3852</v>
      </c>
      <c r="AJ632" s="44" t="s">
        <v>14953</v>
      </c>
      <c r="AK632" s="45"/>
    </row>
    <row r="633" spans="1:37" customFormat="1" ht="51.75" x14ac:dyDescent="0.25">
      <c r="A633" s="2">
        <v>695923</v>
      </c>
      <c r="B633" s="3" t="s">
        <v>2544</v>
      </c>
      <c r="C633" s="3" t="s">
        <v>3853</v>
      </c>
      <c r="D633" s="3" t="s">
        <v>37</v>
      </c>
      <c r="E633" s="4" t="s">
        <v>38</v>
      </c>
      <c r="F633" s="3" t="s">
        <v>39</v>
      </c>
      <c r="G633" s="3" t="s">
        <v>3649</v>
      </c>
      <c r="H633" s="3" t="s">
        <v>3650</v>
      </c>
      <c r="I633" s="3" t="s">
        <v>42</v>
      </c>
      <c r="J633" s="3" t="s">
        <v>43</v>
      </c>
      <c r="K633" s="3" t="s">
        <v>44</v>
      </c>
      <c r="L633" s="5">
        <v>15119518222</v>
      </c>
      <c r="M633" s="5">
        <v>0</v>
      </c>
      <c r="N633" s="5">
        <v>15119518222</v>
      </c>
      <c r="O633" s="5">
        <v>0</v>
      </c>
      <c r="P633" s="4" t="s">
        <v>45</v>
      </c>
      <c r="Q633" s="3" t="s">
        <v>2155</v>
      </c>
      <c r="R633" s="3" t="s">
        <v>2156</v>
      </c>
      <c r="S633" s="3" t="s">
        <v>48</v>
      </c>
      <c r="T633" s="3" t="s">
        <v>65</v>
      </c>
      <c r="U633" s="3" t="s">
        <v>3854</v>
      </c>
      <c r="V633" s="3" t="s">
        <v>51</v>
      </c>
      <c r="W633" s="3" t="s">
        <v>52</v>
      </c>
      <c r="X633" s="3" t="s">
        <v>53</v>
      </c>
      <c r="Y633" s="3" t="s">
        <v>3652</v>
      </c>
      <c r="Z633" s="3" t="s">
        <v>3653</v>
      </c>
      <c r="AA633" s="3" t="s">
        <v>3855</v>
      </c>
      <c r="AB633" s="3"/>
      <c r="AC633" s="3" t="s">
        <v>3856</v>
      </c>
      <c r="AD633" s="3" t="s">
        <v>3857</v>
      </c>
      <c r="AE633" s="3"/>
      <c r="AF633" s="3" t="s">
        <v>719</v>
      </c>
      <c r="AG633" s="3" t="s">
        <v>60</v>
      </c>
      <c r="AH633" s="3" t="s">
        <v>3656</v>
      </c>
      <c r="AI633" s="3" t="s">
        <v>3858</v>
      </c>
      <c r="AJ633" s="44" t="s">
        <v>14953</v>
      </c>
      <c r="AK633" s="45"/>
    </row>
    <row r="634" spans="1:37" customFormat="1" ht="51.75" x14ac:dyDescent="0.25">
      <c r="A634" s="2">
        <v>696023</v>
      </c>
      <c r="B634" s="3" t="s">
        <v>2544</v>
      </c>
      <c r="C634" s="3" t="s">
        <v>3853</v>
      </c>
      <c r="D634" s="3" t="s">
        <v>37</v>
      </c>
      <c r="E634" s="4" t="s">
        <v>38</v>
      </c>
      <c r="F634" s="3" t="s">
        <v>39</v>
      </c>
      <c r="G634" s="3" t="s">
        <v>3649</v>
      </c>
      <c r="H634" s="3" t="s">
        <v>3650</v>
      </c>
      <c r="I634" s="3" t="s">
        <v>42</v>
      </c>
      <c r="J634" s="3" t="s">
        <v>43</v>
      </c>
      <c r="K634" s="3" t="s">
        <v>44</v>
      </c>
      <c r="L634" s="5">
        <v>1157816569</v>
      </c>
      <c r="M634" s="5">
        <v>0</v>
      </c>
      <c r="N634" s="5">
        <v>1157816569</v>
      </c>
      <c r="O634" s="5">
        <v>0</v>
      </c>
      <c r="P634" s="4" t="s">
        <v>45</v>
      </c>
      <c r="Q634" s="3" t="s">
        <v>3431</v>
      </c>
      <c r="R634" s="3" t="s">
        <v>3432</v>
      </c>
      <c r="S634" s="3" t="s">
        <v>48</v>
      </c>
      <c r="T634" s="3" t="s">
        <v>65</v>
      </c>
      <c r="U634" s="3" t="s">
        <v>3859</v>
      </c>
      <c r="V634" s="3" t="s">
        <v>51</v>
      </c>
      <c r="W634" s="3" t="s">
        <v>1195</v>
      </c>
      <c r="X634" s="3" t="s">
        <v>1196</v>
      </c>
      <c r="Y634" s="3" t="s">
        <v>3652</v>
      </c>
      <c r="Z634" s="3" t="s">
        <v>3653</v>
      </c>
      <c r="AA634" s="3" t="s">
        <v>3860</v>
      </c>
      <c r="AB634" s="3"/>
      <c r="AC634" s="3" t="s">
        <v>3861</v>
      </c>
      <c r="AD634" s="3" t="s">
        <v>3862</v>
      </c>
      <c r="AE634" s="3"/>
      <c r="AF634" s="3" t="s">
        <v>719</v>
      </c>
      <c r="AG634" s="3" t="s">
        <v>60</v>
      </c>
      <c r="AH634" s="3" t="s">
        <v>3656</v>
      </c>
      <c r="AI634" s="3" t="s">
        <v>3863</v>
      </c>
      <c r="AJ634" s="44" t="s">
        <v>14953</v>
      </c>
      <c r="AK634" s="45"/>
    </row>
    <row r="635" spans="1:37" customFormat="1" ht="26.25" x14ac:dyDescent="0.25">
      <c r="A635" s="2">
        <v>625623</v>
      </c>
      <c r="B635" s="3" t="s">
        <v>3864</v>
      </c>
      <c r="C635" s="3" t="s">
        <v>3865</v>
      </c>
      <c r="D635" s="3" t="s">
        <v>37</v>
      </c>
      <c r="E635" s="4" t="s">
        <v>38</v>
      </c>
      <c r="F635" s="3" t="s">
        <v>39</v>
      </c>
      <c r="G635" s="3" t="s">
        <v>40</v>
      </c>
      <c r="H635" s="3" t="s">
        <v>41</v>
      </c>
      <c r="I635" s="3" t="s">
        <v>42</v>
      </c>
      <c r="J635" s="3" t="s">
        <v>43</v>
      </c>
      <c r="K635" s="3" t="s">
        <v>44</v>
      </c>
      <c r="L635" s="5">
        <v>5643000000</v>
      </c>
      <c r="M635" s="5">
        <v>0</v>
      </c>
      <c r="N635" s="5">
        <v>5643000000</v>
      </c>
      <c r="O635" s="5">
        <v>0</v>
      </c>
      <c r="P635" s="4" t="s">
        <v>45</v>
      </c>
      <c r="Q635" s="3" t="s">
        <v>146</v>
      </c>
      <c r="R635" s="3" t="s">
        <v>147</v>
      </c>
      <c r="S635" s="3" t="s">
        <v>48</v>
      </c>
      <c r="T635" s="3" t="s">
        <v>65</v>
      </c>
      <c r="U635" s="3" t="s">
        <v>3866</v>
      </c>
      <c r="V635" s="3" t="s">
        <v>51</v>
      </c>
      <c r="W635" s="3" t="s">
        <v>86</v>
      </c>
      <c r="X635" s="3" t="s">
        <v>87</v>
      </c>
      <c r="Y635" s="3" t="s">
        <v>2549</v>
      </c>
      <c r="Z635" s="3" t="s">
        <v>2550</v>
      </c>
      <c r="AA635" s="3" t="s">
        <v>3867</v>
      </c>
      <c r="AB635" s="3" t="s">
        <v>3868</v>
      </c>
      <c r="AC635" s="3" t="s">
        <v>3869</v>
      </c>
      <c r="AD635" s="3" t="s">
        <v>3870</v>
      </c>
      <c r="AE635" s="3"/>
      <c r="AF635" s="3" t="s">
        <v>59</v>
      </c>
      <c r="AG635" s="3" t="s">
        <v>60</v>
      </c>
      <c r="AH635" s="3" t="s">
        <v>3871</v>
      </c>
      <c r="AI635" s="3" t="s">
        <v>3872</v>
      </c>
      <c r="AJ635" s="44" t="s">
        <v>14953</v>
      </c>
      <c r="AK635" s="45"/>
    </row>
    <row r="636" spans="1:37" customFormat="1" ht="26.25" x14ac:dyDescent="0.25">
      <c r="A636" s="2">
        <v>625723</v>
      </c>
      <c r="B636" s="3" t="s">
        <v>3864</v>
      </c>
      <c r="C636" s="3" t="s">
        <v>3865</v>
      </c>
      <c r="D636" s="3" t="s">
        <v>37</v>
      </c>
      <c r="E636" s="4" t="s">
        <v>38</v>
      </c>
      <c r="F636" s="3" t="s">
        <v>39</v>
      </c>
      <c r="G636" s="3" t="s">
        <v>40</v>
      </c>
      <c r="H636" s="3" t="s">
        <v>41</v>
      </c>
      <c r="I636" s="3" t="s">
        <v>42</v>
      </c>
      <c r="J636" s="3" t="s">
        <v>43</v>
      </c>
      <c r="K636" s="3" t="s">
        <v>44</v>
      </c>
      <c r="L636" s="5">
        <v>15000000000</v>
      </c>
      <c r="M636" s="5">
        <v>0</v>
      </c>
      <c r="N636" s="5">
        <v>15000000000</v>
      </c>
      <c r="O636" s="5">
        <v>0</v>
      </c>
      <c r="P636" s="4" t="s">
        <v>45</v>
      </c>
      <c r="Q636" s="3" t="s">
        <v>3873</v>
      </c>
      <c r="R636" s="3" t="s">
        <v>3874</v>
      </c>
      <c r="S636" s="3" t="s">
        <v>48</v>
      </c>
      <c r="T636" s="3" t="s">
        <v>65</v>
      </c>
      <c r="U636" s="3" t="s">
        <v>3875</v>
      </c>
      <c r="V636" s="3" t="s">
        <v>51</v>
      </c>
      <c r="W636" s="3" t="s">
        <v>67</v>
      </c>
      <c r="X636" s="3" t="s">
        <v>68</v>
      </c>
      <c r="Y636" s="3" t="s">
        <v>2549</v>
      </c>
      <c r="Z636" s="3" t="s">
        <v>2550</v>
      </c>
      <c r="AA636" s="3" t="s">
        <v>3876</v>
      </c>
      <c r="AB636" s="3" t="s">
        <v>3877</v>
      </c>
      <c r="AC636" s="3" t="s">
        <v>3878</v>
      </c>
      <c r="AD636" s="3" t="s">
        <v>3879</v>
      </c>
      <c r="AE636" s="3"/>
      <c r="AF636" s="3" t="s">
        <v>59</v>
      </c>
      <c r="AG636" s="3" t="s">
        <v>60</v>
      </c>
      <c r="AH636" s="3" t="s">
        <v>3871</v>
      </c>
      <c r="AI636" s="3" t="s">
        <v>3872</v>
      </c>
      <c r="AJ636" s="44" t="s">
        <v>14953</v>
      </c>
      <c r="AK636" s="45"/>
    </row>
    <row r="637" spans="1:37" customFormat="1" ht="26.25" x14ac:dyDescent="0.25">
      <c r="A637" s="2">
        <v>692123</v>
      </c>
      <c r="B637" s="3" t="s">
        <v>3864</v>
      </c>
      <c r="C637" s="3" t="s">
        <v>3880</v>
      </c>
      <c r="D637" s="3" t="s">
        <v>37</v>
      </c>
      <c r="E637" s="4" t="s">
        <v>38</v>
      </c>
      <c r="F637" s="3" t="s">
        <v>39</v>
      </c>
      <c r="G637" s="3" t="s">
        <v>40</v>
      </c>
      <c r="H637" s="3" t="s">
        <v>41</v>
      </c>
      <c r="I637" s="3" t="s">
        <v>42</v>
      </c>
      <c r="J637" s="3" t="s">
        <v>43</v>
      </c>
      <c r="K637" s="3" t="s">
        <v>44</v>
      </c>
      <c r="L637" s="5">
        <v>500000000</v>
      </c>
      <c r="M637" s="5">
        <v>0</v>
      </c>
      <c r="N637" s="5">
        <v>500000000</v>
      </c>
      <c r="O637" s="5">
        <v>0</v>
      </c>
      <c r="P637" s="4" t="s">
        <v>45</v>
      </c>
      <c r="Q637" s="3" t="s">
        <v>1049</v>
      </c>
      <c r="R637" s="3" t="s">
        <v>1050</v>
      </c>
      <c r="S637" s="3" t="s">
        <v>48</v>
      </c>
      <c r="T637" s="3" t="s">
        <v>65</v>
      </c>
      <c r="U637" s="3" t="s">
        <v>3881</v>
      </c>
      <c r="V637" s="3" t="s">
        <v>51</v>
      </c>
      <c r="W637" s="3" t="s">
        <v>86</v>
      </c>
      <c r="X637" s="3" t="s">
        <v>87</v>
      </c>
      <c r="Y637" s="3" t="s">
        <v>3882</v>
      </c>
      <c r="Z637" s="3" t="s">
        <v>3883</v>
      </c>
      <c r="AA637" s="3" t="s">
        <v>3884</v>
      </c>
      <c r="AB637" s="3" t="s">
        <v>3885</v>
      </c>
      <c r="AC637" s="3" t="s">
        <v>3886</v>
      </c>
      <c r="AD637" s="3" t="s">
        <v>3887</v>
      </c>
      <c r="AE637" s="3"/>
      <c r="AF637" s="3" t="s">
        <v>719</v>
      </c>
      <c r="AG637" s="3" t="s">
        <v>60</v>
      </c>
      <c r="AH637" s="3" t="s">
        <v>3888</v>
      </c>
      <c r="AI637" s="3" t="s">
        <v>3889</v>
      </c>
      <c r="AJ637" s="44" t="s">
        <v>14953</v>
      </c>
      <c r="AK637" s="45"/>
    </row>
    <row r="638" spans="1:37" customFormat="1" ht="51.75" x14ac:dyDescent="0.25">
      <c r="A638" s="2">
        <v>688323</v>
      </c>
      <c r="B638" s="3" t="s">
        <v>3864</v>
      </c>
      <c r="C638" s="3" t="s">
        <v>3890</v>
      </c>
      <c r="D638" s="3" t="s">
        <v>37</v>
      </c>
      <c r="E638" s="4" t="s">
        <v>38</v>
      </c>
      <c r="F638" s="3" t="s">
        <v>39</v>
      </c>
      <c r="G638" s="3" t="s">
        <v>3891</v>
      </c>
      <c r="H638" s="3" t="s">
        <v>3892</v>
      </c>
      <c r="I638" s="3" t="s">
        <v>42</v>
      </c>
      <c r="J638" s="3" t="s">
        <v>43</v>
      </c>
      <c r="K638" s="3" t="s">
        <v>44</v>
      </c>
      <c r="L638" s="5">
        <v>150000000</v>
      </c>
      <c r="M638" s="5">
        <v>0</v>
      </c>
      <c r="N638" s="5">
        <v>150000000</v>
      </c>
      <c r="O638" s="5">
        <v>0</v>
      </c>
      <c r="P638" s="4" t="s">
        <v>45</v>
      </c>
      <c r="Q638" s="3" t="s">
        <v>3064</v>
      </c>
      <c r="R638" s="3" t="s">
        <v>3065</v>
      </c>
      <c r="S638" s="3" t="s">
        <v>48</v>
      </c>
      <c r="T638" s="3" t="s">
        <v>49</v>
      </c>
      <c r="U638" s="3" t="s">
        <v>3516</v>
      </c>
      <c r="V638" s="3" t="s">
        <v>51</v>
      </c>
      <c r="W638" s="3" t="s">
        <v>86</v>
      </c>
      <c r="X638" s="3" t="s">
        <v>87</v>
      </c>
      <c r="Y638" s="3" t="s">
        <v>3893</v>
      </c>
      <c r="Z638" s="3" t="s">
        <v>2756</v>
      </c>
      <c r="AA638" s="3" t="s">
        <v>3894</v>
      </c>
      <c r="AB638" s="3"/>
      <c r="AC638" s="3" t="s">
        <v>3895</v>
      </c>
      <c r="AD638" s="3" t="s">
        <v>3896</v>
      </c>
      <c r="AE638" s="3"/>
      <c r="AF638" s="3" t="s">
        <v>719</v>
      </c>
      <c r="AG638" s="3" t="s">
        <v>60</v>
      </c>
      <c r="AH638" s="3" t="s">
        <v>3897</v>
      </c>
      <c r="AI638" s="3" t="s">
        <v>3898</v>
      </c>
      <c r="AJ638" s="44" t="s">
        <v>14953</v>
      </c>
      <c r="AK638" s="45"/>
    </row>
    <row r="639" spans="1:37" customFormat="1" ht="51.75" x14ac:dyDescent="0.25">
      <c r="A639" s="2">
        <v>683923</v>
      </c>
      <c r="B639" s="3" t="s">
        <v>3864</v>
      </c>
      <c r="C639" s="3" t="s">
        <v>3890</v>
      </c>
      <c r="D639" s="3" t="s">
        <v>37</v>
      </c>
      <c r="E639" s="4" t="s">
        <v>38</v>
      </c>
      <c r="F639" s="3" t="s">
        <v>39</v>
      </c>
      <c r="G639" s="3" t="s">
        <v>3899</v>
      </c>
      <c r="H639" s="3" t="s">
        <v>3900</v>
      </c>
      <c r="I639" s="3" t="s">
        <v>42</v>
      </c>
      <c r="J639" s="3" t="s">
        <v>43</v>
      </c>
      <c r="K639" s="3" t="s">
        <v>44</v>
      </c>
      <c r="L639" s="5">
        <v>23170756</v>
      </c>
      <c r="M639" s="5">
        <v>0</v>
      </c>
      <c r="N639" s="5">
        <v>23170756</v>
      </c>
      <c r="O639" s="5">
        <v>0</v>
      </c>
      <c r="P639" s="4" t="s">
        <v>45</v>
      </c>
      <c r="Q639" s="3" t="s">
        <v>3451</v>
      </c>
      <c r="R639" s="3" t="s">
        <v>3452</v>
      </c>
      <c r="S639" s="3" t="s">
        <v>48</v>
      </c>
      <c r="T639" s="3" t="s">
        <v>49</v>
      </c>
      <c r="U639" s="3" t="s">
        <v>3901</v>
      </c>
      <c r="V639" s="3" t="s">
        <v>51</v>
      </c>
      <c r="W639" s="3" t="s">
        <v>67</v>
      </c>
      <c r="X639" s="3" t="s">
        <v>68</v>
      </c>
      <c r="Y639" s="3" t="s">
        <v>3902</v>
      </c>
      <c r="Z639" s="3" t="s">
        <v>3903</v>
      </c>
      <c r="AA639" s="3" t="s">
        <v>3904</v>
      </c>
      <c r="AB639" s="3"/>
      <c r="AC639" s="3" t="s">
        <v>3905</v>
      </c>
      <c r="AD639" s="3" t="s">
        <v>3906</v>
      </c>
      <c r="AE639" s="3"/>
      <c r="AF639" s="3" t="s">
        <v>3907</v>
      </c>
      <c r="AG639" s="3" t="s">
        <v>60</v>
      </c>
      <c r="AH639" s="3" t="s">
        <v>3908</v>
      </c>
      <c r="AI639" s="3" t="s">
        <v>3909</v>
      </c>
      <c r="AJ639" s="44" t="s">
        <v>14953</v>
      </c>
      <c r="AK639" s="45"/>
    </row>
    <row r="640" spans="1:37" customFormat="1" ht="39" x14ac:dyDescent="0.25">
      <c r="A640" s="2">
        <v>684023</v>
      </c>
      <c r="B640" s="3" t="s">
        <v>3864</v>
      </c>
      <c r="C640" s="3" t="s">
        <v>3890</v>
      </c>
      <c r="D640" s="3" t="s">
        <v>37</v>
      </c>
      <c r="E640" s="4" t="s">
        <v>38</v>
      </c>
      <c r="F640" s="3" t="s">
        <v>39</v>
      </c>
      <c r="G640" s="3" t="s">
        <v>3498</v>
      </c>
      <c r="H640" s="3" t="s">
        <v>3499</v>
      </c>
      <c r="I640" s="3" t="s">
        <v>42</v>
      </c>
      <c r="J640" s="3" t="s">
        <v>43</v>
      </c>
      <c r="K640" s="3" t="s">
        <v>44</v>
      </c>
      <c r="L640" s="5">
        <v>590526695</v>
      </c>
      <c r="M640" s="5">
        <v>0</v>
      </c>
      <c r="N640" s="5">
        <v>590526695</v>
      </c>
      <c r="O640" s="5">
        <v>0</v>
      </c>
      <c r="P640" s="4" t="s">
        <v>45</v>
      </c>
      <c r="Q640" s="3" t="s">
        <v>3910</v>
      </c>
      <c r="R640" s="3" t="s">
        <v>3911</v>
      </c>
      <c r="S640" s="3" t="s">
        <v>48</v>
      </c>
      <c r="T640" s="3" t="s">
        <v>65</v>
      </c>
      <c r="U640" s="3" t="s">
        <v>3912</v>
      </c>
      <c r="V640" s="3" t="s">
        <v>51</v>
      </c>
      <c r="W640" s="3" t="s">
        <v>86</v>
      </c>
      <c r="X640" s="3" t="s">
        <v>87</v>
      </c>
      <c r="Y640" s="3" t="s">
        <v>3913</v>
      </c>
      <c r="Z640" s="3" t="s">
        <v>3914</v>
      </c>
      <c r="AA640" s="3" t="s">
        <v>3915</v>
      </c>
      <c r="AB640" s="3"/>
      <c r="AC640" s="3" t="s">
        <v>3916</v>
      </c>
      <c r="AD640" s="3" t="s">
        <v>3917</v>
      </c>
      <c r="AE640" s="3"/>
      <c r="AF640" s="3" t="s">
        <v>2532</v>
      </c>
      <c r="AG640" s="3" t="s">
        <v>60</v>
      </c>
      <c r="AH640" s="3" t="s">
        <v>3918</v>
      </c>
      <c r="AI640" s="3" t="s">
        <v>3919</v>
      </c>
      <c r="AJ640" s="44" t="s">
        <v>14953</v>
      </c>
      <c r="AK640" s="45"/>
    </row>
    <row r="641" spans="1:37" customFormat="1" ht="39" x14ac:dyDescent="0.25">
      <c r="A641" s="2">
        <v>684123</v>
      </c>
      <c r="B641" s="3" t="s">
        <v>3864</v>
      </c>
      <c r="C641" s="3" t="s">
        <v>3920</v>
      </c>
      <c r="D641" s="3" t="s">
        <v>37</v>
      </c>
      <c r="E641" s="4" t="s">
        <v>38</v>
      </c>
      <c r="F641" s="3" t="s">
        <v>39</v>
      </c>
      <c r="G641" s="3" t="s">
        <v>3498</v>
      </c>
      <c r="H641" s="3" t="s">
        <v>3499</v>
      </c>
      <c r="I641" s="3" t="s">
        <v>42</v>
      </c>
      <c r="J641" s="3" t="s">
        <v>43</v>
      </c>
      <c r="K641" s="3" t="s">
        <v>44</v>
      </c>
      <c r="L641" s="5">
        <v>589119144</v>
      </c>
      <c r="M641" s="5">
        <v>0</v>
      </c>
      <c r="N641" s="5">
        <v>589119144</v>
      </c>
      <c r="O641" s="5">
        <v>0</v>
      </c>
      <c r="P641" s="4" t="s">
        <v>45</v>
      </c>
      <c r="Q641" s="3" t="s">
        <v>46</v>
      </c>
      <c r="R641" s="3" t="s">
        <v>47</v>
      </c>
      <c r="S641" s="3" t="s">
        <v>48</v>
      </c>
      <c r="T641" s="3" t="s">
        <v>65</v>
      </c>
      <c r="U641" s="3" t="s">
        <v>3921</v>
      </c>
      <c r="V641" s="3" t="s">
        <v>51</v>
      </c>
      <c r="W641" s="3" t="s">
        <v>167</v>
      </c>
      <c r="X641" s="3" t="s">
        <v>168</v>
      </c>
      <c r="Y641" s="3" t="s">
        <v>3913</v>
      </c>
      <c r="Z641" s="3" t="s">
        <v>3914</v>
      </c>
      <c r="AA641" s="3" t="s">
        <v>3922</v>
      </c>
      <c r="AB641" s="3"/>
      <c r="AC641" s="3" t="s">
        <v>3923</v>
      </c>
      <c r="AD641" s="3" t="s">
        <v>3924</v>
      </c>
      <c r="AE641" s="3"/>
      <c r="AF641" s="3" t="s">
        <v>2532</v>
      </c>
      <c r="AG641" s="3" t="s">
        <v>60</v>
      </c>
      <c r="AH641" s="3" t="s">
        <v>3918</v>
      </c>
      <c r="AI641" s="3" t="s">
        <v>3925</v>
      </c>
      <c r="AJ641" s="44" t="s">
        <v>14953</v>
      </c>
      <c r="AK641" s="45"/>
    </row>
    <row r="642" spans="1:37" customFormat="1" ht="51.75" x14ac:dyDescent="0.25">
      <c r="A642" s="2">
        <v>686923</v>
      </c>
      <c r="B642" s="3" t="s">
        <v>3864</v>
      </c>
      <c r="C642" s="3" t="s">
        <v>3926</v>
      </c>
      <c r="D642" s="3" t="s">
        <v>37</v>
      </c>
      <c r="E642" s="4" t="s">
        <v>38</v>
      </c>
      <c r="F642" s="3" t="s">
        <v>39</v>
      </c>
      <c r="G642" s="3" t="s">
        <v>3649</v>
      </c>
      <c r="H642" s="3" t="s">
        <v>3650</v>
      </c>
      <c r="I642" s="3" t="s">
        <v>42</v>
      </c>
      <c r="J642" s="3" t="s">
        <v>43</v>
      </c>
      <c r="K642" s="3" t="s">
        <v>44</v>
      </c>
      <c r="L642" s="5">
        <v>32720746546</v>
      </c>
      <c r="M642" s="5">
        <v>0</v>
      </c>
      <c r="N642" s="5">
        <v>32720746546</v>
      </c>
      <c r="O642" s="5">
        <v>0</v>
      </c>
      <c r="P642" s="4" t="s">
        <v>45</v>
      </c>
      <c r="Q642" s="3" t="s">
        <v>2843</v>
      </c>
      <c r="R642" s="3" t="s">
        <v>2844</v>
      </c>
      <c r="S642" s="3" t="s">
        <v>48</v>
      </c>
      <c r="T642" s="3" t="s">
        <v>65</v>
      </c>
      <c r="U642" s="3" t="s">
        <v>3927</v>
      </c>
      <c r="V642" s="3" t="s">
        <v>51</v>
      </c>
      <c r="W642" s="3" t="s">
        <v>86</v>
      </c>
      <c r="X642" s="3" t="s">
        <v>87</v>
      </c>
      <c r="Y642" s="3" t="s">
        <v>3928</v>
      </c>
      <c r="Z642" s="3" t="s">
        <v>3929</v>
      </c>
      <c r="AA642" s="3" t="s">
        <v>3930</v>
      </c>
      <c r="AB642" s="3"/>
      <c r="AC642" s="3" t="s">
        <v>3931</v>
      </c>
      <c r="AD642" s="3" t="s">
        <v>3932</v>
      </c>
      <c r="AE642" s="3"/>
      <c r="AF642" s="3" t="s">
        <v>719</v>
      </c>
      <c r="AG642" s="3" t="s">
        <v>60</v>
      </c>
      <c r="AH642" s="3" t="s">
        <v>3933</v>
      </c>
      <c r="AI642" s="3" t="s">
        <v>3934</v>
      </c>
      <c r="AJ642" s="44" t="s">
        <v>14953</v>
      </c>
      <c r="AK642" s="45"/>
    </row>
    <row r="643" spans="1:37" customFormat="1" ht="51.75" x14ac:dyDescent="0.25">
      <c r="A643" s="2">
        <v>687023</v>
      </c>
      <c r="B643" s="3" t="s">
        <v>3864</v>
      </c>
      <c r="C643" s="3" t="s">
        <v>3926</v>
      </c>
      <c r="D643" s="3" t="s">
        <v>37</v>
      </c>
      <c r="E643" s="4" t="s">
        <v>38</v>
      </c>
      <c r="F643" s="3" t="s">
        <v>39</v>
      </c>
      <c r="G643" s="3" t="s">
        <v>3649</v>
      </c>
      <c r="H643" s="3" t="s">
        <v>3650</v>
      </c>
      <c r="I643" s="3" t="s">
        <v>42</v>
      </c>
      <c r="J643" s="3" t="s">
        <v>43</v>
      </c>
      <c r="K643" s="3" t="s">
        <v>44</v>
      </c>
      <c r="L643" s="5">
        <v>15740157239</v>
      </c>
      <c r="M643" s="5">
        <v>0</v>
      </c>
      <c r="N643" s="5">
        <v>15740157239</v>
      </c>
      <c r="O643" s="5">
        <v>0</v>
      </c>
      <c r="P643" s="4" t="s">
        <v>45</v>
      </c>
      <c r="Q643" s="3" t="s">
        <v>3417</v>
      </c>
      <c r="R643" s="3" t="s">
        <v>3418</v>
      </c>
      <c r="S643" s="3" t="s">
        <v>48</v>
      </c>
      <c r="T643" s="3" t="s">
        <v>65</v>
      </c>
      <c r="U643" s="3" t="s">
        <v>3935</v>
      </c>
      <c r="V643" s="3" t="s">
        <v>51</v>
      </c>
      <c r="W643" s="3" t="s">
        <v>1695</v>
      </c>
      <c r="X643" s="3" t="s">
        <v>1696</v>
      </c>
      <c r="Y643" s="3" t="s">
        <v>3936</v>
      </c>
      <c r="Z643" s="3" t="s">
        <v>3937</v>
      </c>
      <c r="AA643" s="3" t="s">
        <v>3938</v>
      </c>
      <c r="AB643" s="3"/>
      <c r="AC643" s="3" t="s">
        <v>3939</v>
      </c>
      <c r="AD643" s="3" t="s">
        <v>3940</v>
      </c>
      <c r="AE643" s="3"/>
      <c r="AF643" s="3" t="s">
        <v>719</v>
      </c>
      <c r="AG643" s="3" t="s">
        <v>60</v>
      </c>
      <c r="AH643" s="3" t="s">
        <v>3933</v>
      </c>
      <c r="AI643" s="3" t="s">
        <v>3941</v>
      </c>
      <c r="AJ643" s="44" t="s">
        <v>14953</v>
      </c>
      <c r="AK643" s="45"/>
    </row>
    <row r="644" spans="1:37" customFormat="1" ht="51.75" x14ac:dyDescent="0.25">
      <c r="A644" s="2">
        <v>687123</v>
      </c>
      <c r="B644" s="3" t="s">
        <v>3864</v>
      </c>
      <c r="C644" s="3" t="s">
        <v>3926</v>
      </c>
      <c r="D644" s="3" t="s">
        <v>37</v>
      </c>
      <c r="E644" s="4" t="s">
        <v>38</v>
      </c>
      <c r="F644" s="3" t="s">
        <v>39</v>
      </c>
      <c r="G644" s="3" t="s">
        <v>3649</v>
      </c>
      <c r="H644" s="3" t="s">
        <v>3650</v>
      </c>
      <c r="I644" s="3" t="s">
        <v>42</v>
      </c>
      <c r="J644" s="3" t="s">
        <v>43</v>
      </c>
      <c r="K644" s="3" t="s">
        <v>44</v>
      </c>
      <c r="L644" s="5">
        <v>150613254</v>
      </c>
      <c r="M644" s="5">
        <v>0</v>
      </c>
      <c r="N644" s="5">
        <v>150613254</v>
      </c>
      <c r="O644" s="5">
        <v>0</v>
      </c>
      <c r="P644" s="4" t="s">
        <v>45</v>
      </c>
      <c r="Q644" s="3" t="s">
        <v>437</v>
      </c>
      <c r="R644" s="3" t="s">
        <v>438</v>
      </c>
      <c r="S644" s="3" t="s">
        <v>48</v>
      </c>
      <c r="T644" s="3" t="s">
        <v>65</v>
      </c>
      <c r="U644" s="3" t="s">
        <v>3942</v>
      </c>
      <c r="V644" s="3" t="s">
        <v>51</v>
      </c>
      <c r="W644" s="3" t="s">
        <v>77</v>
      </c>
      <c r="X644" s="3" t="s">
        <v>78</v>
      </c>
      <c r="Y644" s="3" t="s">
        <v>3943</v>
      </c>
      <c r="Z644" s="3" t="s">
        <v>3944</v>
      </c>
      <c r="AA644" s="3" t="s">
        <v>3945</v>
      </c>
      <c r="AB644" s="3"/>
      <c r="AC644" s="3" t="s">
        <v>3946</v>
      </c>
      <c r="AD644" s="3" t="s">
        <v>3947</v>
      </c>
      <c r="AE644" s="3"/>
      <c r="AF644" s="3" t="s">
        <v>719</v>
      </c>
      <c r="AG644" s="3" t="s">
        <v>60</v>
      </c>
      <c r="AH644" s="3" t="s">
        <v>3933</v>
      </c>
      <c r="AI644" s="3" t="s">
        <v>3948</v>
      </c>
      <c r="AJ644" s="44" t="s">
        <v>14953</v>
      </c>
      <c r="AK644" s="45"/>
    </row>
    <row r="645" spans="1:37" customFormat="1" ht="51.75" x14ac:dyDescent="0.25">
      <c r="A645" s="2">
        <v>687223</v>
      </c>
      <c r="B645" s="3" t="s">
        <v>3864</v>
      </c>
      <c r="C645" s="3" t="s">
        <v>3926</v>
      </c>
      <c r="D645" s="3" t="s">
        <v>37</v>
      </c>
      <c r="E645" s="4" t="s">
        <v>38</v>
      </c>
      <c r="F645" s="3" t="s">
        <v>39</v>
      </c>
      <c r="G645" s="3" t="s">
        <v>3649</v>
      </c>
      <c r="H645" s="3" t="s">
        <v>3650</v>
      </c>
      <c r="I645" s="3" t="s">
        <v>42</v>
      </c>
      <c r="J645" s="3" t="s">
        <v>43</v>
      </c>
      <c r="K645" s="3" t="s">
        <v>44</v>
      </c>
      <c r="L645" s="5">
        <v>122570488</v>
      </c>
      <c r="M645" s="5">
        <v>0</v>
      </c>
      <c r="N645" s="5">
        <v>122570488</v>
      </c>
      <c r="O645" s="5">
        <v>0</v>
      </c>
      <c r="P645" s="4" t="s">
        <v>45</v>
      </c>
      <c r="Q645" s="3" t="s">
        <v>621</v>
      </c>
      <c r="R645" s="3" t="s">
        <v>622</v>
      </c>
      <c r="S645" s="3" t="s">
        <v>48</v>
      </c>
      <c r="T645" s="3" t="s">
        <v>65</v>
      </c>
      <c r="U645" s="3" t="s">
        <v>3949</v>
      </c>
      <c r="V645" s="3" t="s">
        <v>51</v>
      </c>
      <c r="W645" s="3" t="s">
        <v>77</v>
      </c>
      <c r="X645" s="3" t="s">
        <v>78</v>
      </c>
      <c r="Y645" s="3" t="s">
        <v>3943</v>
      </c>
      <c r="Z645" s="3" t="s">
        <v>3944</v>
      </c>
      <c r="AA645" s="3" t="s">
        <v>3950</v>
      </c>
      <c r="AB645" s="3"/>
      <c r="AC645" s="3" t="s">
        <v>3951</v>
      </c>
      <c r="AD645" s="3" t="s">
        <v>3952</v>
      </c>
      <c r="AE645" s="3"/>
      <c r="AF645" s="3" t="s">
        <v>719</v>
      </c>
      <c r="AG645" s="3" t="s">
        <v>60</v>
      </c>
      <c r="AH645" s="3" t="s">
        <v>3933</v>
      </c>
      <c r="AI645" s="3" t="s">
        <v>3953</v>
      </c>
      <c r="AJ645" s="44" t="s">
        <v>14953</v>
      </c>
      <c r="AK645" s="45"/>
    </row>
    <row r="646" spans="1:37" customFormat="1" ht="51.75" x14ac:dyDescent="0.25">
      <c r="A646" s="2">
        <v>687323</v>
      </c>
      <c r="B646" s="3" t="s">
        <v>3864</v>
      </c>
      <c r="C646" s="3" t="s">
        <v>3926</v>
      </c>
      <c r="D646" s="3" t="s">
        <v>37</v>
      </c>
      <c r="E646" s="4" t="s">
        <v>38</v>
      </c>
      <c r="F646" s="3" t="s">
        <v>39</v>
      </c>
      <c r="G646" s="3" t="s">
        <v>3649</v>
      </c>
      <c r="H646" s="3" t="s">
        <v>3650</v>
      </c>
      <c r="I646" s="3" t="s">
        <v>42</v>
      </c>
      <c r="J646" s="3" t="s">
        <v>43</v>
      </c>
      <c r="K646" s="3" t="s">
        <v>44</v>
      </c>
      <c r="L646" s="5">
        <v>1088621496</v>
      </c>
      <c r="M646" s="5">
        <v>0</v>
      </c>
      <c r="N646" s="5">
        <v>1088621496</v>
      </c>
      <c r="O646" s="5">
        <v>0</v>
      </c>
      <c r="P646" s="4" t="s">
        <v>45</v>
      </c>
      <c r="Q646" s="3" t="s">
        <v>532</v>
      </c>
      <c r="R646" s="3" t="s">
        <v>533</v>
      </c>
      <c r="S646" s="3" t="s">
        <v>48</v>
      </c>
      <c r="T646" s="3" t="s">
        <v>65</v>
      </c>
      <c r="U646" s="3" t="s">
        <v>3954</v>
      </c>
      <c r="V646" s="3" t="s">
        <v>51</v>
      </c>
      <c r="W646" s="3" t="s">
        <v>77</v>
      </c>
      <c r="X646" s="3" t="s">
        <v>78</v>
      </c>
      <c r="Y646" s="3" t="s">
        <v>3943</v>
      </c>
      <c r="Z646" s="3" t="s">
        <v>3944</v>
      </c>
      <c r="AA646" s="3" t="s">
        <v>3955</v>
      </c>
      <c r="AB646" s="3"/>
      <c r="AC646" s="3" t="s">
        <v>3956</v>
      </c>
      <c r="AD646" s="3" t="s">
        <v>3957</v>
      </c>
      <c r="AE646" s="3"/>
      <c r="AF646" s="3" t="s">
        <v>719</v>
      </c>
      <c r="AG646" s="3" t="s">
        <v>60</v>
      </c>
      <c r="AH646" s="3" t="s">
        <v>3933</v>
      </c>
      <c r="AI646" s="3" t="s">
        <v>3958</v>
      </c>
      <c r="AJ646" s="44" t="s">
        <v>14953</v>
      </c>
      <c r="AK646" s="45"/>
    </row>
    <row r="647" spans="1:37" customFormat="1" ht="51.75" x14ac:dyDescent="0.25">
      <c r="A647" s="2">
        <v>687423</v>
      </c>
      <c r="B647" s="3" t="s">
        <v>3864</v>
      </c>
      <c r="C647" s="3" t="s">
        <v>3926</v>
      </c>
      <c r="D647" s="3" t="s">
        <v>37</v>
      </c>
      <c r="E647" s="4" t="s">
        <v>38</v>
      </c>
      <c r="F647" s="3" t="s">
        <v>39</v>
      </c>
      <c r="G647" s="3" t="s">
        <v>3649</v>
      </c>
      <c r="H647" s="3" t="s">
        <v>3650</v>
      </c>
      <c r="I647" s="3" t="s">
        <v>42</v>
      </c>
      <c r="J647" s="3" t="s">
        <v>43</v>
      </c>
      <c r="K647" s="3" t="s">
        <v>44</v>
      </c>
      <c r="L647" s="5">
        <v>575708142</v>
      </c>
      <c r="M647" s="5">
        <v>0</v>
      </c>
      <c r="N647" s="5">
        <v>575708142</v>
      </c>
      <c r="O647" s="5">
        <v>0</v>
      </c>
      <c r="P647" s="4" t="s">
        <v>45</v>
      </c>
      <c r="Q647" s="3" t="s">
        <v>2373</v>
      </c>
      <c r="R647" s="3" t="s">
        <v>2374</v>
      </c>
      <c r="S647" s="3" t="s">
        <v>48</v>
      </c>
      <c r="T647" s="3" t="s">
        <v>65</v>
      </c>
      <c r="U647" s="3" t="s">
        <v>3959</v>
      </c>
      <c r="V647" s="3" t="s">
        <v>51</v>
      </c>
      <c r="W647" s="3" t="s">
        <v>77</v>
      </c>
      <c r="X647" s="3" t="s">
        <v>78</v>
      </c>
      <c r="Y647" s="3" t="s">
        <v>3943</v>
      </c>
      <c r="Z647" s="3" t="s">
        <v>3944</v>
      </c>
      <c r="AA647" s="3" t="s">
        <v>3960</v>
      </c>
      <c r="AB647" s="3"/>
      <c r="AC647" s="3" t="s">
        <v>3961</v>
      </c>
      <c r="AD647" s="3" t="s">
        <v>3962</v>
      </c>
      <c r="AE647" s="3"/>
      <c r="AF647" s="3" t="s">
        <v>719</v>
      </c>
      <c r="AG647" s="3" t="s">
        <v>60</v>
      </c>
      <c r="AH647" s="3" t="s">
        <v>3933</v>
      </c>
      <c r="AI647" s="3" t="s">
        <v>3963</v>
      </c>
      <c r="AJ647" s="44" t="s">
        <v>14953</v>
      </c>
      <c r="AK647" s="45"/>
    </row>
    <row r="648" spans="1:37" customFormat="1" ht="51.75" x14ac:dyDescent="0.25">
      <c r="A648" s="2">
        <v>687523</v>
      </c>
      <c r="B648" s="3" t="s">
        <v>3864</v>
      </c>
      <c r="C648" s="3" t="s">
        <v>3964</v>
      </c>
      <c r="D648" s="3" t="s">
        <v>37</v>
      </c>
      <c r="E648" s="4" t="s">
        <v>38</v>
      </c>
      <c r="F648" s="3" t="s">
        <v>39</v>
      </c>
      <c r="G648" s="3" t="s">
        <v>3649</v>
      </c>
      <c r="H648" s="3" t="s">
        <v>3650</v>
      </c>
      <c r="I648" s="3" t="s">
        <v>42</v>
      </c>
      <c r="J648" s="3" t="s">
        <v>43</v>
      </c>
      <c r="K648" s="3" t="s">
        <v>44</v>
      </c>
      <c r="L648" s="5">
        <v>714000000</v>
      </c>
      <c r="M648" s="5">
        <v>0</v>
      </c>
      <c r="N648" s="5">
        <v>714000000</v>
      </c>
      <c r="O648" s="5">
        <v>0</v>
      </c>
      <c r="P648" s="4" t="s">
        <v>45</v>
      </c>
      <c r="Q648" s="3" t="s">
        <v>2600</v>
      </c>
      <c r="R648" s="3" t="s">
        <v>2601</v>
      </c>
      <c r="S648" s="3" t="s">
        <v>48</v>
      </c>
      <c r="T648" s="3" t="s">
        <v>65</v>
      </c>
      <c r="U648" s="3" t="s">
        <v>3965</v>
      </c>
      <c r="V648" s="3" t="s">
        <v>51</v>
      </c>
      <c r="W648" s="3" t="s">
        <v>67</v>
      </c>
      <c r="X648" s="3" t="s">
        <v>68</v>
      </c>
      <c r="Y648" s="3" t="s">
        <v>3966</v>
      </c>
      <c r="Z648" s="3" t="s">
        <v>3967</v>
      </c>
      <c r="AA648" s="3" t="s">
        <v>3968</v>
      </c>
      <c r="AB648" s="3"/>
      <c r="AC648" s="3" t="s">
        <v>3969</v>
      </c>
      <c r="AD648" s="3" t="s">
        <v>3970</v>
      </c>
      <c r="AE648" s="3"/>
      <c r="AF648" s="3" t="s">
        <v>719</v>
      </c>
      <c r="AG648" s="3" t="s">
        <v>60</v>
      </c>
      <c r="AH648" s="3" t="s">
        <v>3933</v>
      </c>
      <c r="AI648" s="3" t="s">
        <v>3971</v>
      </c>
      <c r="AJ648" s="44" t="s">
        <v>14953</v>
      </c>
      <c r="AK648" s="45"/>
    </row>
    <row r="649" spans="1:37" customFormat="1" ht="51.75" x14ac:dyDescent="0.25">
      <c r="A649" s="2">
        <v>687623</v>
      </c>
      <c r="B649" s="3" t="s">
        <v>3864</v>
      </c>
      <c r="C649" s="3" t="s">
        <v>3964</v>
      </c>
      <c r="D649" s="3" t="s">
        <v>37</v>
      </c>
      <c r="E649" s="4" t="s">
        <v>38</v>
      </c>
      <c r="F649" s="3" t="s">
        <v>39</v>
      </c>
      <c r="G649" s="3" t="s">
        <v>3649</v>
      </c>
      <c r="H649" s="3" t="s">
        <v>3650</v>
      </c>
      <c r="I649" s="3" t="s">
        <v>42</v>
      </c>
      <c r="J649" s="3" t="s">
        <v>43</v>
      </c>
      <c r="K649" s="3" t="s">
        <v>44</v>
      </c>
      <c r="L649" s="5">
        <v>38978851714</v>
      </c>
      <c r="M649" s="5">
        <v>0</v>
      </c>
      <c r="N649" s="5">
        <v>38978851714</v>
      </c>
      <c r="O649" s="5">
        <v>0</v>
      </c>
      <c r="P649" s="4" t="s">
        <v>45</v>
      </c>
      <c r="Q649" s="3" t="s">
        <v>2494</v>
      </c>
      <c r="R649" s="3" t="s">
        <v>2495</v>
      </c>
      <c r="S649" s="3" t="s">
        <v>48</v>
      </c>
      <c r="T649" s="3" t="s">
        <v>49</v>
      </c>
      <c r="U649" s="3" t="s">
        <v>3972</v>
      </c>
      <c r="V649" s="3" t="s">
        <v>51</v>
      </c>
      <c r="W649" s="3" t="s">
        <v>95</v>
      </c>
      <c r="X649" s="3" t="s">
        <v>96</v>
      </c>
      <c r="Y649" s="3" t="s">
        <v>3966</v>
      </c>
      <c r="Z649" s="3" t="s">
        <v>3967</v>
      </c>
      <c r="AA649" s="3" t="s">
        <v>3973</v>
      </c>
      <c r="AB649" s="3"/>
      <c r="AC649" s="3" t="s">
        <v>3974</v>
      </c>
      <c r="AD649" s="3" t="s">
        <v>3975</v>
      </c>
      <c r="AE649" s="3"/>
      <c r="AF649" s="3" t="s">
        <v>719</v>
      </c>
      <c r="AG649" s="3" t="s">
        <v>60</v>
      </c>
      <c r="AH649" s="3" t="s">
        <v>3933</v>
      </c>
      <c r="AI649" s="3" t="s">
        <v>3976</v>
      </c>
      <c r="AJ649" s="44" t="s">
        <v>14953</v>
      </c>
      <c r="AK649" s="45"/>
    </row>
    <row r="650" spans="1:37" customFormat="1" ht="51.75" x14ac:dyDescent="0.25">
      <c r="A650" s="2">
        <v>687723</v>
      </c>
      <c r="B650" s="3" t="s">
        <v>3864</v>
      </c>
      <c r="C650" s="3" t="s">
        <v>3964</v>
      </c>
      <c r="D650" s="3" t="s">
        <v>37</v>
      </c>
      <c r="E650" s="4" t="s">
        <v>38</v>
      </c>
      <c r="F650" s="3" t="s">
        <v>39</v>
      </c>
      <c r="G650" s="3" t="s">
        <v>3649</v>
      </c>
      <c r="H650" s="3" t="s">
        <v>3650</v>
      </c>
      <c r="I650" s="3" t="s">
        <v>42</v>
      </c>
      <c r="J650" s="3" t="s">
        <v>43</v>
      </c>
      <c r="K650" s="3" t="s">
        <v>44</v>
      </c>
      <c r="L650" s="5">
        <v>11256363687</v>
      </c>
      <c r="M650" s="5">
        <v>0</v>
      </c>
      <c r="N650" s="5">
        <v>11256363687</v>
      </c>
      <c r="O650" s="5">
        <v>0</v>
      </c>
      <c r="P650" s="4" t="s">
        <v>45</v>
      </c>
      <c r="Q650" s="3" t="s">
        <v>3977</v>
      </c>
      <c r="R650" s="3" t="s">
        <v>3978</v>
      </c>
      <c r="S650" s="3" t="s">
        <v>48</v>
      </c>
      <c r="T650" s="3" t="s">
        <v>49</v>
      </c>
      <c r="U650" s="3" t="s">
        <v>3979</v>
      </c>
      <c r="V650" s="3" t="s">
        <v>51</v>
      </c>
      <c r="W650" s="3" t="s">
        <v>86</v>
      </c>
      <c r="X650" s="3" t="s">
        <v>87</v>
      </c>
      <c r="Y650" s="3" t="s">
        <v>3966</v>
      </c>
      <c r="Z650" s="3" t="s">
        <v>3967</v>
      </c>
      <c r="AA650" s="3" t="s">
        <v>3980</v>
      </c>
      <c r="AB650" s="3"/>
      <c r="AC650" s="3" t="s">
        <v>3981</v>
      </c>
      <c r="AD650" s="3" t="s">
        <v>3982</v>
      </c>
      <c r="AE650" s="3"/>
      <c r="AF650" s="3" t="s">
        <v>719</v>
      </c>
      <c r="AG650" s="3" t="s">
        <v>60</v>
      </c>
      <c r="AH650" s="3" t="s">
        <v>3933</v>
      </c>
      <c r="AI650" s="3" t="s">
        <v>3983</v>
      </c>
      <c r="AJ650" s="44" t="s">
        <v>14953</v>
      </c>
      <c r="AK650" s="45"/>
    </row>
    <row r="651" spans="1:37" customFormat="1" ht="51.75" x14ac:dyDescent="0.25">
      <c r="A651" s="2">
        <v>687823</v>
      </c>
      <c r="B651" s="3" t="s">
        <v>3864</v>
      </c>
      <c r="C651" s="3" t="s">
        <v>3964</v>
      </c>
      <c r="D651" s="3" t="s">
        <v>37</v>
      </c>
      <c r="E651" s="4" t="s">
        <v>38</v>
      </c>
      <c r="F651" s="3" t="s">
        <v>39</v>
      </c>
      <c r="G651" s="3" t="s">
        <v>3649</v>
      </c>
      <c r="H651" s="3" t="s">
        <v>3650</v>
      </c>
      <c r="I651" s="3" t="s">
        <v>42</v>
      </c>
      <c r="J651" s="3" t="s">
        <v>43</v>
      </c>
      <c r="K651" s="3" t="s">
        <v>44</v>
      </c>
      <c r="L651" s="5">
        <v>79128490097</v>
      </c>
      <c r="M651" s="5">
        <v>0</v>
      </c>
      <c r="N651" s="5">
        <v>79128490097</v>
      </c>
      <c r="O651" s="5">
        <v>0</v>
      </c>
      <c r="P651" s="4" t="s">
        <v>45</v>
      </c>
      <c r="Q651" s="3" t="s">
        <v>1049</v>
      </c>
      <c r="R651" s="3" t="s">
        <v>1050</v>
      </c>
      <c r="S651" s="3" t="s">
        <v>48</v>
      </c>
      <c r="T651" s="3" t="s">
        <v>65</v>
      </c>
      <c r="U651" s="3" t="s">
        <v>3984</v>
      </c>
      <c r="V651" s="3" t="s">
        <v>51</v>
      </c>
      <c r="W651" s="3" t="s">
        <v>86</v>
      </c>
      <c r="X651" s="3" t="s">
        <v>87</v>
      </c>
      <c r="Y651" s="3" t="s">
        <v>3966</v>
      </c>
      <c r="Z651" s="3" t="s">
        <v>3967</v>
      </c>
      <c r="AA651" s="3" t="s">
        <v>3985</v>
      </c>
      <c r="AB651" s="3"/>
      <c r="AC651" s="3" t="s">
        <v>3986</v>
      </c>
      <c r="AD651" s="3" t="s">
        <v>3987</v>
      </c>
      <c r="AE651" s="3"/>
      <c r="AF651" s="3" t="s">
        <v>719</v>
      </c>
      <c r="AG651" s="3" t="s">
        <v>60</v>
      </c>
      <c r="AH651" s="3" t="s">
        <v>3933</v>
      </c>
      <c r="AI651" s="3" t="s">
        <v>3988</v>
      </c>
      <c r="AJ651" s="44" t="s">
        <v>14953</v>
      </c>
      <c r="AK651" s="45"/>
    </row>
    <row r="652" spans="1:37" customFormat="1" ht="26.25" x14ac:dyDescent="0.25">
      <c r="A652" s="2">
        <v>687923</v>
      </c>
      <c r="B652" s="3" t="s">
        <v>3864</v>
      </c>
      <c r="C652" s="3" t="s">
        <v>3989</v>
      </c>
      <c r="D652" s="3" t="s">
        <v>37</v>
      </c>
      <c r="E652" s="4" t="s">
        <v>38</v>
      </c>
      <c r="F652" s="3" t="s">
        <v>39</v>
      </c>
      <c r="G652" s="3" t="s">
        <v>40</v>
      </c>
      <c r="H652" s="3" t="s">
        <v>41</v>
      </c>
      <c r="I652" s="3" t="s">
        <v>42</v>
      </c>
      <c r="J652" s="3" t="s">
        <v>43</v>
      </c>
      <c r="K652" s="3" t="s">
        <v>44</v>
      </c>
      <c r="L652" s="5">
        <v>721514290</v>
      </c>
      <c r="M652" s="5">
        <v>0</v>
      </c>
      <c r="N652" s="5">
        <v>721514290</v>
      </c>
      <c r="O652" s="5">
        <v>0</v>
      </c>
      <c r="P652" s="4" t="s">
        <v>45</v>
      </c>
      <c r="Q652" s="3" t="s">
        <v>2140</v>
      </c>
      <c r="R652" s="3" t="s">
        <v>2141</v>
      </c>
      <c r="S652" s="3" t="s">
        <v>48</v>
      </c>
      <c r="T652" s="3" t="s">
        <v>65</v>
      </c>
      <c r="U652" s="3" t="s">
        <v>2142</v>
      </c>
      <c r="V652" s="3" t="s">
        <v>51</v>
      </c>
      <c r="W652" s="3" t="s">
        <v>77</v>
      </c>
      <c r="X652" s="3" t="s">
        <v>78</v>
      </c>
      <c r="Y652" s="3" t="s">
        <v>3990</v>
      </c>
      <c r="Z652" s="3" t="s">
        <v>3991</v>
      </c>
      <c r="AA652" s="3" t="s">
        <v>3992</v>
      </c>
      <c r="AB652" s="3" t="s">
        <v>3993</v>
      </c>
      <c r="AC652" s="3" t="s">
        <v>3994</v>
      </c>
      <c r="AD652" s="3" t="s">
        <v>3995</v>
      </c>
      <c r="AE652" s="3"/>
      <c r="AF652" s="3" t="s">
        <v>719</v>
      </c>
      <c r="AG652" s="3" t="s">
        <v>60</v>
      </c>
      <c r="AH652" s="3" t="s">
        <v>3996</v>
      </c>
      <c r="AI652" s="3" t="s">
        <v>3997</v>
      </c>
      <c r="AJ652" s="44" t="s">
        <v>14953</v>
      </c>
      <c r="AK652" s="45"/>
    </row>
    <row r="653" spans="1:37" customFormat="1" ht="39" x14ac:dyDescent="0.25">
      <c r="A653" s="2">
        <v>688023</v>
      </c>
      <c r="B653" s="3" t="s">
        <v>3864</v>
      </c>
      <c r="C653" s="3" t="s">
        <v>3989</v>
      </c>
      <c r="D653" s="3" t="s">
        <v>37</v>
      </c>
      <c r="E653" s="4" t="s">
        <v>38</v>
      </c>
      <c r="F653" s="3" t="s">
        <v>39</v>
      </c>
      <c r="G653" s="3" t="s">
        <v>3998</v>
      </c>
      <c r="H653" s="3" t="s">
        <v>3999</v>
      </c>
      <c r="I653" s="3" t="s">
        <v>42</v>
      </c>
      <c r="J653" s="3" t="s">
        <v>43</v>
      </c>
      <c r="K653" s="3" t="s">
        <v>44</v>
      </c>
      <c r="L653" s="5">
        <v>156954611</v>
      </c>
      <c r="M653" s="5">
        <v>0</v>
      </c>
      <c r="N653" s="5">
        <v>156954611</v>
      </c>
      <c r="O653" s="5">
        <v>0</v>
      </c>
      <c r="P653" s="4" t="s">
        <v>45</v>
      </c>
      <c r="Q653" s="3" t="s">
        <v>2140</v>
      </c>
      <c r="R653" s="3" t="s">
        <v>2141</v>
      </c>
      <c r="S653" s="3" t="s">
        <v>48</v>
      </c>
      <c r="T653" s="3" t="s">
        <v>65</v>
      </c>
      <c r="U653" s="3" t="s">
        <v>2142</v>
      </c>
      <c r="V653" s="3" t="s">
        <v>51</v>
      </c>
      <c r="W653" s="3" t="s">
        <v>77</v>
      </c>
      <c r="X653" s="3" t="s">
        <v>78</v>
      </c>
      <c r="Y653" s="3" t="s">
        <v>4000</v>
      </c>
      <c r="Z653" s="3" t="s">
        <v>3913</v>
      </c>
      <c r="AA653" s="3" t="s">
        <v>4001</v>
      </c>
      <c r="AB653" s="3" t="s">
        <v>4002</v>
      </c>
      <c r="AC653" s="3" t="s">
        <v>4003</v>
      </c>
      <c r="AD653" s="3" t="s">
        <v>4004</v>
      </c>
      <c r="AE653" s="3"/>
      <c r="AF653" s="3" t="s">
        <v>719</v>
      </c>
      <c r="AG653" s="3" t="s">
        <v>60</v>
      </c>
      <c r="AH653" s="3" t="s">
        <v>3996</v>
      </c>
      <c r="AI653" s="3" t="s">
        <v>3997</v>
      </c>
      <c r="AJ653" s="44" t="s">
        <v>14953</v>
      </c>
      <c r="AK653" s="45"/>
    </row>
    <row r="654" spans="1:37" customFormat="1" ht="39" x14ac:dyDescent="0.25">
      <c r="A654" s="2">
        <v>688123</v>
      </c>
      <c r="B654" s="3" t="s">
        <v>3864</v>
      </c>
      <c r="C654" s="3" t="s">
        <v>3989</v>
      </c>
      <c r="D654" s="3" t="s">
        <v>37</v>
      </c>
      <c r="E654" s="4" t="s">
        <v>38</v>
      </c>
      <c r="F654" s="3" t="s">
        <v>39</v>
      </c>
      <c r="G654" s="3" t="s">
        <v>3998</v>
      </c>
      <c r="H654" s="3" t="s">
        <v>3999</v>
      </c>
      <c r="I654" s="3" t="s">
        <v>42</v>
      </c>
      <c r="J654" s="3" t="s">
        <v>43</v>
      </c>
      <c r="K654" s="3" t="s">
        <v>44</v>
      </c>
      <c r="L654" s="5">
        <v>807301472</v>
      </c>
      <c r="M654" s="5">
        <v>0</v>
      </c>
      <c r="N654" s="5">
        <v>807301472</v>
      </c>
      <c r="O654" s="5">
        <v>0</v>
      </c>
      <c r="P654" s="4" t="s">
        <v>45</v>
      </c>
      <c r="Q654" s="3" t="s">
        <v>4005</v>
      </c>
      <c r="R654" s="3" t="s">
        <v>4006</v>
      </c>
      <c r="S654" s="3" t="s">
        <v>48</v>
      </c>
      <c r="T654" s="3" t="s">
        <v>49</v>
      </c>
      <c r="U654" s="3" t="s">
        <v>4007</v>
      </c>
      <c r="V654" s="3" t="s">
        <v>51</v>
      </c>
      <c r="W654" s="3" t="s">
        <v>492</v>
      </c>
      <c r="X654" s="3" t="s">
        <v>493</v>
      </c>
      <c r="Y654" s="3" t="s">
        <v>4000</v>
      </c>
      <c r="Z654" s="3" t="s">
        <v>3913</v>
      </c>
      <c r="AA654" s="3" t="s">
        <v>4008</v>
      </c>
      <c r="AB654" s="3" t="s">
        <v>4009</v>
      </c>
      <c r="AC654" s="3" t="s">
        <v>4010</v>
      </c>
      <c r="AD654" s="3" t="s">
        <v>4011</v>
      </c>
      <c r="AE654" s="3"/>
      <c r="AF654" s="3" t="s">
        <v>719</v>
      </c>
      <c r="AG654" s="3" t="s">
        <v>60</v>
      </c>
      <c r="AH654" s="3" t="s">
        <v>3996</v>
      </c>
      <c r="AI654" s="3" t="s">
        <v>3997</v>
      </c>
      <c r="AJ654" s="44" t="s">
        <v>14953</v>
      </c>
      <c r="AK654" s="45"/>
    </row>
    <row r="655" spans="1:37" customFormat="1" ht="39" x14ac:dyDescent="0.25">
      <c r="A655" s="2">
        <v>688223</v>
      </c>
      <c r="B655" s="3" t="s">
        <v>3864</v>
      </c>
      <c r="C655" s="3" t="s">
        <v>3989</v>
      </c>
      <c r="D655" s="3" t="s">
        <v>37</v>
      </c>
      <c r="E655" s="4" t="s">
        <v>38</v>
      </c>
      <c r="F655" s="3" t="s">
        <v>39</v>
      </c>
      <c r="G655" s="3" t="s">
        <v>3998</v>
      </c>
      <c r="H655" s="3" t="s">
        <v>3999</v>
      </c>
      <c r="I655" s="3" t="s">
        <v>42</v>
      </c>
      <c r="J655" s="3" t="s">
        <v>43</v>
      </c>
      <c r="K655" s="3" t="s">
        <v>44</v>
      </c>
      <c r="L655" s="5">
        <v>1310000000</v>
      </c>
      <c r="M655" s="5">
        <v>0</v>
      </c>
      <c r="N655" s="5">
        <v>1310000000</v>
      </c>
      <c r="O655" s="5">
        <v>0</v>
      </c>
      <c r="P655" s="4" t="s">
        <v>45</v>
      </c>
      <c r="Q655" s="3" t="s">
        <v>4012</v>
      </c>
      <c r="R655" s="3" t="s">
        <v>4013</v>
      </c>
      <c r="S655" s="3" t="s">
        <v>48</v>
      </c>
      <c r="T655" s="3" t="s">
        <v>49</v>
      </c>
      <c r="U655" s="3" t="s">
        <v>4014</v>
      </c>
      <c r="V655" s="3" t="s">
        <v>51</v>
      </c>
      <c r="W655" s="3" t="s">
        <v>67</v>
      </c>
      <c r="X655" s="3" t="s">
        <v>68</v>
      </c>
      <c r="Y655" s="3" t="s">
        <v>4000</v>
      </c>
      <c r="Z655" s="3" t="s">
        <v>3913</v>
      </c>
      <c r="AA655" s="3" t="s">
        <v>4015</v>
      </c>
      <c r="AB655" s="3" t="s">
        <v>4016</v>
      </c>
      <c r="AC655" s="3" t="s">
        <v>4017</v>
      </c>
      <c r="AD655" s="3" t="s">
        <v>4018</v>
      </c>
      <c r="AE655" s="3"/>
      <c r="AF655" s="3" t="s">
        <v>719</v>
      </c>
      <c r="AG655" s="3" t="s">
        <v>60</v>
      </c>
      <c r="AH655" s="3" t="s">
        <v>3996</v>
      </c>
      <c r="AI655" s="3" t="s">
        <v>3997</v>
      </c>
      <c r="AJ655" s="44" t="s">
        <v>14953</v>
      </c>
      <c r="AK655" s="45"/>
    </row>
    <row r="656" spans="1:37" customFormat="1" ht="39" x14ac:dyDescent="0.25">
      <c r="A656" s="2">
        <v>692023</v>
      </c>
      <c r="B656" s="3" t="s">
        <v>3864</v>
      </c>
      <c r="C656" s="3" t="s">
        <v>4019</v>
      </c>
      <c r="D656" s="3" t="s">
        <v>37</v>
      </c>
      <c r="E656" s="4" t="s">
        <v>38</v>
      </c>
      <c r="F656" s="3" t="s">
        <v>39</v>
      </c>
      <c r="G656" s="3" t="s">
        <v>3998</v>
      </c>
      <c r="H656" s="3" t="s">
        <v>3999</v>
      </c>
      <c r="I656" s="3" t="s">
        <v>42</v>
      </c>
      <c r="J656" s="3" t="s">
        <v>43</v>
      </c>
      <c r="K656" s="3" t="s">
        <v>44</v>
      </c>
      <c r="L656" s="5">
        <v>1355618871</v>
      </c>
      <c r="M656" s="5">
        <v>0</v>
      </c>
      <c r="N656" s="5">
        <v>1355618871</v>
      </c>
      <c r="O656" s="5">
        <v>0</v>
      </c>
      <c r="P656" s="4" t="s">
        <v>45</v>
      </c>
      <c r="Q656" s="3" t="s">
        <v>2148</v>
      </c>
      <c r="R656" s="3" t="s">
        <v>2149</v>
      </c>
      <c r="S656" s="3" t="s">
        <v>48</v>
      </c>
      <c r="T656" s="3" t="s">
        <v>65</v>
      </c>
      <c r="U656" s="3" t="s">
        <v>2150</v>
      </c>
      <c r="V656" s="3" t="s">
        <v>51</v>
      </c>
      <c r="W656" s="3" t="s">
        <v>86</v>
      </c>
      <c r="X656" s="3" t="s">
        <v>87</v>
      </c>
      <c r="Y656" s="3" t="s">
        <v>4000</v>
      </c>
      <c r="Z656" s="3" t="s">
        <v>3913</v>
      </c>
      <c r="AA656" s="3" t="s">
        <v>4020</v>
      </c>
      <c r="AB656" s="3" t="s">
        <v>4021</v>
      </c>
      <c r="AC656" s="3" t="s">
        <v>4022</v>
      </c>
      <c r="AD656" s="3" t="s">
        <v>4023</v>
      </c>
      <c r="AE656" s="3"/>
      <c r="AF656" s="3" t="s">
        <v>719</v>
      </c>
      <c r="AG656" s="3" t="s">
        <v>60</v>
      </c>
      <c r="AH656" s="3" t="s">
        <v>3996</v>
      </c>
      <c r="AI656" s="3" t="s">
        <v>3997</v>
      </c>
      <c r="AJ656" s="44" t="s">
        <v>14953</v>
      </c>
      <c r="AK656" s="45"/>
    </row>
    <row r="657" spans="1:37" customFormat="1" ht="39" x14ac:dyDescent="0.25">
      <c r="A657" s="2">
        <v>696123</v>
      </c>
      <c r="B657" s="3" t="s">
        <v>3864</v>
      </c>
      <c r="C657" s="3" t="s">
        <v>4019</v>
      </c>
      <c r="D657" s="3" t="s">
        <v>37</v>
      </c>
      <c r="E657" s="4" t="s">
        <v>38</v>
      </c>
      <c r="F657" s="3" t="s">
        <v>39</v>
      </c>
      <c r="G657" s="3" t="s">
        <v>3998</v>
      </c>
      <c r="H657" s="3" t="s">
        <v>3999</v>
      </c>
      <c r="I657" s="3" t="s">
        <v>42</v>
      </c>
      <c r="J657" s="3" t="s">
        <v>43</v>
      </c>
      <c r="K657" s="3" t="s">
        <v>44</v>
      </c>
      <c r="L657" s="5">
        <v>512239189</v>
      </c>
      <c r="M657" s="5">
        <v>0</v>
      </c>
      <c r="N657" s="5">
        <v>512239189</v>
      </c>
      <c r="O657" s="5">
        <v>0</v>
      </c>
      <c r="P657" s="4" t="s">
        <v>45</v>
      </c>
      <c r="Q657" s="3" t="s">
        <v>4024</v>
      </c>
      <c r="R657" s="3" t="s">
        <v>3001</v>
      </c>
      <c r="S657" s="3" t="s">
        <v>48</v>
      </c>
      <c r="T657" s="3" t="s">
        <v>65</v>
      </c>
      <c r="U657" s="3" t="s">
        <v>4025</v>
      </c>
      <c r="V657" s="3" t="s">
        <v>51</v>
      </c>
      <c r="W657" s="3" t="s">
        <v>77</v>
      </c>
      <c r="X657" s="3" t="s">
        <v>78</v>
      </c>
      <c r="Y657" s="3" t="s">
        <v>4000</v>
      </c>
      <c r="Z657" s="3" t="s">
        <v>3913</v>
      </c>
      <c r="AA657" s="3" t="s">
        <v>4026</v>
      </c>
      <c r="AB657" s="3" t="s">
        <v>4027</v>
      </c>
      <c r="AC657" s="3" t="s">
        <v>4028</v>
      </c>
      <c r="AD657" s="3" t="s">
        <v>4029</v>
      </c>
      <c r="AE657" s="3"/>
      <c r="AF657" s="3" t="s">
        <v>719</v>
      </c>
      <c r="AG657" s="3" t="s">
        <v>60</v>
      </c>
      <c r="AH657" s="3" t="s">
        <v>3996</v>
      </c>
      <c r="AI657" s="3" t="s">
        <v>3997</v>
      </c>
      <c r="AJ657" s="44" t="s">
        <v>14953</v>
      </c>
      <c r="AK657" s="45"/>
    </row>
    <row r="658" spans="1:37" customFormat="1" ht="51.75" x14ac:dyDescent="0.25">
      <c r="A658" s="2">
        <v>699823</v>
      </c>
      <c r="B658" s="3" t="s">
        <v>3864</v>
      </c>
      <c r="C658" s="3" t="s">
        <v>4030</v>
      </c>
      <c r="D658" s="3" t="s">
        <v>37</v>
      </c>
      <c r="E658" s="4" t="s">
        <v>38</v>
      </c>
      <c r="F658" s="3" t="s">
        <v>39</v>
      </c>
      <c r="G658" s="3" t="s">
        <v>3649</v>
      </c>
      <c r="H658" s="3" t="s">
        <v>3650</v>
      </c>
      <c r="I658" s="3" t="s">
        <v>42</v>
      </c>
      <c r="J658" s="3" t="s">
        <v>43</v>
      </c>
      <c r="K658" s="3" t="s">
        <v>44</v>
      </c>
      <c r="L658" s="5">
        <v>319578617</v>
      </c>
      <c r="M658" s="5">
        <v>0</v>
      </c>
      <c r="N658" s="5">
        <v>319578617</v>
      </c>
      <c r="O658" s="5">
        <v>0</v>
      </c>
      <c r="P658" s="4" t="s">
        <v>45</v>
      </c>
      <c r="Q658" s="3" t="s">
        <v>1423</v>
      </c>
      <c r="R658" s="3" t="s">
        <v>1424</v>
      </c>
      <c r="S658" s="3" t="s">
        <v>48</v>
      </c>
      <c r="T658" s="3" t="s">
        <v>65</v>
      </c>
      <c r="U658" s="3" t="s">
        <v>4031</v>
      </c>
      <c r="V658" s="3" t="s">
        <v>51</v>
      </c>
      <c r="W658" s="3" t="s">
        <v>492</v>
      </c>
      <c r="X658" s="3" t="s">
        <v>493</v>
      </c>
      <c r="Y658" s="3" t="s">
        <v>4032</v>
      </c>
      <c r="Z658" s="3" t="s">
        <v>4033</v>
      </c>
      <c r="AA658" s="3" t="s">
        <v>4034</v>
      </c>
      <c r="AB658" s="3"/>
      <c r="AC658" s="3" t="s">
        <v>4035</v>
      </c>
      <c r="AD658" s="3" t="s">
        <v>4036</v>
      </c>
      <c r="AE658" s="3"/>
      <c r="AF658" s="3" t="s">
        <v>719</v>
      </c>
      <c r="AG658" s="3" t="s">
        <v>60</v>
      </c>
      <c r="AH658" s="3" t="s">
        <v>4037</v>
      </c>
      <c r="AI658" s="3" t="s">
        <v>4038</v>
      </c>
      <c r="AJ658" s="44" t="s">
        <v>14953</v>
      </c>
      <c r="AK658" s="45"/>
    </row>
    <row r="659" spans="1:37" customFormat="1" ht="51.75" x14ac:dyDescent="0.25">
      <c r="A659" s="2">
        <v>699923</v>
      </c>
      <c r="B659" s="3" t="s">
        <v>3864</v>
      </c>
      <c r="C659" s="3" t="s">
        <v>4030</v>
      </c>
      <c r="D659" s="3" t="s">
        <v>37</v>
      </c>
      <c r="E659" s="4" t="s">
        <v>38</v>
      </c>
      <c r="F659" s="3" t="s">
        <v>39</v>
      </c>
      <c r="G659" s="3" t="s">
        <v>3649</v>
      </c>
      <c r="H659" s="3" t="s">
        <v>3650</v>
      </c>
      <c r="I659" s="3" t="s">
        <v>42</v>
      </c>
      <c r="J659" s="3" t="s">
        <v>43</v>
      </c>
      <c r="K659" s="3" t="s">
        <v>44</v>
      </c>
      <c r="L659" s="5">
        <v>577550385</v>
      </c>
      <c r="M659" s="5">
        <v>0</v>
      </c>
      <c r="N659" s="5">
        <v>577550385</v>
      </c>
      <c r="O659" s="5">
        <v>0</v>
      </c>
      <c r="P659" s="4" t="s">
        <v>45</v>
      </c>
      <c r="Q659" s="3" t="s">
        <v>1031</v>
      </c>
      <c r="R659" s="3" t="s">
        <v>1032</v>
      </c>
      <c r="S659" s="3" t="s">
        <v>48</v>
      </c>
      <c r="T659" s="3" t="s">
        <v>49</v>
      </c>
      <c r="U659" s="3" t="s">
        <v>2039</v>
      </c>
      <c r="V659" s="3" t="s">
        <v>51</v>
      </c>
      <c r="W659" s="3" t="s">
        <v>77</v>
      </c>
      <c r="X659" s="3" t="s">
        <v>78</v>
      </c>
      <c r="Y659" s="3" t="s">
        <v>4032</v>
      </c>
      <c r="Z659" s="3" t="s">
        <v>4033</v>
      </c>
      <c r="AA659" s="3" t="s">
        <v>4039</v>
      </c>
      <c r="AB659" s="3"/>
      <c r="AC659" s="3" t="s">
        <v>4040</v>
      </c>
      <c r="AD659" s="3" t="s">
        <v>4041</v>
      </c>
      <c r="AE659" s="3"/>
      <c r="AF659" s="3" t="s">
        <v>719</v>
      </c>
      <c r="AG659" s="3" t="s">
        <v>60</v>
      </c>
      <c r="AH659" s="3" t="s">
        <v>4037</v>
      </c>
      <c r="AI659" s="3" t="s">
        <v>4042</v>
      </c>
      <c r="AJ659" s="44" t="s">
        <v>14953</v>
      </c>
      <c r="AK659" s="45"/>
    </row>
    <row r="660" spans="1:37" customFormat="1" ht="51.75" x14ac:dyDescent="0.25">
      <c r="A660" s="2">
        <v>700023</v>
      </c>
      <c r="B660" s="3" t="s">
        <v>3864</v>
      </c>
      <c r="C660" s="3" t="s">
        <v>4043</v>
      </c>
      <c r="D660" s="3" t="s">
        <v>37</v>
      </c>
      <c r="E660" s="4" t="s">
        <v>38</v>
      </c>
      <c r="F660" s="3" t="s">
        <v>39</v>
      </c>
      <c r="G660" s="3" t="s">
        <v>3649</v>
      </c>
      <c r="H660" s="3" t="s">
        <v>3650</v>
      </c>
      <c r="I660" s="3" t="s">
        <v>42</v>
      </c>
      <c r="J660" s="3" t="s">
        <v>43</v>
      </c>
      <c r="K660" s="3" t="s">
        <v>44</v>
      </c>
      <c r="L660" s="5">
        <v>95363292</v>
      </c>
      <c r="M660" s="5">
        <v>0</v>
      </c>
      <c r="N660" s="5">
        <v>95363292</v>
      </c>
      <c r="O660" s="5">
        <v>0</v>
      </c>
      <c r="P660" s="4" t="s">
        <v>45</v>
      </c>
      <c r="Q660" s="3" t="s">
        <v>108</v>
      </c>
      <c r="R660" s="3" t="s">
        <v>109</v>
      </c>
      <c r="S660" s="3" t="s">
        <v>48</v>
      </c>
      <c r="T660" s="3" t="s">
        <v>65</v>
      </c>
      <c r="U660" s="3" t="s">
        <v>4044</v>
      </c>
      <c r="V660" s="3" t="s">
        <v>51</v>
      </c>
      <c r="W660" s="3" t="s">
        <v>95</v>
      </c>
      <c r="X660" s="3" t="s">
        <v>96</v>
      </c>
      <c r="Y660" s="3" t="s">
        <v>4032</v>
      </c>
      <c r="Z660" s="3" t="s">
        <v>4033</v>
      </c>
      <c r="AA660" s="3" t="s">
        <v>4045</v>
      </c>
      <c r="AB660" s="3"/>
      <c r="AC660" s="3" t="s">
        <v>4046</v>
      </c>
      <c r="AD660" s="3" t="s">
        <v>4047</v>
      </c>
      <c r="AE660" s="3"/>
      <c r="AF660" s="3" t="s">
        <v>719</v>
      </c>
      <c r="AG660" s="3" t="s">
        <v>60</v>
      </c>
      <c r="AH660" s="3" t="s">
        <v>4037</v>
      </c>
      <c r="AI660" s="3" t="s">
        <v>4048</v>
      </c>
      <c r="AJ660" s="44" t="s">
        <v>14953</v>
      </c>
      <c r="AK660" s="45"/>
    </row>
    <row r="661" spans="1:37" customFormat="1" ht="51.75" x14ac:dyDescent="0.25">
      <c r="A661" s="2">
        <v>700123</v>
      </c>
      <c r="B661" s="3" t="s">
        <v>3864</v>
      </c>
      <c r="C661" s="3" t="s">
        <v>4043</v>
      </c>
      <c r="D661" s="3" t="s">
        <v>37</v>
      </c>
      <c r="E661" s="4" t="s">
        <v>38</v>
      </c>
      <c r="F661" s="3" t="s">
        <v>39</v>
      </c>
      <c r="G661" s="3" t="s">
        <v>3649</v>
      </c>
      <c r="H661" s="3" t="s">
        <v>3650</v>
      </c>
      <c r="I661" s="3" t="s">
        <v>42</v>
      </c>
      <c r="J661" s="3" t="s">
        <v>43</v>
      </c>
      <c r="K661" s="3" t="s">
        <v>44</v>
      </c>
      <c r="L661" s="5">
        <v>337571382</v>
      </c>
      <c r="M661" s="5">
        <v>0</v>
      </c>
      <c r="N661" s="5">
        <v>337571382</v>
      </c>
      <c r="O661" s="5">
        <v>0</v>
      </c>
      <c r="P661" s="4" t="s">
        <v>45</v>
      </c>
      <c r="Q661" s="3" t="s">
        <v>2129</v>
      </c>
      <c r="R661" s="3" t="s">
        <v>2130</v>
      </c>
      <c r="S661" s="3" t="s">
        <v>48</v>
      </c>
      <c r="T661" s="3" t="s">
        <v>65</v>
      </c>
      <c r="U661" s="3" t="s">
        <v>4049</v>
      </c>
      <c r="V661" s="3" t="s">
        <v>51</v>
      </c>
      <c r="W661" s="3" t="s">
        <v>67</v>
      </c>
      <c r="X661" s="3" t="s">
        <v>68</v>
      </c>
      <c r="Y661" s="3" t="s">
        <v>4032</v>
      </c>
      <c r="Z661" s="3" t="s">
        <v>4033</v>
      </c>
      <c r="AA661" s="3" t="s">
        <v>4050</v>
      </c>
      <c r="AB661" s="3"/>
      <c r="AC661" s="3" t="s">
        <v>4051</v>
      </c>
      <c r="AD661" s="3" t="s">
        <v>4052</v>
      </c>
      <c r="AE661" s="3"/>
      <c r="AF661" s="3" t="s">
        <v>719</v>
      </c>
      <c r="AG661" s="3" t="s">
        <v>60</v>
      </c>
      <c r="AH661" s="3" t="s">
        <v>4037</v>
      </c>
      <c r="AI661" s="3" t="s">
        <v>4053</v>
      </c>
      <c r="AJ661" s="44" t="s">
        <v>14953</v>
      </c>
      <c r="AK661" s="45"/>
    </row>
    <row r="662" spans="1:37" customFormat="1" ht="51.75" x14ac:dyDescent="0.25">
      <c r="A662" s="2">
        <v>700223</v>
      </c>
      <c r="B662" s="3" t="s">
        <v>3864</v>
      </c>
      <c r="C662" s="3" t="s">
        <v>4043</v>
      </c>
      <c r="D662" s="3" t="s">
        <v>37</v>
      </c>
      <c r="E662" s="4" t="s">
        <v>38</v>
      </c>
      <c r="F662" s="3" t="s">
        <v>39</v>
      </c>
      <c r="G662" s="3" t="s">
        <v>3649</v>
      </c>
      <c r="H662" s="3" t="s">
        <v>3650</v>
      </c>
      <c r="I662" s="3" t="s">
        <v>42</v>
      </c>
      <c r="J662" s="3" t="s">
        <v>43</v>
      </c>
      <c r="K662" s="3" t="s">
        <v>44</v>
      </c>
      <c r="L662" s="5">
        <v>6465918514</v>
      </c>
      <c r="M662" s="5">
        <v>0</v>
      </c>
      <c r="N662" s="5">
        <v>6465918514</v>
      </c>
      <c r="O662" s="5">
        <v>0</v>
      </c>
      <c r="P662" s="4" t="s">
        <v>45</v>
      </c>
      <c r="Q662" s="3" t="s">
        <v>243</v>
      </c>
      <c r="R662" s="3" t="s">
        <v>244</v>
      </c>
      <c r="S662" s="3" t="s">
        <v>48</v>
      </c>
      <c r="T662" s="3" t="s">
        <v>65</v>
      </c>
      <c r="U662" s="3" t="s">
        <v>4054</v>
      </c>
      <c r="V662" s="3" t="s">
        <v>51</v>
      </c>
      <c r="W662" s="3" t="s">
        <v>86</v>
      </c>
      <c r="X662" s="3" t="s">
        <v>87</v>
      </c>
      <c r="Y662" s="3" t="s">
        <v>4032</v>
      </c>
      <c r="Z662" s="3" t="s">
        <v>4033</v>
      </c>
      <c r="AA662" s="3" t="s">
        <v>4055</v>
      </c>
      <c r="AB662" s="3"/>
      <c r="AC662" s="3" t="s">
        <v>4056</v>
      </c>
      <c r="AD662" s="3" t="s">
        <v>4057</v>
      </c>
      <c r="AE662" s="3"/>
      <c r="AF662" s="3" t="s">
        <v>719</v>
      </c>
      <c r="AG662" s="3" t="s">
        <v>60</v>
      </c>
      <c r="AH662" s="3" t="s">
        <v>4037</v>
      </c>
      <c r="AI662" s="3" t="s">
        <v>4058</v>
      </c>
      <c r="AJ662" s="44" t="s">
        <v>14953</v>
      </c>
      <c r="AK662" s="45"/>
    </row>
    <row r="663" spans="1:37" customFormat="1" ht="51.75" x14ac:dyDescent="0.25">
      <c r="A663" s="2">
        <v>700323</v>
      </c>
      <c r="B663" s="3" t="s">
        <v>3864</v>
      </c>
      <c r="C663" s="3" t="s">
        <v>4043</v>
      </c>
      <c r="D663" s="3" t="s">
        <v>37</v>
      </c>
      <c r="E663" s="4" t="s">
        <v>38</v>
      </c>
      <c r="F663" s="3" t="s">
        <v>39</v>
      </c>
      <c r="G663" s="3" t="s">
        <v>3649</v>
      </c>
      <c r="H663" s="3" t="s">
        <v>3650</v>
      </c>
      <c r="I663" s="3" t="s">
        <v>42</v>
      </c>
      <c r="J663" s="3" t="s">
        <v>43</v>
      </c>
      <c r="K663" s="3" t="s">
        <v>44</v>
      </c>
      <c r="L663" s="5">
        <v>20540754377</v>
      </c>
      <c r="M663" s="5">
        <v>0</v>
      </c>
      <c r="N663" s="5">
        <v>20540754377</v>
      </c>
      <c r="O663" s="5">
        <v>0</v>
      </c>
      <c r="P663" s="4" t="s">
        <v>45</v>
      </c>
      <c r="Q663" s="3" t="s">
        <v>268</v>
      </c>
      <c r="R663" s="3" t="s">
        <v>269</v>
      </c>
      <c r="S663" s="3" t="s">
        <v>48</v>
      </c>
      <c r="T663" s="3" t="s">
        <v>49</v>
      </c>
      <c r="U663" s="3" t="s">
        <v>4059</v>
      </c>
      <c r="V663" s="3" t="s">
        <v>51</v>
      </c>
      <c r="W663" s="3" t="s">
        <v>86</v>
      </c>
      <c r="X663" s="3" t="s">
        <v>87</v>
      </c>
      <c r="Y663" s="3" t="s">
        <v>4032</v>
      </c>
      <c r="Z663" s="3" t="s">
        <v>4033</v>
      </c>
      <c r="AA663" s="3" t="s">
        <v>4060</v>
      </c>
      <c r="AB663" s="3"/>
      <c r="AC663" s="3" t="s">
        <v>4061</v>
      </c>
      <c r="AD663" s="3" t="s">
        <v>4062</v>
      </c>
      <c r="AE663" s="3"/>
      <c r="AF663" s="3" t="s">
        <v>719</v>
      </c>
      <c r="AG663" s="3" t="s">
        <v>60</v>
      </c>
      <c r="AH663" s="3" t="s">
        <v>4037</v>
      </c>
      <c r="AI663" s="3" t="s">
        <v>4063</v>
      </c>
      <c r="AJ663" s="44" t="s">
        <v>14953</v>
      </c>
      <c r="AK663" s="45"/>
    </row>
    <row r="664" spans="1:37" customFormat="1" ht="51.75" x14ac:dyDescent="0.25">
      <c r="A664" s="2">
        <v>700423</v>
      </c>
      <c r="B664" s="3" t="s">
        <v>3864</v>
      </c>
      <c r="C664" s="3" t="s">
        <v>4043</v>
      </c>
      <c r="D664" s="3" t="s">
        <v>37</v>
      </c>
      <c r="E664" s="4" t="s">
        <v>38</v>
      </c>
      <c r="F664" s="3" t="s">
        <v>39</v>
      </c>
      <c r="G664" s="3" t="s">
        <v>3649</v>
      </c>
      <c r="H664" s="3" t="s">
        <v>3650</v>
      </c>
      <c r="I664" s="3" t="s">
        <v>42</v>
      </c>
      <c r="J664" s="3" t="s">
        <v>43</v>
      </c>
      <c r="K664" s="3" t="s">
        <v>44</v>
      </c>
      <c r="L664" s="5">
        <v>3104431209</v>
      </c>
      <c r="M664" s="5">
        <v>0</v>
      </c>
      <c r="N664" s="5">
        <v>3104431209</v>
      </c>
      <c r="O664" s="5">
        <v>0</v>
      </c>
      <c r="P664" s="4" t="s">
        <v>45</v>
      </c>
      <c r="Q664" s="3" t="s">
        <v>4064</v>
      </c>
      <c r="R664" s="3" t="s">
        <v>4065</v>
      </c>
      <c r="S664" s="3" t="s">
        <v>48</v>
      </c>
      <c r="T664" s="3" t="s">
        <v>65</v>
      </c>
      <c r="U664" s="3" t="s">
        <v>4066</v>
      </c>
      <c r="V664" s="3" t="s">
        <v>51</v>
      </c>
      <c r="W664" s="3" t="s">
        <v>86</v>
      </c>
      <c r="X664" s="3" t="s">
        <v>87</v>
      </c>
      <c r="Y664" s="3" t="s">
        <v>4032</v>
      </c>
      <c r="Z664" s="3" t="s">
        <v>4033</v>
      </c>
      <c r="AA664" s="3" t="s">
        <v>4067</v>
      </c>
      <c r="AB664" s="3"/>
      <c r="AC664" s="3" t="s">
        <v>4068</v>
      </c>
      <c r="AD664" s="3" t="s">
        <v>4069</v>
      </c>
      <c r="AE664" s="3"/>
      <c r="AF664" s="3" t="s">
        <v>719</v>
      </c>
      <c r="AG664" s="3" t="s">
        <v>60</v>
      </c>
      <c r="AH664" s="3" t="s">
        <v>4037</v>
      </c>
      <c r="AI664" s="3" t="s">
        <v>4070</v>
      </c>
      <c r="AJ664" s="44" t="s">
        <v>14953</v>
      </c>
      <c r="AK664" s="45"/>
    </row>
    <row r="665" spans="1:37" customFormat="1" ht="39" x14ac:dyDescent="0.25">
      <c r="A665" s="2">
        <v>285923</v>
      </c>
      <c r="B665" s="3" t="s">
        <v>4071</v>
      </c>
      <c r="C665" s="3" t="s">
        <v>4072</v>
      </c>
      <c r="D665" s="3" t="s">
        <v>37</v>
      </c>
      <c r="E665" s="4" t="s">
        <v>38</v>
      </c>
      <c r="F665" s="3" t="s">
        <v>39</v>
      </c>
      <c r="G665" s="3" t="s">
        <v>4073</v>
      </c>
      <c r="H665" s="3" t="s">
        <v>4074</v>
      </c>
      <c r="I665" s="3" t="s">
        <v>42</v>
      </c>
      <c r="J665" s="3" t="s">
        <v>43</v>
      </c>
      <c r="K665" s="3" t="s">
        <v>44</v>
      </c>
      <c r="L665" s="5">
        <v>7650000</v>
      </c>
      <c r="M665" s="5">
        <v>0</v>
      </c>
      <c r="N665" s="5">
        <v>7650000</v>
      </c>
      <c r="O665" s="5">
        <v>0</v>
      </c>
      <c r="P665" s="4" t="s">
        <v>4075</v>
      </c>
      <c r="Q665" s="3" t="s">
        <v>4076</v>
      </c>
      <c r="R665" s="3" t="s">
        <v>4077</v>
      </c>
      <c r="S665" s="3" t="s">
        <v>48</v>
      </c>
      <c r="T665" s="3" t="s">
        <v>65</v>
      </c>
      <c r="U665" s="3" t="s">
        <v>4078</v>
      </c>
      <c r="V665" s="3" t="s">
        <v>51</v>
      </c>
      <c r="W665" s="3" t="s">
        <v>86</v>
      </c>
      <c r="X665" s="3" t="s">
        <v>87</v>
      </c>
      <c r="Y665" s="3" t="s">
        <v>4079</v>
      </c>
      <c r="Z665" s="3" t="s">
        <v>4080</v>
      </c>
      <c r="AA665" s="3" t="s">
        <v>4081</v>
      </c>
      <c r="AB665" s="3"/>
      <c r="AC665" s="3" t="s">
        <v>4082</v>
      </c>
      <c r="AD665" s="3" t="s">
        <v>4083</v>
      </c>
      <c r="AE665" s="3"/>
      <c r="AF665" s="3" t="s">
        <v>4084</v>
      </c>
      <c r="AG665" s="3" t="s">
        <v>4085</v>
      </c>
      <c r="AH665" s="3" t="s">
        <v>4086</v>
      </c>
      <c r="AI665" s="3" t="s">
        <v>4087</v>
      </c>
      <c r="AJ665" s="44" t="s">
        <v>14953</v>
      </c>
      <c r="AK665" s="45"/>
    </row>
    <row r="666" spans="1:37" customFormat="1" ht="39" x14ac:dyDescent="0.25">
      <c r="A666" s="2">
        <v>310023</v>
      </c>
      <c r="B666" s="3" t="s">
        <v>4071</v>
      </c>
      <c r="C666" s="3" t="s">
        <v>4072</v>
      </c>
      <c r="D666" s="3" t="s">
        <v>37</v>
      </c>
      <c r="E666" s="4" t="s">
        <v>38</v>
      </c>
      <c r="F666" s="3" t="s">
        <v>39</v>
      </c>
      <c r="G666" s="3" t="s">
        <v>4073</v>
      </c>
      <c r="H666" s="3" t="s">
        <v>4074</v>
      </c>
      <c r="I666" s="3" t="s">
        <v>42</v>
      </c>
      <c r="J666" s="3" t="s">
        <v>43</v>
      </c>
      <c r="K666" s="3" t="s">
        <v>44</v>
      </c>
      <c r="L666" s="5">
        <v>1118974</v>
      </c>
      <c r="M666" s="5">
        <v>0</v>
      </c>
      <c r="N666" s="5">
        <v>1118974</v>
      </c>
      <c r="O666" s="5">
        <v>0</v>
      </c>
      <c r="P666" s="4" t="s">
        <v>4075</v>
      </c>
      <c r="Q666" s="3" t="s">
        <v>4088</v>
      </c>
      <c r="R666" s="3" t="s">
        <v>4089</v>
      </c>
      <c r="S666" s="3" t="s">
        <v>48</v>
      </c>
      <c r="T666" s="3" t="s">
        <v>65</v>
      </c>
      <c r="U666" s="3" t="s">
        <v>4090</v>
      </c>
      <c r="V666" s="3" t="s">
        <v>51</v>
      </c>
      <c r="W666" s="3" t="s">
        <v>67</v>
      </c>
      <c r="X666" s="3" t="s">
        <v>68</v>
      </c>
      <c r="Y666" s="3" t="s">
        <v>4091</v>
      </c>
      <c r="Z666" s="3" t="s">
        <v>4092</v>
      </c>
      <c r="AA666" s="3" t="s">
        <v>4093</v>
      </c>
      <c r="AB666" s="3"/>
      <c r="AC666" s="3" t="s">
        <v>4094</v>
      </c>
      <c r="AD666" s="3" t="s">
        <v>4095</v>
      </c>
      <c r="AE666" s="3"/>
      <c r="AF666" s="3" t="s">
        <v>4096</v>
      </c>
      <c r="AG666" s="3" t="s">
        <v>4097</v>
      </c>
      <c r="AH666" s="3" t="s">
        <v>4098</v>
      </c>
      <c r="AI666" s="3" t="s">
        <v>4099</v>
      </c>
      <c r="AJ666" s="44" t="s">
        <v>14953</v>
      </c>
      <c r="AK666" s="45"/>
    </row>
    <row r="667" spans="1:37" customFormat="1" ht="39" x14ac:dyDescent="0.25">
      <c r="A667" s="2">
        <v>310223</v>
      </c>
      <c r="B667" s="3" t="s">
        <v>4071</v>
      </c>
      <c r="C667" s="3" t="s">
        <v>4072</v>
      </c>
      <c r="D667" s="3" t="s">
        <v>37</v>
      </c>
      <c r="E667" s="4" t="s">
        <v>38</v>
      </c>
      <c r="F667" s="3" t="s">
        <v>39</v>
      </c>
      <c r="G667" s="3" t="s">
        <v>4073</v>
      </c>
      <c r="H667" s="3" t="s">
        <v>4074</v>
      </c>
      <c r="I667" s="3" t="s">
        <v>42</v>
      </c>
      <c r="J667" s="3" t="s">
        <v>43</v>
      </c>
      <c r="K667" s="3" t="s">
        <v>44</v>
      </c>
      <c r="L667" s="5">
        <v>27766666</v>
      </c>
      <c r="M667" s="5">
        <v>0</v>
      </c>
      <c r="N667" s="5">
        <v>27766666</v>
      </c>
      <c r="O667" s="5">
        <v>0</v>
      </c>
      <c r="P667" s="4" t="s">
        <v>4075</v>
      </c>
      <c r="Q667" s="3" t="s">
        <v>4100</v>
      </c>
      <c r="R667" s="3" t="s">
        <v>4101</v>
      </c>
      <c r="S667" s="3" t="s">
        <v>48</v>
      </c>
      <c r="T667" s="3" t="s">
        <v>65</v>
      </c>
      <c r="U667" s="3" t="s">
        <v>4102</v>
      </c>
      <c r="V667" s="3" t="s">
        <v>51</v>
      </c>
      <c r="W667" s="3" t="s">
        <v>67</v>
      </c>
      <c r="X667" s="3" t="s">
        <v>68</v>
      </c>
      <c r="Y667" s="3" t="s">
        <v>4103</v>
      </c>
      <c r="Z667" s="3" t="s">
        <v>4104</v>
      </c>
      <c r="AA667" s="3" t="s">
        <v>4105</v>
      </c>
      <c r="AB667" s="3" t="s">
        <v>4106</v>
      </c>
      <c r="AC667" s="3" t="s">
        <v>4107</v>
      </c>
      <c r="AD667" s="3" t="s">
        <v>4108</v>
      </c>
      <c r="AE667" s="3"/>
      <c r="AF667" s="3" t="s">
        <v>4096</v>
      </c>
      <c r="AG667" s="3" t="s">
        <v>4085</v>
      </c>
      <c r="AH667" s="3" t="s">
        <v>4109</v>
      </c>
      <c r="AI667" s="3" t="s">
        <v>4110</v>
      </c>
      <c r="AJ667" s="44" t="s">
        <v>14953</v>
      </c>
      <c r="AK667" s="45"/>
    </row>
    <row r="668" spans="1:37" customFormat="1" ht="39" x14ac:dyDescent="0.25">
      <c r="A668" s="2">
        <v>314223</v>
      </c>
      <c r="B668" s="3" t="s">
        <v>4071</v>
      </c>
      <c r="C668" s="3" t="s">
        <v>4111</v>
      </c>
      <c r="D668" s="3" t="s">
        <v>37</v>
      </c>
      <c r="E668" s="4" t="s">
        <v>38</v>
      </c>
      <c r="F668" s="3" t="s">
        <v>39</v>
      </c>
      <c r="G668" s="3" t="s">
        <v>4112</v>
      </c>
      <c r="H668" s="3" t="s">
        <v>4113</v>
      </c>
      <c r="I668" s="3" t="s">
        <v>42</v>
      </c>
      <c r="J668" s="3" t="s">
        <v>43</v>
      </c>
      <c r="K668" s="3" t="s">
        <v>44</v>
      </c>
      <c r="L668" s="5">
        <v>1571302</v>
      </c>
      <c r="M668" s="5">
        <v>0</v>
      </c>
      <c r="N668" s="5">
        <v>1571302</v>
      </c>
      <c r="O668" s="5">
        <v>0</v>
      </c>
      <c r="P668" s="4" t="s">
        <v>4075</v>
      </c>
      <c r="Q668" s="3" t="s">
        <v>4114</v>
      </c>
      <c r="R668" s="3" t="s">
        <v>4115</v>
      </c>
      <c r="S668" s="3" t="s">
        <v>48</v>
      </c>
      <c r="T668" s="3" t="s">
        <v>65</v>
      </c>
      <c r="U668" s="3" t="s">
        <v>4116</v>
      </c>
      <c r="V668" s="3" t="s">
        <v>51</v>
      </c>
      <c r="W668" s="3" t="s">
        <v>86</v>
      </c>
      <c r="X668" s="3" t="s">
        <v>87</v>
      </c>
      <c r="Y668" s="3" t="s">
        <v>4117</v>
      </c>
      <c r="Z668" s="3" t="s">
        <v>4118</v>
      </c>
      <c r="AA668" s="3" t="s">
        <v>4119</v>
      </c>
      <c r="AB668" s="3"/>
      <c r="AC668" s="3" t="s">
        <v>4120</v>
      </c>
      <c r="AD668" s="3" t="s">
        <v>4121</v>
      </c>
      <c r="AE668" s="3"/>
      <c r="AF668" s="3" t="s">
        <v>4122</v>
      </c>
      <c r="AG668" s="3" t="s">
        <v>4085</v>
      </c>
      <c r="AH668" s="3" t="s">
        <v>4123</v>
      </c>
      <c r="AI668" s="3" t="s">
        <v>4124</v>
      </c>
      <c r="AJ668" s="44" t="s">
        <v>14953</v>
      </c>
      <c r="AK668" s="45"/>
    </row>
    <row r="669" spans="1:37" customFormat="1" ht="39" x14ac:dyDescent="0.25">
      <c r="A669" s="2">
        <v>367423</v>
      </c>
      <c r="B669" s="3" t="s">
        <v>4071</v>
      </c>
      <c r="C669" s="3" t="s">
        <v>4111</v>
      </c>
      <c r="D669" s="3" t="s">
        <v>37</v>
      </c>
      <c r="E669" s="4" t="s">
        <v>38</v>
      </c>
      <c r="F669" s="3" t="s">
        <v>39</v>
      </c>
      <c r="G669" s="3" t="s">
        <v>4073</v>
      </c>
      <c r="H669" s="3" t="s">
        <v>4074</v>
      </c>
      <c r="I669" s="3" t="s">
        <v>42</v>
      </c>
      <c r="J669" s="3" t="s">
        <v>43</v>
      </c>
      <c r="K669" s="3" t="s">
        <v>44</v>
      </c>
      <c r="L669" s="5">
        <v>2173500</v>
      </c>
      <c r="M669" s="5">
        <v>0</v>
      </c>
      <c r="N669" s="5">
        <v>2173500</v>
      </c>
      <c r="O669" s="5">
        <v>0</v>
      </c>
      <c r="P669" s="4" t="s">
        <v>4075</v>
      </c>
      <c r="Q669" s="3" t="s">
        <v>4125</v>
      </c>
      <c r="R669" s="3" t="s">
        <v>4126</v>
      </c>
      <c r="S669" s="3" t="s">
        <v>48</v>
      </c>
      <c r="T669" s="3" t="s">
        <v>65</v>
      </c>
      <c r="U669" s="3" t="s">
        <v>4127</v>
      </c>
      <c r="V669" s="3" t="s">
        <v>51</v>
      </c>
      <c r="W669" s="3" t="s">
        <v>67</v>
      </c>
      <c r="X669" s="3" t="s">
        <v>68</v>
      </c>
      <c r="Y669" s="3" t="s">
        <v>4128</v>
      </c>
      <c r="Z669" s="3" t="s">
        <v>4129</v>
      </c>
      <c r="AA669" s="3" t="s">
        <v>4130</v>
      </c>
      <c r="AB669" s="3"/>
      <c r="AC669" s="3" t="s">
        <v>4131</v>
      </c>
      <c r="AD669" s="3" t="s">
        <v>4132</v>
      </c>
      <c r="AE669" s="3"/>
      <c r="AF669" s="3" t="s">
        <v>4133</v>
      </c>
      <c r="AG669" s="3" t="s">
        <v>4085</v>
      </c>
      <c r="AH669" s="3" t="s">
        <v>4134</v>
      </c>
      <c r="AI669" s="3" t="s">
        <v>4135</v>
      </c>
      <c r="AJ669" s="44" t="s">
        <v>14953</v>
      </c>
      <c r="AK669" s="45"/>
    </row>
    <row r="670" spans="1:37" customFormat="1" ht="39" x14ac:dyDescent="0.25">
      <c r="A670" s="2">
        <v>397723</v>
      </c>
      <c r="B670" s="3" t="s">
        <v>4071</v>
      </c>
      <c r="C670" s="3" t="s">
        <v>4111</v>
      </c>
      <c r="D670" s="3" t="s">
        <v>37</v>
      </c>
      <c r="E670" s="4" t="s">
        <v>38</v>
      </c>
      <c r="F670" s="3" t="s">
        <v>39</v>
      </c>
      <c r="G670" s="3" t="s">
        <v>4073</v>
      </c>
      <c r="H670" s="3" t="s">
        <v>4074</v>
      </c>
      <c r="I670" s="3" t="s">
        <v>42</v>
      </c>
      <c r="J670" s="3" t="s">
        <v>43</v>
      </c>
      <c r="K670" s="3" t="s">
        <v>44</v>
      </c>
      <c r="L670" s="5">
        <v>5300000</v>
      </c>
      <c r="M670" s="5">
        <v>0</v>
      </c>
      <c r="N670" s="5">
        <v>5300000</v>
      </c>
      <c r="O670" s="5">
        <v>0</v>
      </c>
      <c r="P670" s="4" t="s">
        <v>4075</v>
      </c>
      <c r="Q670" s="3" t="s">
        <v>4136</v>
      </c>
      <c r="R670" s="3" t="s">
        <v>4137</v>
      </c>
      <c r="S670" s="3" t="s">
        <v>48</v>
      </c>
      <c r="T670" s="3" t="s">
        <v>65</v>
      </c>
      <c r="U670" s="3" t="s">
        <v>4138</v>
      </c>
      <c r="V670" s="3" t="s">
        <v>51</v>
      </c>
      <c r="W670" s="3" t="s">
        <v>1195</v>
      </c>
      <c r="X670" s="3" t="s">
        <v>1196</v>
      </c>
      <c r="Y670" s="3" t="s">
        <v>4139</v>
      </c>
      <c r="Z670" s="3" t="s">
        <v>4140</v>
      </c>
      <c r="AA670" s="3" t="s">
        <v>4141</v>
      </c>
      <c r="AB670" s="3"/>
      <c r="AC670" s="3" t="s">
        <v>4142</v>
      </c>
      <c r="AD670" s="3" t="s">
        <v>4143</v>
      </c>
      <c r="AE670" s="3"/>
      <c r="AF670" s="3" t="s">
        <v>4144</v>
      </c>
      <c r="AG670" s="3" t="s">
        <v>4085</v>
      </c>
      <c r="AH670" s="3" t="s">
        <v>4145</v>
      </c>
      <c r="AI670" s="3" t="s">
        <v>4146</v>
      </c>
      <c r="AJ670" s="44" t="s">
        <v>14953</v>
      </c>
      <c r="AK670" s="45"/>
    </row>
    <row r="671" spans="1:37" customFormat="1" ht="26.25" x14ac:dyDescent="0.25">
      <c r="A671" s="2">
        <v>486023</v>
      </c>
      <c r="B671" s="3" t="s">
        <v>4071</v>
      </c>
      <c r="C671" s="3" t="s">
        <v>4111</v>
      </c>
      <c r="D671" s="3" t="s">
        <v>37</v>
      </c>
      <c r="E671" s="4" t="s">
        <v>38</v>
      </c>
      <c r="F671" s="3" t="s">
        <v>39</v>
      </c>
      <c r="G671" s="3" t="s">
        <v>4073</v>
      </c>
      <c r="H671" s="3" t="s">
        <v>4074</v>
      </c>
      <c r="I671" s="3" t="s">
        <v>42</v>
      </c>
      <c r="J671" s="3" t="s">
        <v>43</v>
      </c>
      <c r="K671" s="3" t="s">
        <v>44</v>
      </c>
      <c r="L671" s="5">
        <v>9500000</v>
      </c>
      <c r="M671" s="5">
        <v>0</v>
      </c>
      <c r="N671" s="5">
        <v>9500000</v>
      </c>
      <c r="O671" s="5">
        <v>0</v>
      </c>
      <c r="P671" s="4" t="s">
        <v>4075</v>
      </c>
      <c r="Q671" s="3" t="s">
        <v>4147</v>
      </c>
      <c r="R671" s="3" t="s">
        <v>4148</v>
      </c>
      <c r="S671" s="3" t="s">
        <v>48</v>
      </c>
      <c r="T671" s="3" t="s">
        <v>65</v>
      </c>
      <c r="U671" s="3" t="s">
        <v>4149</v>
      </c>
      <c r="V671" s="3" t="s">
        <v>51</v>
      </c>
      <c r="W671" s="3" t="s">
        <v>77</v>
      </c>
      <c r="X671" s="3" t="s">
        <v>78</v>
      </c>
      <c r="Y671" s="3" t="s">
        <v>4150</v>
      </c>
      <c r="Z671" s="3" t="s">
        <v>4151</v>
      </c>
      <c r="AA671" s="3" t="s">
        <v>4152</v>
      </c>
      <c r="AB671" s="3"/>
      <c r="AC671" s="3" t="s">
        <v>4153</v>
      </c>
      <c r="AD671" s="3" t="s">
        <v>4154</v>
      </c>
      <c r="AE671" s="3"/>
      <c r="AF671" s="3" t="s">
        <v>4155</v>
      </c>
      <c r="AG671" s="3" t="s">
        <v>4085</v>
      </c>
      <c r="AH671" s="3" t="s">
        <v>4156</v>
      </c>
      <c r="AI671" s="3" t="s">
        <v>4157</v>
      </c>
      <c r="AJ671" s="44" t="s">
        <v>14953</v>
      </c>
      <c r="AK671" s="45"/>
    </row>
    <row r="672" spans="1:37" customFormat="1" ht="39" x14ac:dyDescent="0.25">
      <c r="A672" s="2">
        <v>486123</v>
      </c>
      <c r="B672" s="3" t="s">
        <v>4071</v>
      </c>
      <c r="C672" s="3" t="s">
        <v>4111</v>
      </c>
      <c r="D672" s="3" t="s">
        <v>37</v>
      </c>
      <c r="E672" s="4" t="s">
        <v>38</v>
      </c>
      <c r="F672" s="3" t="s">
        <v>39</v>
      </c>
      <c r="G672" s="3" t="s">
        <v>4112</v>
      </c>
      <c r="H672" s="3" t="s">
        <v>4113</v>
      </c>
      <c r="I672" s="3" t="s">
        <v>42</v>
      </c>
      <c r="J672" s="3" t="s">
        <v>43</v>
      </c>
      <c r="K672" s="3" t="s">
        <v>44</v>
      </c>
      <c r="L672" s="5">
        <v>2946192</v>
      </c>
      <c r="M672" s="5">
        <v>0</v>
      </c>
      <c r="N672" s="5">
        <v>2946192</v>
      </c>
      <c r="O672" s="5">
        <v>0</v>
      </c>
      <c r="P672" s="4" t="s">
        <v>4075</v>
      </c>
      <c r="Q672" s="3" t="s">
        <v>4158</v>
      </c>
      <c r="R672" s="3" t="s">
        <v>4159</v>
      </c>
      <c r="S672" s="3" t="s">
        <v>48</v>
      </c>
      <c r="T672" s="3" t="s">
        <v>65</v>
      </c>
      <c r="U672" s="3" t="s">
        <v>4160</v>
      </c>
      <c r="V672" s="3" t="s">
        <v>51</v>
      </c>
      <c r="W672" s="3" t="s">
        <v>584</v>
      </c>
      <c r="X672" s="3" t="s">
        <v>585</v>
      </c>
      <c r="Y672" s="3" t="s">
        <v>4161</v>
      </c>
      <c r="Z672" s="3" t="s">
        <v>4162</v>
      </c>
      <c r="AA672" s="3" t="s">
        <v>4163</v>
      </c>
      <c r="AB672" s="3"/>
      <c r="AC672" s="3" t="s">
        <v>4164</v>
      </c>
      <c r="AD672" s="3" t="s">
        <v>4165</v>
      </c>
      <c r="AE672" s="3"/>
      <c r="AF672" s="3" t="s">
        <v>4155</v>
      </c>
      <c r="AG672" s="3" t="s">
        <v>4085</v>
      </c>
      <c r="AH672" s="3" t="s">
        <v>4166</v>
      </c>
      <c r="AI672" s="3" t="s">
        <v>4167</v>
      </c>
      <c r="AJ672" s="44" t="s">
        <v>14953</v>
      </c>
      <c r="AK672" s="45"/>
    </row>
    <row r="673" spans="1:37" customFormat="1" ht="39" x14ac:dyDescent="0.25">
      <c r="A673" s="2">
        <v>490623</v>
      </c>
      <c r="B673" s="3" t="s">
        <v>4071</v>
      </c>
      <c r="C673" s="3" t="s">
        <v>4168</v>
      </c>
      <c r="D673" s="3" t="s">
        <v>37</v>
      </c>
      <c r="E673" s="4" t="s">
        <v>38</v>
      </c>
      <c r="F673" s="3" t="s">
        <v>39</v>
      </c>
      <c r="G673" s="3" t="s">
        <v>4112</v>
      </c>
      <c r="H673" s="3" t="s">
        <v>4113</v>
      </c>
      <c r="I673" s="3" t="s">
        <v>42</v>
      </c>
      <c r="J673" s="3" t="s">
        <v>43</v>
      </c>
      <c r="K673" s="3" t="s">
        <v>44</v>
      </c>
      <c r="L673" s="5">
        <v>4699618</v>
      </c>
      <c r="M673" s="5">
        <v>0</v>
      </c>
      <c r="N673" s="5">
        <v>4699618</v>
      </c>
      <c r="O673" s="5">
        <v>0</v>
      </c>
      <c r="P673" s="4" t="s">
        <v>4075</v>
      </c>
      <c r="Q673" s="3" t="s">
        <v>4169</v>
      </c>
      <c r="R673" s="3" t="s">
        <v>4170</v>
      </c>
      <c r="S673" s="3" t="s">
        <v>48</v>
      </c>
      <c r="T673" s="3" t="s">
        <v>65</v>
      </c>
      <c r="U673" s="3" t="s">
        <v>4171</v>
      </c>
      <c r="V673" s="3" t="s">
        <v>51</v>
      </c>
      <c r="W673" s="3" t="s">
        <v>77</v>
      </c>
      <c r="X673" s="3" t="s">
        <v>78</v>
      </c>
      <c r="Y673" s="3" t="s">
        <v>4172</v>
      </c>
      <c r="Z673" s="3" t="s">
        <v>4173</v>
      </c>
      <c r="AA673" s="3" t="s">
        <v>4174</v>
      </c>
      <c r="AB673" s="3"/>
      <c r="AC673" s="3" t="s">
        <v>4175</v>
      </c>
      <c r="AD673" s="3" t="s">
        <v>4176</v>
      </c>
      <c r="AE673" s="3"/>
      <c r="AF673" s="3" t="s">
        <v>4177</v>
      </c>
      <c r="AG673" s="3" t="s">
        <v>4085</v>
      </c>
      <c r="AH673" s="3" t="s">
        <v>4178</v>
      </c>
      <c r="AI673" s="3" t="s">
        <v>4179</v>
      </c>
      <c r="AJ673" s="44" t="s">
        <v>14953</v>
      </c>
      <c r="AK673" s="45"/>
    </row>
    <row r="674" spans="1:37" customFormat="1" ht="39" x14ac:dyDescent="0.25">
      <c r="A674" s="2">
        <v>490723</v>
      </c>
      <c r="B674" s="3" t="s">
        <v>4071</v>
      </c>
      <c r="C674" s="3" t="s">
        <v>4168</v>
      </c>
      <c r="D674" s="3" t="s">
        <v>37</v>
      </c>
      <c r="E674" s="4" t="s">
        <v>38</v>
      </c>
      <c r="F674" s="3" t="s">
        <v>39</v>
      </c>
      <c r="G674" s="3" t="s">
        <v>4112</v>
      </c>
      <c r="H674" s="3" t="s">
        <v>4113</v>
      </c>
      <c r="I674" s="3" t="s">
        <v>42</v>
      </c>
      <c r="J674" s="3" t="s">
        <v>43</v>
      </c>
      <c r="K674" s="3" t="s">
        <v>44</v>
      </c>
      <c r="L674" s="5">
        <v>6122473</v>
      </c>
      <c r="M674" s="5">
        <v>0</v>
      </c>
      <c r="N674" s="5">
        <v>6122473</v>
      </c>
      <c r="O674" s="5">
        <v>0</v>
      </c>
      <c r="P674" s="4" t="s">
        <v>4075</v>
      </c>
      <c r="Q674" s="3" t="s">
        <v>4180</v>
      </c>
      <c r="R674" s="3" t="s">
        <v>4181</v>
      </c>
      <c r="S674" s="3" t="s">
        <v>48</v>
      </c>
      <c r="T674" s="3" t="s">
        <v>65</v>
      </c>
      <c r="U674" s="3" t="s">
        <v>4182</v>
      </c>
      <c r="V674" s="3" t="s">
        <v>51</v>
      </c>
      <c r="W674" s="3" t="s">
        <v>52</v>
      </c>
      <c r="X674" s="3" t="s">
        <v>53</v>
      </c>
      <c r="Y674" s="3" t="s">
        <v>4183</v>
      </c>
      <c r="Z674" s="3" t="s">
        <v>4184</v>
      </c>
      <c r="AA674" s="3" t="s">
        <v>4185</v>
      </c>
      <c r="AB674" s="3"/>
      <c r="AC674" s="3" t="s">
        <v>4186</v>
      </c>
      <c r="AD674" s="3" t="s">
        <v>4187</v>
      </c>
      <c r="AE674" s="3"/>
      <c r="AF674" s="3" t="s">
        <v>4177</v>
      </c>
      <c r="AG674" s="3" t="s">
        <v>4085</v>
      </c>
      <c r="AH674" s="3" t="s">
        <v>4188</v>
      </c>
      <c r="AI674" s="3" t="s">
        <v>4189</v>
      </c>
      <c r="AJ674" s="44" t="s">
        <v>14953</v>
      </c>
      <c r="AK674" s="45"/>
    </row>
    <row r="675" spans="1:37" customFormat="1" ht="39" x14ac:dyDescent="0.25">
      <c r="A675" s="2">
        <v>490823</v>
      </c>
      <c r="B675" s="3" t="s">
        <v>4071</v>
      </c>
      <c r="C675" s="3" t="s">
        <v>4168</v>
      </c>
      <c r="D675" s="3" t="s">
        <v>37</v>
      </c>
      <c r="E675" s="4" t="s">
        <v>38</v>
      </c>
      <c r="F675" s="3" t="s">
        <v>39</v>
      </c>
      <c r="G675" s="3" t="s">
        <v>4073</v>
      </c>
      <c r="H675" s="3" t="s">
        <v>4074</v>
      </c>
      <c r="I675" s="3" t="s">
        <v>42</v>
      </c>
      <c r="J675" s="3" t="s">
        <v>43</v>
      </c>
      <c r="K675" s="3" t="s">
        <v>44</v>
      </c>
      <c r="L675" s="5">
        <v>5858435</v>
      </c>
      <c r="M675" s="5">
        <v>0</v>
      </c>
      <c r="N675" s="5">
        <v>5858435</v>
      </c>
      <c r="O675" s="5">
        <v>0</v>
      </c>
      <c r="P675" s="4" t="s">
        <v>4075</v>
      </c>
      <c r="Q675" s="3" t="s">
        <v>4190</v>
      </c>
      <c r="R675" s="3" t="s">
        <v>4191</v>
      </c>
      <c r="S675" s="3" t="s">
        <v>48</v>
      </c>
      <c r="T675" s="3" t="s">
        <v>65</v>
      </c>
      <c r="U675" s="3" t="s">
        <v>4192</v>
      </c>
      <c r="V675" s="3" t="s">
        <v>51</v>
      </c>
      <c r="W675" s="3" t="s">
        <v>77</v>
      </c>
      <c r="X675" s="3" t="s">
        <v>78</v>
      </c>
      <c r="Y675" s="3" t="s">
        <v>4193</v>
      </c>
      <c r="Z675" s="3" t="s">
        <v>4194</v>
      </c>
      <c r="AA675" s="3" t="s">
        <v>4195</v>
      </c>
      <c r="AB675" s="3"/>
      <c r="AC675" s="3" t="s">
        <v>4196</v>
      </c>
      <c r="AD675" s="3" t="s">
        <v>4197</v>
      </c>
      <c r="AE675" s="3"/>
      <c r="AF675" s="3" t="s">
        <v>4177</v>
      </c>
      <c r="AG675" s="3" t="s">
        <v>4085</v>
      </c>
      <c r="AH675" s="3" t="s">
        <v>4198</v>
      </c>
      <c r="AI675" s="3" t="s">
        <v>4199</v>
      </c>
      <c r="AJ675" s="44" t="s">
        <v>14953</v>
      </c>
      <c r="AK675" s="45"/>
    </row>
    <row r="676" spans="1:37" customFormat="1" ht="39" x14ac:dyDescent="0.25">
      <c r="A676" s="2">
        <v>491123</v>
      </c>
      <c r="B676" s="3" t="s">
        <v>4071</v>
      </c>
      <c r="C676" s="3" t="s">
        <v>4168</v>
      </c>
      <c r="D676" s="3" t="s">
        <v>37</v>
      </c>
      <c r="E676" s="4" t="s">
        <v>38</v>
      </c>
      <c r="F676" s="3" t="s">
        <v>39</v>
      </c>
      <c r="G676" s="3" t="s">
        <v>4112</v>
      </c>
      <c r="H676" s="3" t="s">
        <v>4113</v>
      </c>
      <c r="I676" s="3" t="s">
        <v>42</v>
      </c>
      <c r="J676" s="3" t="s">
        <v>43</v>
      </c>
      <c r="K676" s="3" t="s">
        <v>44</v>
      </c>
      <c r="L676" s="5">
        <v>5858435</v>
      </c>
      <c r="M676" s="5">
        <v>0</v>
      </c>
      <c r="N676" s="5">
        <v>5858435</v>
      </c>
      <c r="O676" s="5">
        <v>0</v>
      </c>
      <c r="P676" s="4" t="s">
        <v>4075</v>
      </c>
      <c r="Q676" s="3" t="s">
        <v>4200</v>
      </c>
      <c r="R676" s="3" t="s">
        <v>4201</v>
      </c>
      <c r="S676" s="3" t="s">
        <v>48</v>
      </c>
      <c r="T676" s="3" t="s">
        <v>65</v>
      </c>
      <c r="U676" s="3" t="s">
        <v>4202</v>
      </c>
      <c r="V676" s="3" t="s">
        <v>51</v>
      </c>
      <c r="W676" s="3" t="s">
        <v>52</v>
      </c>
      <c r="X676" s="3" t="s">
        <v>53</v>
      </c>
      <c r="Y676" s="3" t="s">
        <v>4203</v>
      </c>
      <c r="Z676" s="3" t="s">
        <v>4204</v>
      </c>
      <c r="AA676" s="3" t="s">
        <v>4205</v>
      </c>
      <c r="AB676" s="3"/>
      <c r="AC676" s="3" t="s">
        <v>4206</v>
      </c>
      <c r="AD676" s="3" t="s">
        <v>4207</v>
      </c>
      <c r="AE676" s="3"/>
      <c r="AF676" s="3" t="s">
        <v>4177</v>
      </c>
      <c r="AG676" s="3" t="s">
        <v>4085</v>
      </c>
      <c r="AH676" s="3" t="s">
        <v>4208</v>
      </c>
      <c r="AI676" s="3" t="s">
        <v>4209</v>
      </c>
      <c r="AJ676" s="44" t="s">
        <v>14953</v>
      </c>
      <c r="AK676" s="45"/>
    </row>
    <row r="677" spans="1:37" customFormat="1" ht="39" x14ac:dyDescent="0.25">
      <c r="A677" s="2">
        <v>491223</v>
      </c>
      <c r="B677" s="3" t="s">
        <v>4071</v>
      </c>
      <c r="C677" s="3" t="s">
        <v>4210</v>
      </c>
      <c r="D677" s="3" t="s">
        <v>37</v>
      </c>
      <c r="E677" s="4" t="s">
        <v>38</v>
      </c>
      <c r="F677" s="3" t="s">
        <v>39</v>
      </c>
      <c r="G677" s="3" t="s">
        <v>4073</v>
      </c>
      <c r="H677" s="3" t="s">
        <v>4074</v>
      </c>
      <c r="I677" s="3" t="s">
        <v>42</v>
      </c>
      <c r="J677" s="3" t="s">
        <v>43</v>
      </c>
      <c r="K677" s="3" t="s">
        <v>44</v>
      </c>
      <c r="L677" s="5">
        <v>3788982</v>
      </c>
      <c r="M677" s="5">
        <v>0</v>
      </c>
      <c r="N677" s="5">
        <v>3788982</v>
      </c>
      <c r="O677" s="5">
        <v>0</v>
      </c>
      <c r="P677" s="4" t="s">
        <v>4075</v>
      </c>
      <c r="Q677" s="3" t="s">
        <v>4211</v>
      </c>
      <c r="R677" s="3" t="s">
        <v>4212</v>
      </c>
      <c r="S677" s="3" t="s">
        <v>48</v>
      </c>
      <c r="T677" s="3" t="s">
        <v>65</v>
      </c>
      <c r="U677" s="3" t="s">
        <v>4213</v>
      </c>
      <c r="V677" s="3" t="s">
        <v>51</v>
      </c>
      <c r="W677" s="3" t="s">
        <v>77</v>
      </c>
      <c r="X677" s="3" t="s">
        <v>78</v>
      </c>
      <c r="Y677" s="3" t="s">
        <v>4214</v>
      </c>
      <c r="Z677" s="3" t="s">
        <v>4215</v>
      </c>
      <c r="AA677" s="3" t="s">
        <v>4216</v>
      </c>
      <c r="AB677" s="3"/>
      <c r="AC677" s="3" t="s">
        <v>4217</v>
      </c>
      <c r="AD677" s="3" t="s">
        <v>4218</v>
      </c>
      <c r="AE677" s="3"/>
      <c r="AF677" s="3" t="s">
        <v>4177</v>
      </c>
      <c r="AG677" s="3" t="s">
        <v>4085</v>
      </c>
      <c r="AH677" s="3" t="s">
        <v>4219</v>
      </c>
      <c r="AI677" s="3" t="s">
        <v>4220</v>
      </c>
      <c r="AJ677" s="44" t="s">
        <v>14953</v>
      </c>
      <c r="AK677" s="45"/>
    </row>
    <row r="678" spans="1:37" customFormat="1" ht="39" x14ac:dyDescent="0.25">
      <c r="A678" s="2">
        <v>491323</v>
      </c>
      <c r="B678" s="3" t="s">
        <v>4071</v>
      </c>
      <c r="C678" s="3" t="s">
        <v>4210</v>
      </c>
      <c r="D678" s="3" t="s">
        <v>37</v>
      </c>
      <c r="E678" s="4" t="s">
        <v>38</v>
      </c>
      <c r="F678" s="3" t="s">
        <v>39</v>
      </c>
      <c r="G678" s="3" t="s">
        <v>4073</v>
      </c>
      <c r="H678" s="3" t="s">
        <v>4074</v>
      </c>
      <c r="I678" s="3" t="s">
        <v>42</v>
      </c>
      <c r="J678" s="3" t="s">
        <v>43</v>
      </c>
      <c r="K678" s="3" t="s">
        <v>44</v>
      </c>
      <c r="L678" s="5">
        <v>9026893</v>
      </c>
      <c r="M678" s="5">
        <v>0</v>
      </c>
      <c r="N678" s="5">
        <v>9026893</v>
      </c>
      <c r="O678" s="5">
        <v>0</v>
      </c>
      <c r="P678" s="4" t="s">
        <v>4075</v>
      </c>
      <c r="Q678" s="3" t="s">
        <v>4221</v>
      </c>
      <c r="R678" s="3" t="s">
        <v>4222</v>
      </c>
      <c r="S678" s="3" t="s">
        <v>48</v>
      </c>
      <c r="T678" s="3" t="s">
        <v>65</v>
      </c>
      <c r="U678" s="3" t="s">
        <v>4223</v>
      </c>
      <c r="V678" s="3" t="s">
        <v>51</v>
      </c>
      <c r="W678" s="3" t="s">
        <v>1195</v>
      </c>
      <c r="X678" s="3" t="s">
        <v>1196</v>
      </c>
      <c r="Y678" s="3" t="s">
        <v>4224</v>
      </c>
      <c r="Z678" s="3" t="s">
        <v>4225</v>
      </c>
      <c r="AA678" s="3" t="s">
        <v>4226</v>
      </c>
      <c r="AB678" s="3"/>
      <c r="AC678" s="3" t="s">
        <v>4227</v>
      </c>
      <c r="AD678" s="3" t="s">
        <v>4228</v>
      </c>
      <c r="AE678" s="3"/>
      <c r="AF678" s="3" t="s">
        <v>4177</v>
      </c>
      <c r="AG678" s="3" t="s">
        <v>4085</v>
      </c>
      <c r="AH678" s="3" t="s">
        <v>4229</v>
      </c>
      <c r="AI678" s="3" t="s">
        <v>4230</v>
      </c>
      <c r="AJ678" s="44" t="s">
        <v>14953</v>
      </c>
      <c r="AK678" s="45"/>
    </row>
    <row r="679" spans="1:37" customFormat="1" ht="26.25" x14ac:dyDescent="0.25">
      <c r="A679" s="2">
        <v>524223</v>
      </c>
      <c r="B679" s="3" t="s">
        <v>4071</v>
      </c>
      <c r="C679" s="3" t="s">
        <v>4210</v>
      </c>
      <c r="D679" s="3" t="s">
        <v>37</v>
      </c>
      <c r="E679" s="4" t="s">
        <v>38</v>
      </c>
      <c r="F679" s="3" t="s">
        <v>39</v>
      </c>
      <c r="G679" s="3" t="s">
        <v>4073</v>
      </c>
      <c r="H679" s="3" t="s">
        <v>4074</v>
      </c>
      <c r="I679" s="3" t="s">
        <v>42</v>
      </c>
      <c r="J679" s="3" t="s">
        <v>43</v>
      </c>
      <c r="K679" s="3" t="s">
        <v>44</v>
      </c>
      <c r="L679" s="5">
        <v>9500000</v>
      </c>
      <c r="M679" s="5">
        <v>0</v>
      </c>
      <c r="N679" s="5">
        <v>9500000</v>
      </c>
      <c r="O679" s="5">
        <v>0</v>
      </c>
      <c r="P679" s="4" t="s">
        <v>4075</v>
      </c>
      <c r="Q679" s="3" t="s">
        <v>4231</v>
      </c>
      <c r="R679" s="3" t="s">
        <v>4232</v>
      </c>
      <c r="S679" s="3" t="s">
        <v>48</v>
      </c>
      <c r="T679" s="3" t="s">
        <v>65</v>
      </c>
      <c r="U679" s="3" t="s">
        <v>4233</v>
      </c>
      <c r="V679" s="3" t="s">
        <v>51</v>
      </c>
      <c r="W679" s="3" t="s">
        <v>86</v>
      </c>
      <c r="X679" s="3" t="s">
        <v>87</v>
      </c>
      <c r="Y679" s="3" t="s">
        <v>4234</v>
      </c>
      <c r="Z679" s="3" t="s">
        <v>4235</v>
      </c>
      <c r="AA679" s="3" t="s">
        <v>4236</v>
      </c>
      <c r="AB679" s="3"/>
      <c r="AC679" s="3" t="s">
        <v>4237</v>
      </c>
      <c r="AD679" s="3" t="s">
        <v>4238</v>
      </c>
      <c r="AE679" s="3"/>
      <c r="AF679" s="3" t="s">
        <v>4239</v>
      </c>
      <c r="AG679" s="3" t="s">
        <v>4085</v>
      </c>
      <c r="AH679" s="3" t="s">
        <v>4240</v>
      </c>
      <c r="AI679" s="3" t="s">
        <v>4157</v>
      </c>
      <c r="AJ679" s="44" t="s">
        <v>14953</v>
      </c>
      <c r="AK679" s="45"/>
    </row>
    <row r="680" spans="1:37" customFormat="1" ht="26.25" x14ac:dyDescent="0.25">
      <c r="A680" s="2">
        <v>255323</v>
      </c>
      <c r="B680" s="3" t="s">
        <v>4071</v>
      </c>
      <c r="C680" s="3" t="s">
        <v>4241</v>
      </c>
      <c r="D680" s="3" t="s">
        <v>37</v>
      </c>
      <c r="E680" s="4" t="s">
        <v>38</v>
      </c>
      <c r="F680" s="3" t="s">
        <v>39</v>
      </c>
      <c r="G680" s="3" t="s">
        <v>4073</v>
      </c>
      <c r="H680" s="3" t="s">
        <v>4074</v>
      </c>
      <c r="I680" s="3" t="s">
        <v>42</v>
      </c>
      <c r="J680" s="3" t="s">
        <v>43</v>
      </c>
      <c r="K680" s="3" t="s">
        <v>44</v>
      </c>
      <c r="L680" s="5">
        <v>2540000</v>
      </c>
      <c r="M680" s="5">
        <v>0</v>
      </c>
      <c r="N680" s="5">
        <v>2540000</v>
      </c>
      <c r="O680" s="5">
        <v>0</v>
      </c>
      <c r="P680" s="4" t="s">
        <v>4075</v>
      </c>
      <c r="Q680" s="3" t="s">
        <v>4242</v>
      </c>
      <c r="R680" s="3" t="s">
        <v>4243</v>
      </c>
      <c r="S680" s="3" t="s">
        <v>48</v>
      </c>
      <c r="T680" s="3" t="s">
        <v>65</v>
      </c>
      <c r="U680" s="3" t="s">
        <v>4244</v>
      </c>
      <c r="V680" s="3" t="s">
        <v>51</v>
      </c>
      <c r="W680" s="3" t="s">
        <v>86</v>
      </c>
      <c r="X680" s="3" t="s">
        <v>87</v>
      </c>
      <c r="Y680" s="3" t="s">
        <v>4245</v>
      </c>
      <c r="Z680" s="3" t="s">
        <v>4246</v>
      </c>
      <c r="AA680" s="3" t="s">
        <v>4247</v>
      </c>
      <c r="AB680" s="3"/>
      <c r="AC680" s="3" t="s">
        <v>4248</v>
      </c>
      <c r="AD680" s="3" t="s">
        <v>4249</v>
      </c>
      <c r="AE680" s="3"/>
      <c r="AF680" s="3" t="s">
        <v>4250</v>
      </c>
      <c r="AG680" s="3" t="s">
        <v>4085</v>
      </c>
      <c r="AH680" s="3" t="s">
        <v>4251</v>
      </c>
      <c r="AI680" s="3" t="s">
        <v>4252</v>
      </c>
      <c r="AJ680" s="44" t="s">
        <v>14953</v>
      </c>
      <c r="AK680" s="45"/>
    </row>
    <row r="681" spans="1:37" customFormat="1" ht="39" x14ac:dyDescent="0.25">
      <c r="A681" s="2">
        <v>385723</v>
      </c>
      <c r="B681" s="3" t="s">
        <v>4071</v>
      </c>
      <c r="C681" s="3" t="s">
        <v>4241</v>
      </c>
      <c r="D681" s="3" t="s">
        <v>37</v>
      </c>
      <c r="E681" s="4" t="s">
        <v>38</v>
      </c>
      <c r="F681" s="3" t="s">
        <v>39</v>
      </c>
      <c r="G681" s="3" t="s">
        <v>4112</v>
      </c>
      <c r="H681" s="3" t="s">
        <v>4113</v>
      </c>
      <c r="I681" s="3" t="s">
        <v>42</v>
      </c>
      <c r="J681" s="3" t="s">
        <v>43</v>
      </c>
      <c r="K681" s="3" t="s">
        <v>44</v>
      </c>
      <c r="L681" s="5">
        <v>5000000</v>
      </c>
      <c r="M681" s="5">
        <v>0</v>
      </c>
      <c r="N681" s="5">
        <v>5000000</v>
      </c>
      <c r="O681" s="5">
        <v>0</v>
      </c>
      <c r="P681" s="4" t="s">
        <v>4075</v>
      </c>
      <c r="Q681" s="3" t="s">
        <v>4253</v>
      </c>
      <c r="R681" s="3" t="s">
        <v>4254</v>
      </c>
      <c r="S681" s="3" t="s">
        <v>48</v>
      </c>
      <c r="T681" s="3" t="s">
        <v>65</v>
      </c>
      <c r="U681" s="3" t="s">
        <v>4255</v>
      </c>
      <c r="V681" s="3" t="s">
        <v>51</v>
      </c>
      <c r="W681" s="3" t="s">
        <v>584</v>
      </c>
      <c r="X681" s="3" t="s">
        <v>585</v>
      </c>
      <c r="Y681" s="3" t="s">
        <v>4256</v>
      </c>
      <c r="Z681" s="3" t="s">
        <v>4257</v>
      </c>
      <c r="AA681" s="3" t="s">
        <v>4258</v>
      </c>
      <c r="AB681" s="3"/>
      <c r="AC681" s="3" t="s">
        <v>4259</v>
      </c>
      <c r="AD681" s="3" t="s">
        <v>4260</v>
      </c>
      <c r="AE681" s="3"/>
      <c r="AF681" s="3" t="s">
        <v>4261</v>
      </c>
      <c r="AG681" s="3" t="s">
        <v>4085</v>
      </c>
      <c r="AH681" s="3" t="s">
        <v>4262</v>
      </c>
      <c r="AI681" s="3" t="s">
        <v>4263</v>
      </c>
      <c r="AJ681" s="44" t="s">
        <v>14953</v>
      </c>
      <c r="AK681" s="45"/>
    </row>
    <row r="682" spans="1:37" customFormat="1" ht="39" x14ac:dyDescent="0.25">
      <c r="A682" s="2">
        <v>392923</v>
      </c>
      <c r="B682" s="3" t="s">
        <v>4071</v>
      </c>
      <c r="C682" s="3" t="s">
        <v>4264</v>
      </c>
      <c r="D682" s="3" t="s">
        <v>37</v>
      </c>
      <c r="E682" s="4" t="s">
        <v>38</v>
      </c>
      <c r="F682" s="3" t="s">
        <v>39</v>
      </c>
      <c r="G682" s="3" t="s">
        <v>4112</v>
      </c>
      <c r="H682" s="3" t="s">
        <v>4113</v>
      </c>
      <c r="I682" s="3" t="s">
        <v>42</v>
      </c>
      <c r="J682" s="3" t="s">
        <v>43</v>
      </c>
      <c r="K682" s="3" t="s">
        <v>44</v>
      </c>
      <c r="L682" s="5">
        <v>5000000</v>
      </c>
      <c r="M682" s="5">
        <v>0</v>
      </c>
      <c r="N682" s="5">
        <v>5000000</v>
      </c>
      <c r="O682" s="5">
        <v>0</v>
      </c>
      <c r="P682" s="4" t="s">
        <v>4075</v>
      </c>
      <c r="Q682" s="3" t="s">
        <v>4265</v>
      </c>
      <c r="R682" s="3" t="s">
        <v>4266</v>
      </c>
      <c r="S682" s="3" t="s">
        <v>48</v>
      </c>
      <c r="T682" s="3" t="s">
        <v>65</v>
      </c>
      <c r="U682" s="3" t="s">
        <v>4267</v>
      </c>
      <c r="V682" s="3" t="s">
        <v>51</v>
      </c>
      <c r="W682" s="3" t="s">
        <v>67</v>
      </c>
      <c r="X682" s="3" t="s">
        <v>68</v>
      </c>
      <c r="Y682" s="3" t="s">
        <v>4268</v>
      </c>
      <c r="Z682" s="3" t="s">
        <v>4269</v>
      </c>
      <c r="AA682" s="3" t="s">
        <v>4270</v>
      </c>
      <c r="AB682" s="3"/>
      <c r="AC682" s="3" t="s">
        <v>4271</v>
      </c>
      <c r="AD682" s="3" t="s">
        <v>4272</v>
      </c>
      <c r="AE682" s="3"/>
      <c r="AF682" s="3" t="s">
        <v>4273</v>
      </c>
      <c r="AG682" s="3" t="s">
        <v>4085</v>
      </c>
      <c r="AH682" s="3" t="s">
        <v>4274</v>
      </c>
      <c r="AI682" s="3" t="s">
        <v>4263</v>
      </c>
      <c r="AJ682" s="44" t="s">
        <v>14953</v>
      </c>
      <c r="AK682" s="45"/>
    </row>
    <row r="683" spans="1:37" customFormat="1" ht="39" x14ac:dyDescent="0.25">
      <c r="A683" s="2">
        <v>407523</v>
      </c>
      <c r="B683" s="3" t="s">
        <v>4071</v>
      </c>
      <c r="C683" s="3" t="s">
        <v>4264</v>
      </c>
      <c r="D683" s="3" t="s">
        <v>37</v>
      </c>
      <c r="E683" s="4" t="s">
        <v>38</v>
      </c>
      <c r="F683" s="3" t="s">
        <v>39</v>
      </c>
      <c r="G683" s="3" t="s">
        <v>4112</v>
      </c>
      <c r="H683" s="3" t="s">
        <v>4113</v>
      </c>
      <c r="I683" s="3" t="s">
        <v>42</v>
      </c>
      <c r="J683" s="3" t="s">
        <v>43</v>
      </c>
      <c r="K683" s="3" t="s">
        <v>44</v>
      </c>
      <c r="L683" s="5">
        <v>3030118</v>
      </c>
      <c r="M683" s="5">
        <v>0</v>
      </c>
      <c r="N683" s="5">
        <v>3030118</v>
      </c>
      <c r="O683" s="5">
        <v>0</v>
      </c>
      <c r="P683" s="4" t="s">
        <v>4075</v>
      </c>
      <c r="Q683" s="3" t="s">
        <v>4275</v>
      </c>
      <c r="R683" s="3" t="s">
        <v>4276</v>
      </c>
      <c r="S683" s="3" t="s">
        <v>48</v>
      </c>
      <c r="T683" s="3" t="s">
        <v>65</v>
      </c>
      <c r="U683" s="3" t="s">
        <v>4277</v>
      </c>
      <c r="V683" s="3" t="s">
        <v>51</v>
      </c>
      <c r="W683" s="3" t="s">
        <v>77</v>
      </c>
      <c r="X683" s="3" t="s">
        <v>78</v>
      </c>
      <c r="Y683" s="3" t="s">
        <v>4278</v>
      </c>
      <c r="Z683" s="3" t="s">
        <v>4279</v>
      </c>
      <c r="AA683" s="3" t="s">
        <v>4280</v>
      </c>
      <c r="AB683" s="3"/>
      <c r="AC683" s="3" t="s">
        <v>4281</v>
      </c>
      <c r="AD683" s="3" t="s">
        <v>4282</v>
      </c>
      <c r="AE683" s="3"/>
      <c r="AF683" s="3" t="s">
        <v>4283</v>
      </c>
      <c r="AG683" s="3" t="s">
        <v>4085</v>
      </c>
      <c r="AH683" s="3" t="s">
        <v>4284</v>
      </c>
      <c r="AI683" s="3" t="s">
        <v>4263</v>
      </c>
      <c r="AJ683" s="44" t="s">
        <v>14953</v>
      </c>
      <c r="AK683" s="45"/>
    </row>
    <row r="684" spans="1:37" customFormat="1" ht="39" x14ac:dyDescent="0.25">
      <c r="A684" s="2">
        <v>79423</v>
      </c>
      <c r="B684" s="3" t="s">
        <v>4071</v>
      </c>
      <c r="C684" s="3" t="s">
        <v>4285</v>
      </c>
      <c r="D684" s="3" t="s">
        <v>37</v>
      </c>
      <c r="E684" s="4" t="s">
        <v>38</v>
      </c>
      <c r="F684" s="3" t="s">
        <v>39</v>
      </c>
      <c r="G684" s="3" t="s">
        <v>4112</v>
      </c>
      <c r="H684" s="3" t="s">
        <v>4113</v>
      </c>
      <c r="I684" s="3" t="s">
        <v>42</v>
      </c>
      <c r="J684" s="3" t="s">
        <v>43</v>
      </c>
      <c r="K684" s="3" t="s">
        <v>44</v>
      </c>
      <c r="L684" s="5">
        <v>11116667</v>
      </c>
      <c r="M684" s="5">
        <v>0</v>
      </c>
      <c r="N684" s="5">
        <v>11116667</v>
      </c>
      <c r="O684" s="5">
        <v>0</v>
      </c>
      <c r="P684" s="4" t="s">
        <v>4075</v>
      </c>
      <c r="Q684" s="3" t="s">
        <v>4286</v>
      </c>
      <c r="R684" s="3" t="s">
        <v>4287</v>
      </c>
      <c r="S684" s="3" t="s">
        <v>48</v>
      </c>
      <c r="T684" s="3" t="s">
        <v>65</v>
      </c>
      <c r="U684" s="3" t="s">
        <v>4288</v>
      </c>
      <c r="V684" s="3" t="s">
        <v>51</v>
      </c>
      <c r="W684" s="3" t="s">
        <v>67</v>
      </c>
      <c r="X684" s="3" t="s">
        <v>68</v>
      </c>
      <c r="Y684" s="3" t="s">
        <v>4289</v>
      </c>
      <c r="Z684" s="3" t="s">
        <v>4290</v>
      </c>
      <c r="AA684" s="3" t="s">
        <v>4291</v>
      </c>
      <c r="AB684" s="3"/>
      <c r="AC684" s="3" t="s">
        <v>4292</v>
      </c>
      <c r="AD684" s="3" t="s">
        <v>4293</v>
      </c>
      <c r="AE684" s="3"/>
      <c r="AF684" s="3" t="s">
        <v>4294</v>
      </c>
      <c r="AG684" s="3" t="s">
        <v>4085</v>
      </c>
      <c r="AH684" s="3" t="s">
        <v>4295</v>
      </c>
      <c r="AI684" s="3" t="s">
        <v>4296</v>
      </c>
      <c r="AJ684" s="44" t="s">
        <v>14953</v>
      </c>
      <c r="AK684" s="45"/>
    </row>
    <row r="685" spans="1:37" customFormat="1" ht="39" x14ac:dyDescent="0.25">
      <c r="A685" s="2">
        <v>337523</v>
      </c>
      <c r="B685" s="3" t="s">
        <v>4071</v>
      </c>
      <c r="C685" s="3" t="s">
        <v>4285</v>
      </c>
      <c r="D685" s="3" t="s">
        <v>37</v>
      </c>
      <c r="E685" s="4" t="s">
        <v>38</v>
      </c>
      <c r="F685" s="3" t="s">
        <v>39</v>
      </c>
      <c r="G685" s="3" t="s">
        <v>4112</v>
      </c>
      <c r="H685" s="3" t="s">
        <v>4113</v>
      </c>
      <c r="I685" s="3" t="s">
        <v>42</v>
      </c>
      <c r="J685" s="3" t="s">
        <v>43</v>
      </c>
      <c r="K685" s="3" t="s">
        <v>44</v>
      </c>
      <c r="L685" s="5">
        <v>8925000</v>
      </c>
      <c r="M685" s="5">
        <v>0</v>
      </c>
      <c r="N685" s="5">
        <v>8925000</v>
      </c>
      <c r="O685" s="5">
        <v>0</v>
      </c>
      <c r="P685" s="4" t="s">
        <v>4075</v>
      </c>
      <c r="Q685" s="3" t="s">
        <v>4297</v>
      </c>
      <c r="R685" s="3" t="s">
        <v>4298</v>
      </c>
      <c r="S685" s="3" t="s">
        <v>48</v>
      </c>
      <c r="T685" s="3" t="s">
        <v>65</v>
      </c>
      <c r="U685" s="3" t="s">
        <v>4299</v>
      </c>
      <c r="V685" s="3" t="s">
        <v>51</v>
      </c>
      <c r="W685" s="3" t="s">
        <v>77</v>
      </c>
      <c r="X685" s="3" t="s">
        <v>78</v>
      </c>
      <c r="Y685" s="3" t="s">
        <v>4300</v>
      </c>
      <c r="Z685" s="3" t="s">
        <v>4301</v>
      </c>
      <c r="AA685" s="3" t="s">
        <v>4302</v>
      </c>
      <c r="AB685" s="3" t="s">
        <v>372</v>
      </c>
      <c r="AC685" s="3" t="s">
        <v>4303</v>
      </c>
      <c r="AD685" s="3" t="s">
        <v>4304</v>
      </c>
      <c r="AE685" s="3"/>
      <c r="AF685" s="3" t="s">
        <v>4305</v>
      </c>
      <c r="AG685" s="3" t="s">
        <v>4085</v>
      </c>
      <c r="AH685" s="3" t="s">
        <v>4306</v>
      </c>
      <c r="AI685" s="3" t="s">
        <v>4307</v>
      </c>
      <c r="AJ685" s="44" t="s">
        <v>14953</v>
      </c>
      <c r="AK685" s="45"/>
    </row>
    <row r="686" spans="1:37" customFormat="1" ht="39" x14ac:dyDescent="0.25">
      <c r="A686" s="2">
        <v>401723</v>
      </c>
      <c r="B686" s="3" t="s">
        <v>4071</v>
      </c>
      <c r="C686" s="3" t="s">
        <v>4285</v>
      </c>
      <c r="D686" s="3" t="s">
        <v>37</v>
      </c>
      <c r="E686" s="4" t="s">
        <v>38</v>
      </c>
      <c r="F686" s="3" t="s">
        <v>39</v>
      </c>
      <c r="G686" s="3" t="s">
        <v>4073</v>
      </c>
      <c r="H686" s="3" t="s">
        <v>4074</v>
      </c>
      <c r="I686" s="3" t="s">
        <v>42</v>
      </c>
      <c r="J686" s="3" t="s">
        <v>43</v>
      </c>
      <c r="K686" s="3" t="s">
        <v>44</v>
      </c>
      <c r="L686" s="5">
        <v>2500000</v>
      </c>
      <c r="M686" s="5">
        <v>0</v>
      </c>
      <c r="N686" s="5">
        <v>2500000</v>
      </c>
      <c r="O686" s="5">
        <v>0</v>
      </c>
      <c r="P686" s="4" t="s">
        <v>4075</v>
      </c>
      <c r="Q686" s="3" t="s">
        <v>4308</v>
      </c>
      <c r="R686" s="3" t="s">
        <v>4309</v>
      </c>
      <c r="S686" s="3" t="s">
        <v>48</v>
      </c>
      <c r="T686" s="3" t="s">
        <v>65</v>
      </c>
      <c r="U686" s="3" t="s">
        <v>4310</v>
      </c>
      <c r="V686" s="3" t="s">
        <v>51</v>
      </c>
      <c r="W686" s="3" t="s">
        <v>86</v>
      </c>
      <c r="X686" s="3" t="s">
        <v>87</v>
      </c>
      <c r="Y686" s="3" t="s">
        <v>4279</v>
      </c>
      <c r="Z686" s="3" t="s">
        <v>4311</v>
      </c>
      <c r="AA686" s="3" t="s">
        <v>4312</v>
      </c>
      <c r="AB686" s="3"/>
      <c r="AC686" s="3" t="s">
        <v>4313</v>
      </c>
      <c r="AD686" s="3" t="s">
        <v>4314</v>
      </c>
      <c r="AE686" s="3"/>
      <c r="AF686" s="3" t="s">
        <v>4315</v>
      </c>
      <c r="AG686" s="3" t="s">
        <v>4085</v>
      </c>
      <c r="AH686" s="3" t="s">
        <v>4316</v>
      </c>
      <c r="AI686" s="3" t="s">
        <v>4317</v>
      </c>
      <c r="AJ686" s="44" t="s">
        <v>14953</v>
      </c>
      <c r="AK686" s="45"/>
    </row>
    <row r="687" spans="1:37" customFormat="1" ht="39" x14ac:dyDescent="0.25">
      <c r="A687" s="2">
        <v>432423</v>
      </c>
      <c r="B687" s="3" t="s">
        <v>4071</v>
      </c>
      <c r="C687" s="3" t="s">
        <v>4285</v>
      </c>
      <c r="D687" s="3" t="s">
        <v>37</v>
      </c>
      <c r="E687" s="4" t="s">
        <v>38</v>
      </c>
      <c r="F687" s="3" t="s">
        <v>39</v>
      </c>
      <c r="G687" s="3" t="s">
        <v>4112</v>
      </c>
      <c r="H687" s="3" t="s">
        <v>4113</v>
      </c>
      <c r="I687" s="3" t="s">
        <v>42</v>
      </c>
      <c r="J687" s="3" t="s">
        <v>43</v>
      </c>
      <c r="K687" s="3" t="s">
        <v>44</v>
      </c>
      <c r="L687" s="5">
        <v>6650549</v>
      </c>
      <c r="M687" s="5">
        <v>0</v>
      </c>
      <c r="N687" s="5">
        <v>6650549</v>
      </c>
      <c r="O687" s="5">
        <v>0</v>
      </c>
      <c r="P687" s="4" t="s">
        <v>4075</v>
      </c>
      <c r="Q687" s="3" t="s">
        <v>4318</v>
      </c>
      <c r="R687" s="3" t="s">
        <v>4319</v>
      </c>
      <c r="S687" s="3" t="s">
        <v>48</v>
      </c>
      <c r="T687" s="3" t="s">
        <v>65</v>
      </c>
      <c r="U687" s="3" t="s">
        <v>4320</v>
      </c>
      <c r="V687" s="3" t="s">
        <v>51</v>
      </c>
      <c r="W687" s="3" t="s">
        <v>77</v>
      </c>
      <c r="X687" s="3" t="s">
        <v>78</v>
      </c>
      <c r="Y687" s="3" t="s">
        <v>4321</v>
      </c>
      <c r="Z687" s="3" t="s">
        <v>4322</v>
      </c>
      <c r="AA687" s="3" t="s">
        <v>4323</v>
      </c>
      <c r="AB687" s="3"/>
      <c r="AC687" s="3" t="s">
        <v>4324</v>
      </c>
      <c r="AD687" s="3" t="s">
        <v>4325</v>
      </c>
      <c r="AE687" s="3"/>
      <c r="AF687" s="3" t="s">
        <v>4326</v>
      </c>
      <c r="AG687" s="3" t="s">
        <v>4085</v>
      </c>
      <c r="AH687" s="3" t="s">
        <v>4327</v>
      </c>
      <c r="AI687" s="3" t="s">
        <v>4328</v>
      </c>
      <c r="AJ687" s="44" t="s">
        <v>14953</v>
      </c>
      <c r="AK687" s="45"/>
    </row>
    <row r="688" spans="1:37" customFormat="1" ht="39" x14ac:dyDescent="0.25">
      <c r="A688" s="2">
        <v>436623</v>
      </c>
      <c r="B688" s="3" t="s">
        <v>4071</v>
      </c>
      <c r="C688" s="3" t="s">
        <v>4285</v>
      </c>
      <c r="D688" s="3" t="s">
        <v>37</v>
      </c>
      <c r="E688" s="4" t="s">
        <v>38</v>
      </c>
      <c r="F688" s="3" t="s">
        <v>39</v>
      </c>
      <c r="G688" s="3" t="s">
        <v>4112</v>
      </c>
      <c r="H688" s="3" t="s">
        <v>4113</v>
      </c>
      <c r="I688" s="3" t="s">
        <v>42</v>
      </c>
      <c r="J688" s="3" t="s">
        <v>43</v>
      </c>
      <c r="K688" s="3" t="s">
        <v>44</v>
      </c>
      <c r="L688" s="5">
        <v>3030118</v>
      </c>
      <c r="M688" s="5">
        <v>0</v>
      </c>
      <c r="N688" s="5">
        <v>3030118</v>
      </c>
      <c r="O688" s="5">
        <v>0</v>
      </c>
      <c r="P688" s="4" t="s">
        <v>4075</v>
      </c>
      <c r="Q688" s="3" t="s">
        <v>4329</v>
      </c>
      <c r="R688" s="3" t="s">
        <v>4330</v>
      </c>
      <c r="S688" s="3" t="s">
        <v>48</v>
      </c>
      <c r="T688" s="3" t="s">
        <v>65</v>
      </c>
      <c r="U688" s="3" t="s">
        <v>4331</v>
      </c>
      <c r="V688" s="3" t="s">
        <v>51</v>
      </c>
      <c r="W688" s="3" t="s">
        <v>86</v>
      </c>
      <c r="X688" s="3" t="s">
        <v>87</v>
      </c>
      <c r="Y688" s="3" t="s">
        <v>4332</v>
      </c>
      <c r="Z688" s="3" t="s">
        <v>4333</v>
      </c>
      <c r="AA688" s="3" t="s">
        <v>4334</v>
      </c>
      <c r="AB688" s="3"/>
      <c r="AC688" s="3" t="s">
        <v>4335</v>
      </c>
      <c r="AD688" s="3" t="s">
        <v>4336</v>
      </c>
      <c r="AE688" s="3"/>
      <c r="AF688" s="3" t="s">
        <v>4337</v>
      </c>
      <c r="AG688" s="3" t="s">
        <v>4085</v>
      </c>
      <c r="AH688" s="3" t="s">
        <v>4338</v>
      </c>
      <c r="AI688" s="3" t="s">
        <v>4339</v>
      </c>
      <c r="AJ688" s="44" t="s">
        <v>14953</v>
      </c>
      <c r="AK688" s="45"/>
    </row>
    <row r="689" spans="1:37" customFormat="1" ht="39" x14ac:dyDescent="0.25">
      <c r="A689" s="2">
        <v>491823</v>
      </c>
      <c r="B689" s="3" t="s">
        <v>4071</v>
      </c>
      <c r="C689" s="3" t="s">
        <v>4285</v>
      </c>
      <c r="D689" s="3" t="s">
        <v>37</v>
      </c>
      <c r="E689" s="4" t="s">
        <v>38</v>
      </c>
      <c r="F689" s="3" t="s">
        <v>39</v>
      </c>
      <c r="G689" s="3" t="s">
        <v>4112</v>
      </c>
      <c r="H689" s="3" t="s">
        <v>4113</v>
      </c>
      <c r="I689" s="3" t="s">
        <v>42</v>
      </c>
      <c r="J689" s="3" t="s">
        <v>43</v>
      </c>
      <c r="K689" s="3" t="s">
        <v>44</v>
      </c>
      <c r="L689" s="5">
        <v>7260000</v>
      </c>
      <c r="M689" s="5">
        <v>0</v>
      </c>
      <c r="N689" s="5">
        <v>7260000</v>
      </c>
      <c r="O689" s="5">
        <v>0</v>
      </c>
      <c r="P689" s="4" t="s">
        <v>4075</v>
      </c>
      <c r="Q689" s="3" t="s">
        <v>4340</v>
      </c>
      <c r="R689" s="3" t="s">
        <v>4341</v>
      </c>
      <c r="S689" s="3" t="s">
        <v>48</v>
      </c>
      <c r="T689" s="3" t="s">
        <v>65</v>
      </c>
      <c r="U689" s="3" t="s">
        <v>4342</v>
      </c>
      <c r="V689" s="3" t="s">
        <v>51</v>
      </c>
      <c r="W689" s="3" t="s">
        <v>77</v>
      </c>
      <c r="X689" s="3" t="s">
        <v>78</v>
      </c>
      <c r="Y689" s="3" t="s">
        <v>4343</v>
      </c>
      <c r="Z689" s="3" t="s">
        <v>4344</v>
      </c>
      <c r="AA689" s="3" t="s">
        <v>4345</v>
      </c>
      <c r="AB689" s="3"/>
      <c r="AC689" s="3" t="s">
        <v>4346</v>
      </c>
      <c r="AD689" s="3" t="s">
        <v>4347</v>
      </c>
      <c r="AE689" s="3"/>
      <c r="AF689" s="3" t="s">
        <v>4348</v>
      </c>
      <c r="AG689" s="3" t="s">
        <v>4085</v>
      </c>
      <c r="AH689" s="3" t="s">
        <v>4349</v>
      </c>
      <c r="AI689" s="3" t="s">
        <v>4350</v>
      </c>
      <c r="AJ689" s="44" t="s">
        <v>14953</v>
      </c>
      <c r="AK689" s="45"/>
    </row>
    <row r="690" spans="1:37" customFormat="1" ht="39" x14ac:dyDescent="0.25">
      <c r="A690" s="2">
        <v>500123</v>
      </c>
      <c r="B690" s="3" t="s">
        <v>4071</v>
      </c>
      <c r="C690" s="3" t="s">
        <v>4351</v>
      </c>
      <c r="D690" s="3" t="s">
        <v>37</v>
      </c>
      <c r="E690" s="4" t="s">
        <v>38</v>
      </c>
      <c r="F690" s="3" t="s">
        <v>39</v>
      </c>
      <c r="G690" s="3" t="s">
        <v>4112</v>
      </c>
      <c r="H690" s="3" t="s">
        <v>4113</v>
      </c>
      <c r="I690" s="3" t="s">
        <v>42</v>
      </c>
      <c r="J690" s="3" t="s">
        <v>43</v>
      </c>
      <c r="K690" s="3" t="s">
        <v>44</v>
      </c>
      <c r="L690" s="5">
        <v>4551760</v>
      </c>
      <c r="M690" s="5">
        <v>0</v>
      </c>
      <c r="N690" s="5">
        <v>4551760</v>
      </c>
      <c r="O690" s="5">
        <v>0</v>
      </c>
      <c r="P690" s="4" t="s">
        <v>4075</v>
      </c>
      <c r="Q690" s="3" t="s">
        <v>4352</v>
      </c>
      <c r="R690" s="3" t="s">
        <v>4353</v>
      </c>
      <c r="S690" s="3" t="s">
        <v>48</v>
      </c>
      <c r="T690" s="3" t="s">
        <v>65</v>
      </c>
      <c r="U690" s="3" t="s">
        <v>4354</v>
      </c>
      <c r="V690" s="3" t="s">
        <v>51</v>
      </c>
      <c r="W690" s="3" t="s">
        <v>86</v>
      </c>
      <c r="X690" s="3" t="s">
        <v>87</v>
      </c>
      <c r="Y690" s="3" t="s">
        <v>4355</v>
      </c>
      <c r="Z690" s="3" t="s">
        <v>4321</v>
      </c>
      <c r="AA690" s="3" t="s">
        <v>4356</v>
      </c>
      <c r="AB690" s="3"/>
      <c r="AC690" s="3" t="s">
        <v>4357</v>
      </c>
      <c r="AD690" s="3" t="s">
        <v>4358</v>
      </c>
      <c r="AE690" s="3"/>
      <c r="AF690" s="3" t="s">
        <v>4359</v>
      </c>
      <c r="AG690" s="3" t="s">
        <v>4085</v>
      </c>
      <c r="AH690" s="3" t="s">
        <v>4360</v>
      </c>
      <c r="AI690" s="3" t="s">
        <v>4361</v>
      </c>
      <c r="AJ690" s="44" t="s">
        <v>14953</v>
      </c>
      <c r="AK690" s="45"/>
    </row>
    <row r="691" spans="1:37" customFormat="1" ht="39" x14ac:dyDescent="0.25">
      <c r="A691" s="2">
        <v>586623</v>
      </c>
      <c r="B691" s="3" t="s">
        <v>4071</v>
      </c>
      <c r="C691" s="3" t="s">
        <v>4351</v>
      </c>
      <c r="D691" s="3" t="s">
        <v>37</v>
      </c>
      <c r="E691" s="4" t="s">
        <v>38</v>
      </c>
      <c r="F691" s="3" t="s">
        <v>39</v>
      </c>
      <c r="G691" s="3" t="s">
        <v>4073</v>
      </c>
      <c r="H691" s="3" t="s">
        <v>4074</v>
      </c>
      <c r="I691" s="3" t="s">
        <v>42</v>
      </c>
      <c r="J691" s="3" t="s">
        <v>43</v>
      </c>
      <c r="K691" s="3" t="s">
        <v>44</v>
      </c>
      <c r="L691" s="5">
        <v>6343981</v>
      </c>
      <c r="M691" s="5">
        <v>0</v>
      </c>
      <c r="N691" s="5">
        <v>6343981</v>
      </c>
      <c r="O691" s="5">
        <v>0</v>
      </c>
      <c r="P691" s="4" t="s">
        <v>4075</v>
      </c>
      <c r="Q691" s="3" t="s">
        <v>4362</v>
      </c>
      <c r="R691" s="3" t="s">
        <v>4363</v>
      </c>
      <c r="S691" s="3" t="s">
        <v>48</v>
      </c>
      <c r="T691" s="3" t="s">
        <v>65</v>
      </c>
      <c r="U691" s="3" t="s">
        <v>4364</v>
      </c>
      <c r="V691" s="3" t="s">
        <v>51</v>
      </c>
      <c r="W691" s="3" t="s">
        <v>67</v>
      </c>
      <c r="X691" s="3" t="s">
        <v>68</v>
      </c>
      <c r="Y691" s="3" t="s">
        <v>4365</v>
      </c>
      <c r="Z691" s="3" t="s">
        <v>4366</v>
      </c>
      <c r="AA691" s="3" t="s">
        <v>4367</v>
      </c>
      <c r="AB691" s="3"/>
      <c r="AC691" s="3" t="s">
        <v>4368</v>
      </c>
      <c r="AD691" s="3" t="s">
        <v>4369</v>
      </c>
      <c r="AE691" s="3"/>
      <c r="AF691" s="3" t="s">
        <v>4370</v>
      </c>
      <c r="AG691" s="3" t="s">
        <v>4085</v>
      </c>
      <c r="AH691" s="3" t="s">
        <v>4371</v>
      </c>
      <c r="AI691" s="3" t="s">
        <v>4110</v>
      </c>
      <c r="AJ691" s="44" t="s">
        <v>14953</v>
      </c>
      <c r="AK691" s="45"/>
    </row>
    <row r="692" spans="1:37" customFormat="1" ht="39" x14ac:dyDescent="0.25">
      <c r="A692" s="2">
        <v>602623</v>
      </c>
      <c r="B692" s="3" t="s">
        <v>4071</v>
      </c>
      <c r="C692" s="3" t="s">
        <v>4351</v>
      </c>
      <c r="D692" s="3" t="s">
        <v>37</v>
      </c>
      <c r="E692" s="4" t="s">
        <v>38</v>
      </c>
      <c r="F692" s="3" t="s">
        <v>39</v>
      </c>
      <c r="G692" s="3" t="s">
        <v>4073</v>
      </c>
      <c r="H692" s="3" t="s">
        <v>4074</v>
      </c>
      <c r="I692" s="3" t="s">
        <v>42</v>
      </c>
      <c r="J692" s="3" t="s">
        <v>43</v>
      </c>
      <c r="K692" s="3" t="s">
        <v>44</v>
      </c>
      <c r="L692" s="5">
        <v>6343981</v>
      </c>
      <c r="M692" s="5">
        <v>0</v>
      </c>
      <c r="N692" s="5">
        <v>6343981</v>
      </c>
      <c r="O692" s="5">
        <v>0</v>
      </c>
      <c r="P692" s="4" t="s">
        <v>4075</v>
      </c>
      <c r="Q692" s="3" t="s">
        <v>4372</v>
      </c>
      <c r="R692" s="3" t="s">
        <v>4373</v>
      </c>
      <c r="S692" s="3" t="s">
        <v>48</v>
      </c>
      <c r="T692" s="3" t="s">
        <v>65</v>
      </c>
      <c r="U692" s="3" t="s">
        <v>4374</v>
      </c>
      <c r="V692" s="3" t="s">
        <v>51</v>
      </c>
      <c r="W692" s="3" t="s">
        <v>86</v>
      </c>
      <c r="X692" s="3" t="s">
        <v>87</v>
      </c>
      <c r="Y692" s="3" t="s">
        <v>4375</v>
      </c>
      <c r="Z692" s="3" t="s">
        <v>4376</v>
      </c>
      <c r="AA692" s="3" t="s">
        <v>4377</v>
      </c>
      <c r="AB692" s="3"/>
      <c r="AC692" s="3" t="s">
        <v>4378</v>
      </c>
      <c r="AD692" s="3" t="s">
        <v>4379</v>
      </c>
      <c r="AE692" s="3"/>
      <c r="AF692" s="3" t="s">
        <v>4370</v>
      </c>
      <c r="AG692" s="3" t="s">
        <v>4085</v>
      </c>
      <c r="AH692" s="3" t="s">
        <v>4380</v>
      </c>
      <c r="AI692" s="3" t="s">
        <v>4110</v>
      </c>
      <c r="AJ692" s="44" t="s">
        <v>14953</v>
      </c>
      <c r="AK692" s="45"/>
    </row>
    <row r="693" spans="1:37" customFormat="1" ht="39" x14ac:dyDescent="0.25">
      <c r="A693" s="2">
        <v>429123</v>
      </c>
      <c r="B693" s="3" t="s">
        <v>4071</v>
      </c>
      <c r="C693" s="3" t="s">
        <v>4381</v>
      </c>
      <c r="D693" s="3" t="s">
        <v>37</v>
      </c>
      <c r="E693" s="4" t="s">
        <v>38</v>
      </c>
      <c r="F693" s="3" t="s">
        <v>39</v>
      </c>
      <c r="G693" s="3" t="s">
        <v>4112</v>
      </c>
      <c r="H693" s="3" t="s">
        <v>4113</v>
      </c>
      <c r="I693" s="3" t="s">
        <v>42</v>
      </c>
      <c r="J693" s="3" t="s">
        <v>43</v>
      </c>
      <c r="K693" s="3" t="s">
        <v>44</v>
      </c>
      <c r="L693" s="5">
        <v>4030038</v>
      </c>
      <c r="M693" s="5">
        <v>0</v>
      </c>
      <c r="N693" s="5">
        <v>4030038</v>
      </c>
      <c r="O693" s="5">
        <v>0</v>
      </c>
      <c r="P693" s="4" t="s">
        <v>4075</v>
      </c>
      <c r="Q693" s="3" t="s">
        <v>4382</v>
      </c>
      <c r="R693" s="3" t="s">
        <v>4383</v>
      </c>
      <c r="S693" s="3" t="s">
        <v>48</v>
      </c>
      <c r="T693" s="3" t="s">
        <v>65</v>
      </c>
      <c r="U693" s="3" t="s">
        <v>4384</v>
      </c>
      <c r="V693" s="3" t="s">
        <v>51</v>
      </c>
      <c r="W693" s="3" t="s">
        <v>52</v>
      </c>
      <c r="X693" s="3" t="s">
        <v>53</v>
      </c>
      <c r="Y693" s="3" t="s">
        <v>4385</v>
      </c>
      <c r="Z693" s="3" t="s">
        <v>4386</v>
      </c>
      <c r="AA693" s="3" t="s">
        <v>4387</v>
      </c>
      <c r="AB693" s="3"/>
      <c r="AC693" s="3" t="s">
        <v>4388</v>
      </c>
      <c r="AD693" s="3" t="s">
        <v>4389</v>
      </c>
      <c r="AE693" s="3"/>
      <c r="AF693" s="3" t="s">
        <v>4390</v>
      </c>
      <c r="AG693" s="3" t="s">
        <v>4085</v>
      </c>
      <c r="AH693" s="3" t="s">
        <v>4391</v>
      </c>
      <c r="AI693" s="3" t="s">
        <v>4392</v>
      </c>
      <c r="AJ693" s="44" t="s">
        <v>14953</v>
      </c>
      <c r="AK693" s="45"/>
    </row>
    <row r="694" spans="1:37" customFormat="1" ht="26.25" x14ac:dyDescent="0.25">
      <c r="A694" s="2">
        <v>429623</v>
      </c>
      <c r="B694" s="3" t="s">
        <v>4071</v>
      </c>
      <c r="C694" s="3" t="s">
        <v>4381</v>
      </c>
      <c r="D694" s="3" t="s">
        <v>37</v>
      </c>
      <c r="E694" s="4" t="s">
        <v>38</v>
      </c>
      <c r="F694" s="3" t="s">
        <v>39</v>
      </c>
      <c r="G694" s="3" t="s">
        <v>4393</v>
      </c>
      <c r="H694" s="3" t="s">
        <v>4394</v>
      </c>
      <c r="I694" s="3" t="s">
        <v>42</v>
      </c>
      <c r="J694" s="3" t="s">
        <v>43</v>
      </c>
      <c r="K694" s="3" t="s">
        <v>44</v>
      </c>
      <c r="L694" s="5">
        <v>2423728</v>
      </c>
      <c r="M694" s="5">
        <v>0</v>
      </c>
      <c r="N694" s="5">
        <v>2423728</v>
      </c>
      <c r="O694" s="5">
        <v>0</v>
      </c>
      <c r="P694" s="4" t="s">
        <v>4075</v>
      </c>
      <c r="Q694" s="3" t="s">
        <v>4395</v>
      </c>
      <c r="R694" s="3" t="s">
        <v>4396</v>
      </c>
      <c r="S694" s="3" t="s">
        <v>48</v>
      </c>
      <c r="T694" s="3" t="s">
        <v>65</v>
      </c>
      <c r="U694" s="3" t="s">
        <v>4397</v>
      </c>
      <c r="V694" s="3" t="s">
        <v>51</v>
      </c>
      <c r="W694" s="3" t="s">
        <v>77</v>
      </c>
      <c r="X694" s="3" t="s">
        <v>78</v>
      </c>
      <c r="Y694" s="3" t="s">
        <v>4398</v>
      </c>
      <c r="Z694" s="3" t="s">
        <v>4399</v>
      </c>
      <c r="AA694" s="3" t="s">
        <v>4400</v>
      </c>
      <c r="AB694" s="3" t="s">
        <v>501</v>
      </c>
      <c r="AC694" s="3" t="s">
        <v>4401</v>
      </c>
      <c r="AD694" s="3" t="s">
        <v>4402</v>
      </c>
      <c r="AE694" s="3"/>
      <c r="AF694" s="3" t="s">
        <v>4390</v>
      </c>
      <c r="AG694" s="3" t="s">
        <v>4085</v>
      </c>
      <c r="AH694" s="3" t="s">
        <v>4403</v>
      </c>
      <c r="AI694" s="3" t="s">
        <v>4404</v>
      </c>
      <c r="AJ694" s="44" t="s">
        <v>14953</v>
      </c>
      <c r="AK694" s="45"/>
    </row>
    <row r="695" spans="1:37" customFormat="1" ht="39" x14ac:dyDescent="0.25">
      <c r="A695" s="2">
        <v>436523</v>
      </c>
      <c r="B695" s="3" t="s">
        <v>4071</v>
      </c>
      <c r="C695" s="3" t="s">
        <v>4381</v>
      </c>
      <c r="D695" s="3" t="s">
        <v>37</v>
      </c>
      <c r="E695" s="4" t="s">
        <v>38</v>
      </c>
      <c r="F695" s="3" t="s">
        <v>39</v>
      </c>
      <c r="G695" s="3" t="s">
        <v>4393</v>
      </c>
      <c r="H695" s="3" t="s">
        <v>4394</v>
      </c>
      <c r="I695" s="3" t="s">
        <v>42</v>
      </c>
      <c r="J695" s="3" t="s">
        <v>43</v>
      </c>
      <c r="K695" s="3" t="s">
        <v>44</v>
      </c>
      <c r="L695" s="5">
        <v>2423728</v>
      </c>
      <c r="M695" s="5">
        <v>0</v>
      </c>
      <c r="N695" s="5">
        <v>2423728</v>
      </c>
      <c r="O695" s="5">
        <v>0</v>
      </c>
      <c r="P695" s="4" t="s">
        <v>4075</v>
      </c>
      <c r="Q695" s="3" t="s">
        <v>4405</v>
      </c>
      <c r="R695" s="3" t="s">
        <v>4406</v>
      </c>
      <c r="S695" s="3" t="s">
        <v>48</v>
      </c>
      <c r="T695" s="3" t="s">
        <v>65</v>
      </c>
      <c r="U695" s="3" t="s">
        <v>4407</v>
      </c>
      <c r="V695" s="3" t="s">
        <v>51</v>
      </c>
      <c r="W695" s="3" t="s">
        <v>77</v>
      </c>
      <c r="X695" s="3" t="s">
        <v>78</v>
      </c>
      <c r="Y695" s="3" t="s">
        <v>2538</v>
      </c>
      <c r="Z695" s="3" t="s">
        <v>4408</v>
      </c>
      <c r="AA695" s="3" t="s">
        <v>4409</v>
      </c>
      <c r="AB695" s="3" t="s">
        <v>2302</v>
      </c>
      <c r="AC695" s="3" t="s">
        <v>4410</v>
      </c>
      <c r="AD695" s="3" t="s">
        <v>4411</v>
      </c>
      <c r="AE695" s="3"/>
      <c r="AF695" s="3" t="s">
        <v>4337</v>
      </c>
      <c r="AG695" s="3" t="s">
        <v>4085</v>
      </c>
      <c r="AH695" s="3" t="s">
        <v>4412</v>
      </c>
      <c r="AI695" s="3" t="s">
        <v>4413</v>
      </c>
      <c r="AJ695" s="44" t="s">
        <v>14953</v>
      </c>
      <c r="AK695" s="45"/>
    </row>
    <row r="696" spans="1:37" customFormat="1" ht="39" x14ac:dyDescent="0.25">
      <c r="A696" s="2">
        <v>94323</v>
      </c>
      <c r="B696" s="3" t="s">
        <v>4071</v>
      </c>
      <c r="C696" s="3" t="s">
        <v>4414</v>
      </c>
      <c r="D696" s="3" t="s">
        <v>37</v>
      </c>
      <c r="E696" s="4" t="s">
        <v>38</v>
      </c>
      <c r="F696" s="3" t="s">
        <v>39</v>
      </c>
      <c r="G696" s="3" t="s">
        <v>4112</v>
      </c>
      <c r="H696" s="3" t="s">
        <v>4113</v>
      </c>
      <c r="I696" s="3" t="s">
        <v>42</v>
      </c>
      <c r="J696" s="3" t="s">
        <v>43</v>
      </c>
      <c r="K696" s="3" t="s">
        <v>44</v>
      </c>
      <c r="L696" s="5">
        <v>3788982</v>
      </c>
      <c r="M696" s="5">
        <v>0</v>
      </c>
      <c r="N696" s="5">
        <v>3788982</v>
      </c>
      <c r="O696" s="5">
        <v>0</v>
      </c>
      <c r="P696" s="4" t="s">
        <v>4075</v>
      </c>
      <c r="Q696" s="3" t="s">
        <v>4415</v>
      </c>
      <c r="R696" s="3" t="s">
        <v>4416</v>
      </c>
      <c r="S696" s="3" t="s">
        <v>48</v>
      </c>
      <c r="T696" s="3" t="s">
        <v>65</v>
      </c>
      <c r="U696" s="3" t="s">
        <v>4417</v>
      </c>
      <c r="V696" s="3" t="s">
        <v>51</v>
      </c>
      <c r="W696" s="3" t="s">
        <v>77</v>
      </c>
      <c r="X696" s="3" t="s">
        <v>78</v>
      </c>
      <c r="Y696" s="3" t="s">
        <v>4418</v>
      </c>
      <c r="Z696" s="3" t="s">
        <v>4419</v>
      </c>
      <c r="AA696" s="3" t="s">
        <v>4420</v>
      </c>
      <c r="AB696" s="3"/>
      <c r="AC696" s="3" t="s">
        <v>4421</v>
      </c>
      <c r="AD696" s="3" t="s">
        <v>4422</v>
      </c>
      <c r="AE696" s="3"/>
      <c r="AF696" s="3" t="s">
        <v>4423</v>
      </c>
      <c r="AG696" s="3" t="s">
        <v>4085</v>
      </c>
      <c r="AH696" s="3" t="s">
        <v>4424</v>
      </c>
      <c r="AI696" s="3" t="s">
        <v>4425</v>
      </c>
      <c r="AJ696" s="44" t="s">
        <v>14953</v>
      </c>
      <c r="AK696" s="45"/>
    </row>
    <row r="697" spans="1:37" customFormat="1" ht="39" x14ac:dyDescent="0.25">
      <c r="A697" s="2">
        <v>302623</v>
      </c>
      <c r="B697" s="3" t="s">
        <v>4071</v>
      </c>
      <c r="C697" s="3" t="s">
        <v>4426</v>
      </c>
      <c r="D697" s="3" t="s">
        <v>37</v>
      </c>
      <c r="E697" s="4" t="s">
        <v>38</v>
      </c>
      <c r="F697" s="3" t="s">
        <v>39</v>
      </c>
      <c r="G697" s="3" t="s">
        <v>4073</v>
      </c>
      <c r="H697" s="3" t="s">
        <v>4074</v>
      </c>
      <c r="I697" s="3" t="s">
        <v>42</v>
      </c>
      <c r="J697" s="3" t="s">
        <v>43</v>
      </c>
      <c r="K697" s="3" t="s">
        <v>44</v>
      </c>
      <c r="L697" s="5">
        <v>8000000</v>
      </c>
      <c r="M697" s="5">
        <v>0</v>
      </c>
      <c r="N697" s="5">
        <v>8000000</v>
      </c>
      <c r="O697" s="5">
        <v>0</v>
      </c>
      <c r="P697" s="4" t="s">
        <v>4075</v>
      </c>
      <c r="Q697" s="3" t="s">
        <v>4427</v>
      </c>
      <c r="R697" s="3" t="s">
        <v>4428</v>
      </c>
      <c r="S697" s="3" t="s">
        <v>48</v>
      </c>
      <c r="T697" s="3" t="s">
        <v>65</v>
      </c>
      <c r="U697" s="3" t="s">
        <v>4429</v>
      </c>
      <c r="V697" s="3" t="s">
        <v>51</v>
      </c>
      <c r="W697" s="3" t="s">
        <v>86</v>
      </c>
      <c r="X697" s="3" t="s">
        <v>87</v>
      </c>
      <c r="Y697" s="3" t="s">
        <v>4430</v>
      </c>
      <c r="Z697" s="3" t="s">
        <v>4431</v>
      </c>
      <c r="AA697" s="3" t="s">
        <v>4432</v>
      </c>
      <c r="AB697" s="3"/>
      <c r="AC697" s="3" t="s">
        <v>4433</v>
      </c>
      <c r="AD697" s="3" t="s">
        <v>4434</v>
      </c>
      <c r="AE697" s="3"/>
      <c r="AF697" s="3" t="s">
        <v>4435</v>
      </c>
      <c r="AG697" s="3" t="s">
        <v>4085</v>
      </c>
      <c r="AH697" s="3" t="s">
        <v>4436</v>
      </c>
      <c r="AI697" s="3" t="s">
        <v>4437</v>
      </c>
      <c r="AJ697" s="44" t="s">
        <v>14953</v>
      </c>
      <c r="AK697" s="45"/>
    </row>
    <row r="698" spans="1:37" customFormat="1" ht="26.25" x14ac:dyDescent="0.25">
      <c r="A698" s="2">
        <v>351823</v>
      </c>
      <c r="B698" s="3" t="s">
        <v>4071</v>
      </c>
      <c r="C698" s="3" t="s">
        <v>4426</v>
      </c>
      <c r="D698" s="3" t="s">
        <v>37</v>
      </c>
      <c r="E698" s="4" t="s">
        <v>38</v>
      </c>
      <c r="F698" s="3" t="s">
        <v>39</v>
      </c>
      <c r="G698" s="3" t="s">
        <v>4073</v>
      </c>
      <c r="H698" s="3" t="s">
        <v>4074</v>
      </c>
      <c r="I698" s="3" t="s">
        <v>42</v>
      </c>
      <c r="J698" s="3" t="s">
        <v>43</v>
      </c>
      <c r="K698" s="3" t="s">
        <v>44</v>
      </c>
      <c r="L698" s="5">
        <v>3500000</v>
      </c>
      <c r="M698" s="5">
        <v>0</v>
      </c>
      <c r="N698" s="5">
        <v>3500000</v>
      </c>
      <c r="O698" s="5">
        <v>0</v>
      </c>
      <c r="P698" s="4" t="s">
        <v>4075</v>
      </c>
      <c r="Q698" s="3" t="s">
        <v>4438</v>
      </c>
      <c r="R698" s="3" t="s">
        <v>4439</v>
      </c>
      <c r="S698" s="3" t="s">
        <v>48</v>
      </c>
      <c r="T698" s="3" t="s">
        <v>65</v>
      </c>
      <c r="U698" s="3" t="s">
        <v>4440</v>
      </c>
      <c r="V698" s="3" t="s">
        <v>51</v>
      </c>
      <c r="W698" s="3" t="s">
        <v>77</v>
      </c>
      <c r="X698" s="3" t="s">
        <v>78</v>
      </c>
      <c r="Y698" s="3" t="s">
        <v>4441</v>
      </c>
      <c r="Z698" s="3" t="s">
        <v>4442</v>
      </c>
      <c r="AA698" s="3" t="s">
        <v>4443</v>
      </c>
      <c r="AB698" s="3"/>
      <c r="AC698" s="3" t="s">
        <v>4444</v>
      </c>
      <c r="AD698" s="3" t="s">
        <v>4445</v>
      </c>
      <c r="AE698" s="3"/>
      <c r="AF698" s="3" t="s">
        <v>4446</v>
      </c>
      <c r="AG698" s="3" t="s">
        <v>4085</v>
      </c>
      <c r="AH698" s="3" t="s">
        <v>4447</v>
      </c>
      <c r="AI698" s="3" t="s">
        <v>4448</v>
      </c>
      <c r="AJ698" s="44" t="s">
        <v>14953</v>
      </c>
      <c r="AK698" s="45"/>
    </row>
    <row r="699" spans="1:37" customFormat="1" ht="26.25" x14ac:dyDescent="0.25">
      <c r="A699" s="2">
        <v>402223</v>
      </c>
      <c r="B699" s="3" t="s">
        <v>4071</v>
      </c>
      <c r="C699" s="3" t="s">
        <v>4426</v>
      </c>
      <c r="D699" s="3" t="s">
        <v>37</v>
      </c>
      <c r="E699" s="4" t="s">
        <v>38</v>
      </c>
      <c r="F699" s="3" t="s">
        <v>39</v>
      </c>
      <c r="G699" s="3" t="s">
        <v>4073</v>
      </c>
      <c r="H699" s="3" t="s">
        <v>4074</v>
      </c>
      <c r="I699" s="3" t="s">
        <v>42</v>
      </c>
      <c r="J699" s="3" t="s">
        <v>43</v>
      </c>
      <c r="K699" s="3" t="s">
        <v>44</v>
      </c>
      <c r="L699" s="5">
        <v>9000000</v>
      </c>
      <c r="M699" s="5">
        <v>0</v>
      </c>
      <c r="N699" s="5">
        <v>9000000</v>
      </c>
      <c r="O699" s="5">
        <v>0</v>
      </c>
      <c r="P699" s="4" t="s">
        <v>4075</v>
      </c>
      <c r="Q699" s="3" t="s">
        <v>4449</v>
      </c>
      <c r="R699" s="3" t="s">
        <v>4450</v>
      </c>
      <c r="S699" s="3" t="s">
        <v>48</v>
      </c>
      <c r="T699" s="3" t="s">
        <v>65</v>
      </c>
      <c r="U699" s="3" t="s">
        <v>4451</v>
      </c>
      <c r="V699" s="3" t="s">
        <v>51</v>
      </c>
      <c r="W699" s="3" t="s">
        <v>67</v>
      </c>
      <c r="X699" s="3" t="s">
        <v>68</v>
      </c>
      <c r="Y699" s="3" t="s">
        <v>4452</v>
      </c>
      <c r="Z699" s="3" t="s">
        <v>4453</v>
      </c>
      <c r="AA699" s="3" t="s">
        <v>4454</v>
      </c>
      <c r="AB699" s="3"/>
      <c r="AC699" s="3" t="s">
        <v>4455</v>
      </c>
      <c r="AD699" s="3" t="s">
        <v>4456</v>
      </c>
      <c r="AE699" s="3"/>
      <c r="AF699" s="3" t="s">
        <v>4457</v>
      </c>
      <c r="AG699" s="3" t="s">
        <v>4085</v>
      </c>
      <c r="AH699" s="3" t="s">
        <v>4458</v>
      </c>
      <c r="AI699" s="3" t="s">
        <v>4157</v>
      </c>
      <c r="AJ699" s="44" t="s">
        <v>14953</v>
      </c>
      <c r="AK699" s="45"/>
    </row>
    <row r="700" spans="1:37" customFormat="1" ht="39" x14ac:dyDescent="0.25">
      <c r="A700" s="2">
        <v>478623</v>
      </c>
      <c r="B700" s="3" t="s">
        <v>4071</v>
      </c>
      <c r="C700" s="3" t="s">
        <v>4426</v>
      </c>
      <c r="D700" s="3" t="s">
        <v>37</v>
      </c>
      <c r="E700" s="4" t="s">
        <v>38</v>
      </c>
      <c r="F700" s="3" t="s">
        <v>39</v>
      </c>
      <c r="G700" s="3" t="s">
        <v>4112</v>
      </c>
      <c r="H700" s="3" t="s">
        <v>4113</v>
      </c>
      <c r="I700" s="3" t="s">
        <v>42</v>
      </c>
      <c r="J700" s="3" t="s">
        <v>43</v>
      </c>
      <c r="K700" s="3" t="s">
        <v>44</v>
      </c>
      <c r="L700" s="5">
        <v>9785000</v>
      </c>
      <c r="M700" s="5">
        <v>0</v>
      </c>
      <c r="N700" s="5">
        <v>9785000</v>
      </c>
      <c r="O700" s="5">
        <v>0</v>
      </c>
      <c r="P700" s="4" t="s">
        <v>4075</v>
      </c>
      <c r="Q700" s="3" t="s">
        <v>4459</v>
      </c>
      <c r="R700" s="3" t="s">
        <v>4460</v>
      </c>
      <c r="S700" s="3" t="s">
        <v>48</v>
      </c>
      <c r="T700" s="3" t="s">
        <v>65</v>
      </c>
      <c r="U700" s="3" t="s">
        <v>4461</v>
      </c>
      <c r="V700" s="3" t="s">
        <v>51</v>
      </c>
      <c r="W700" s="3" t="s">
        <v>52</v>
      </c>
      <c r="X700" s="3" t="s">
        <v>53</v>
      </c>
      <c r="Y700" s="3" t="s">
        <v>4462</v>
      </c>
      <c r="Z700" s="3" t="s">
        <v>4463</v>
      </c>
      <c r="AA700" s="3" t="s">
        <v>4464</v>
      </c>
      <c r="AB700" s="3"/>
      <c r="AC700" s="3" t="s">
        <v>4465</v>
      </c>
      <c r="AD700" s="3" t="s">
        <v>4466</v>
      </c>
      <c r="AE700" s="3"/>
      <c r="AF700" s="3" t="s">
        <v>4467</v>
      </c>
      <c r="AG700" s="3" t="s">
        <v>4085</v>
      </c>
      <c r="AH700" s="3" t="s">
        <v>4468</v>
      </c>
      <c r="AI700" s="3" t="s">
        <v>4469</v>
      </c>
      <c r="AJ700" s="44" t="s">
        <v>14953</v>
      </c>
      <c r="AK700" s="45"/>
    </row>
    <row r="701" spans="1:37" customFormat="1" ht="39" x14ac:dyDescent="0.25">
      <c r="A701" s="2">
        <v>486223</v>
      </c>
      <c r="B701" s="3" t="s">
        <v>4071</v>
      </c>
      <c r="C701" s="3" t="s">
        <v>4426</v>
      </c>
      <c r="D701" s="3" t="s">
        <v>37</v>
      </c>
      <c r="E701" s="4" t="s">
        <v>38</v>
      </c>
      <c r="F701" s="3" t="s">
        <v>39</v>
      </c>
      <c r="G701" s="3" t="s">
        <v>4073</v>
      </c>
      <c r="H701" s="3" t="s">
        <v>4074</v>
      </c>
      <c r="I701" s="3" t="s">
        <v>42</v>
      </c>
      <c r="J701" s="3" t="s">
        <v>43</v>
      </c>
      <c r="K701" s="3" t="s">
        <v>44</v>
      </c>
      <c r="L701" s="5">
        <v>11300060</v>
      </c>
      <c r="M701" s="5">
        <v>0</v>
      </c>
      <c r="N701" s="5">
        <v>11300060</v>
      </c>
      <c r="O701" s="5">
        <v>0</v>
      </c>
      <c r="P701" s="4" t="s">
        <v>4075</v>
      </c>
      <c r="Q701" s="3" t="s">
        <v>4470</v>
      </c>
      <c r="R701" s="3" t="s">
        <v>4471</v>
      </c>
      <c r="S701" s="3" t="s">
        <v>48</v>
      </c>
      <c r="T701" s="3" t="s">
        <v>65</v>
      </c>
      <c r="U701" s="3" t="s">
        <v>4472</v>
      </c>
      <c r="V701" s="3" t="s">
        <v>51</v>
      </c>
      <c r="W701" s="3" t="s">
        <v>1195</v>
      </c>
      <c r="X701" s="3" t="s">
        <v>1196</v>
      </c>
      <c r="Y701" s="3" t="s">
        <v>4473</v>
      </c>
      <c r="Z701" s="3" t="s">
        <v>4474</v>
      </c>
      <c r="AA701" s="3" t="s">
        <v>4475</v>
      </c>
      <c r="AB701" s="3" t="s">
        <v>4476</v>
      </c>
      <c r="AC701" s="3" t="s">
        <v>4477</v>
      </c>
      <c r="AD701" s="3" t="s">
        <v>4478</v>
      </c>
      <c r="AE701" s="3"/>
      <c r="AF701" s="3" t="s">
        <v>4155</v>
      </c>
      <c r="AG701" s="3" t="s">
        <v>4085</v>
      </c>
      <c r="AH701" s="3" t="s">
        <v>4479</v>
      </c>
      <c r="AI701" s="3" t="s">
        <v>4480</v>
      </c>
      <c r="AJ701" s="44" t="s">
        <v>14953</v>
      </c>
      <c r="AK701" s="45"/>
    </row>
    <row r="702" spans="1:37" customFormat="1" ht="39" x14ac:dyDescent="0.25">
      <c r="A702" s="2">
        <v>493023</v>
      </c>
      <c r="B702" s="3" t="s">
        <v>4071</v>
      </c>
      <c r="C702" s="3" t="s">
        <v>4481</v>
      </c>
      <c r="D702" s="3" t="s">
        <v>37</v>
      </c>
      <c r="E702" s="4" t="s">
        <v>38</v>
      </c>
      <c r="F702" s="3" t="s">
        <v>39</v>
      </c>
      <c r="G702" s="3" t="s">
        <v>4073</v>
      </c>
      <c r="H702" s="3" t="s">
        <v>4074</v>
      </c>
      <c r="I702" s="3" t="s">
        <v>42</v>
      </c>
      <c r="J702" s="3" t="s">
        <v>43</v>
      </c>
      <c r="K702" s="3" t="s">
        <v>44</v>
      </c>
      <c r="L702" s="5">
        <v>11356000</v>
      </c>
      <c r="M702" s="5">
        <v>0</v>
      </c>
      <c r="N702" s="5">
        <v>11356000</v>
      </c>
      <c r="O702" s="5">
        <v>0</v>
      </c>
      <c r="P702" s="4" t="s">
        <v>4075</v>
      </c>
      <c r="Q702" s="3" t="s">
        <v>4482</v>
      </c>
      <c r="R702" s="3" t="s">
        <v>4483</v>
      </c>
      <c r="S702" s="3" t="s">
        <v>48</v>
      </c>
      <c r="T702" s="3" t="s">
        <v>65</v>
      </c>
      <c r="U702" s="3" t="s">
        <v>4484</v>
      </c>
      <c r="V702" s="3" t="s">
        <v>51</v>
      </c>
      <c r="W702" s="3" t="s">
        <v>77</v>
      </c>
      <c r="X702" s="3" t="s">
        <v>78</v>
      </c>
      <c r="Y702" s="3" t="s">
        <v>4485</v>
      </c>
      <c r="Z702" s="3" t="s">
        <v>4486</v>
      </c>
      <c r="AA702" s="3" t="s">
        <v>4487</v>
      </c>
      <c r="AB702" s="3" t="s">
        <v>4488</v>
      </c>
      <c r="AC702" s="3" t="s">
        <v>4489</v>
      </c>
      <c r="AD702" s="3" t="s">
        <v>4490</v>
      </c>
      <c r="AE702" s="3"/>
      <c r="AF702" s="3" t="s">
        <v>4348</v>
      </c>
      <c r="AG702" s="3" t="s">
        <v>4085</v>
      </c>
      <c r="AH702" s="3" t="s">
        <v>4491</v>
      </c>
      <c r="AI702" s="3" t="s">
        <v>4492</v>
      </c>
      <c r="AJ702" s="44" t="s">
        <v>14953</v>
      </c>
      <c r="AK702" s="45"/>
    </row>
    <row r="703" spans="1:37" customFormat="1" ht="39" x14ac:dyDescent="0.25">
      <c r="A703" s="2">
        <v>586323</v>
      </c>
      <c r="B703" s="3" t="s">
        <v>4071</v>
      </c>
      <c r="C703" s="3" t="s">
        <v>4481</v>
      </c>
      <c r="D703" s="3" t="s">
        <v>37</v>
      </c>
      <c r="E703" s="4" t="s">
        <v>38</v>
      </c>
      <c r="F703" s="3" t="s">
        <v>39</v>
      </c>
      <c r="G703" s="3" t="s">
        <v>4073</v>
      </c>
      <c r="H703" s="3" t="s">
        <v>4074</v>
      </c>
      <c r="I703" s="3" t="s">
        <v>42</v>
      </c>
      <c r="J703" s="3" t="s">
        <v>43</v>
      </c>
      <c r="K703" s="3" t="s">
        <v>44</v>
      </c>
      <c r="L703" s="5">
        <v>6343981</v>
      </c>
      <c r="M703" s="5">
        <v>0</v>
      </c>
      <c r="N703" s="5">
        <v>6343981</v>
      </c>
      <c r="O703" s="5">
        <v>0</v>
      </c>
      <c r="P703" s="4" t="s">
        <v>4075</v>
      </c>
      <c r="Q703" s="3" t="s">
        <v>4493</v>
      </c>
      <c r="R703" s="3" t="s">
        <v>4494</v>
      </c>
      <c r="S703" s="3" t="s">
        <v>48</v>
      </c>
      <c r="T703" s="3" t="s">
        <v>65</v>
      </c>
      <c r="U703" s="3" t="s">
        <v>4495</v>
      </c>
      <c r="V703" s="3" t="s">
        <v>51</v>
      </c>
      <c r="W703" s="3" t="s">
        <v>77</v>
      </c>
      <c r="X703" s="3" t="s">
        <v>78</v>
      </c>
      <c r="Y703" s="3" t="s">
        <v>4496</v>
      </c>
      <c r="Z703" s="3" t="s">
        <v>4497</v>
      </c>
      <c r="AA703" s="3" t="s">
        <v>4498</v>
      </c>
      <c r="AB703" s="3"/>
      <c r="AC703" s="3" t="s">
        <v>4499</v>
      </c>
      <c r="AD703" s="3" t="s">
        <v>4500</v>
      </c>
      <c r="AE703" s="3"/>
      <c r="AF703" s="3" t="s">
        <v>4370</v>
      </c>
      <c r="AG703" s="3" t="s">
        <v>4085</v>
      </c>
      <c r="AH703" s="3" t="s">
        <v>4501</v>
      </c>
      <c r="AI703" s="3" t="s">
        <v>4110</v>
      </c>
      <c r="AJ703" s="44" t="s">
        <v>14953</v>
      </c>
      <c r="AK703" s="45"/>
    </row>
    <row r="704" spans="1:37" customFormat="1" ht="39" x14ac:dyDescent="0.25">
      <c r="A704" s="2">
        <v>586423</v>
      </c>
      <c r="B704" s="3" t="s">
        <v>4071</v>
      </c>
      <c r="C704" s="3" t="s">
        <v>4481</v>
      </c>
      <c r="D704" s="3" t="s">
        <v>37</v>
      </c>
      <c r="E704" s="4" t="s">
        <v>38</v>
      </c>
      <c r="F704" s="3" t="s">
        <v>39</v>
      </c>
      <c r="G704" s="3" t="s">
        <v>4073</v>
      </c>
      <c r="H704" s="3" t="s">
        <v>4074</v>
      </c>
      <c r="I704" s="3" t="s">
        <v>42</v>
      </c>
      <c r="J704" s="3" t="s">
        <v>43</v>
      </c>
      <c r="K704" s="3" t="s">
        <v>44</v>
      </c>
      <c r="L704" s="5">
        <v>6343981</v>
      </c>
      <c r="M704" s="5">
        <v>0</v>
      </c>
      <c r="N704" s="5">
        <v>6343981</v>
      </c>
      <c r="O704" s="5">
        <v>0</v>
      </c>
      <c r="P704" s="4" t="s">
        <v>4075</v>
      </c>
      <c r="Q704" s="3" t="s">
        <v>4502</v>
      </c>
      <c r="R704" s="3" t="s">
        <v>4503</v>
      </c>
      <c r="S704" s="3" t="s">
        <v>48</v>
      </c>
      <c r="T704" s="3" t="s">
        <v>65</v>
      </c>
      <c r="U704" s="3" t="s">
        <v>4504</v>
      </c>
      <c r="V704" s="3" t="s">
        <v>51</v>
      </c>
      <c r="W704" s="3" t="s">
        <v>77</v>
      </c>
      <c r="X704" s="3" t="s">
        <v>78</v>
      </c>
      <c r="Y704" s="3" t="s">
        <v>4505</v>
      </c>
      <c r="Z704" s="3" t="s">
        <v>4506</v>
      </c>
      <c r="AA704" s="3" t="s">
        <v>4507</v>
      </c>
      <c r="AB704" s="3"/>
      <c r="AC704" s="3" t="s">
        <v>4508</v>
      </c>
      <c r="AD704" s="3" t="s">
        <v>4509</v>
      </c>
      <c r="AE704" s="3"/>
      <c r="AF704" s="3" t="s">
        <v>4370</v>
      </c>
      <c r="AG704" s="3" t="s">
        <v>4085</v>
      </c>
      <c r="AH704" s="3" t="s">
        <v>4510</v>
      </c>
      <c r="AI704" s="3" t="s">
        <v>4110</v>
      </c>
      <c r="AJ704" s="44" t="s">
        <v>14953</v>
      </c>
      <c r="AK704" s="45"/>
    </row>
    <row r="705" spans="1:37" customFormat="1" ht="26.25" x14ac:dyDescent="0.25">
      <c r="A705" s="2">
        <v>81423</v>
      </c>
      <c r="B705" s="3" t="s">
        <v>4071</v>
      </c>
      <c r="C705" s="3" t="s">
        <v>4511</v>
      </c>
      <c r="D705" s="3" t="s">
        <v>37</v>
      </c>
      <c r="E705" s="4" t="s">
        <v>38</v>
      </c>
      <c r="F705" s="3" t="s">
        <v>39</v>
      </c>
      <c r="G705" s="3" t="s">
        <v>4512</v>
      </c>
      <c r="H705" s="3" t="s">
        <v>4513</v>
      </c>
      <c r="I705" s="3" t="s">
        <v>42</v>
      </c>
      <c r="J705" s="3" t="s">
        <v>43</v>
      </c>
      <c r="K705" s="3" t="s">
        <v>44</v>
      </c>
      <c r="L705" s="5">
        <v>128627</v>
      </c>
      <c r="M705" s="5">
        <v>0</v>
      </c>
      <c r="N705" s="5">
        <v>128627</v>
      </c>
      <c r="O705" s="5">
        <v>0</v>
      </c>
      <c r="P705" s="4" t="s">
        <v>4075</v>
      </c>
      <c r="Q705" s="3" t="s">
        <v>4514</v>
      </c>
      <c r="R705" s="3" t="s">
        <v>4515</v>
      </c>
      <c r="S705" s="3" t="s">
        <v>48</v>
      </c>
      <c r="T705" s="3" t="s">
        <v>65</v>
      </c>
      <c r="U705" s="3" t="s">
        <v>4516</v>
      </c>
      <c r="V705" s="3" t="s">
        <v>51</v>
      </c>
      <c r="W705" s="3" t="s">
        <v>52</v>
      </c>
      <c r="X705" s="3" t="s">
        <v>53</v>
      </c>
      <c r="Y705" s="3" t="s">
        <v>4517</v>
      </c>
      <c r="Z705" s="3" t="s">
        <v>4518</v>
      </c>
      <c r="AA705" s="3" t="s">
        <v>4519</v>
      </c>
      <c r="AB705" s="3"/>
      <c r="AC705" s="3" t="s">
        <v>4520</v>
      </c>
      <c r="AD705" s="3" t="s">
        <v>4521</v>
      </c>
      <c r="AE705" s="3"/>
      <c r="AF705" s="3" t="s">
        <v>4522</v>
      </c>
      <c r="AG705" s="3" t="s">
        <v>2533</v>
      </c>
      <c r="AH705" s="3" t="s">
        <v>4523</v>
      </c>
      <c r="AI705" s="3" t="s">
        <v>4524</v>
      </c>
      <c r="AJ705" s="44" t="s">
        <v>14953</v>
      </c>
      <c r="AK705" s="45"/>
    </row>
    <row r="706" spans="1:37" customFormat="1" ht="26.25" x14ac:dyDescent="0.25">
      <c r="A706" s="2">
        <v>81523</v>
      </c>
      <c r="B706" s="3" t="s">
        <v>4071</v>
      </c>
      <c r="C706" s="3" t="s">
        <v>4511</v>
      </c>
      <c r="D706" s="3" t="s">
        <v>37</v>
      </c>
      <c r="E706" s="4" t="s">
        <v>38</v>
      </c>
      <c r="F706" s="3" t="s">
        <v>39</v>
      </c>
      <c r="G706" s="3" t="s">
        <v>4512</v>
      </c>
      <c r="H706" s="3" t="s">
        <v>4513</v>
      </c>
      <c r="I706" s="3" t="s">
        <v>42</v>
      </c>
      <c r="J706" s="3" t="s">
        <v>43</v>
      </c>
      <c r="K706" s="3" t="s">
        <v>44</v>
      </c>
      <c r="L706" s="5">
        <v>128627</v>
      </c>
      <c r="M706" s="5">
        <v>0</v>
      </c>
      <c r="N706" s="5">
        <v>128627</v>
      </c>
      <c r="O706" s="5">
        <v>0</v>
      </c>
      <c r="P706" s="4" t="s">
        <v>4075</v>
      </c>
      <c r="Q706" s="3" t="s">
        <v>4525</v>
      </c>
      <c r="R706" s="3" t="s">
        <v>4526</v>
      </c>
      <c r="S706" s="3" t="s">
        <v>48</v>
      </c>
      <c r="T706" s="3" t="s">
        <v>65</v>
      </c>
      <c r="U706" s="3" t="s">
        <v>4527</v>
      </c>
      <c r="V706" s="3" t="s">
        <v>51</v>
      </c>
      <c r="W706" s="3" t="s">
        <v>52</v>
      </c>
      <c r="X706" s="3" t="s">
        <v>53</v>
      </c>
      <c r="Y706" s="3" t="s">
        <v>4517</v>
      </c>
      <c r="Z706" s="3" t="s">
        <v>4518</v>
      </c>
      <c r="AA706" s="3" t="s">
        <v>4528</v>
      </c>
      <c r="AB706" s="3"/>
      <c r="AC706" s="3" t="s">
        <v>4529</v>
      </c>
      <c r="AD706" s="3" t="s">
        <v>4530</v>
      </c>
      <c r="AE706" s="3"/>
      <c r="AF706" s="3" t="s">
        <v>4522</v>
      </c>
      <c r="AG706" s="3" t="s">
        <v>2533</v>
      </c>
      <c r="AH706" s="3" t="s">
        <v>4523</v>
      </c>
      <c r="AI706" s="3" t="s">
        <v>4531</v>
      </c>
      <c r="AJ706" s="44" t="s">
        <v>14953</v>
      </c>
      <c r="AK706" s="45"/>
    </row>
    <row r="707" spans="1:37" customFormat="1" ht="26.25" x14ac:dyDescent="0.25">
      <c r="A707" s="2">
        <v>81623</v>
      </c>
      <c r="B707" s="3" t="s">
        <v>4071</v>
      </c>
      <c r="C707" s="3" t="s">
        <v>4511</v>
      </c>
      <c r="D707" s="3" t="s">
        <v>37</v>
      </c>
      <c r="E707" s="4" t="s">
        <v>38</v>
      </c>
      <c r="F707" s="3" t="s">
        <v>39</v>
      </c>
      <c r="G707" s="3" t="s">
        <v>4512</v>
      </c>
      <c r="H707" s="3" t="s">
        <v>4513</v>
      </c>
      <c r="I707" s="3" t="s">
        <v>42</v>
      </c>
      <c r="J707" s="3" t="s">
        <v>43</v>
      </c>
      <c r="K707" s="3" t="s">
        <v>44</v>
      </c>
      <c r="L707" s="5">
        <v>128627</v>
      </c>
      <c r="M707" s="5">
        <v>0</v>
      </c>
      <c r="N707" s="5">
        <v>128627</v>
      </c>
      <c r="O707" s="5">
        <v>0</v>
      </c>
      <c r="P707" s="4" t="s">
        <v>4075</v>
      </c>
      <c r="Q707" s="3" t="s">
        <v>4532</v>
      </c>
      <c r="R707" s="3" t="s">
        <v>4533</v>
      </c>
      <c r="S707" s="3" t="s">
        <v>48</v>
      </c>
      <c r="T707" s="3" t="s">
        <v>65</v>
      </c>
      <c r="U707" s="3" t="s">
        <v>4534</v>
      </c>
      <c r="V707" s="3" t="s">
        <v>51</v>
      </c>
      <c r="W707" s="3" t="s">
        <v>86</v>
      </c>
      <c r="X707" s="3" t="s">
        <v>87</v>
      </c>
      <c r="Y707" s="3" t="s">
        <v>4517</v>
      </c>
      <c r="Z707" s="3" t="s">
        <v>4518</v>
      </c>
      <c r="AA707" s="3" t="s">
        <v>4535</v>
      </c>
      <c r="AB707" s="3"/>
      <c r="AC707" s="3" t="s">
        <v>4536</v>
      </c>
      <c r="AD707" s="3" t="s">
        <v>4537</v>
      </c>
      <c r="AE707" s="3"/>
      <c r="AF707" s="3" t="s">
        <v>4522</v>
      </c>
      <c r="AG707" s="3" t="s">
        <v>2533</v>
      </c>
      <c r="AH707" s="3" t="s">
        <v>4523</v>
      </c>
      <c r="AI707" s="3" t="s">
        <v>4538</v>
      </c>
      <c r="AJ707" s="44" t="s">
        <v>14953</v>
      </c>
      <c r="AK707" s="45"/>
    </row>
    <row r="708" spans="1:37" customFormat="1" ht="26.25" x14ac:dyDescent="0.25">
      <c r="A708" s="2">
        <v>81723</v>
      </c>
      <c r="B708" s="3" t="s">
        <v>4071</v>
      </c>
      <c r="C708" s="3" t="s">
        <v>4511</v>
      </c>
      <c r="D708" s="3" t="s">
        <v>37</v>
      </c>
      <c r="E708" s="4" t="s">
        <v>38</v>
      </c>
      <c r="F708" s="3" t="s">
        <v>39</v>
      </c>
      <c r="G708" s="3" t="s">
        <v>4512</v>
      </c>
      <c r="H708" s="3" t="s">
        <v>4513</v>
      </c>
      <c r="I708" s="3" t="s">
        <v>42</v>
      </c>
      <c r="J708" s="3" t="s">
        <v>43</v>
      </c>
      <c r="K708" s="3" t="s">
        <v>44</v>
      </c>
      <c r="L708" s="5">
        <v>128627</v>
      </c>
      <c r="M708" s="5">
        <v>0</v>
      </c>
      <c r="N708" s="5">
        <v>128627</v>
      </c>
      <c r="O708" s="5">
        <v>0</v>
      </c>
      <c r="P708" s="4" t="s">
        <v>4075</v>
      </c>
      <c r="Q708" s="3" t="s">
        <v>4539</v>
      </c>
      <c r="R708" s="3" t="s">
        <v>4540</v>
      </c>
      <c r="S708" s="3" t="s">
        <v>48</v>
      </c>
      <c r="T708" s="3" t="s">
        <v>65</v>
      </c>
      <c r="U708" s="3" t="s">
        <v>4541</v>
      </c>
      <c r="V708" s="3" t="s">
        <v>51</v>
      </c>
      <c r="W708" s="3" t="s">
        <v>52</v>
      </c>
      <c r="X708" s="3" t="s">
        <v>53</v>
      </c>
      <c r="Y708" s="3" t="s">
        <v>4517</v>
      </c>
      <c r="Z708" s="3" t="s">
        <v>4518</v>
      </c>
      <c r="AA708" s="3" t="s">
        <v>4542</v>
      </c>
      <c r="AB708" s="3"/>
      <c r="AC708" s="3" t="s">
        <v>4543</v>
      </c>
      <c r="AD708" s="3" t="s">
        <v>4544</v>
      </c>
      <c r="AE708" s="3"/>
      <c r="AF708" s="3" t="s">
        <v>4522</v>
      </c>
      <c r="AG708" s="3" t="s">
        <v>2533</v>
      </c>
      <c r="AH708" s="3" t="s">
        <v>4523</v>
      </c>
      <c r="AI708" s="3" t="s">
        <v>4545</v>
      </c>
      <c r="AJ708" s="44" t="s">
        <v>14953</v>
      </c>
      <c r="AK708" s="45"/>
    </row>
    <row r="709" spans="1:37" customFormat="1" ht="26.25" x14ac:dyDescent="0.25">
      <c r="A709" s="2">
        <v>81823</v>
      </c>
      <c r="B709" s="3" t="s">
        <v>4071</v>
      </c>
      <c r="C709" s="3" t="s">
        <v>4546</v>
      </c>
      <c r="D709" s="3" t="s">
        <v>37</v>
      </c>
      <c r="E709" s="4" t="s">
        <v>38</v>
      </c>
      <c r="F709" s="3" t="s">
        <v>39</v>
      </c>
      <c r="G709" s="3" t="s">
        <v>4512</v>
      </c>
      <c r="H709" s="3" t="s">
        <v>4513</v>
      </c>
      <c r="I709" s="3" t="s">
        <v>42</v>
      </c>
      <c r="J709" s="3" t="s">
        <v>43</v>
      </c>
      <c r="K709" s="3" t="s">
        <v>44</v>
      </c>
      <c r="L709" s="5">
        <v>128627</v>
      </c>
      <c r="M709" s="5">
        <v>0</v>
      </c>
      <c r="N709" s="5">
        <v>128627</v>
      </c>
      <c r="O709" s="5">
        <v>0</v>
      </c>
      <c r="P709" s="4" t="s">
        <v>4075</v>
      </c>
      <c r="Q709" s="3" t="s">
        <v>4547</v>
      </c>
      <c r="R709" s="3" t="s">
        <v>4548</v>
      </c>
      <c r="S709" s="3" t="s">
        <v>48</v>
      </c>
      <c r="T709" s="3" t="s">
        <v>65</v>
      </c>
      <c r="U709" s="3" t="s">
        <v>4549</v>
      </c>
      <c r="V709" s="3" t="s">
        <v>51</v>
      </c>
      <c r="W709" s="3" t="s">
        <v>52</v>
      </c>
      <c r="X709" s="3" t="s">
        <v>53</v>
      </c>
      <c r="Y709" s="3" t="s">
        <v>4517</v>
      </c>
      <c r="Z709" s="3" t="s">
        <v>4518</v>
      </c>
      <c r="AA709" s="3" t="s">
        <v>4550</v>
      </c>
      <c r="AB709" s="3"/>
      <c r="AC709" s="3" t="s">
        <v>4551</v>
      </c>
      <c r="AD709" s="3" t="s">
        <v>4552</v>
      </c>
      <c r="AE709" s="3"/>
      <c r="AF709" s="3" t="s">
        <v>4522</v>
      </c>
      <c r="AG709" s="3" t="s">
        <v>2533</v>
      </c>
      <c r="AH709" s="3" t="s">
        <v>4523</v>
      </c>
      <c r="AI709" s="3" t="s">
        <v>4553</v>
      </c>
      <c r="AJ709" s="44" t="s">
        <v>14953</v>
      </c>
      <c r="AK709" s="45"/>
    </row>
    <row r="710" spans="1:37" customFormat="1" ht="26.25" x14ac:dyDescent="0.25">
      <c r="A710" s="2">
        <v>82323</v>
      </c>
      <c r="B710" s="3" t="s">
        <v>4071</v>
      </c>
      <c r="C710" s="3" t="s">
        <v>4546</v>
      </c>
      <c r="D710" s="3" t="s">
        <v>37</v>
      </c>
      <c r="E710" s="4" t="s">
        <v>38</v>
      </c>
      <c r="F710" s="3" t="s">
        <v>39</v>
      </c>
      <c r="G710" s="3" t="s">
        <v>4512</v>
      </c>
      <c r="H710" s="3" t="s">
        <v>4513</v>
      </c>
      <c r="I710" s="3" t="s">
        <v>42</v>
      </c>
      <c r="J710" s="3" t="s">
        <v>43</v>
      </c>
      <c r="K710" s="3" t="s">
        <v>44</v>
      </c>
      <c r="L710" s="5">
        <v>128627</v>
      </c>
      <c r="M710" s="5">
        <v>0</v>
      </c>
      <c r="N710" s="5">
        <v>128627</v>
      </c>
      <c r="O710" s="5">
        <v>0</v>
      </c>
      <c r="P710" s="4" t="s">
        <v>4075</v>
      </c>
      <c r="Q710" s="3" t="s">
        <v>4554</v>
      </c>
      <c r="R710" s="3" t="s">
        <v>4555</v>
      </c>
      <c r="S710" s="3" t="s">
        <v>48</v>
      </c>
      <c r="T710" s="3" t="s">
        <v>65</v>
      </c>
      <c r="U710" s="3" t="s">
        <v>4556</v>
      </c>
      <c r="V710" s="3" t="s">
        <v>51</v>
      </c>
      <c r="W710" s="3" t="s">
        <v>52</v>
      </c>
      <c r="X710" s="3" t="s">
        <v>53</v>
      </c>
      <c r="Y710" s="3" t="s">
        <v>4517</v>
      </c>
      <c r="Z710" s="3" t="s">
        <v>4518</v>
      </c>
      <c r="AA710" s="3" t="s">
        <v>4557</v>
      </c>
      <c r="AB710" s="3"/>
      <c r="AC710" s="3" t="s">
        <v>4558</v>
      </c>
      <c r="AD710" s="3" t="s">
        <v>4559</v>
      </c>
      <c r="AE710" s="3"/>
      <c r="AF710" s="3" t="s">
        <v>4522</v>
      </c>
      <c r="AG710" s="3" t="s">
        <v>2533</v>
      </c>
      <c r="AH710" s="3" t="s">
        <v>4523</v>
      </c>
      <c r="AI710" s="3" t="s">
        <v>4560</v>
      </c>
      <c r="AJ710" s="44" t="s">
        <v>14953</v>
      </c>
      <c r="AK710" s="45"/>
    </row>
    <row r="711" spans="1:37" customFormat="1" ht="26.25" x14ac:dyDescent="0.25">
      <c r="A711" s="2">
        <v>82423</v>
      </c>
      <c r="B711" s="3" t="s">
        <v>4071</v>
      </c>
      <c r="C711" s="3" t="s">
        <v>4546</v>
      </c>
      <c r="D711" s="3" t="s">
        <v>37</v>
      </c>
      <c r="E711" s="4" t="s">
        <v>38</v>
      </c>
      <c r="F711" s="3" t="s">
        <v>39</v>
      </c>
      <c r="G711" s="3" t="s">
        <v>4512</v>
      </c>
      <c r="H711" s="3" t="s">
        <v>4513</v>
      </c>
      <c r="I711" s="3" t="s">
        <v>42</v>
      </c>
      <c r="J711" s="3" t="s">
        <v>43</v>
      </c>
      <c r="K711" s="3" t="s">
        <v>44</v>
      </c>
      <c r="L711" s="5">
        <v>128627</v>
      </c>
      <c r="M711" s="5">
        <v>0</v>
      </c>
      <c r="N711" s="5">
        <v>128627</v>
      </c>
      <c r="O711" s="5">
        <v>0</v>
      </c>
      <c r="P711" s="4" t="s">
        <v>4075</v>
      </c>
      <c r="Q711" s="3" t="s">
        <v>4561</v>
      </c>
      <c r="R711" s="3" t="s">
        <v>4562</v>
      </c>
      <c r="S711" s="3" t="s">
        <v>48</v>
      </c>
      <c r="T711" s="3" t="s">
        <v>65</v>
      </c>
      <c r="U711" s="3" t="s">
        <v>4563</v>
      </c>
      <c r="V711" s="3" t="s">
        <v>51</v>
      </c>
      <c r="W711" s="3" t="s">
        <v>52</v>
      </c>
      <c r="X711" s="3" t="s">
        <v>53</v>
      </c>
      <c r="Y711" s="3" t="s">
        <v>4517</v>
      </c>
      <c r="Z711" s="3" t="s">
        <v>4518</v>
      </c>
      <c r="AA711" s="3" t="s">
        <v>4564</v>
      </c>
      <c r="AB711" s="3"/>
      <c r="AC711" s="3" t="s">
        <v>4565</v>
      </c>
      <c r="AD711" s="3" t="s">
        <v>4566</v>
      </c>
      <c r="AE711" s="3"/>
      <c r="AF711" s="3" t="s">
        <v>4522</v>
      </c>
      <c r="AG711" s="3" t="s">
        <v>2533</v>
      </c>
      <c r="AH711" s="3" t="s">
        <v>4523</v>
      </c>
      <c r="AI711" s="3" t="s">
        <v>4567</v>
      </c>
      <c r="AJ711" s="44" t="s">
        <v>14953</v>
      </c>
      <c r="AK711" s="45"/>
    </row>
    <row r="712" spans="1:37" customFormat="1" ht="26.25" x14ac:dyDescent="0.25">
      <c r="A712" s="2">
        <v>82523</v>
      </c>
      <c r="B712" s="3" t="s">
        <v>4071</v>
      </c>
      <c r="C712" s="3" t="s">
        <v>4546</v>
      </c>
      <c r="D712" s="3" t="s">
        <v>37</v>
      </c>
      <c r="E712" s="4" t="s">
        <v>38</v>
      </c>
      <c r="F712" s="3" t="s">
        <v>39</v>
      </c>
      <c r="G712" s="3" t="s">
        <v>4512</v>
      </c>
      <c r="H712" s="3" t="s">
        <v>4513</v>
      </c>
      <c r="I712" s="3" t="s">
        <v>42</v>
      </c>
      <c r="J712" s="3" t="s">
        <v>43</v>
      </c>
      <c r="K712" s="3" t="s">
        <v>44</v>
      </c>
      <c r="L712" s="5">
        <v>128627</v>
      </c>
      <c r="M712" s="5">
        <v>0</v>
      </c>
      <c r="N712" s="5">
        <v>128627</v>
      </c>
      <c r="O712" s="5">
        <v>0</v>
      </c>
      <c r="P712" s="4" t="s">
        <v>4075</v>
      </c>
      <c r="Q712" s="3" t="s">
        <v>4568</v>
      </c>
      <c r="R712" s="3" t="s">
        <v>4569</v>
      </c>
      <c r="S712" s="3" t="s">
        <v>48</v>
      </c>
      <c r="T712" s="3" t="s">
        <v>65</v>
      </c>
      <c r="U712" s="3" t="s">
        <v>4570</v>
      </c>
      <c r="V712" s="3" t="s">
        <v>51</v>
      </c>
      <c r="W712" s="3" t="s">
        <v>52</v>
      </c>
      <c r="X712" s="3" t="s">
        <v>53</v>
      </c>
      <c r="Y712" s="3" t="s">
        <v>4517</v>
      </c>
      <c r="Z712" s="3" t="s">
        <v>4518</v>
      </c>
      <c r="AA712" s="3" t="s">
        <v>4571</v>
      </c>
      <c r="AB712" s="3"/>
      <c r="AC712" s="3" t="s">
        <v>4572</v>
      </c>
      <c r="AD712" s="3" t="s">
        <v>4573</v>
      </c>
      <c r="AE712" s="3"/>
      <c r="AF712" s="3" t="s">
        <v>4522</v>
      </c>
      <c r="AG712" s="3" t="s">
        <v>2533</v>
      </c>
      <c r="AH712" s="3" t="s">
        <v>4523</v>
      </c>
      <c r="AI712" s="3" t="s">
        <v>4574</v>
      </c>
      <c r="AJ712" s="44" t="s">
        <v>14953</v>
      </c>
      <c r="AK712" s="45"/>
    </row>
    <row r="713" spans="1:37" customFormat="1" ht="26.25" x14ac:dyDescent="0.25">
      <c r="A713" s="2">
        <v>82623</v>
      </c>
      <c r="B713" s="3" t="s">
        <v>4071</v>
      </c>
      <c r="C713" s="3" t="s">
        <v>4546</v>
      </c>
      <c r="D713" s="3" t="s">
        <v>37</v>
      </c>
      <c r="E713" s="4" t="s">
        <v>38</v>
      </c>
      <c r="F713" s="3" t="s">
        <v>39</v>
      </c>
      <c r="G713" s="3" t="s">
        <v>4512</v>
      </c>
      <c r="H713" s="3" t="s">
        <v>4513</v>
      </c>
      <c r="I713" s="3" t="s">
        <v>42</v>
      </c>
      <c r="J713" s="3" t="s">
        <v>43</v>
      </c>
      <c r="K713" s="3" t="s">
        <v>44</v>
      </c>
      <c r="L713" s="5">
        <v>128627</v>
      </c>
      <c r="M713" s="5">
        <v>0</v>
      </c>
      <c r="N713" s="5">
        <v>128627</v>
      </c>
      <c r="O713" s="5">
        <v>0</v>
      </c>
      <c r="P713" s="4" t="s">
        <v>4075</v>
      </c>
      <c r="Q713" s="3" t="s">
        <v>4575</v>
      </c>
      <c r="R713" s="3" t="s">
        <v>4576</v>
      </c>
      <c r="S713" s="3" t="s">
        <v>48</v>
      </c>
      <c r="T713" s="3" t="s">
        <v>65</v>
      </c>
      <c r="U713" s="3" t="s">
        <v>4577</v>
      </c>
      <c r="V713" s="3" t="s">
        <v>51</v>
      </c>
      <c r="W713" s="3" t="s">
        <v>77</v>
      </c>
      <c r="X713" s="3" t="s">
        <v>78</v>
      </c>
      <c r="Y713" s="3" t="s">
        <v>4517</v>
      </c>
      <c r="Z713" s="3" t="s">
        <v>4518</v>
      </c>
      <c r="AA713" s="3" t="s">
        <v>4578</v>
      </c>
      <c r="AB713" s="3"/>
      <c r="AC713" s="3" t="s">
        <v>4579</v>
      </c>
      <c r="AD713" s="3" t="s">
        <v>4580</v>
      </c>
      <c r="AE713" s="3"/>
      <c r="AF713" s="3" t="s">
        <v>4522</v>
      </c>
      <c r="AG713" s="3" t="s">
        <v>2533</v>
      </c>
      <c r="AH713" s="3" t="s">
        <v>4523</v>
      </c>
      <c r="AI713" s="3" t="s">
        <v>4581</v>
      </c>
      <c r="AJ713" s="44" t="s">
        <v>14953</v>
      </c>
      <c r="AK713" s="45"/>
    </row>
    <row r="714" spans="1:37" customFormat="1" ht="26.25" x14ac:dyDescent="0.25">
      <c r="A714" s="2">
        <v>82723</v>
      </c>
      <c r="B714" s="3" t="s">
        <v>4071</v>
      </c>
      <c r="C714" s="3" t="s">
        <v>4582</v>
      </c>
      <c r="D714" s="3" t="s">
        <v>37</v>
      </c>
      <c r="E714" s="4" t="s">
        <v>38</v>
      </c>
      <c r="F714" s="3" t="s">
        <v>39</v>
      </c>
      <c r="G714" s="3" t="s">
        <v>4512</v>
      </c>
      <c r="H714" s="3" t="s">
        <v>4513</v>
      </c>
      <c r="I714" s="3" t="s">
        <v>42</v>
      </c>
      <c r="J714" s="3" t="s">
        <v>43</v>
      </c>
      <c r="K714" s="3" t="s">
        <v>44</v>
      </c>
      <c r="L714" s="5">
        <v>128627</v>
      </c>
      <c r="M714" s="5">
        <v>0</v>
      </c>
      <c r="N714" s="5">
        <v>128627</v>
      </c>
      <c r="O714" s="5">
        <v>0</v>
      </c>
      <c r="P714" s="4" t="s">
        <v>4075</v>
      </c>
      <c r="Q714" s="3" t="s">
        <v>4583</v>
      </c>
      <c r="R714" s="3" t="s">
        <v>4584</v>
      </c>
      <c r="S714" s="3" t="s">
        <v>48</v>
      </c>
      <c r="T714" s="3" t="s">
        <v>65</v>
      </c>
      <c r="U714" s="3" t="s">
        <v>4585</v>
      </c>
      <c r="V714" s="3" t="s">
        <v>51</v>
      </c>
      <c r="W714" s="3" t="s">
        <v>52</v>
      </c>
      <c r="X714" s="3" t="s">
        <v>53</v>
      </c>
      <c r="Y714" s="3" t="s">
        <v>4517</v>
      </c>
      <c r="Z714" s="3" t="s">
        <v>4518</v>
      </c>
      <c r="AA714" s="3" t="s">
        <v>4586</v>
      </c>
      <c r="AB714" s="3"/>
      <c r="AC714" s="3" t="s">
        <v>4587</v>
      </c>
      <c r="AD714" s="3" t="s">
        <v>4588</v>
      </c>
      <c r="AE714" s="3"/>
      <c r="AF714" s="3" t="s">
        <v>4522</v>
      </c>
      <c r="AG714" s="3" t="s">
        <v>2533</v>
      </c>
      <c r="AH714" s="3" t="s">
        <v>4523</v>
      </c>
      <c r="AI714" s="3" t="s">
        <v>4589</v>
      </c>
      <c r="AJ714" s="44" t="s">
        <v>14953</v>
      </c>
      <c r="AK714" s="45"/>
    </row>
    <row r="715" spans="1:37" customFormat="1" ht="26.25" x14ac:dyDescent="0.25">
      <c r="A715" s="2">
        <v>82823</v>
      </c>
      <c r="B715" s="3" t="s">
        <v>4071</v>
      </c>
      <c r="C715" s="3" t="s">
        <v>4582</v>
      </c>
      <c r="D715" s="3" t="s">
        <v>37</v>
      </c>
      <c r="E715" s="4" t="s">
        <v>38</v>
      </c>
      <c r="F715" s="3" t="s">
        <v>39</v>
      </c>
      <c r="G715" s="3" t="s">
        <v>4512</v>
      </c>
      <c r="H715" s="3" t="s">
        <v>4513</v>
      </c>
      <c r="I715" s="3" t="s">
        <v>42</v>
      </c>
      <c r="J715" s="3" t="s">
        <v>43</v>
      </c>
      <c r="K715" s="3" t="s">
        <v>44</v>
      </c>
      <c r="L715" s="5">
        <v>128627</v>
      </c>
      <c r="M715" s="5">
        <v>0</v>
      </c>
      <c r="N715" s="5">
        <v>128627</v>
      </c>
      <c r="O715" s="5">
        <v>0</v>
      </c>
      <c r="P715" s="4" t="s">
        <v>4075</v>
      </c>
      <c r="Q715" s="3" t="s">
        <v>4590</v>
      </c>
      <c r="R715" s="3" t="s">
        <v>4591</v>
      </c>
      <c r="S715" s="3" t="s">
        <v>48</v>
      </c>
      <c r="T715" s="3" t="s">
        <v>65</v>
      </c>
      <c r="U715" s="3" t="s">
        <v>4592</v>
      </c>
      <c r="V715" s="3" t="s">
        <v>51</v>
      </c>
      <c r="W715" s="3" t="s">
        <v>52</v>
      </c>
      <c r="X715" s="3" t="s">
        <v>53</v>
      </c>
      <c r="Y715" s="3" t="s">
        <v>4517</v>
      </c>
      <c r="Z715" s="3" t="s">
        <v>4518</v>
      </c>
      <c r="AA715" s="3" t="s">
        <v>4593</v>
      </c>
      <c r="AB715" s="3"/>
      <c r="AC715" s="3" t="s">
        <v>4594</v>
      </c>
      <c r="AD715" s="3" t="s">
        <v>4595</v>
      </c>
      <c r="AE715" s="3"/>
      <c r="AF715" s="3" t="s">
        <v>4522</v>
      </c>
      <c r="AG715" s="3" t="s">
        <v>2533</v>
      </c>
      <c r="AH715" s="3" t="s">
        <v>4523</v>
      </c>
      <c r="AI715" s="3" t="s">
        <v>4596</v>
      </c>
      <c r="AJ715" s="44" t="s">
        <v>14953</v>
      </c>
      <c r="AK715" s="45"/>
    </row>
    <row r="716" spans="1:37" customFormat="1" ht="26.25" x14ac:dyDescent="0.25">
      <c r="A716" s="2">
        <v>82923</v>
      </c>
      <c r="B716" s="3" t="s">
        <v>4071</v>
      </c>
      <c r="C716" s="3" t="s">
        <v>4582</v>
      </c>
      <c r="D716" s="3" t="s">
        <v>37</v>
      </c>
      <c r="E716" s="4" t="s">
        <v>38</v>
      </c>
      <c r="F716" s="3" t="s">
        <v>39</v>
      </c>
      <c r="G716" s="3" t="s">
        <v>4512</v>
      </c>
      <c r="H716" s="3" t="s">
        <v>4513</v>
      </c>
      <c r="I716" s="3" t="s">
        <v>42</v>
      </c>
      <c r="J716" s="3" t="s">
        <v>43</v>
      </c>
      <c r="K716" s="3" t="s">
        <v>44</v>
      </c>
      <c r="L716" s="5">
        <v>128627</v>
      </c>
      <c r="M716" s="5">
        <v>0</v>
      </c>
      <c r="N716" s="5">
        <v>128627</v>
      </c>
      <c r="O716" s="5">
        <v>0</v>
      </c>
      <c r="P716" s="4" t="s">
        <v>4075</v>
      </c>
      <c r="Q716" s="3" t="s">
        <v>4597</v>
      </c>
      <c r="R716" s="3" t="s">
        <v>4598</v>
      </c>
      <c r="S716" s="3" t="s">
        <v>48</v>
      </c>
      <c r="T716" s="3" t="s">
        <v>65</v>
      </c>
      <c r="U716" s="3" t="s">
        <v>4599</v>
      </c>
      <c r="V716" s="3" t="s">
        <v>51</v>
      </c>
      <c r="W716" s="3" t="s">
        <v>52</v>
      </c>
      <c r="X716" s="3" t="s">
        <v>53</v>
      </c>
      <c r="Y716" s="3" t="s">
        <v>4517</v>
      </c>
      <c r="Z716" s="3" t="s">
        <v>4518</v>
      </c>
      <c r="AA716" s="3" t="s">
        <v>4600</v>
      </c>
      <c r="AB716" s="3"/>
      <c r="AC716" s="3" t="s">
        <v>4601</v>
      </c>
      <c r="AD716" s="3" t="s">
        <v>4602</v>
      </c>
      <c r="AE716" s="3"/>
      <c r="AF716" s="3" t="s">
        <v>4522</v>
      </c>
      <c r="AG716" s="3" t="s">
        <v>2533</v>
      </c>
      <c r="AH716" s="3" t="s">
        <v>4523</v>
      </c>
      <c r="AI716" s="3" t="s">
        <v>4603</v>
      </c>
      <c r="AJ716" s="44" t="s">
        <v>14953</v>
      </c>
      <c r="AK716" s="45"/>
    </row>
    <row r="717" spans="1:37" customFormat="1" ht="26.25" x14ac:dyDescent="0.25">
      <c r="A717" s="2">
        <v>83023</v>
      </c>
      <c r="B717" s="3" t="s">
        <v>4071</v>
      </c>
      <c r="C717" s="3" t="s">
        <v>4582</v>
      </c>
      <c r="D717" s="3" t="s">
        <v>37</v>
      </c>
      <c r="E717" s="4" t="s">
        <v>38</v>
      </c>
      <c r="F717" s="3" t="s">
        <v>39</v>
      </c>
      <c r="G717" s="3" t="s">
        <v>4512</v>
      </c>
      <c r="H717" s="3" t="s">
        <v>4513</v>
      </c>
      <c r="I717" s="3" t="s">
        <v>42</v>
      </c>
      <c r="J717" s="3" t="s">
        <v>43</v>
      </c>
      <c r="K717" s="3" t="s">
        <v>44</v>
      </c>
      <c r="L717" s="5">
        <v>128627</v>
      </c>
      <c r="M717" s="5">
        <v>0</v>
      </c>
      <c r="N717" s="5">
        <v>128627</v>
      </c>
      <c r="O717" s="5">
        <v>0</v>
      </c>
      <c r="P717" s="4" t="s">
        <v>4075</v>
      </c>
      <c r="Q717" s="3" t="s">
        <v>4604</v>
      </c>
      <c r="R717" s="3" t="s">
        <v>4605</v>
      </c>
      <c r="S717" s="3" t="s">
        <v>48</v>
      </c>
      <c r="T717" s="3" t="s">
        <v>65</v>
      </c>
      <c r="U717" s="3" t="s">
        <v>4606</v>
      </c>
      <c r="V717" s="3" t="s">
        <v>51</v>
      </c>
      <c r="W717" s="3" t="s">
        <v>77</v>
      </c>
      <c r="X717" s="3" t="s">
        <v>78</v>
      </c>
      <c r="Y717" s="3" t="s">
        <v>4517</v>
      </c>
      <c r="Z717" s="3" t="s">
        <v>4518</v>
      </c>
      <c r="AA717" s="3" t="s">
        <v>4607</v>
      </c>
      <c r="AB717" s="3"/>
      <c r="AC717" s="3" t="s">
        <v>4608</v>
      </c>
      <c r="AD717" s="3" t="s">
        <v>4609</v>
      </c>
      <c r="AE717" s="3"/>
      <c r="AF717" s="3" t="s">
        <v>4522</v>
      </c>
      <c r="AG717" s="3" t="s">
        <v>2533</v>
      </c>
      <c r="AH717" s="3" t="s">
        <v>4523</v>
      </c>
      <c r="AI717" s="3" t="s">
        <v>4610</v>
      </c>
      <c r="AJ717" s="44" t="s">
        <v>14953</v>
      </c>
      <c r="AK717" s="45"/>
    </row>
    <row r="718" spans="1:37" customFormat="1" ht="26.25" x14ac:dyDescent="0.25">
      <c r="A718" s="2">
        <v>83123</v>
      </c>
      <c r="B718" s="3" t="s">
        <v>4071</v>
      </c>
      <c r="C718" s="3" t="s">
        <v>4611</v>
      </c>
      <c r="D718" s="3" t="s">
        <v>37</v>
      </c>
      <c r="E718" s="4" t="s">
        <v>38</v>
      </c>
      <c r="F718" s="3" t="s">
        <v>39</v>
      </c>
      <c r="G718" s="3" t="s">
        <v>4512</v>
      </c>
      <c r="H718" s="3" t="s">
        <v>4513</v>
      </c>
      <c r="I718" s="3" t="s">
        <v>42</v>
      </c>
      <c r="J718" s="3" t="s">
        <v>43</v>
      </c>
      <c r="K718" s="3" t="s">
        <v>44</v>
      </c>
      <c r="L718" s="5">
        <v>128627</v>
      </c>
      <c r="M718" s="5">
        <v>0</v>
      </c>
      <c r="N718" s="5">
        <v>128627</v>
      </c>
      <c r="O718" s="5">
        <v>0</v>
      </c>
      <c r="P718" s="4" t="s">
        <v>4075</v>
      </c>
      <c r="Q718" s="3" t="s">
        <v>4612</v>
      </c>
      <c r="R718" s="3" t="s">
        <v>4613</v>
      </c>
      <c r="S718" s="3" t="s">
        <v>48</v>
      </c>
      <c r="T718" s="3" t="s">
        <v>65</v>
      </c>
      <c r="U718" s="3" t="s">
        <v>4614</v>
      </c>
      <c r="V718" s="3" t="s">
        <v>51</v>
      </c>
      <c r="W718" s="3" t="s">
        <v>52</v>
      </c>
      <c r="X718" s="3" t="s">
        <v>53</v>
      </c>
      <c r="Y718" s="3" t="s">
        <v>4517</v>
      </c>
      <c r="Z718" s="3" t="s">
        <v>4518</v>
      </c>
      <c r="AA718" s="3" t="s">
        <v>4615</v>
      </c>
      <c r="AB718" s="3"/>
      <c r="AC718" s="3" t="s">
        <v>4616</v>
      </c>
      <c r="AD718" s="3" t="s">
        <v>4617</v>
      </c>
      <c r="AE718" s="3"/>
      <c r="AF718" s="3" t="s">
        <v>4522</v>
      </c>
      <c r="AG718" s="3" t="s">
        <v>2533</v>
      </c>
      <c r="AH718" s="3" t="s">
        <v>4523</v>
      </c>
      <c r="AI718" s="3" t="s">
        <v>4618</v>
      </c>
      <c r="AJ718" s="44" t="s">
        <v>14953</v>
      </c>
      <c r="AK718" s="45"/>
    </row>
    <row r="719" spans="1:37" customFormat="1" ht="26.25" x14ac:dyDescent="0.25">
      <c r="A719" s="2">
        <v>83223</v>
      </c>
      <c r="B719" s="3" t="s">
        <v>4071</v>
      </c>
      <c r="C719" s="3" t="s">
        <v>4611</v>
      </c>
      <c r="D719" s="3" t="s">
        <v>37</v>
      </c>
      <c r="E719" s="4" t="s">
        <v>38</v>
      </c>
      <c r="F719" s="3" t="s">
        <v>39</v>
      </c>
      <c r="G719" s="3" t="s">
        <v>4512</v>
      </c>
      <c r="H719" s="3" t="s">
        <v>4513</v>
      </c>
      <c r="I719" s="3" t="s">
        <v>42</v>
      </c>
      <c r="J719" s="3" t="s">
        <v>43</v>
      </c>
      <c r="K719" s="3" t="s">
        <v>44</v>
      </c>
      <c r="L719" s="5">
        <v>128627</v>
      </c>
      <c r="M719" s="5">
        <v>0</v>
      </c>
      <c r="N719" s="5">
        <v>128627</v>
      </c>
      <c r="O719" s="5">
        <v>0</v>
      </c>
      <c r="P719" s="4" t="s">
        <v>4075</v>
      </c>
      <c r="Q719" s="3" t="s">
        <v>4619</v>
      </c>
      <c r="R719" s="3" t="s">
        <v>4620</v>
      </c>
      <c r="S719" s="3" t="s">
        <v>48</v>
      </c>
      <c r="T719" s="3" t="s">
        <v>65</v>
      </c>
      <c r="U719" s="3" t="s">
        <v>4621</v>
      </c>
      <c r="V719" s="3" t="s">
        <v>51</v>
      </c>
      <c r="W719" s="3" t="s">
        <v>52</v>
      </c>
      <c r="X719" s="3" t="s">
        <v>53</v>
      </c>
      <c r="Y719" s="3" t="s">
        <v>4517</v>
      </c>
      <c r="Z719" s="3" t="s">
        <v>4518</v>
      </c>
      <c r="AA719" s="3" t="s">
        <v>4622</v>
      </c>
      <c r="AB719" s="3"/>
      <c r="AC719" s="3" t="s">
        <v>4623</v>
      </c>
      <c r="AD719" s="3" t="s">
        <v>4624</v>
      </c>
      <c r="AE719" s="3"/>
      <c r="AF719" s="3" t="s">
        <v>4522</v>
      </c>
      <c r="AG719" s="3" t="s">
        <v>2533</v>
      </c>
      <c r="AH719" s="3" t="s">
        <v>4523</v>
      </c>
      <c r="AI719" s="3" t="s">
        <v>4625</v>
      </c>
      <c r="AJ719" s="44" t="s">
        <v>14953</v>
      </c>
      <c r="AK719" s="45"/>
    </row>
    <row r="720" spans="1:37" customFormat="1" ht="26.25" x14ac:dyDescent="0.25">
      <c r="A720" s="2">
        <v>83323</v>
      </c>
      <c r="B720" s="3" t="s">
        <v>4071</v>
      </c>
      <c r="C720" s="3" t="s">
        <v>4611</v>
      </c>
      <c r="D720" s="3" t="s">
        <v>37</v>
      </c>
      <c r="E720" s="4" t="s">
        <v>38</v>
      </c>
      <c r="F720" s="3" t="s">
        <v>39</v>
      </c>
      <c r="G720" s="3" t="s">
        <v>4512</v>
      </c>
      <c r="H720" s="3" t="s">
        <v>4513</v>
      </c>
      <c r="I720" s="3" t="s">
        <v>42</v>
      </c>
      <c r="J720" s="3" t="s">
        <v>43</v>
      </c>
      <c r="K720" s="3" t="s">
        <v>44</v>
      </c>
      <c r="L720" s="5">
        <v>128627</v>
      </c>
      <c r="M720" s="5">
        <v>0</v>
      </c>
      <c r="N720" s="5">
        <v>128627</v>
      </c>
      <c r="O720" s="5">
        <v>0</v>
      </c>
      <c r="P720" s="4" t="s">
        <v>4075</v>
      </c>
      <c r="Q720" s="3" t="s">
        <v>4626</v>
      </c>
      <c r="R720" s="3" t="s">
        <v>4627</v>
      </c>
      <c r="S720" s="3" t="s">
        <v>48</v>
      </c>
      <c r="T720" s="3" t="s">
        <v>65</v>
      </c>
      <c r="U720" s="3" t="s">
        <v>4628</v>
      </c>
      <c r="V720" s="3" t="s">
        <v>51</v>
      </c>
      <c r="W720" s="3" t="s">
        <v>52</v>
      </c>
      <c r="X720" s="3" t="s">
        <v>53</v>
      </c>
      <c r="Y720" s="3" t="s">
        <v>4517</v>
      </c>
      <c r="Z720" s="3" t="s">
        <v>4518</v>
      </c>
      <c r="AA720" s="3" t="s">
        <v>4629</v>
      </c>
      <c r="AB720" s="3"/>
      <c r="AC720" s="3" t="s">
        <v>4630</v>
      </c>
      <c r="AD720" s="3" t="s">
        <v>4631</v>
      </c>
      <c r="AE720" s="3"/>
      <c r="AF720" s="3" t="s">
        <v>4522</v>
      </c>
      <c r="AG720" s="3" t="s">
        <v>2533</v>
      </c>
      <c r="AH720" s="3" t="s">
        <v>4523</v>
      </c>
      <c r="AI720" s="3" t="s">
        <v>4632</v>
      </c>
      <c r="AJ720" s="44" t="s">
        <v>14953</v>
      </c>
      <c r="AK720" s="45"/>
    </row>
    <row r="721" spans="1:37" customFormat="1" ht="26.25" x14ac:dyDescent="0.25">
      <c r="A721" s="2">
        <v>83423</v>
      </c>
      <c r="B721" s="3" t="s">
        <v>4071</v>
      </c>
      <c r="C721" s="3" t="s">
        <v>4611</v>
      </c>
      <c r="D721" s="3" t="s">
        <v>37</v>
      </c>
      <c r="E721" s="4" t="s">
        <v>38</v>
      </c>
      <c r="F721" s="3" t="s">
        <v>39</v>
      </c>
      <c r="G721" s="3" t="s">
        <v>4512</v>
      </c>
      <c r="H721" s="3" t="s">
        <v>4513</v>
      </c>
      <c r="I721" s="3" t="s">
        <v>42</v>
      </c>
      <c r="J721" s="3" t="s">
        <v>43</v>
      </c>
      <c r="K721" s="3" t="s">
        <v>44</v>
      </c>
      <c r="L721" s="5">
        <v>128627</v>
      </c>
      <c r="M721" s="5">
        <v>0</v>
      </c>
      <c r="N721" s="5">
        <v>128627</v>
      </c>
      <c r="O721" s="5">
        <v>0</v>
      </c>
      <c r="P721" s="4" t="s">
        <v>4075</v>
      </c>
      <c r="Q721" s="3" t="s">
        <v>4633</v>
      </c>
      <c r="R721" s="3" t="s">
        <v>4634</v>
      </c>
      <c r="S721" s="3" t="s">
        <v>48</v>
      </c>
      <c r="T721" s="3" t="s">
        <v>65</v>
      </c>
      <c r="U721" s="3" t="s">
        <v>4635</v>
      </c>
      <c r="V721" s="3" t="s">
        <v>51</v>
      </c>
      <c r="W721" s="3" t="s">
        <v>1195</v>
      </c>
      <c r="X721" s="3" t="s">
        <v>1196</v>
      </c>
      <c r="Y721" s="3" t="s">
        <v>4517</v>
      </c>
      <c r="Z721" s="3" t="s">
        <v>4518</v>
      </c>
      <c r="AA721" s="3" t="s">
        <v>4636</v>
      </c>
      <c r="AB721" s="3"/>
      <c r="AC721" s="3" t="s">
        <v>4637</v>
      </c>
      <c r="AD721" s="3" t="s">
        <v>4638</v>
      </c>
      <c r="AE721" s="3"/>
      <c r="AF721" s="3" t="s">
        <v>4522</v>
      </c>
      <c r="AG721" s="3" t="s">
        <v>2533</v>
      </c>
      <c r="AH721" s="3" t="s">
        <v>4523</v>
      </c>
      <c r="AI721" s="3" t="s">
        <v>4639</v>
      </c>
      <c r="AJ721" s="44" t="s">
        <v>14953</v>
      </c>
      <c r="AK721" s="45"/>
    </row>
    <row r="722" spans="1:37" customFormat="1" ht="26.25" x14ac:dyDescent="0.25">
      <c r="A722" s="2">
        <v>83523</v>
      </c>
      <c r="B722" s="3" t="s">
        <v>4071</v>
      </c>
      <c r="C722" s="3" t="s">
        <v>4611</v>
      </c>
      <c r="D722" s="3" t="s">
        <v>37</v>
      </c>
      <c r="E722" s="4" t="s">
        <v>38</v>
      </c>
      <c r="F722" s="3" t="s">
        <v>39</v>
      </c>
      <c r="G722" s="3" t="s">
        <v>4512</v>
      </c>
      <c r="H722" s="3" t="s">
        <v>4513</v>
      </c>
      <c r="I722" s="3" t="s">
        <v>42</v>
      </c>
      <c r="J722" s="3" t="s">
        <v>43</v>
      </c>
      <c r="K722" s="3" t="s">
        <v>44</v>
      </c>
      <c r="L722" s="5">
        <v>128627</v>
      </c>
      <c r="M722" s="5">
        <v>0</v>
      </c>
      <c r="N722" s="5">
        <v>128627</v>
      </c>
      <c r="O722" s="5">
        <v>0</v>
      </c>
      <c r="P722" s="4" t="s">
        <v>4075</v>
      </c>
      <c r="Q722" s="3" t="s">
        <v>4640</v>
      </c>
      <c r="R722" s="3" t="s">
        <v>4641</v>
      </c>
      <c r="S722" s="3" t="s">
        <v>48</v>
      </c>
      <c r="T722" s="3" t="s">
        <v>65</v>
      </c>
      <c r="U722" s="3" t="s">
        <v>4642</v>
      </c>
      <c r="V722" s="3" t="s">
        <v>51</v>
      </c>
      <c r="W722" s="3" t="s">
        <v>52</v>
      </c>
      <c r="X722" s="3" t="s">
        <v>53</v>
      </c>
      <c r="Y722" s="3" t="s">
        <v>4517</v>
      </c>
      <c r="Z722" s="3" t="s">
        <v>4518</v>
      </c>
      <c r="AA722" s="3" t="s">
        <v>4643</v>
      </c>
      <c r="AB722" s="3"/>
      <c r="AC722" s="3" t="s">
        <v>4644</v>
      </c>
      <c r="AD722" s="3" t="s">
        <v>4645</v>
      </c>
      <c r="AE722" s="3"/>
      <c r="AF722" s="3" t="s">
        <v>4522</v>
      </c>
      <c r="AG722" s="3" t="s">
        <v>2533</v>
      </c>
      <c r="AH722" s="3" t="s">
        <v>4523</v>
      </c>
      <c r="AI722" s="3" t="s">
        <v>4646</v>
      </c>
      <c r="AJ722" s="44" t="s">
        <v>14953</v>
      </c>
      <c r="AK722" s="45"/>
    </row>
    <row r="723" spans="1:37" customFormat="1" ht="26.25" x14ac:dyDescent="0.25">
      <c r="A723" s="2">
        <v>84223</v>
      </c>
      <c r="B723" s="3" t="s">
        <v>4071</v>
      </c>
      <c r="C723" s="3" t="s">
        <v>4611</v>
      </c>
      <c r="D723" s="3" t="s">
        <v>37</v>
      </c>
      <c r="E723" s="4" t="s">
        <v>38</v>
      </c>
      <c r="F723" s="3" t="s">
        <v>39</v>
      </c>
      <c r="G723" s="3" t="s">
        <v>4512</v>
      </c>
      <c r="H723" s="3" t="s">
        <v>4513</v>
      </c>
      <c r="I723" s="3" t="s">
        <v>42</v>
      </c>
      <c r="J723" s="3" t="s">
        <v>43</v>
      </c>
      <c r="K723" s="3" t="s">
        <v>44</v>
      </c>
      <c r="L723" s="5">
        <v>128627</v>
      </c>
      <c r="M723" s="5">
        <v>0</v>
      </c>
      <c r="N723" s="5">
        <v>128627</v>
      </c>
      <c r="O723" s="5">
        <v>0</v>
      </c>
      <c r="P723" s="4" t="s">
        <v>4075</v>
      </c>
      <c r="Q723" s="3" t="s">
        <v>4647</v>
      </c>
      <c r="R723" s="3" t="s">
        <v>4648</v>
      </c>
      <c r="S723" s="3" t="s">
        <v>48</v>
      </c>
      <c r="T723" s="3" t="s">
        <v>65</v>
      </c>
      <c r="U723" s="3" t="s">
        <v>4649</v>
      </c>
      <c r="V723" s="3" t="s">
        <v>51</v>
      </c>
      <c r="W723" s="3" t="s">
        <v>67</v>
      </c>
      <c r="X723" s="3" t="s">
        <v>68</v>
      </c>
      <c r="Y723" s="3" t="s">
        <v>4517</v>
      </c>
      <c r="Z723" s="3" t="s">
        <v>4518</v>
      </c>
      <c r="AA723" s="3" t="s">
        <v>4650</v>
      </c>
      <c r="AB723" s="3"/>
      <c r="AC723" s="3" t="s">
        <v>4651</v>
      </c>
      <c r="AD723" s="3" t="s">
        <v>4652</v>
      </c>
      <c r="AE723" s="3"/>
      <c r="AF723" s="3" t="s">
        <v>4522</v>
      </c>
      <c r="AG723" s="3" t="s">
        <v>2533</v>
      </c>
      <c r="AH723" s="3" t="s">
        <v>4523</v>
      </c>
      <c r="AI723" s="3" t="s">
        <v>4653</v>
      </c>
      <c r="AJ723" s="44" t="s">
        <v>14953</v>
      </c>
      <c r="AK723" s="45"/>
    </row>
    <row r="724" spans="1:37" customFormat="1" ht="51.75" x14ac:dyDescent="0.25">
      <c r="A724" s="2">
        <v>97223</v>
      </c>
      <c r="B724" s="3" t="s">
        <v>4071</v>
      </c>
      <c r="C724" s="3" t="s">
        <v>4654</v>
      </c>
      <c r="D724" s="3" t="s">
        <v>37</v>
      </c>
      <c r="E724" s="4" t="s">
        <v>38</v>
      </c>
      <c r="F724" s="3" t="s">
        <v>39</v>
      </c>
      <c r="G724" s="3" t="s">
        <v>4655</v>
      </c>
      <c r="H724" s="3" t="s">
        <v>4656</v>
      </c>
      <c r="I724" s="3" t="s">
        <v>42</v>
      </c>
      <c r="J724" s="3" t="s">
        <v>43</v>
      </c>
      <c r="K724" s="3" t="s">
        <v>44</v>
      </c>
      <c r="L724" s="5">
        <v>6000000</v>
      </c>
      <c r="M724" s="5">
        <v>0</v>
      </c>
      <c r="N724" s="5">
        <v>6000000</v>
      </c>
      <c r="O724" s="5">
        <v>0</v>
      </c>
      <c r="P724" s="4" t="s">
        <v>4075</v>
      </c>
      <c r="Q724" s="3" t="s">
        <v>4657</v>
      </c>
      <c r="R724" s="3" t="s">
        <v>4658</v>
      </c>
      <c r="S724" s="3" t="s">
        <v>48</v>
      </c>
      <c r="T724" s="3" t="s">
        <v>65</v>
      </c>
      <c r="U724" s="3" t="s">
        <v>4659</v>
      </c>
      <c r="V724" s="3" t="s">
        <v>51</v>
      </c>
      <c r="W724" s="3" t="s">
        <v>77</v>
      </c>
      <c r="X724" s="3" t="s">
        <v>78</v>
      </c>
      <c r="Y724" s="3" t="s">
        <v>4660</v>
      </c>
      <c r="Z724" s="3" t="s">
        <v>4661</v>
      </c>
      <c r="AA724" s="3" t="s">
        <v>4662</v>
      </c>
      <c r="AB724" s="3" t="s">
        <v>495</v>
      </c>
      <c r="AC724" s="3" t="s">
        <v>4663</v>
      </c>
      <c r="AD724" s="3" t="s">
        <v>4664</v>
      </c>
      <c r="AE724" s="3"/>
      <c r="AF724" s="3" t="s">
        <v>4665</v>
      </c>
      <c r="AG724" s="3" t="s">
        <v>4085</v>
      </c>
      <c r="AH724" s="3" t="s">
        <v>4666</v>
      </c>
      <c r="AI724" s="3" t="s">
        <v>4667</v>
      </c>
      <c r="AJ724" s="44" t="s">
        <v>14953</v>
      </c>
      <c r="AK724" s="45"/>
    </row>
    <row r="725" spans="1:37" customFormat="1" ht="51.75" x14ac:dyDescent="0.25">
      <c r="A725" s="2">
        <v>156023</v>
      </c>
      <c r="B725" s="3" t="s">
        <v>4071</v>
      </c>
      <c r="C725" s="3" t="s">
        <v>4668</v>
      </c>
      <c r="D725" s="3" t="s">
        <v>37</v>
      </c>
      <c r="E725" s="4" t="s">
        <v>38</v>
      </c>
      <c r="F725" s="3" t="s">
        <v>39</v>
      </c>
      <c r="G725" s="3" t="s">
        <v>4669</v>
      </c>
      <c r="H725" s="3" t="s">
        <v>4670</v>
      </c>
      <c r="I725" s="3" t="s">
        <v>42</v>
      </c>
      <c r="J725" s="3" t="s">
        <v>43</v>
      </c>
      <c r="K725" s="3" t="s">
        <v>44</v>
      </c>
      <c r="L725" s="5">
        <v>7437500</v>
      </c>
      <c r="M725" s="5">
        <v>0</v>
      </c>
      <c r="N725" s="5">
        <v>7437500</v>
      </c>
      <c r="O725" s="5">
        <v>0</v>
      </c>
      <c r="P725" s="4" t="s">
        <v>4075</v>
      </c>
      <c r="Q725" s="3" t="s">
        <v>4671</v>
      </c>
      <c r="R725" s="3" t="s">
        <v>4672</v>
      </c>
      <c r="S725" s="3" t="s">
        <v>48</v>
      </c>
      <c r="T725" s="3" t="s">
        <v>65</v>
      </c>
      <c r="U725" s="3" t="s">
        <v>4673</v>
      </c>
      <c r="V725" s="3" t="s">
        <v>51</v>
      </c>
      <c r="W725" s="3" t="s">
        <v>77</v>
      </c>
      <c r="X725" s="3" t="s">
        <v>78</v>
      </c>
      <c r="Y725" s="3" t="s">
        <v>4674</v>
      </c>
      <c r="Z725" s="3" t="s">
        <v>4675</v>
      </c>
      <c r="AA725" s="3" t="s">
        <v>4676</v>
      </c>
      <c r="AB725" s="3" t="s">
        <v>334</v>
      </c>
      <c r="AC725" s="3" t="s">
        <v>4677</v>
      </c>
      <c r="AD725" s="3" t="s">
        <v>4678</v>
      </c>
      <c r="AE725" s="3"/>
      <c r="AF725" s="3" t="s">
        <v>4679</v>
      </c>
      <c r="AG725" s="3" t="s">
        <v>4085</v>
      </c>
      <c r="AH725" s="3" t="s">
        <v>4680</v>
      </c>
      <c r="AI725" s="3" t="s">
        <v>4681</v>
      </c>
      <c r="AJ725" s="44" t="s">
        <v>14953</v>
      </c>
      <c r="AK725" s="45"/>
    </row>
    <row r="726" spans="1:37" customFormat="1" ht="39" x14ac:dyDescent="0.25">
      <c r="A726" s="2">
        <v>172523</v>
      </c>
      <c r="B726" s="3" t="s">
        <v>4071</v>
      </c>
      <c r="C726" s="3" t="s">
        <v>4668</v>
      </c>
      <c r="D726" s="3" t="s">
        <v>37</v>
      </c>
      <c r="E726" s="4" t="s">
        <v>38</v>
      </c>
      <c r="F726" s="3" t="s">
        <v>39</v>
      </c>
      <c r="G726" s="3" t="s">
        <v>4682</v>
      </c>
      <c r="H726" s="3" t="s">
        <v>4683</v>
      </c>
      <c r="I726" s="3" t="s">
        <v>42</v>
      </c>
      <c r="J726" s="3" t="s">
        <v>43</v>
      </c>
      <c r="K726" s="3" t="s">
        <v>44</v>
      </c>
      <c r="L726" s="5">
        <v>2946192</v>
      </c>
      <c r="M726" s="5">
        <v>0</v>
      </c>
      <c r="N726" s="5">
        <v>2946192</v>
      </c>
      <c r="O726" s="5">
        <v>0</v>
      </c>
      <c r="P726" s="4" t="s">
        <v>4075</v>
      </c>
      <c r="Q726" s="3" t="s">
        <v>4684</v>
      </c>
      <c r="R726" s="3" t="s">
        <v>4685</v>
      </c>
      <c r="S726" s="3" t="s">
        <v>48</v>
      </c>
      <c r="T726" s="3" t="s">
        <v>65</v>
      </c>
      <c r="U726" s="3" t="s">
        <v>4686</v>
      </c>
      <c r="V726" s="3" t="s">
        <v>51</v>
      </c>
      <c r="W726" s="3" t="s">
        <v>4687</v>
      </c>
      <c r="X726" s="3" t="s">
        <v>4688</v>
      </c>
      <c r="Y726" s="3" t="s">
        <v>4689</v>
      </c>
      <c r="Z726" s="3" t="s">
        <v>4690</v>
      </c>
      <c r="AA726" s="3" t="s">
        <v>4691</v>
      </c>
      <c r="AB726" s="3"/>
      <c r="AC726" s="3" t="s">
        <v>4692</v>
      </c>
      <c r="AD726" s="3" t="s">
        <v>4693</v>
      </c>
      <c r="AE726" s="3"/>
      <c r="AF726" s="3" t="s">
        <v>4694</v>
      </c>
      <c r="AG726" s="3" t="s">
        <v>4085</v>
      </c>
      <c r="AH726" s="3" t="s">
        <v>4695</v>
      </c>
      <c r="AI726" s="3" t="s">
        <v>4696</v>
      </c>
      <c r="AJ726" s="44" t="s">
        <v>14953</v>
      </c>
      <c r="AK726" s="45"/>
    </row>
    <row r="727" spans="1:37" customFormat="1" ht="51.75" x14ac:dyDescent="0.25">
      <c r="A727" s="2">
        <v>176623</v>
      </c>
      <c r="B727" s="3" t="s">
        <v>4071</v>
      </c>
      <c r="C727" s="3" t="s">
        <v>4668</v>
      </c>
      <c r="D727" s="3" t="s">
        <v>37</v>
      </c>
      <c r="E727" s="4" t="s">
        <v>38</v>
      </c>
      <c r="F727" s="3" t="s">
        <v>39</v>
      </c>
      <c r="G727" s="3" t="s">
        <v>4669</v>
      </c>
      <c r="H727" s="3" t="s">
        <v>4670</v>
      </c>
      <c r="I727" s="3" t="s">
        <v>42</v>
      </c>
      <c r="J727" s="3" t="s">
        <v>43</v>
      </c>
      <c r="K727" s="3" t="s">
        <v>44</v>
      </c>
      <c r="L727" s="5">
        <v>6250000</v>
      </c>
      <c r="M727" s="5">
        <v>0</v>
      </c>
      <c r="N727" s="5">
        <v>6250000</v>
      </c>
      <c r="O727" s="5">
        <v>0</v>
      </c>
      <c r="P727" s="4" t="s">
        <v>4075</v>
      </c>
      <c r="Q727" s="3" t="s">
        <v>4697</v>
      </c>
      <c r="R727" s="3" t="s">
        <v>4698</v>
      </c>
      <c r="S727" s="3" t="s">
        <v>48</v>
      </c>
      <c r="T727" s="3" t="s">
        <v>65</v>
      </c>
      <c r="U727" s="3" t="s">
        <v>4699</v>
      </c>
      <c r="V727" s="3" t="s">
        <v>51</v>
      </c>
      <c r="W727" s="3" t="s">
        <v>584</v>
      </c>
      <c r="X727" s="3" t="s">
        <v>585</v>
      </c>
      <c r="Y727" s="3" t="s">
        <v>4700</v>
      </c>
      <c r="Z727" s="3" t="s">
        <v>4701</v>
      </c>
      <c r="AA727" s="3" t="s">
        <v>4702</v>
      </c>
      <c r="AB727" s="3"/>
      <c r="AC727" s="3" t="s">
        <v>4703</v>
      </c>
      <c r="AD727" s="3" t="s">
        <v>4704</v>
      </c>
      <c r="AE727" s="3"/>
      <c r="AF727" s="3" t="s">
        <v>4705</v>
      </c>
      <c r="AG727" s="3" t="s">
        <v>4085</v>
      </c>
      <c r="AH727" s="3" t="s">
        <v>4706</v>
      </c>
      <c r="AI727" s="3" t="s">
        <v>4707</v>
      </c>
      <c r="AJ727" s="44" t="s">
        <v>14953</v>
      </c>
      <c r="AK727" s="45"/>
    </row>
    <row r="728" spans="1:37" customFormat="1" ht="39" x14ac:dyDescent="0.25">
      <c r="A728" s="2">
        <v>262123</v>
      </c>
      <c r="B728" s="3" t="s">
        <v>4071</v>
      </c>
      <c r="C728" s="3" t="s">
        <v>4668</v>
      </c>
      <c r="D728" s="3" t="s">
        <v>37</v>
      </c>
      <c r="E728" s="4" t="s">
        <v>38</v>
      </c>
      <c r="F728" s="3" t="s">
        <v>39</v>
      </c>
      <c r="G728" s="3" t="s">
        <v>4708</v>
      </c>
      <c r="H728" s="3" t="s">
        <v>4709</v>
      </c>
      <c r="I728" s="3" t="s">
        <v>42</v>
      </c>
      <c r="J728" s="3" t="s">
        <v>43</v>
      </c>
      <c r="K728" s="3" t="s">
        <v>44</v>
      </c>
      <c r="L728" s="5">
        <v>1424267</v>
      </c>
      <c r="M728" s="5">
        <v>0</v>
      </c>
      <c r="N728" s="5">
        <v>1424267</v>
      </c>
      <c r="O728" s="5">
        <v>0</v>
      </c>
      <c r="P728" s="4" t="s">
        <v>4075</v>
      </c>
      <c r="Q728" s="3" t="s">
        <v>4710</v>
      </c>
      <c r="R728" s="3" t="s">
        <v>4711</v>
      </c>
      <c r="S728" s="3" t="s">
        <v>48</v>
      </c>
      <c r="T728" s="3" t="s">
        <v>65</v>
      </c>
      <c r="U728" s="3" t="s">
        <v>4712</v>
      </c>
      <c r="V728" s="3" t="s">
        <v>51</v>
      </c>
      <c r="W728" s="3" t="s">
        <v>67</v>
      </c>
      <c r="X728" s="3" t="s">
        <v>68</v>
      </c>
      <c r="Y728" s="3" t="s">
        <v>4713</v>
      </c>
      <c r="Z728" s="3" t="s">
        <v>4714</v>
      </c>
      <c r="AA728" s="3" t="s">
        <v>4715</v>
      </c>
      <c r="AB728" s="3"/>
      <c r="AC728" s="3" t="s">
        <v>4716</v>
      </c>
      <c r="AD728" s="3" t="s">
        <v>4717</v>
      </c>
      <c r="AE728" s="3"/>
      <c r="AF728" s="3" t="s">
        <v>4718</v>
      </c>
      <c r="AG728" s="3" t="s">
        <v>4085</v>
      </c>
      <c r="AH728" s="3" t="s">
        <v>4719</v>
      </c>
      <c r="AI728" s="3" t="s">
        <v>4720</v>
      </c>
      <c r="AJ728" s="44" t="s">
        <v>14953</v>
      </c>
      <c r="AK728" s="45"/>
    </row>
    <row r="729" spans="1:37" customFormat="1" ht="39" x14ac:dyDescent="0.25">
      <c r="A729" s="2">
        <v>262223</v>
      </c>
      <c r="B729" s="3" t="s">
        <v>4071</v>
      </c>
      <c r="C729" s="3" t="s">
        <v>4721</v>
      </c>
      <c r="D729" s="3" t="s">
        <v>37</v>
      </c>
      <c r="E729" s="4" t="s">
        <v>38</v>
      </c>
      <c r="F729" s="3" t="s">
        <v>39</v>
      </c>
      <c r="G729" s="3" t="s">
        <v>4682</v>
      </c>
      <c r="H729" s="3" t="s">
        <v>4683</v>
      </c>
      <c r="I729" s="3" t="s">
        <v>42</v>
      </c>
      <c r="J729" s="3" t="s">
        <v>43</v>
      </c>
      <c r="K729" s="3" t="s">
        <v>44</v>
      </c>
      <c r="L729" s="5">
        <v>4739659</v>
      </c>
      <c r="M729" s="5">
        <v>0</v>
      </c>
      <c r="N729" s="5">
        <v>4739659</v>
      </c>
      <c r="O729" s="5">
        <v>0</v>
      </c>
      <c r="P729" s="4" t="s">
        <v>4075</v>
      </c>
      <c r="Q729" s="3" t="s">
        <v>4722</v>
      </c>
      <c r="R729" s="3" t="s">
        <v>4723</v>
      </c>
      <c r="S729" s="3" t="s">
        <v>48</v>
      </c>
      <c r="T729" s="3" t="s">
        <v>65</v>
      </c>
      <c r="U729" s="3" t="s">
        <v>4724</v>
      </c>
      <c r="V729" s="3" t="s">
        <v>51</v>
      </c>
      <c r="W729" s="3" t="s">
        <v>67</v>
      </c>
      <c r="X729" s="3" t="s">
        <v>68</v>
      </c>
      <c r="Y729" s="3" t="s">
        <v>4725</v>
      </c>
      <c r="Z729" s="3" t="s">
        <v>4726</v>
      </c>
      <c r="AA729" s="3" t="s">
        <v>4727</v>
      </c>
      <c r="AB729" s="3"/>
      <c r="AC729" s="3" t="s">
        <v>4728</v>
      </c>
      <c r="AD729" s="3" t="s">
        <v>4729</v>
      </c>
      <c r="AE729" s="3"/>
      <c r="AF729" s="3" t="s">
        <v>4718</v>
      </c>
      <c r="AG729" s="3" t="s">
        <v>4085</v>
      </c>
      <c r="AH729" s="3" t="s">
        <v>4730</v>
      </c>
      <c r="AI729" s="3" t="s">
        <v>4731</v>
      </c>
      <c r="AJ729" s="44" t="s">
        <v>14953</v>
      </c>
      <c r="AK729" s="45"/>
    </row>
    <row r="730" spans="1:37" customFormat="1" ht="39" x14ac:dyDescent="0.25">
      <c r="A730" s="2">
        <v>267923</v>
      </c>
      <c r="B730" s="3" t="s">
        <v>4071</v>
      </c>
      <c r="C730" s="3" t="s">
        <v>4721</v>
      </c>
      <c r="D730" s="3" t="s">
        <v>37</v>
      </c>
      <c r="E730" s="4" t="s">
        <v>38</v>
      </c>
      <c r="F730" s="3" t="s">
        <v>39</v>
      </c>
      <c r="G730" s="3" t="s">
        <v>4682</v>
      </c>
      <c r="H730" s="3" t="s">
        <v>4683</v>
      </c>
      <c r="I730" s="3" t="s">
        <v>42</v>
      </c>
      <c r="J730" s="3" t="s">
        <v>43</v>
      </c>
      <c r="K730" s="3" t="s">
        <v>44</v>
      </c>
      <c r="L730" s="5">
        <v>4000000</v>
      </c>
      <c r="M730" s="5">
        <v>0</v>
      </c>
      <c r="N730" s="5">
        <v>4000000</v>
      </c>
      <c r="O730" s="5">
        <v>0</v>
      </c>
      <c r="P730" s="4" t="s">
        <v>4075</v>
      </c>
      <c r="Q730" s="3" t="s">
        <v>4732</v>
      </c>
      <c r="R730" s="3" t="s">
        <v>4733</v>
      </c>
      <c r="S730" s="3" t="s">
        <v>48</v>
      </c>
      <c r="T730" s="3" t="s">
        <v>65</v>
      </c>
      <c r="U730" s="3" t="s">
        <v>4734</v>
      </c>
      <c r="V730" s="3" t="s">
        <v>51</v>
      </c>
      <c r="W730" s="3" t="s">
        <v>77</v>
      </c>
      <c r="X730" s="3" t="s">
        <v>78</v>
      </c>
      <c r="Y730" s="3" t="s">
        <v>4735</v>
      </c>
      <c r="Z730" s="3" t="s">
        <v>4736</v>
      </c>
      <c r="AA730" s="3" t="s">
        <v>55</v>
      </c>
      <c r="AB730" s="3"/>
      <c r="AC730" s="3" t="s">
        <v>4737</v>
      </c>
      <c r="AD730" s="3" t="s">
        <v>4738</v>
      </c>
      <c r="AE730" s="3"/>
      <c r="AF730" s="3" t="s">
        <v>4739</v>
      </c>
      <c r="AG730" s="3" t="s">
        <v>4085</v>
      </c>
      <c r="AH730" s="3" t="s">
        <v>4740</v>
      </c>
      <c r="AI730" s="3" t="s">
        <v>4741</v>
      </c>
      <c r="AJ730" s="44" t="s">
        <v>14953</v>
      </c>
      <c r="AK730" s="45"/>
    </row>
    <row r="731" spans="1:37" customFormat="1" ht="39" x14ac:dyDescent="0.25">
      <c r="A731" s="2">
        <v>268423</v>
      </c>
      <c r="B731" s="3" t="s">
        <v>4071</v>
      </c>
      <c r="C731" s="3" t="s">
        <v>4721</v>
      </c>
      <c r="D731" s="3" t="s">
        <v>37</v>
      </c>
      <c r="E731" s="4" t="s">
        <v>38</v>
      </c>
      <c r="F731" s="3" t="s">
        <v>39</v>
      </c>
      <c r="G731" s="3" t="s">
        <v>4682</v>
      </c>
      <c r="H731" s="3" t="s">
        <v>4683</v>
      </c>
      <c r="I731" s="3" t="s">
        <v>42</v>
      </c>
      <c r="J731" s="3" t="s">
        <v>43</v>
      </c>
      <c r="K731" s="3" t="s">
        <v>44</v>
      </c>
      <c r="L731" s="5">
        <v>5066667</v>
      </c>
      <c r="M731" s="5">
        <v>0</v>
      </c>
      <c r="N731" s="5">
        <v>5066667</v>
      </c>
      <c r="O731" s="5">
        <v>0</v>
      </c>
      <c r="P731" s="4" t="s">
        <v>4075</v>
      </c>
      <c r="Q731" s="3" t="s">
        <v>4742</v>
      </c>
      <c r="R731" s="3" t="s">
        <v>4743</v>
      </c>
      <c r="S731" s="3" t="s">
        <v>48</v>
      </c>
      <c r="T731" s="3" t="s">
        <v>65</v>
      </c>
      <c r="U731" s="3" t="s">
        <v>4744</v>
      </c>
      <c r="V731" s="3" t="s">
        <v>51</v>
      </c>
      <c r="W731" s="3" t="s">
        <v>77</v>
      </c>
      <c r="X731" s="3" t="s">
        <v>78</v>
      </c>
      <c r="Y731" s="3" t="s">
        <v>4745</v>
      </c>
      <c r="Z731" s="3" t="s">
        <v>4746</v>
      </c>
      <c r="AA731" s="3" t="s">
        <v>200</v>
      </c>
      <c r="AB731" s="3"/>
      <c r="AC731" s="3" t="s">
        <v>4747</v>
      </c>
      <c r="AD731" s="3" t="s">
        <v>4748</v>
      </c>
      <c r="AE731" s="3"/>
      <c r="AF731" s="3" t="s">
        <v>4749</v>
      </c>
      <c r="AG731" s="3" t="s">
        <v>4085</v>
      </c>
      <c r="AH731" s="3" t="s">
        <v>4750</v>
      </c>
      <c r="AI731" s="3" t="s">
        <v>4751</v>
      </c>
      <c r="AJ731" s="44" t="s">
        <v>14953</v>
      </c>
      <c r="AK731" s="45"/>
    </row>
    <row r="732" spans="1:37" customFormat="1" ht="39" x14ac:dyDescent="0.25">
      <c r="A732" s="2">
        <v>268723</v>
      </c>
      <c r="B732" s="3" t="s">
        <v>4071</v>
      </c>
      <c r="C732" s="3" t="s">
        <v>4721</v>
      </c>
      <c r="D732" s="3" t="s">
        <v>37</v>
      </c>
      <c r="E732" s="4" t="s">
        <v>38</v>
      </c>
      <c r="F732" s="3" t="s">
        <v>39</v>
      </c>
      <c r="G732" s="3" t="s">
        <v>4752</v>
      </c>
      <c r="H732" s="3" t="s">
        <v>4753</v>
      </c>
      <c r="I732" s="3" t="s">
        <v>42</v>
      </c>
      <c r="J732" s="3" t="s">
        <v>43</v>
      </c>
      <c r="K732" s="3" t="s">
        <v>44</v>
      </c>
      <c r="L732" s="5">
        <v>5895528</v>
      </c>
      <c r="M732" s="5">
        <v>0</v>
      </c>
      <c r="N732" s="5">
        <v>5895528</v>
      </c>
      <c r="O732" s="5">
        <v>0</v>
      </c>
      <c r="P732" s="4" t="s">
        <v>4075</v>
      </c>
      <c r="Q732" s="3" t="s">
        <v>4754</v>
      </c>
      <c r="R732" s="3" t="s">
        <v>4755</v>
      </c>
      <c r="S732" s="3" t="s">
        <v>48</v>
      </c>
      <c r="T732" s="3" t="s">
        <v>65</v>
      </c>
      <c r="U732" s="3" t="s">
        <v>4756</v>
      </c>
      <c r="V732" s="3" t="s">
        <v>51</v>
      </c>
      <c r="W732" s="3" t="s">
        <v>67</v>
      </c>
      <c r="X732" s="3" t="s">
        <v>68</v>
      </c>
      <c r="Y732" s="3" t="s">
        <v>4757</v>
      </c>
      <c r="Z732" s="3" t="s">
        <v>4758</v>
      </c>
      <c r="AA732" s="3" t="s">
        <v>4759</v>
      </c>
      <c r="AB732" s="3"/>
      <c r="AC732" s="3" t="s">
        <v>4760</v>
      </c>
      <c r="AD732" s="3" t="s">
        <v>4761</v>
      </c>
      <c r="AE732" s="3"/>
      <c r="AF732" s="3" t="s">
        <v>4749</v>
      </c>
      <c r="AG732" s="3" t="s">
        <v>4085</v>
      </c>
      <c r="AH732" s="3" t="s">
        <v>4762</v>
      </c>
      <c r="AI732" s="3" t="s">
        <v>4763</v>
      </c>
      <c r="AJ732" s="44" t="s">
        <v>14953</v>
      </c>
      <c r="AK732" s="45"/>
    </row>
    <row r="733" spans="1:37" customFormat="1" ht="39" x14ac:dyDescent="0.25">
      <c r="A733" s="2">
        <v>268823</v>
      </c>
      <c r="B733" s="3" t="s">
        <v>4071</v>
      </c>
      <c r="C733" s="3" t="s">
        <v>4764</v>
      </c>
      <c r="D733" s="3" t="s">
        <v>37</v>
      </c>
      <c r="E733" s="4" t="s">
        <v>38</v>
      </c>
      <c r="F733" s="3" t="s">
        <v>39</v>
      </c>
      <c r="G733" s="3" t="s">
        <v>4682</v>
      </c>
      <c r="H733" s="3" t="s">
        <v>4683</v>
      </c>
      <c r="I733" s="3" t="s">
        <v>42</v>
      </c>
      <c r="J733" s="3" t="s">
        <v>43</v>
      </c>
      <c r="K733" s="3" t="s">
        <v>44</v>
      </c>
      <c r="L733" s="5">
        <v>4198367</v>
      </c>
      <c r="M733" s="5">
        <v>0</v>
      </c>
      <c r="N733" s="5">
        <v>4198367</v>
      </c>
      <c r="O733" s="5">
        <v>0</v>
      </c>
      <c r="P733" s="4" t="s">
        <v>4075</v>
      </c>
      <c r="Q733" s="3" t="s">
        <v>4765</v>
      </c>
      <c r="R733" s="3" t="s">
        <v>4766</v>
      </c>
      <c r="S733" s="3" t="s">
        <v>48</v>
      </c>
      <c r="T733" s="3" t="s">
        <v>65</v>
      </c>
      <c r="U733" s="3" t="s">
        <v>4767</v>
      </c>
      <c r="V733" s="3" t="s">
        <v>51</v>
      </c>
      <c r="W733" s="3" t="s">
        <v>77</v>
      </c>
      <c r="X733" s="3" t="s">
        <v>78</v>
      </c>
      <c r="Y733" s="3" t="s">
        <v>4768</v>
      </c>
      <c r="Z733" s="3" t="s">
        <v>4769</v>
      </c>
      <c r="AA733" s="3" t="s">
        <v>4770</v>
      </c>
      <c r="AB733" s="3"/>
      <c r="AC733" s="3" t="s">
        <v>4771</v>
      </c>
      <c r="AD733" s="3" t="s">
        <v>4772</v>
      </c>
      <c r="AE733" s="3"/>
      <c r="AF733" s="3" t="s">
        <v>4749</v>
      </c>
      <c r="AG733" s="3" t="s">
        <v>4085</v>
      </c>
      <c r="AH733" s="3" t="s">
        <v>4773</v>
      </c>
      <c r="AI733" s="3" t="s">
        <v>4774</v>
      </c>
      <c r="AJ733" s="44" t="s">
        <v>14953</v>
      </c>
      <c r="AK733" s="45"/>
    </row>
    <row r="734" spans="1:37" customFormat="1" ht="39" x14ac:dyDescent="0.25">
      <c r="A734" s="2">
        <v>269323</v>
      </c>
      <c r="B734" s="3" t="s">
        <v>4071</v>
      </c>
      <c r="C734" s="3" t="s">
        <v>4764</v>
      </c>
      <c r="D734" s="3" t="s">
        <v>37</v>
      </c>
      <c r="E734" s="4" t="s">
        <v>38</v>
      </c>
      <c r="F734" s="3" t="s">
        <v>39</v>
      </c>
      <c r="G734" s="3" t="s">
        <v>4682</v>
      </c>
      <c r="H734" s="3" t="s">
        <v>4683</v>
      </c>
      <c r="I734" s="3" t="s">
        <v>42</v>
      </c>
      <c r="J734" s="3" t="s">
        <v>43</v>
      </c>
      <c r="K734" s="3" t="s">
        <v>44</v>
      </c>
      <c r="L734" s="5">
        <v>5454266.6699999999</v>
      </c>
      <c r="M734" s="5">
        <v>0</v>
      </c>
      <c r="N734" s="5">
        <v>5454266.6699999999</v>
      </c>
      <c r="O734" s="5">
        <v>0</v>
      </c>
      <c r="P734" s="4" t="s">
        <v>4075</v>
      </c>
      <c r="Q734" s="3" t="s">
        <v>4775</v>
      </c>
      <c r="R734" s="3" t="s">
        <v>4776</v>
      </c>
      <c r="S734" s="3" t="s">
        <v>48</v>
      </c>
      <c r="T734" s="3" t="s">
        <v>65</v>
      </c>
      <c r="U734" s="3" t="s">
        <v>4777</v>
      </c>
      <c r="V734" s="3" t="s">
        <v>51</v>
      </c>
      <c r="W734" s="3" t="s">
        <v>77</v>
      </c>
      <c r="X734" s="3" t="s">
        <v>78</v>
      </c>
      <c r="Y734" s="3" t="s">
        <v>4778</v>
      </c>
      <c r="Z734" s="3" t="s">
        <v>4779</v>
      </c>
      <c r="AA734" s="3" t="s">
        <v>4780</v>
      </c>
      <c r="AB734" s="3"/>
      <c r="AC734" s="3" t="s">
        <v>4781</v>
      </c>
      <c r="AD734" s="3" t="s">
        <v>4782</v>
      </c>
      <c r="AE734" s="3"/>
      <c r="AF734" s="3" t="s">
        <v>4749</v>
      </c>
      <c r="AG734" s="3" t="s">
        <v>4097</v>
      </c>
      <c r="AH734" s="3" t="s">
        <v>4783</v>
      </c>
      <c r="AI734" s="3" t="s">
        <v>4784</v>
      </c>
      <c r="AJ734" s="44" t="s">
        <v>14953</v>
      </c>
      <c r="AK734" s="45"/>
    </row>
    <row r="735" spans="1:37" customFormat="1" ht="26.25" x14ac:dyDescent="0.25">
      <c r="A735" s="2">
        <v>272023</v>
      </c>
      <c r="B735" s="3" t="s">
        <v>4071</v>
      </c>
      <c r="C735" s="3" t="s">
        <v>4764</v>
      </c>
      <c r="D735" s="3" t="s">
        <v>37</v>
      </c>
      <c r="E735" s="4" t="s">
        <v>38</v>
      </c>
      <c r="F735" s="3" t="s">
        <v>39</v>
      </c>
      <c r="G735" s="3" t="s">
        <v>4785</v>
      </c>
      <c r="H735" s="3" t="s">
        <v>4786</v>
      </c>
      <c r="I735" s="3" t="s">
        <v>42</v>
      </c>
      <c r="J735" s="3" t="s">
        <v>43</v>
      </c>
      <c r="K735" s="3" t="s">
        <v>44</v>
      </c>
      <c r="L735" s="5">
        <v>6000000</v>
      </c>
      <c r="M735" s="5">
        <v>0</v>
      </c>
      <c r="N735" s="5">
        <v>6000000</v>
      </c>
      <c r="O735" s="5">
        <v>0</v>
      </c>
      <c r="P735" s="4" t="s">
        <v>4075</v>
      </c>
      <c r="Q735" s="3" t="s">
        <v>4787</v>
      </c>
      <c r="R735" s="3" t="s">
        <v>4788</v>
      </c>
      <c r="S735" s="3" t="s">
        <v>48</v>
      </c>
      <c r="T735" s="3" t="s">
        <v>65</v>
      </c>
      <c r="U735" s="3" t="s">
        <v>4789</v>
      </c>
      <c r="V735" s="3" t="s">
        <v>51</v>
      </c>
      <c r="W735" s="3" t="s">
        <v>77</v>
      </c>
      <c r="X735" s="3" t="s">
        <v>78</v>
      </c>
      <c r="Y735" s="3" t="s">
        <v>4790</v>
      </c>
      <c r="Z735" s="3" t="s">
        <v>4791</v>
      </c>
      <c r="AA735" s="3" t="s">
        <v>4792</v>
      </c>
      <c r="AB735" s="3"/>
      <c r="AC735" s="3" t="s">
        <v>4793</v>
      </c>
      <c r="AD735" s="3" t="s">
        <v>4794</v>
      </c>
      <c r="AE735" s="3"/>
      <c r="AF735" s="3" t="s">
        <v>4795</v>
      </c>
      <c r="AG735" s="3" t="s">
        <v>4085</v>
      </c>
      <c r="AH735" s="3" t="s">
        <v>4796</v>
      </c>
      <c r="AI735" s="3" t="s">
        <v>4797</v>
      </c>
      <c r="AJ735" s="44" t="s">
        <v>14953</v>
      </c>
      <c r="AK735" s="45"/>
    </row>
    <row r="736" spans="1:37" customFormat="1" ht="39" x14ac:dyDescent="0.25">
      <c r="A736" s="2">
        <v>275023</v>
      </c>
      <c r="B736" s="3" t="s">
        <v>4071</v>
      </c>
      <c r="C736" s="3" t="s">
        <v>4764</v>
      </c>
      <c r="D736" s="3" t="s">
        <v>37</v>
      </c>
      <c r="E736" s="4" t="s">
        <v>38</v>
      </c>
      <c r="F736" s="3" t="s">
        <v>39</v>
      </c>
      <c r="G736" s="3" t="s">
        <v>4752</v>
      </c>
      <c r="H736" s="3" t="s">
        <v>4753</v>
      </c>
      <c r="I736" s="3" t="s">
        <v>42</v>
      </c>
      <c r="J736" s="3" t="s">
        <v>43</v>
      </c>
      <c r="K736" s="3" t="s">
        <v>44</v>
      </c>
      <c r="L736" s="5">
        <v>7514708</v>
      </c>
      <c r="M736" s="5">
        <v>0</v>
      </c>
      <c r="N736" s="5">
        <v>7514708</v>
      </c>
      <c r="O736" s="5">
        <v>0</v>
      </c>
      <c r="P736" s="4" t="s">
        <v>4075</v>
      </c>
      <c r="Q736" s="3" t="s">
        <v>4798</v>
      </c>
      <c r="R736" s="3" t="s">
        <v>4799</v>
      </c>
      <c r="S736" s="3" t="s">
        <v>48</v>
      </c>
      <c r="T736" s="3" t="s">
        <v>65</v>
      </c>
      <c r="U736" s="3" t="s">
        <v>4800</v>
      </c>
      <c r="V736" s="3" t="s">
        <v>51</v>
      </c>
      <c r="W736" s="3" t="s">
        <v>77</v>
      </c>
      <c r="X736" s="3" t="s">
        <v>78</v>
      </c>
      <c r="Y736" s="3" t="s">
        <v>4801</v>
      </c>
      <c r="Z736" s="3" t="s">
        <v>4802</v>
      </c>
      <c r="AA736" s="3" t="s">
        <v>4803</v>
      </c>
      <c r="AB736" s="3" t="s">
        <v>57</v>
      </c>
      <c r="AC736" s="3" t="s">
        <v>4804</v>
      </c>
      <c r="AD736" s="3" t="s">
        <v>4805</v>
      </c>
      <c r="AE736" s="3"/>
      <c r="AF736" s="3" t="s">
        <v>4806</v>
      </c>
      <c r="AG736" s="3" t="s">
        <v>4085</v>
      </c>
      <c r="AH736" s="3" t="s">
        <v>4807</v>
      </c>
      <c r="AI736" s="3" t="s">
        <v>4808</v>
      </c>
      <c r="AJ736" s="44" t="s">
        <v>14953</v>
      </c>
      <c r="AK736" s="45"/>
    </row>
    <row r="737" spans="1:37" customFormat="1" ht="39" x14ac:dyDescent="0.25">
      <c r="A737" s="2">
        <v>284423</v>
      </c>
      <c r="B737" s="3" t="s">
        <v>4071</v>
      </c>
      <c r="C737" s="3" t="s">
        <v>4809</v>
      </c>
      <c r="D737" s="3" t="s">
        <v>37</v>
      </c>
      <c r="E737" s="4" t="s">
        <v>38</v>
      </c>
      <c r="F737" s="3" t="s">
        <v>39</v>
      </c>
      <c r="G737" s="3" t="s">
        <v>4752</v>
      </c>
      <c r="H737" s="3" t="s">
        <v>4753</v>
      </c>
      <c r="I737" s="3" t="s">
        <v>42</v>
      </c>
      <c r="J737" s="3" t="s">
        <v>43</v>
      </c>
      <c r="K737" s="3" t="s">
        <v>44</v>
      </c>
      <c r="L737" s="5">
        <v>6716667</v>
      </c>
      <c r="M737" s="5">
        <v>0</v>
      </c>
      <c r="N737" s="5">
        <v>6716667</v>
      </c>
      <c r="O737" s="5">
        <v>0</v>
      </c>
      <c r="P737" s="4" t="s">
        <v>4075</v>
      </c>
      <c r="Q737" s="3" t="s">
        <v>4810</v>
      </c>
      <c r="R737" s="3" t="s">
        <v>4811</v>
      </c>
      <c r="S737" s="3" t="s">
        <v>48</v>
      </c>
      <c r="T737" s="3" t="s">
        <v>49</v>
      </c>
      <c r="U737" s="3" t="s">
        <v>4812</v>
      </c>
      <c r="V737" s="3" t="s">
        <v>51</v>
      </c>
      <c r="W737" s="3" t="s">
        <v>86</v>
      </c>
      <c r="X737" s="3" t="s">
        <v>87</v>
      </c>
      <c r="Y737" s="3" t="s">
        <v>4813</v>
      </c>
      <c r="Z737" s="3" t="s">
        <v>4814</v>
      </c>
      <c r="AA737" s="3" t="s">
        <v>4815</v>
      </c>
      <c r="AB737" s="3"/>
      <c r="AC737" s="3" t="s">
        <v>4816</v>
      </c>
      <c r="AD737" s="3" t="s">
        <v>4817</v>
      </c>
      <c r="AE737" s="3"/>
      <c r="AF737" s="3" t="s">
        <v>4818</v>
      </c>
      <c r="AG737" s="3" t="s">
        <v>4085</v>
      </c>
      <c r="AH737" s="3" t="s">
        <v>4819</v>
      </c>
      <c r="AI737" s="3" t="s">
        <v>4820</v>
      </c>
      <c r="AJ737" s="44" t="s">
        <v>14953</v>
      </c>
      <c r="AK737" s="45"/>
    </row>
    <row r="738" spans="1:37" customFormat="1" ht="39" x14ac:dyDescent="0.25">
      <c r="A738" s="2">
        <v>285223</v>
      </c>
      <c r="B738" s="3" t="s">
        <v>4071</v>
      </c>
      <c r="C738" s="3" t="s">
        <v>4809</v>
      </c>
      <c r="D738" s="3" t="s">
        <v>37</v>
      </c>
      <c r="E738" s="4" t="s">
        <v>38</v>
      </c>
      <c r="F738" s="3" t="s">
        <v>39</v>
      </c>
      <c r="G738" s="3" t="s">
        <v>4682</v>
      </c>
      <c r="H738" s="3" t="s">
        <v>4683</v>
      </c>
      <c r="I738" s="3" t="s">
        <v>42</v>
      </c>
      <c r="J738" s="3" t="s">
        <v>43</v>
      </c>
      <c r="K738" s="3" t="s">
        <v>44</v>
      </c>
      <c r="L738" s="5">
        <v>6933333.3399999999</v>
      </c>
      <c r="M738" s="5">
        <v>0</v>
      </c>
      <c r="N738" s="5">
        <v>6933333.3399999999</v>
      </c>
      <c r="O738" s="5">
        <v>0</v>
      </c>
      <c r="P738" s="4" t="s">
        <v>4075</v>
      </c>
      <c r="Q738" s="3" t="s">
        <v>4821</v>
      </c>
      <c r="R738" s="3" t="s">
        <v>4822</v>
      </c>
      <c r="S738" s="3" t="s">
        <v>48</v>
      </c>
      <c r="T738" s="3" t="s">
        <v>65</v>
      </c>
      <c r="U738" s="3" t="s">
        <v>4823</v>
      </c>
      <c r="V738" s="3" t="s">
        <v>51</v>
      </c>
      <c r="W738" s="3" t="s">
        <v>77</v>
      </c>
      <c r="X738" s="3" t="s">
        <v>78</v>
      </c>
      <c r="Y738" s="3" t="s">
        <v>4779</v>
      </c>
      <c r="Z738" s="3" t="s">
        <v>4824</v>
      </c>
      <c r="AA738" s="3" t="s">
        <v>4825</v>
      </c>
      <c r="AB738" s="3"/>
      <c r="AC738" s="3" t="s">
        <v>4826</v>
      </c>
      <c r="AD738" s="3" t="s">
        <v>4827</v>
      </c>
      <c r="AE738" s="3"/>
      <c r="AF738" s="3" t="s">
        <v>4818</v>
      </c>
      <c r="AG738" s="3" t="s">
        <v>4085</v>
      </c>
      <c r="AH738" s="3" t="s">
        <v>4828</v>
      </c>
      <c r="AI738" s="3" t="s">
        <v>4829</v>
      </c>
      <c r="AJ738" s="44" t="s">
        <v>14953</v>
      </c>
      <c r="AK738" s="45"/>
    </row>
    <row r="739" spans="1:37" customFormat="1" ht="39" x14ac:dyDescent="0.25">
      <c r="A739" s="2">
        <v>302923</v>
      </c>
      <c r="B739" s="3" t="s">
        <v>4071</v>
      </c>
      <c r="C739" s="3" t="s">
        <v>4809</v>
      </c>
      <c r="D739" s="3" t="s">
        <v>37</v>
      </c>
      <c r="E739" s="4" t="s">
        <v>38</v>
      </c>
      <c r="F739" s="3" t="s">
        <v>39</v>
      </c>
      <c r="G739" s="3" t="s">
        <v>4830</v>
      </c>
      <c r="H739" s="3" t="s">
        <v>4831</v>
      </c>
      <c r="I739" s="3" t="s">
        <v>42</v>
      </c>
      <c r="J739" s="3" t="s">
        <v>43</v>
      </c>
      <c r="K739" s="3" t="s">
        <v>44</v>
      </c>
      <c r="L739" s="5">
        <v>3428570.8</v>
      </c>
      <c r="M739" s="5">
        <v>0</v>
      </c>
      <c r="N739" s="5">
        <v>3428570.8</v>
      </c>
      <c r="O739" s="5">
        <v>0</v>
      </c>
      <c r="P739" s="4" t="s">
        <v>4075</v>
      </c>
      <c r="Q739" s="3" t="s">
        <v>4832</v>
      </c>
      <c r="R739" s="3" t="s">
        <v>4833</v>
      </c>
      <c r="S739" s="3" t="s">
        <v>48</v>
      </c>
      <c r="T739" s="3" t="s">
        <v>65</v>
      </c>
      <c r="U739" s="3" t="s">
        <v>4834</v>
      </c>
      <c r="V739" s="3" t="s">
        <v>51</v>
      </c>
      <c r="W739" s="3" t="s">
        <v>77</v>
      </c>
      <c r="X739" s="3" t="s">
        <v>78</v>
      </c>
      <c r="Y739" s="3" t="s">
        <v>4835</v>
      </c>
      <c r="Z739" s="3" t="s">
        <v>4836</v>
      </c>
      <c r="AA739" s="3" t="s">
        <v>4837</v>
      </c>
      <c r="AB739" s="3"/>
      <c r="AC739" s="3" t="s">
        <v>4838</v>
      </c>
      <c r="AD739" s="3" t="s">
        <v>4839</v>
      </c>
      <c r="AE739" s="3"/>
      <c r="AF739" s="3" t="s">
        <v>4435</v>
      </c>
      <c r="AG739" s="3" t="s">
        <v>4085</v>
      </c>
      <c r="AH739" s="3" t="s">
        <v>4840</v>
      </c>
      <c r="AI739" s="3" t="s">
        <v>4841</v>
      </c>
      <c r="AJ739" s="44" t="s">
        <v>14953</v>
      </c>
      <c r="AK739" s="45"/>
    </row>
    <row r="740" spans="1:37" customFormat="1" ht="39" x14ac:dyDescent="0.25">
      <c r="A740" s="2">
        <v>309323</v>
      </c>
      <c r="B740" s="3" t="s">
        <v>4071</v>
      </c>
      <c r="C740" s="3" t="s">
        <v>4809</v>
      </c>
      <c r="D740" s="3" t="s">
        <v>37</v>
      </c>
      <c r="E740" s="4" t="s">
        <v>38</v>
      </c>
      <c r="F740" s="3" t="s">
        <v>39</v>
      </c>
      <c r="G740" s="3" t="s">
        <v>4842</v>
      </c>
      <c r="H740" s="3" t="s">
        <v>4843</v>
      </c>
      <c r="I740" s="3" t="s">
        <v>42</v>
      </c>
      <c r="J740" s="3" t="s">
        <v>43</v>
      </c>
      <c r="K740" s="3" t="s">
        <v>44</v>
      </c>
      <c r="L740" s="5">
        <v>7983000</v>
      </c>
      <c r="M740" s="5">
        <v>0</v>
      </c>
      <c r="N740" s="5">
        <v>7983000</v>
      </c>
      <c r="O740" s="5">
        <v>0</v>
      </c>
      <c r="P740" s="4" t="s">
        <v>4075</v>
      </c>
      <c r="Q740" s="3" t="s">
        <v>4844</v>
      </c>
      <c r="R740" s="3" t="s">
        <v>4845</v>
      </c>
      <c r="S740" s="3" t="s">
        <v>48</v>
      </c>
      <c r="T740" s="3" t="s">
        <v>65</v>
      </c>
      <c r="U740" s="3" t="s">
        <v>4846</v>
      </c>
      <c r="V740" s="3" t="s">
        <v>51</v>
      </c>
      <c r="W740" s="3" t="s">
        <v>492</v>
      </c>
      <c r="X740" s="3" t="s">
        <v>493</v>
      </c>
      <c r="Y740" s="3" t="s">
        <v>4847</v>
      </c>
      <c r="Z740" s="3" t="s">
        <v>4848</v>
      </c>
      <c r="AA740" s="3" t="s">
        <v>4849</v>
      </c>
      <c r="AB740" s="3"/>
      <c r="AC740" s="3" t="s">
        <v>4850</v>
      </c>
      <c r="AD740" s="3" t="s">
        <v>4851</v>
      </c>
      <c r="AE740" s="3"/>
      <c r="AF740" s="3" t="s">
        <v>4096</v>
      </c>
      <c r="AG740" s="3" t="s">
        <v>4085</v>
      </c>
      <c r="AH740" s="3" t="s">
        <v>4852</v>
      </c>
      <c r="AI740" s="3" t="s">
        <v>4853</v>
      </c>
      <c r="AJ740" s="44" t="s">
        <v>14953</v>
      </c>
      <c r="AK740" s="45"/>
    </row>
    <row r="741" spans="1:37" customFormat="1" ht="39" x14ac:dyDescent="0.25">
      <c r="A741" s="2">
        <v>310323</v>
      </c>
      <c r="B741" s="3" t="s">
        <v>4071</v>
      </c>
      <c r="C741" s="3" t="s">
        <v>4854</v>
      </c>
      <c r="D741" s="3" t="s">
        <v>37</v>
      </c>
      <c r="E741" s="4" t="s">
        <v>38</v>
      </c>
      <c r="F741" s="3" t="s">
        <v>39</v>
      </c>
      <c r="G741" s="3" t="s">
        <v>4830</v>
      </c>
      <c r="H741" s="3" t="s">
        <v>4831</v>
      </c>
      <c r="I741" s="3" t="s">
        <v>42</v>
      </c>
      <c r="J741" s="3" t="s">
        <v>43</v>
      </c>
      <c r="K741" s="3" t="s">
        <v>44</v>
      </c>
      <c r="L741" s="5">
        <v>9166667</v>
      </c>
      <c r="M741" s="5">
        <v>0</v>
      </c>
      <c r="N741" s="5">
        <v>9166667</v>
      </c>
      <c r="O741" s="5">
        <v>0</v>
      </c>
      <c r="P741" s="4" t="s">
        <v>4075</v>
      </c>
      <c r="Q741" s="3" t="s">
        <v>4855</v>
      </c>
      <c r="R741" s="3" t="s">
        <v>4856</v>
      </c>
      <c r="S741" s="3" t="s">
        <v>48</v>
      </c>
      <c r="T741" s="3" t="s">
        <v>65</v>
      </c>
      <c r="U741" s="3" t="s">
        <v>4857</v>
      </c>
      <c r="V741" s="3" t="s">
        <v>51</v>
      </c>
      <c r="W741" s="3" t="s">
        <v>77</v>
      </c>
      <c r="X741" s="3" t="s">
        <v>78</v>
      </c>
      <c r="Y741" s="3" t="s">
        <v>4858</v>
      </c>
      <c r="Z741" s="3" t="s">
        <v>4859</v>
      </c>
      <c r="AA741" s="3" t="s">
        <v>4860</v>
      </c>
      <c r="AB741" s="3"/>
      <c r="AC741" s="3" t="s">
        <v>4861</v>
      </c>
      <c r="AD741" s="3" t="s">
        <v>4862</v>
      </c>
      <c r="AE741" s="3"/>
      <c r="AF741" s="3" t="s">
        <v>4096</v>
      </c>
      <c r="AG741" s="3" t="s">
        <v>4085</v>
      </c>
      <c r="AH741" s="3" t="s">
        <v>4863</v>
      </c>
      <c r="AI741" s="3" t="s">
        <v>4864</v>
      </c>
      <c r="AJ741" s="44" t="s">
        <v>14953</v>
      </c>
      <c r="AK741" s="45"/>
    </row>
    <row r="742" spans="1:37" customFormat="1" ht="39" x14ac:dyDescent="0.25">
      <c r="A742" s="2">
        <v>350423</v>
      </c>
      <c r="B742" s="3" t="s">
        <v>4071</v>
      </c>
      <c r="C742" s="3" t="s">
        <v>4854</v>
      </c>
      <c r="D742" s="3" t="s">
        <v>37</v>
      </c>
      <c r="E742" s="4" t="s">
        <v>38</v>
      </c>
      <c r="F742" s="3" t="s">
        <v>39</v>
      </c>
      <c r="G742" s="3" t="s">
        <v>4785</v>
      </c>
      <c r="H742" s="3" t="s">
        <v>4786</v>
      </c>
      <c r="I742" s="3" t="s">
        <v>42</v>
      </c>
      <c r="J742" s="3" t="s">
        <v>43</v>
      </c>
      <c r="K742" s="3" t="s">
        <v>44</v>
      </c>
      <c r="L742" s="5">
        <v>10000000</v>
      </c>
      <c r="M742" s="5">
        <v>0</v>
      </c>
      <c r="N742" s="5">
        <v>10000000</v>
      </c>
      <c r="O742" s="5">
        <v>0</v>
      </c>
      <c r="P742" s="4" t="s">
        <v>4075</v>
      </c>
      <c r="Q742" s="3" t="s">
        <v>4865</v>
      </c>
      <c r="R742" s="3" t="s">
        <v>4866</v>
      </c>
      <c r="S742" s="3" t="s">
        <v>48</v>
      </c>
      <c r="T742" s="3" t="s">
        <v>65</v>
      </c>
      <c r="U742" s="3" t="s">
        <v>4867</v>
      </c>
      <c r="V742" s="3" t="s">
        <v>51</v>
      </c>
      <c r="W742" s="3" t="s">
        <v>77</v>
      </c>
      <c r="X742" s="3" t="s">
        <v>78</v>
      </c>
      <c r="Y742" s="3" t="s">
        <v>4868</v>
      </c>
      <c r="Z742" s="3" t="s">
        <v>4869</v>
      </c>
      <c r="AA742" s="3" t="s">
        <v>4870</v>
      </c>
      <c r="AB742" s="3"/>
      <c r="AC742" s="3" t="s">
        <v>4871</v>
      </c>
      <c r="AD742" s="3" t="s">
        <v>4872</v>
      </c>
      <c r="AE742" s="3"/>
      <c r="AF742" s="3" t="s">
        <v>4873</v>
      </c>
      <c r="AG742" s="3" t="s">
        <v>4085</v>
      </c>
      <c r="AH742" s="3" t="s">
        <v>4874</v>
      </c>
      <c r="AI742" s="3" t="s">
        <v>4875</v>
      </c>
      <c r="AJ742" s="44" t="s">
        <v>14953</v>
      </c>
      <c r="AK742" s="45"/>
    </row>
    <row r="743" spans="1:37" customFormat="1" ht="26.25" x14ac:dyDescent="0.25">
      <c r="A743" s="2">
        <v>361023</v>
      </c>
      <c r="B743" s="3" t="s">
        <v>4071</v>
      </c>
      <c r="C743" s="3" t="s">
        <v>4854</v>
      </c>
      <c r="D743" s="3" t="s">
        <v>37</v>
      </c>
      <c r="E743" s="4" t="s">
        <v>38</v>
      </c>
      <c r="F743" s="3" t="s">
        <v>39</v>
      </c>
      <c r="G743" s="3" t="s">
        <v>4785</v>
      </c>
      <c r="H743" s="3" t="s">
        <v>4786</v>
      </c>
      <c r="I743" s="3" t="s">
        <v>42</v>
      </c>
      <c r="J743" s="3" t="s">
        <v>43</v>
      </c>
      <c r="K743" s="3" t="s">
        <v>44</v>
      </c>
      <c r="L743" s="5">
        <v>9000000</v>
      </c>
      <c r="M743" s="5">
        <v>0</v>
      </c>
      <c r="N743" s="5">
        <v>9000000</v>
      </c>
      <c r="O743" s="5">
        <v>0</v>
      </c>
      <c r="P743" s="4" t="s">
        <v>4075</v>
      </c>
      <c r="Q743" s="3" t="s">
        <v>4876</v>
      </c>
      <c r="R743" s="3" t="s">
        <v>4877</v>
      </c>
      <c r="S743" s="3" t="s">
        <v>48</v>
      </c>
      <c r="T743" s="3" t="s">
        <v>65</v>
      </c>
      <c r="U743" s="3" t="s">
        <v>4878</v>
      </c>
      <c r="V743" s="3" t="s">
        <v>51</v>
      </c>
      <c r="W743" s="3" t="s">
        <v>67</v>
      </c>
      <c r="X743" s="3" t="s">
        <v>68</v>
      </c>
      <c r="Y743" s="3" t="s">
        <v>4879</v>
      </c>
      <c r="Z743" s="3" t="s">
        <v>4880</v>
      </c>
      <c r="AA743" s="3" t="s">
        <v>4881</v>
      </c>
      <c r="AB743" s="3"/>
      <c r="AC743" s="3" t="s">
        <v>4882</v>
      </c>
      <c r="AD743" s="3" t="s">
        <v>4883</v>
      </c>
      <c r="AE743" s="3"/>
      <c r="AF743" s="3" t="s">
        <v>4884</v>
      </c>
      <c r="AG743" s="3" t="s">
        <v>4085</v>
      </c>
      <c r="AH743" s="3" t="s">
        <v>4885</v>
      </c>
      <c r="AI743" s="3" t="s">
        <v>4886</v>
      </c>
      <c r="AJ743" s="44" t="s">
        <v>14953</v>
      </c>
      <c r="AK743" s="45"/>
    </row>
    <row r="744" spans="1:37" customFormat="1" ht="39" x14ac:dyDescent="0.25">
      <c r="A744" s="2">
        <v>369423</v>
      </c>
      <c r="B744" s="3" t="s">
        <v>4071</v>
      </c>
      <c r="C744" s="3" t="s">
        <v>4854</v>
      </c>
      <c r="D744" s="3" t="s">
        <v>37</v>
      </c>
      <c r="E744" s="4" t="s">
        <v>38</v>
      </c>
      <c r="F744" s="3" t="s">
        <v>39</v>
      </c>
      <c r="G744" s="3" t="s">
        <v>4887</v>
      </c>
      <c r="H744" s="3" t="s">
        <v>4888</v>
      </c>
      <c r="I744" s="3" t="s">
        <v>42</v>
      </c>
      <c r="J744" s="3" t="s">
        <v>43</v>
      </c>
      <c r="K744" s="3" t="s">
        <v>44</v>
      </c>
      <c r="L744" s="5">
        <v>8507200</v>
      </c>
      <c r="M744" s="5">
        <v>0</v>
      </c>
      <c r="N744" s="5">
        <v>8507200</v>
      </c>
      <c r="O744" s="5">
        <v>0</v>
      </c>
      <c r="P744" s="4" t="s">
        <v>4075</v>
      </c>
      <c r="Q744" s="3" t="s">
        <v>4889</v>
      </c>
      <c r="R744" s="3" t="s">
        <v>4890</v>
      </c>
      <c r="S744" s="3" t="s">
        <v>48</v>
      </c>
      <c r="T744" s="3" t="s">
        <v>65</v>
      </c>
      <c r="U744" s="3" t="s">
        <v>4891</v>
      </c>
      <c r="V744" s="3" t="s">
        <v>51</v>
      </c>
      <c r="W744" s="3" t="s">
        <v>67</v>
      </c>
      <c r="X744" s="3" t="s">
        <v>68</v>
      </c>
      <c r="Y744" s="3" t="s">
        <v>4892</v>
      </c>
      <c r="Z744" s="3" t="s">
        <v>4893</v>
      </c>
      <c r="AA744" s="3" t="s">
        <v>4894</v>
      </c>
      <c r="AB744" s="3"/>
      <c r="AC744" s="3" t="s">
        <v>4895</v>
      </c>
      <c r="AD744" s="3" t="s">
        <v>4896</v>
      </c>
      <c r="AE744" s="3"/>
      <c r="AF744" s="3" t="s">
        <v>4897</v>
      </c>
      <c r="AG744" s="3" t="s">
        <v>4085</v>
      </c>
      <c r="AH744" s="3" t="s">
        <v>4898</v>
      </c>
      <c r="AI744" s="3" t="s">
        <v>4899</v>
      </c>
      <c r="AJ744" s="44" t="s">
        <v>14953</v>
      </c>
      <c r="AK744" s="45"/>
    </row>
    <row r="745" spans="1:37" customFormat="1" ht="51.75" x14ac:dyDescent="0.25">
      <c r="A745" s="2">
        <v>397423</v>
      </c>
      <c r="B745" s="3" t="s">
        <v>4071</v>
      </c>
      <c r="C745" s="3" t="s">
        <v>4854</v>
      </c>
      <c r="D745" s="3" t="s">
        <v>37</v>
      </c>
      <c r="E745" s="4" t="s">
        <v>38</v>
      </c>
      <c r="F745" s="3" t="s">
        <v>39</v>
      </c>
      <c r="G745" s="3" t="s">
        <v>4900</v>
      </c>
      <c r="H745" s="3" t="s">
        <v>4901</v>
      </c>
      <c r="I745" s="3" t="s">
        <v>42</v>
      </c>
      <c r="J745" s="3" t="s">
        <v>43</v>
      </c>
      <c r="K745" s="3" t="s">
        <v>44</v>
      </c>
      <c r="L745" s="5">
        <v>3052199</v>
      </c>
      <c r="M745" s="5">
        <v>0</v>
      </c>
      <c r="N745" s="5">
        <v>3052199</v>
      </c>
      <c r="O745" s="5">
        <v>0</v>
      </c>
      <c r="P745" s="4" t="s">
        <v>4075</v>
      </c>
      <c r="Q745" s="3" t="s">
        <v>4902</v>
      </c>
      <c r="R745" s="3" t="s">
        <v>4903</v>
      </c>
      <c r="S745" s="3" t="s">
        <v>48</v>
      </c>
      <c r="T745" s="3" t="s">
        <v>65</v>
      </c>
      <c r="U745" s="3" t="s">
        <v>4904</v>
      </c>
      <c r="V745" s="3" t="s">
        <v>51</v>
      </c>
      <c r="W745" s="3" t="s">
        <v>67</v>
      </c>
      <c r="X745" s="3" t="s">
        <v>68</v>
      </c>
      <c r="Y745" s="3" t="s">
        <v>4905</v>
      </c>
      <c r="Z745" s="3" t="s">
        <v>4868</v>
      </c>
      <c r="AA745" s="3" t="s">
        <v>4906</v>
      </c>
      <c r="AB745" s="3"/>
      <c r="AC745" s="3" t="s">
        <v>4907</v>
      </c>
      <c r="AD745" s="3" t="s">
        <v>4908</v>
      </c>
      <c r="AE745" s="3"/>
      <c r="AF745" s="3" t="s">
        <v>4144</v>
      </c>
      <c r="AG745" s="3" t="s">
        <v>4085</v>
      </c>
      <c r="AH745" s="3" t="s">
        <v>4909</v>
      </c>
      <c r="AI745" s="3" t="s">
        <v>4910</v>
      </c>
      <c r="AJ745" s="44" t="s">
        <v>14953</v>
      </c>
      <c r="AK745" s="45"/>
    </row>
    <row r="746" spans="1:37" customFormat="1" ht="39" x14ac:dyDescent="0.25">
      <c r="A746" s="2">
        <v>412823</v>
      </c>
      <c r="B746" s="3" t="s">
        <v>4071</v>
      </c>
      <c r="C746" s="3" t="s">
        <v>4911</v>
      </c>
      <c r="D746" s="3" t="s">
        <v>37</v>
      </c>
      <c r="E746" s="4" t="s">
        <v>38</v>
      </c>
      <c r="F746" s="3" t="s">
        <v>39</v>
      </c>
      <c r="G746" s="3" t="s">
        <v>4830</v>
      </c>
      <c r="H746" s="3" t="s">
        <v>4831</v>
      </c>
      <c r="I746" s="3" t="s">
        <v>42</v>
      </c>
      <c r="J746" s="3" t="s">
        <v>43</v>
      </c>
      <c r="K746" s="3" t="s">
        <v>44</v>
      </c>
      <c r="L746" s="5">
        <v>5478000</v>
      </c>
      <c r="M746" s="5">
        <v>0</v>
      </c>
      <c r="N746" s="5">
        <v>5478000</v>
      </c>
      <c r="O746" s="5">
        <v>0</v>
      </c>
      <c r="P746" s="4" t="s">
        <v>4075</v>
      </c>
      <c r="Q746" s="3" t="s">
        <v>4912</v>
      </c>
      <c r="R746" s="3" t="s">
        <v>4913</v>
      </c>
      <c r="S746" s="3" t="s">
        <v>48</v>
      </c>
      <c r="T746" s="3" t="s">
        <v>65</v>
      </c>
      <c r="U746" s="3" t="s">
        <v>4914</v>
      </c>
      <c r="V746" s="3" t="s">
        <v>51</v>
      </c>
      <c r="W746" s="3" t="s">
        <v>4687</v>
      </c>
      <c r="X746" s="3" t="s">
        <v>4688</v>
      </c>
      <c r="Y746" s="3" t="s">
        <v>4915</v>
      </c>
      <c r="Z746" s="3" t="s">
        <v>4916</v>
      </c>
      <c r="AA746" s="3" t="s">
        <v>4917</v>
      </c>
      <c r="AB746" s="3"/>
      <c r="AC746" s="3" t="s">
        <v>4918</v>
      </c>
      <c r="AD746" s="3" t="s">
        <v>4919</v>
      </c>
      <c r="AE746" s="3"/>
      <c r="AF746" s="3" t="s">
        <v>4920</v>
      </c>
      <c r="AG746" s="3" t="s">
        <v>4085</v>
      </c>
      <c r="AH746" s="3" t="s">
        <v>4921</v>
      </c>
      <c r="AI746" s="3" t="s">
        <v>4922</v>
      </c>
      <c r="AJ746" s="44" t="s">
        <v>14953</v>
      </c>
      <c r="AK746" s="45"/>
    </row>
    <row r="747" spans="1:37" customFormat="1" ht="39" x14ac:dyDescent="0.25">
      <c r="A747" s="2">
        <v>467323</v>
      </c>
      <c r="B747" s="3" t="s">
        <v>4071</v>
      </c>
      <c r="C747" s="3" t="s">
        <v>4911</v>
      </c>
      <c r="D747" s="3" t="s">
        <v>37</v>
      </c>
      <c r="E747" s="4" t="s">
        <v>38</v>
      </c>
      <c r="F747" s="3" t="s">
        <v>39</v>
      </c>
      <c r="G747" s="3" t="s">
        <v>4923</v>
      </c>
      <c r="H747" s="3" t="s">
        <v>4924</v>
      </c>
      <c r="I747" s="3" t="s">
        <v>42</v>
      </c>
      <c r="J747" s="3" t="s">
        <v>43</v>
      </c>
      <c r="K747" s="3" t="s">
        <v>44</v>
      </c>
      <c r="L747" s="5">
        <v>13578115</v>
      </c>
      <c r="M747" s="5">
        <v>0</v>
      </c>
      <c r="N747" s="5">
        <v>13578115</v>
      </c>
      <c r="O747" s="5">
        <v>0</v>
      </c>
      <c r="P747" s="4" t="s">
        <v>4075</v>
      </c>
      <c r="Q747" s="3" t="s">
        <v>4925</v>
      </c>
      <c r="R747" s="3" t="s">
        <v>4926</v>
      </c>
      <c r="S747" s="3" t="s">
        <v>48</v>
      </c>
      <c r="T747" s="3" t="s">
        <v>65</v>
      </c>
      <c r="U747" s="3" t="s">
        <v>4927</v>
      </c>
      <c r="V747" s="3" t="s">
        <v>51</v>
      </c>
      <c r="W747" s="3" t="s">
        <v>52</v>
      </c>
      <c r="X747" s="3" t="s">
        <v>53</v>
      </c>
      <c r="Y747" s="3" t="s">
        <v>4928</v>
      </c>
      <c r="Z747" s="3" t="s">
        <v>4929</v>
      </c>
      <c r="AA747" s="3" t="s">
        <v>4930</v>
      </c>
      <c r="AB747" s="3" t="s">
        <v>507</v>
      </c>
      <c r="AC747" s="3" t="s">
        <v>4931</v>
      </c>
      <c r="AD747" s="3" t="s">
        <v>4932</v>
      </c>
      <c r="AE747" s="3"/>
      <c r="AF747" s="3" t="s">
        <v>4933</v>
      </c>
      <c r="AG747" s="3" t="s">
        <v>4085</v>
      </c>
      <c r="AH747" s="3" t="s">
        <v>4934</v>
      </c>
      <c r="AI747" s="3" t="s">
        <v>4935</v>
      </c>
      <c r="AJ747" s="44" t="s">
        <v>14953</v>
      </c>
      <c r="AK747" s="45"/>
    </row>
    <row r="748" spans="1:37" customFormat="1" ht="51.75" x14ac:dyDescent="0.25">
      <c r="A748" s="2">
        <v>527223</v>
      </c>
      <c r="B748" s="3" t="s">
        <v>4071</v>
      </c>
      <c r="C748" s="3" t="s">
        <v>4911</v>
      </c>
      <c r="D748" s="3" t="s">
        <v>37</v>
      </c>
      <c r="E748" s="4" t="s">
        <v>38</v>
      </c>
      <c r="F748" s="3" t="s">
        <v>39</v>
      </c>
      <c r="G748" s="3" t="s">
        <v>4900</v>
      </c>
      <c r="H748" s="3" t="s">
        <v>4901</v>
      </c>
      <c r="I748" s="3" t="s">
        <v>42</v>
      </c>
      <c r="J748" s="3" t="s">
        <v>43</v>
      </c>
      <c r="K748" s="3" t="s">
        <v>44</v>
      </c>
      <c r="L748" s="5">
        <v>3788982</v>
      </c>
      <c r="M748" s="5">
        <v>0</v>
      </c>
      <c r="N748" s="5">
        <v>3788982</v>
      </c>
      <c r="O748" s="5">
        <v>0</v>
      </c>
      <c r="P748" s="4" t="s">
        <v>4075</v>
      </c>
      <c r="Q748" s="3" t="s">
        <v>4936</v>
      </c>
      <c r="R748" s="3" t="s">
        <v>4937</v>
      </c>
      <c r="S748" s="3" t="s">
        <v>48</v>
      </c>
      <c r="T748" s="3" t="s">
        <v>65</v>
      </c>
      <c r="U748" s="3" t="s">
        <v>4938</v>
      </c>
      <c r="V748" s="3" t="s">
        <v>51</v>
      </c>
      <c r="W748" s="3" t="s">
        <v>584</v>
      </c>
      <c r="X748" s="3" t="s">
        <v>585</v>
      </c>
      <c r="Y748" s="3" t="s">
        <v>4939</v>
      </c>
      <c r="Z748" s="3" t="s">
        <v>4940</v>
      </c>
      <c r="AA748" s="3" t="s">
        <v>4941</v>
      </c>
      <c r="AB748" s="3"/>
      <c r="AC748" s="3" t="s">
        <v>4942</v>
      </c>
      <c r="AD748" s="3" t="s">
        <v>4943</v>
      </c>
      <c r="AE748" s="3"/>
      <c r="AF748" s="3" t="s">
        <v>4944</v>
      </c>
      <c r="AG748" s="3" t="s">
        <v>4085</v>
      </c>
      <c r="AH748" s="3" t="s">
        <v>4945</v>
      </c>
      <c r="AI748" s="3" t="s">
        <v>4946</v>
      </c>
      <c r="AJ748" s="44" t="s">
        <v>14953</v>
      </c>
      <c r="AK748" s="45"/>
    </row>
    <row r="749" spans="1:37" customFormat="1" ht="39" x14ac:dyDescent="0.25">
      <c r="A749" s="2">
        <v>433623</v>
      </c>
      <c r="B749" s="3" t="s">
        <v>4071</v>
      </c>
      <c r="C749" s="3" t="s">
        <v>4947</v>
      </c>
      <c r="D749" s="3" t="s">
        <v>37</v>
      </c>
      <c r="E749" s="4" t="s">
        <v>38</v>
      </c>
      <c r="F749" s="3" t="s">
        <v>39</v>
      </c>
      <c r="G749" s="3" t="s">
        <v>4948</v>
      </c>
      <c r="H749" s="3" t="s">
        <v>4949</v>
      </c>
      <c r="I749" s="3" t="s">
        <v>42</v>
      </c>
      <c r="J749" s="3" t="s">
        <v>43</v>
      </c>
      <c r="K749" s="3" t="s">
        <v>44</v>
      </c>
      <c r="L749" s="5">
        <v>7800000</v>
      </c>
      <c r="M749" s="5">
        <v>0</v>
      </c>
      <c r="N749" s="5">
        <v>7800000</v>
      </c>
      <c r="O749" s="5">
        <v>0</v>
      </c>
      <c r="P749" s="4" t="s">
        <v>4075</v>
      </c>
      <c r="Q749" s="3" t="s">
        <v>4950</v>
      </c>
      <c r="R749" s="3" t="s">
        <v>4951</v>
      </c>
      <c r="S749" s="3" t="s">
        <v>48</v>
      </c>
      <c r="T749" s="3" t="s">
        <v>65</v>
      </c>
      <c r="U749" s="3" t="s">
        <v>4952</v>
      </c>
      <c r="V749" s="3" t="s">
        <v>51</v>
      </c>
      <c r="W749" s="3" t="s">
        <v>67</v>
      </c>
      <c r="X749" s="3" t="s">
        <v>68</v>
      </c>
      <c r="Y749" s="3" t="s">
        <v>4953</v>
      </c>
      <c r="Z749" s="3" t="s">
        <v>4954</v>
      </c>
      <c r="AA749" s="3" t="s">
        <v>4955</v>
      </c>
      <c r="AB749" s="3"/>
      <c r="AC749" s="3" t="s">
        <v>4956</v>
      </c>
      <c r="AD749" s="3" t="s">
        <v>4957</v>
      </c>
      <c r="AE749" s="3"/>
      <c r="AF749" s="3" t="s">
        <v>4958</v>
      </c>
      <c r="AG749" s="3" t="s">
        <v>4085</v>
      </c>
      <c r="AH749" s="3" t="s">
        <v>4959</v>
      </c>
      <c r="AI749" s="3" t="s">
        <v>4960</v>
      </c>
      <c r="AJ749" s="44" t="s">
        <v>14953</v>
      </c>
      <c r="AK749" s="45"/>
    </row>
    <row r="750" spans="1:37" customFormat="1" ht="39" x14ac:dyDescent="0.25">
      <c r="A750" s="2">
        <v>98823</v>
      </c>
      <c r="B750" s="3" t="s">
        <v>4071</v>
      </c>
      <c r="C750" s="3" t="s">
        <v>4961</v>
      </c>
      <c r="D750" s="3" t="s">
        <v>37</v>
      </c>
      <c r="E750" s="4" t="s">
        <v>38</v>
      </c>
      <c r="F750" s="3" t="s">
        <v>39</v>
      </c>
      <c r="G750" s="3" t="s">
        <v>4962</v>
      </c>
      <c r="H750" s="3" t="s">
        <v>4963</v>
      </c>
      <c r="I750" s="3" t="s">
        <v>42</v>
      </c>
      <c r="J750" s="3" t="s">
        <v>43</v>
      </c>
      <c r="K750" s="3" t="s">
        <v>44</v>
      </c>
      <c r="L750" s="5">
        <v>7400000</v>
      </c>
      <c r="M750" s="5">
        <v>0</v>
      </c>
      <c r="N750" s="5">
        <v>7400000</v>
      </c>
      <c r="O750" s="5">
        <v>0</v>
      </c>
      <c r="P750" s="4" t="s">
        <v>4075</v>
      </c>
      <c r="Q750" s="3" t="s">
        <v>4964</v>
      </c>
      <c r="R750" s="3" t="s">
        <v>4965</v>
      </c>
      <c r="S750" s="3" t="s">
        <v>48</v>
      </c>
      <c r="T750" s="3" t="s">
        <v>65</v>
      </c>
      <c r="U750" s="3" t="s">
        <v>4966</v>
      </c>
      <c r="V750" s="3" t="s">
        <v>51</v>
      </c>
      <c r="W750" s="3" t="s">
        <v>77</v>
      </c>
      <c r="X750" s="3" t="s">
        <v>78</v>
      </c>
      <c r="Y750" s="3" t="s">
        <v>4967</v>
      </c>
      <c r="Z750" s="3" t="s">
        <v>4968</v>
      </c>
      <c r="AA750" s="3" t="s">
        <v>4969</v>
      </c>
      <c r="AB750" s="3"/>
      <c r="AC750" s="3" t="s">
        <v>4970</v>
      </c>
      <c r="AD750" s="3" t="s">
        <v>4971</v>
      </c>
      <c r="AE750" s="3"/>
      <c r="AF750" s="3" t="s">
        <v>4972</v>
      </c>
      <c r="AG750" s="3" t="s">
        <v>4085</v>
      </c>
      <c r="AH750" s="3" t="s">
        <v>4973</v>
      </c>
      <c r="AI750" s="3" t="s">
        <v>4974</v>
      </c>
      <c r="AJ750" s="44" t="s">
        <v>14953</v>
      </c>
      <c r="AK750" s="45"/>
    </row>
    <row r="751" spans="1:37" customFormat="1" ht="39" x14ac:dyDescent="0.25">
      <c r="A751" s="2">
        <v>100323</v>
      </c>
      <c r="B751" s="3" t="s">
        <v>4071</v>
      </c>
      <c r="C751" s="3" t="s">
        <v>4961</v>
      </c>
      <c r="D751" s="3" t="s">
        <v>37</v>
      </c>
      <c r="E751" s="4" t="s">
        <v>38</v>
      </c>
      <c r="F751" s="3" t="s">
        <v>39</v>
      </c>
      <c r="G751" s="3" t="s">
        <v>4962</v>
      </c>
      <c r="H751" s="3" t="s">
        <v>4963</v>
      </c>
      <c r="I751" s="3" t="s">
        <v>42</v>
      </c>
      <c r="J751" s="3" t="s">
        <v>43</v>
      </c>
      <c r="K751" s="3" t="s">
        <v>44</v>
      </c>
      <c r="L751" s="5">
        <v>7350000</v>
      </c>
      <c r="M751" s="5">
        <v>0</v>
      </c>
      <c r="N751" s="5">
        <v>7350000</v>
      </c>
      <c r="O751" s="5">
        <v>0</v>
      </c>
      <c r="P751" s="4" t="s">
        <v>4075</v>
      </c>
      <c r="Q751" s="3" t="s">
        <v>4975</v>
      </c>
      <c r="R751" s="3" t="s">
        <v>4976</v>
      </c>
      <c r="S751" s="3" t="s">
        <v>48</v>
      </c>
      <c r="T751" s="3" t="s">
        <v>65</v>
      </c>
      <c r="U751" s="3" t="s">
        <v>4977</v>
      </c>
      <c r="V751" s="3" t="s">
        <v>51</v>
      </c>
      <c r="W751" s="3" t="s">
        <v>52</v>
      </c>
      <c r="X751" s="3" t="s">
        <v>53</v>
      </c>
      <c r="Y751" s="3" t="s">
        <v>4518</v>
      </c>
      <c r="Z751" s="3" t="s">
        <v>4978</v>
      </c>
      <c r="AA751" s="3" t="s">
        <v>4979</v>
      </c>
      <c r="AB751" s="3"/>
      <c r="AC751" s="3" t="s">
        <v>4980</v>
      </c>
      <c r="AD751" s="3" t="s">
        <v>4981</v>
      </c>
      <c r="AE751" s="3"/>
      <c r="AF751" s="3" t="s">
        <v>4982</v>
      </c>
      <c r="AG751" s="3" t="s">
        <v>4085</v>
      </c>
      <c r="AH751" s="3" t="s">
        <v>4983</v>
      </c>
      <c r="AI751" s="3" t="s">
        <v>4984</v>
      </c>
      <c r="AJ751" s="44" t="s">
        <v>14953</v>
      </c>
      <c r="AK751" s="45"/>
    </row>
    <row r="752" spans="1:37" customFormat="1" ht="51.75" x14ac:dyDescent="0.25">
      <c r="A752" s="2">
        <v>100923</v>
      </c>
      <c r="B752" s="3" t="s">
        <v>4071</v>
      </c>
      <c r="C752" s="3" t="s">
        <v>4961</v>
      </c>
      <c r="D752" s="3" t="s">
        <v>37</v>
      </c>
      <c r="E752" s="4" t="s">
        <v>38</v>
      </c>
      <c r="F752" s="3" t="s">
        <v>39</v>
      </c>
      <c r="G752" s="3" t="s">
        <v>4900</v>
      </c>
      <c r="H752" s="3" t="s">
        <v>4901</v>
      </c>
      <c r="I752" s="3" t="s">
        <v>42</v>
      </c>
      <c r="J752" s="3" t="s">
        <v>43</v>
      </c>
      <c r="K752" s="3" t="s">
        <v>44</v>
      </c>
      <c r="L752" s="5">
        <v>6000000</v>
      </c>
      <c r="M752" s="5">
        <v>0</v>
      </c>
      <c r="N752" s="5">
        <v>6000000</v>
      </c>
      <c r="O752" s="5">
        <v>0</v>
      </c>
      <c r="P752" s="4" t="s">
        <v>4075</v>
      </c>
      <c r="Q752" s="3" t="s">
        <v>4985</v>
      </c>
      <c r="R752" s="3" t="s">
        <v>4986</v>
      </c>
      <c r="S752" s="3" t="s">
        <v>48</v>
      </c>
      <c r="T752" s="3" t="s">
        <v>65</v>
      </c>
      <c r="U752" s="3" t="s">
        <v>4987</v>
      </c>
      <c r="V752" s="3" t="s">
        <v>51</v>
      </c>
      <c r="W752" s="3" t="s">
        <v>67</v>
      </c>
      <c r="X752" s="3" t="s">
        <v>68</v>
      </c>
      <c r="Y752" s="3" t="s">
        <v>4988</v>
      </c>
      <c r="Z752" s="3" t="s">
        <v>4989</v>
      </c>
      <c r="AA752" s="3" t="s">
        <v>4990</v>
      </c>
      <c r="AB752" s="3"/>
      <c r="AC752" s="3" t="s">
        <v>4991</v>
      </c>
      <c r="AD752" s="3" t="s">
        <v>4992</v>
      </c>
      <c r="AE752" s="3"/>
      <c r="AF752" s="3" t="s">
        <v>4982</v>
      </c>
      <c r="AG752" s="3" t="s">
        <v>4085</v>
      </c>
      <c r="AH752" s="3" t="s">
        <v>4993</v>
      </c>
      <c r="AI752" s="3" t="s">
        <v>4994</v>
      </c>
      <c r="AJ752" s="44" t="s">
        <v>14953</v>
      </c>
      <c r="AK752" s="45"/>
    </row>
    <row r="753" spans="1:37" customFormat="1" ht="51.75" x14ac:dyDescent="0.25">
      <c r="A753" s="2">
        <v>101123</v>
      </c>
      <c r="B753" s="3" t="s">
        <v>4071</v>
      </c>
      <c r="C753" s="3" t="s">
        <v>4961</v>
      </c>
      <c r="D753" s="3" t="s">
        <v>37</v>
      </c>
      <c r="E753" s="4" t="s">
        <v>38</v>
      </c>
      <c r="F753" s="3" t="s">
        <v>39</v>
      </c>
      <c r="G753" s="3" t="s">
        <v>4995</v>
      </c>
      <c r="H753" s="3" t="s">
        <v>4996</v>
      </c>
      <c r="I753" s="3" t="s">
        <v>42</v>
      </c>
      <c r="J753" s="3" t="s">
        <v>43</v>
      </c>
      <c r="K753" s="3" t="s">
        <v>44</v>
      </c>
      <c r="L753" s="5">
        <v>9000000</v>
      </c>
      <c r="M753" s="5">
        <v>0</v>
      </c>
      <c r="N753" s="5">
        <v>9000000</v>
      </c>
      <c r="O753" s="5">
        <v>0</v>
      </c>
      <c r="P753" s="4" t="s">
        <v>4075</v>
      </c>
      <c r="Q753" s="3" t="s">
        <v>4997</v>
      </c>
      <c r="R753" s="3" t="s">
        <v>4998</v>
      </c>
      <c r="S753" s="3" t="s">
        <v>48</v>
      </c>
      <c r="T753" s="3" t="s">
        <v>65</v>
      </c>
      <c r="U753" s="3" t="s">
        <v>4999</v>
      </c>
      <c r="V753" s="3" t="s">
        <v>51</v>
      </c>
      <c r="W753" s="3" t="s">
        <v>77</v>
      </c>
      <c r="X753" s="3" t="s">
        <v>78</v>
      </c>
      <c r="Y753" s="3" t="s">
        <v>5000</v>
      </c>
      <c r="Z753" s="3" t="s">
        <v>5001</v>
      </c>
      <c r="AA753" s="3" t="s">
        <v>5002</v>
      </c>
      <c r="AB753" s="3"/>
      <c r="AC753" s="3" t="s">
        <v>5003</v>
      </c>
      <c r="AD753" s="3" t="s">
        <v>5004</v>
      </c>
      <c r="AE753" s="3"/>
      <c r="AF753" s="3" t="s">
        <v>4982</v>
      </c>
      <c r="AG753" s="3" t="s">
        <v>4085</v>
      </c>
      <c r="AH753" s="3" t="s">
        <v>5005</v>
      </c>
      <c r="AI753" s="3" t="s">
        <v>5006</v>
      </c>
      <c r="AJ753" s="44" t="s">
        <v>14953</v>
      </c>
      <c r="AK753" s="45"/>
    </row>
    <row r="754" spans="1:37" customFormat="1" ht="39" x14ac:dyDescent="0.25">
      <c r="A754" s="2">
        <v>101223</v>
      </c>
      <c r="B754" s="3" t="s">
        <v>4071</v>
      </c>
      <c r="C754" s="3" t="s">
        <v>4961</v>
      </c>
      <c r="D754" s="3" t="s">
        <v>37</v>
      </c>
      <c r="E754" s="4" t="s">
        <v>38</v>
      </c>
      <c r="F754" s="3" t="s">
        <v>39</v>
      </c>
      <c r="G754" s="3" t="s">
        <v>4962</v>
      </c>
      <c r="H754" s="3" t="s">
        <v>4963</v>
      </c>
      <c r="I754" s="3" t="s">
        <v>42</v>
      </c>
      <c r="J754" s="3" t="s">
        <v>43</v>
      </c>
      <c r="K754" s="3" t="s">
        <v>44</v>
      </c>
      <c r="L754" s="5">
        <v>7650000</v>
      </c>
      <c r="M754" s="5">
        <v>0</v>
      </c>
      <c r="N754" s="5">
        <v>7650000</v>
      </c>
      <c r="O754" s="5">
        <v>0</v>
      </c>
      <c r="P754" s="4" t="s">
        <v>4075</v>
      </c>
      <c r="Q754" s="3" t="s">
        <v>5007</v>
      </c>
      <c r="R754" s="3" t="s">
        <v>5008</v>
      </c>
      <c r="S754" s="3" t="s">
        <v>48</v>
      </c>
      <c r="T754" s="3" t="s">
        <v>65</v>
      </c>
      <c r="U754" s="3" t="s">
        <v>5009</v>
      </c>
      <c r="V754" s="3" t="s">
        <v>51</v>
      </c>
      <c r="W754" s="3" t="s">
        <v>67</v>
      </c>
      <c r="X754" s="3" t="s">
        <v>68</v>
      </c>
      <c r="Y754" s="3" t="s">
        <v>4968</v>
      </c>
      <c r="Z754" s="3" t="s">
        <v>5010</v>
      </c>
      <c r="AA754" s="3" t="s">
        <v>5011</v>
      </c>
      <c r="AB754" s="3"/>
      <c r="AC754" s="3" t="s">
        <v>5012</v>
      </c>
      <c r="AD754" s="3" t="s">
        <v>5013</v>
      </c>
      <c r="AE754" s="3"/>
      <c r="AF754" s="3" t="s">
        <v>4982</v>
      </c>
      <c r="AG754" s="3" t="s">
        <v>4085</v>
      </c>
      <c r="AH754" s="3" t="s">
        <v>5014</v>
      </c>
      <c r="AI754" s="3" t="s">
        <v>5015</v>
      </c>
      <c r="AJ754" s="44" t="s">
        <v>14953</v>
      </c>
      <c r="AK754" s="45"/>
    </row>
    <row r="755" spans="1:37" customFormat="1" ht="51.75" x14ac:dyDescent="0.25">
      <c r="A755" s="2">
        <v>141823</v>
      </c>
      <c r="B755" s="3" t="s">
        <v>4071</v>
      </c>
      <c r="C755" s="3" t="s">
        <v>4961</v>
      </c>
      <c r="D755" s="3" t="s">
        <v>37</v>
      </c>
      <c r="E755" s="4" t="s">
        <v>38</v>
      </c>
      <c r="F755" s="3" t="s">
        <v>39</v>
      </c>
      <c r="G755" s="3" t="s">
        <v>4669</v>
      </c>
      <c r="H755" s="3" t="s">
        <v>4670</v>
      </c>
      <c r="I755" s="3" t="s">
        <v>42</v>
      </c>
      <c r="J755" s="3" t="s">
        <v>43</v>
      </c>
      <c r="K755" s="3" t="s">
        <v>44</v>
      </c>
      <c r="L755" s="5">
        <v>6250000</v>
      </c>
      <c r="M755" s="5">
        <v>0</v>
      </c>
      <c r="N755" s="5">
        <v>6250000</v>
      </c>
      <c r="O755" s="5">
        <v>0</v>
      </c>
      <c r="P755" s="4" t="s">
        <v>4075</v>
      </c>
      <c r="Q755" s="3" t="s">
        <v>5016</v>
      </c>
      <c r="R755" s="3" t="s">
        <v>5017</v>
      </c>
      <c r="S755" s="3" t="s">
        <v>48</v>
      </c>
      <c r="T755" s="3" t="s">
        <v>65</v>
      </c>
      <c r="U755" s="3" t="s">
        <v>5018</v>
      </c>
      <c r="V755" s="3" t="s">
        <v>51</v>
      </c>
      <c r="W755" s="3" t="s">
        <v>67</v>
      </c>
      <c r="X755" s="3" t="s">
        <v>68</v>
      </c>
      <c r="Y755" s="3" t="s">
        <v>5019</v>
      </c>
      <c r="Z755" s="3" t="s">
        <v>5020</v>
      </c>
      <c r="AA755" s="3" t="s">
        <v>5021</v>
      </c>
      <c r="AB755" s="3"/>
      <c r="AC755" s="3" t="s">
        <v>5022</v>
      </c>
      <c r="AD755" s="3" t="s">
        <v>5023</v>
      </c>
      <c r="AE755" s="3"/>
      <c r="AF755" s="3" t="s">
        <v>5024</v>
      </c>
      <c r="AG755" s="3" t="s">
        <v>4085</v>
      </c>
      <c r="AH755" s="3" t="s">
        <v>5025</v>
      </c>
      <c r="AI755" s="3" t="s">
        <v>4681</v>
      </c>
      <c r="AJ755" s="44" t="s">
        <v>14953</v>
      </c>
      <c r="AK755" s="45"/>
    </row>
    <row r="756" spans="1:37" customFormat="1" ht="51.75" x14ac:dyDescent="0.25">
      <c r="A756" s="2">
        <v>255523</v>
      </c>
      <c r="B756" s="3" t="s">
        <v>4071</v>
      </c>
      <c r="C756" s="3" t="s">
        <v>5026</v>
      </c>
      <c r="D756" s="3" t="s">
        <v>37</v>
      </c>
      <c r="E756" s="4" t="s">
        <v>38</v>
      </c>
      <c r="F756" s="3" t="s">
        <v>39</v>
      </c>
      <c r="G756" s="3" t="s">
        <v>5027</v>
      </c>
      <c r="H756" s="3" t="s">
        <v>5028</v>
      </c>
      <c r="I756" s="3" t="s">
        <v>42</v>
      </c>
      <c r="J756" s="3" t="s">
        <v>43</v>
      </c>
      <c r="K756" s="3" t="s">
        <v>44</v>
      </c>
      <c r="L756" s="5">
        <v>12350000</v>
      </c>
      <c r="M756" s="5">
        <v>0</v>
      </c>
      <c r="N756" s="5">
        <v>12350000</v>
      </c>
      <c r="O756" s="5">
        <v>0</v>
      </c>
      <c r="P756" s="4" t="s">
        <v>4075</v>
      </c>
      <c r="Q756" s="3" t="s">
        <v>5029</v>
      </c>
      <c r="R756" s="3" t="s">
        <v>5030</v>
      </c>
      <c r="S756" s="3" t="s">
        <v>48</v>
      </c>
      <c r="T756" s="3" t="s">
        <v>65</v>
      </c>
      <c r="U756" s="3" t="s">
        <v>5031</v>
      </c>
      <c r="V756" s="3" t="s">
        <v>51</v>
      </c>
      <c r="W756" s="3" t="s">
        <v>1195</v>
      </c>
      <c r="X756" s="3" t="s">
        <v>1196</v>
      </c>
      <c r="Y756" s="3" t="s">
        <v>5032</v>
      </c>
      <c r="Z756" s="3" t="s">
        <v>5033</v>
      </c>
      <c r="AA756" s="3" t="s">
        <v>5034</v>
      </c>
      <c r="AB756" s="3"/>
      <c r="AC756" s="3" t="s">
        <v>5035</v>
      </c>
      <c r="AD756" s="3" t="s">
        <v>5036</v>
      </c>
      <c r="AE756" s="3"/>
      <c r="AF756" s="3" t="s">
        <v>4250</v>
      </c>
      <c r="AG756" s="3" t="s">
        <v>4085</v>
      </c>
      <c r="AH756" s="3" t="s">
        <v>5037</v>
      </c>
      <c r="AI756" s="3" t="s">
        <v>5038</v>
      </c>
      <c r="AJ756" s="44" t="s">
        <v>14953</v>
      </c>
      <c r="AK756" s="45"/>
    </row>
    <row r="757" spans="1:37" customFormat="1" ht="39" x14ac:dyDescent="0.25">
      <c r="A757" s="2">
        <v>295323</v>
      </c>
      <c r="B757" s="3" t="s">
        <v>4071</v>
      </c>
      <c r="C757" s="3" t="s">
        <v>5026</v>
      </c>
      <c r="D757" s="3" t="s">
        <v>37</v>
      </c>
      <c r="E757" s="4" t="s">
        <v>38</v>
      </c>
      <c r="F757" s="3" t="s">
        <v>39</v>
      </c>
      <c r="G757" s="3" t="s">
        <v>5039</v>
      </c>
      <c r="H757" s="3" t="s">
        <v>5040</v>
      </c>
      <c r="I757" s="3" t="s">
        <v>42</v>
      </c>
      <c r="J757" s="3" t="s">
        <v>43</v>
      </c>
      <c r="K757" s="3" t="s">
        <v>44</v>
      </c>
      <c r="L757" s="5">
        <v>8500000</v>
      </c>
      <c r="M757" s="5">
        <v>0</v>
      </c>
      <c r="N757" s="5">
        <v>8500000</v>
      </c>
      <c r="O757" s="5">
        <v>0</v>
      </c>
      <c r="P757" s="4" t="s">
        <v>4075</v>
      </c>
      <c r="Q757" s="3" t="s">
        <v>5041</v>
      </c>
      <c r="R757" s="3" t="s">
        <v>5042</v>
      </c>
      <c r="S757" s="3" t="s">
        <v>48</v>
      </c>
      <c r="T757" s="3" t="s">
        <v>65</v>
      </c>
      <c r="U757" s="3" t="s">
        <v>5043</v>
      </c>
      <c r="V757" s="3" t="s">
        <v>51</v>
      </c>
      <c r="W757" s="3" t="s">
        <v>67</v>
      </c>
      <c r="X757" s="3" t="s">
        <v>68</v>
      </c>
      <c r="Y757" s="3" t="s">
        <v>5044</v>
      </c>
      <c r="Z757" s="3" t="s">
        <v>5045</v>
      </c>
      <c r="AA757" s="3" t="s">
        <v>5046</v>
      </c>
      <c r="AB757" s="3"/>
      <c r="AC757" s="3" t="s">
        <v>5047</v>
      </c>
      <c r="AD757" s="3" t="s">
        <v>5048</v>
      </c>
      <c r="AE757" s="3"/>
      <c r="AF757" s="3" t="s">
        <v>5049</v>
      </c>
      <c r="AG757" s="3" t="s">
        <v>4085</v>
      </c>
      <c r="AH757" s="3" t="s">
        <v>5050</v>
      </c>
      <c r="AI757" s="3" t="s">
        <v>5051</v>
      </c>
      <c r="AJ757" s="44" t="s">
        <v>14953</v>
      </c>
      <c r="AK757" s="45"/>
    </row>
    <row r="758" spans="1:37" customFormat="1" ht="51.75" x14ac:dyDescent="0.25">
      <c r="A758" s="2">
        <v>322623</v>
      </c>
      <c r="B758" s="3" t="s">
        <v>4071</v>
      </c>
      <c r="C758" s="3" t="s">
        <v>5026</v>
      </c>
      <c r="D758" s="3" t="s">
        <v>37</v>
      </c>
      <c r="E758" s="4" t="s">
        <v>38</v>
      </c>
      <c r="F758" s="3" t="s">
        <v>39</v>
      </c>
      <c r="G758" s="3" t="s">
        <v>5052</v>
      </c>
      <c r="H758" s="3" t="s">
        <v>5053</v>
      </c>
      <c r="I758" s="3" t="s">
        <v>42</v>
      </c>
      <c r="J758" s="3" t="s">
        <v>43</v>
      </c>
      <c r="K758" s="3" t="s">
        <v>44</v>
      </c>
      <c r="L758" s="5">
        <v>5481667</v>
      </c>
      <c r="M758" s="5">
        <v>0</v>
      </c>
      <c r="N758" s="5">
        <v>5481667</v>
      </c>
      <c r="O758" s="5">
        <v>0</v>
      </c>
      <c r="P758" s="4" t="s">
        <v>4075</v>
      </c>
      <c r="Q758" s="3" t="s">
        <v>5054</v>
      </c>
      <c r="R758" s="3" t="s">
        <v>5055</v>
      </c>
      <c r="S758" s="3" t="s">
        <v>48</v>
      </c>
      <c r="T758" s="3" t="s">
        <v>65</v>
      </c>
      <c r="U758" s="3" t="s">
        <v>5056</v>
      </c>
      <c r="V758" s="3" t="s">
        <v>51</v>
      </c>
      <c r="W758" s="3" t="s">
        <v>77</v>
      </c>
      <c r="X758" s="3" t="s">
        <v>78</v>
      </c>
      <c r="Y758" s="3" t="s">
        <v>5057</v>
      </c>
      <c r="Z758" s="3" t="s">
        <v>5058</v>
      </c>
      <c r="AA758" s="3" t="s">
        <v>5059</v>
      </c>
      <c r="AB758" s="3"/>
      <c r="AC758" s="3" t="s">
        <v>5060</v>
      </c>
      <c r="AD758" s="3" t="s">
        <v>5061</v>
      </c>
      <c r="AE758" s="3"/>
      <c r="AF758" s="3" t="s">
        <v>5062</v>
      </c>
      <c r="AG758" s="3" t="s">
        <v>4085</v>
      </c>
      <c r="AH758" s="3" t="s">
        <v>5063</v>
      </c>
      <c r="AI758" s="3" t="s">
        <v>5064</v>
      </c>
      <c r="AJ758" s="44" t="s">
        <v>14953</v>
      </c>
      <c r="AK758" s="45"/>
    </row>
    <row r="759" spans="1:37" customFormat="1" ht="39" x14ac:dyDescent="0.25">
      <c r="A759" s="2">
        <v>336223</v>
      </c>
      <c r="B759" s="3" t="s">
        <v>4071</v>
      </c>
      <c r="C759" s="3" t="s">
        <v>5026</v>
      </c>
      <c r="D759" s="3" t="s">
        <v>37</v>
      </c>
      <c r="E759" s="4" t="s">
        <v>38</v>
      </c>
      <c r="F759" s="3" t="s">
        <v>39</v>
      </c>
      <c r="G759" s="3" t="s">
        <v>5065</v>
      </c>
      <c r="H759" s="3" t="s">
        <v>5066</v>
      </c>
      <c r="I759" s="3" t="s">
        <v>42</v>
      </c>
      <c r="J759" s="3" t="s">
        <v>43</v>
      </c>
      <c r="K759" s="3" t="s">
        <v>44</v>
      </c>
      <c r="L759" s="5">
        <v>7875000</v>
      </c>
      <c r="M759" s="5">
        <v>0</v>
      </c>
      <c r="N759" s="5">
        <v>7875000</v>
      </c>
      <c r="O759" s="5">
        <v>0</v>
      </c>
      <c r="P759" s="4" t="s">
        <v>4075</v>
      </c>
      <c r="Q759" s="3" t="s">
        <v>5067</v>
      </c>
      <c r="R759" s="3" t="s">
        <v>5068</v>
      </c>
      <c r="S759" s="3" t="s">
        <v>48</v>
      </c>
      <c r="T759" s="3" t="s">
        <v>65</v>
      </c>
      <c r="U759" s="3" t="s">
        <v>5069</v>
      </c>
      <c r="V759" s="3" t="s">
        <v>51</v>
      </c>
      <c r="W759" s="3" t="s">
        <v>67</v>
      </c>
      <c r="X759" s="3" t="s">
        <v>68</v>
      </c>
      <c r="Y759" s="3" t="s">
        <v>5070</v>
      </c>
      <c r="Z759" s="3" t="s">
        <v>5071</v>
      </c>
      <c r="AA759" s="3" t="s">
        <v>5072</v>
      </c>
      <c r="AB759" s="3"/>
      <c r="AC759" s="3" t="s">
        <v>5073</v>
      </c>
      <c r="AD759" s="3" t="s">
        <v>5074</v>
      </c>
      <c r="AE759" s="3"/>
      <c r="AF759" s="3" t="s">
        <v>4305</v>
      </c>
      <c r="AG759" s="3" t="s">
        <v>4085</v>
      </c>
      <c r="AH759" s="3" t="s">
        <v>5075</v>
      </c>
      <c r="AI759" s="3" t="s">
        <v>5076</v>
      </c>
      <c r="AJ759" s="44" t="s">
        <v>14953</v>
      </c>
      <c r="AK759" s="45"/>
    </row>
    <row r="760" spans="1:37" customFormat="1" ht="51.75" x14ac:dyDescent="0.25">
      <c r="A760" s="2">
        <v>345223</v>
      </c>
      <c r="B760" s="3" t="s">
        <v>4071</v>
      </c>
      <c r="C760" s="3" t="s">
        <v>5026</v>
      </c>
      <c r="D760" s="3" t="s">
        <v>37</v>
      </c>
      <c r="E760" s="4" t="s">
        <v>38</v>
      </c>
      <c r="F760" s="3" t="s">
        <v>39</v>
      </c>
      <c r="G760" s="3" t="s">
        <v>5077</v>
      </c>
      <c r="H760" s="3" t="s">
        <v>5078</v>
      </c>
      <c r="I760" s="3" t="s">
        <v>42</v>
      </c>
      <c r="J760" s="3" t="s">
        <v>43</v>
      </c>
      <c r="K760" s="3" t="s">
        <v>44</v>
      </c>
      <c r="L760" s="5">
        <v>4500000</v>
      </c>
      <c r="M760" s="5">
        <v>0</v>
      </c>
      <c r="N760" s="5">
        <v>4500000</v>
      </c>
      <c r="O760" s="5">
        <v>0</v>
      </c>
      <c r="P760" s="4" t="s">
        <v>4075</v>
      </c>
      <c r="Q760" s="3" t="s">
        <v>5079</v>
      </c>
      <c r="R760" s="3" t="s">
        <v>5080</v>
      </c>
      <c r="S760" s="3" t="s">
        <v>48</v>
      </c>
      <c r="T760" s="3" t="s">
        <v>65</v>
      </c>
      <c r="U760" s="3" t="s">
        <v>5081</v>
      </c>
      <c r="V760" s="3" t="s">
        <v>51</v>
      </c>
      <c r="W760" s="3" t="s">
        <v>77</v>
      </c>
      <c r="X760" s="3" t="s">
        <v>78</v>
      </c>
      <c r="Y760" s="3" t="s">
        <v>5082</v>
      </c>
      <c r="Z760" s="3" t="s">
        <v>5083</v>
      </c>
      <c r="AA760" s="3" t="s">
        <v>5084</v>
      </c>
      <c r="AB760" s="3"/>
      <c r="AC760" s="3" t="s">
        <v>5085</v>
      </c>
      <c r="AD760" s="3" t="s">
        <v>5086</v>
      </c>
      <c r="AE760" s="3"/>
      <c r="AF760" s="3" t="s">
        <v>5087</v>
      </c>
      <c r="AG760" s="3" t="s">
        <v>4085</v>
      </c>
      <c r="AH760" s="3" t="s">
        <v>5088</v>
      </c>
      <c r="AI760" s="3" t="s">
        <v>5089</v>
      </c>
      <c r="AJ760" s="44" t="s">
        <v>14953</v>
      </c>
      <c r="AK760" s="45"/>
    </row>
    <row r="761" spans="1:37" customFormat="1" ht="39" x14ac:dyDescent="0.25">
      <c r="A761" s="2">
        <v>365223</v>
      </c>
      <c r="B761" s="3" t="s">
        <v>4071</v>
      </c>
      <c r="C761" s="3" t="s">
        <v>5026</v>
      </c>
      <c r="D761" s="3" t="s">
        <v>37</v>
      </c>
      <c r="E761" s="4" t="s">
        <v>38</v>
      </c>
      <c r="F761" s="3" t="s">
        <v>39</v>
      </c>
      <c r="G761" s="3" t="s">
        <v>4887</v>
      </c>
      <c r="H761" s="3" t="s">
        <v>4888</v>
      </c>
      <c r="I761" s="3" t="s">
        <v>42</v>
      </c>
      <c r="J761" s="3" t="s">
        <v>43</v>
      </c>
      <c r="K761" s="3" t="s">
        <v>44</v>
      </c>
      <c r="L761" s="5">
        <v>8507200</v>
      </c>
      <c r="M761" s="5">
        <v>0</v>
      </c>
      <c r="N761" s="5">
        <v>8507200</v>
      </c>
      <c r="O761" s="5">
        <v>0</v>
      </c>
      <c r="P761" s="4" t="s">
        <v>4075</v>
      </c>
      <c r="Q761" s="3" t="s">
        <v>5090</v>
      </c>
      <c r="R761" s="3" t="s">
        <v>5091</v>
      </c>
      <c r="S761" s="3" t="s">
        <v>48</v>
      </c>
      <c r="T761" s="3" t="s">
        <v>65</v>
      </c>
      <c r="U761" s="3" t="s">
        <v>5092</v>
      </c>
      <c r="V761" s="3" t="s">
        <v>51</v>
      </c>
      <c r="W761" s="3" t="s">
        <v>584</v>
      </c>
      <c r="X761" s="3" t="s">
        <v>585</v>
      </c>
      <c r="Y761" s="3" t="s">
        <v>5093</v>
      </c>
      <c r="Z761" s="3" t="s">
        <v>5094</v>
      </c>
      <c r="AA761" s="3" t="s">
        <v>5095</v>
      </c>
      <c r="AB761" s="3" t="s">
        <v>788</v>
      </c>
      <c r="AC761" s="3" t="s">
        <v>5096</v>
      </c>
      <c r="AD761" s="3" t="s">
        <v>5097</v>
      </c>
      <c r="AE761" s="3"/>
      <c r="AF761" s="3" t="s">
        <v>5098</v>
      </c>
      <c r="AG761" s="3" t="s">
        <v>4085</v>
      </c>
      <c r="AH761" s="3" t="s">
        <v>5099</v>
      </c>
      <c r="AI761" s="3" t="s">
        <v>5100</v>
      </c>
      <c r="AJ761" s="44" t="s">
        <v>14953</v>
      </c>
      <c r="AK761" s="45"/>
    </row>
    <row r="762" spans="1:37" customFormat="1" ht="51.75" x14ac:dyDescent="0.25">
      <c r="A762" s="2">
        <v>365323</v>
      </c>
      <c r="B762" s="3" t="s">
        <v>4071</v>
      </c>
      <c r="C762" s="3" t="s">
        <v>5101</v>
      </c>
      <c r="D762" s="3" t="s">
        <v>37</v>
      </c>
      <c r="E762" s="4" t="s">
        <v>38</v>
      </c>
      <c r="F762" s="3" t="s">
        <v>39</v>
      </c>
      <c r="G762" s="3" t="s">
        <v>4900</v>
      </c>
      <c r="H762" s="3" t="s">
        <v>4901</v>
      </c>
      <c r="I762" s="3" t="s">
        <v>42</v>
      </c>
      <c r="J762" s="3" t="s">
        <v>43</v>
      </c>
      <c r="K762" s="3" t="s">
        <v>44</v>
      </c>
      <c r="L762" s="5">
        <v>6500000</v>
      </c>
      <c r="M762" s="5">
        <v>0</v>
      </c>
      <c r="N762" s="5">
        <v>6500000</v>
      </c>
      <c r="O762" s="5">
        <v>0</v>
      </c>
      <c r="P762" s="4" t="s">
        <v>4075</v>
      </c>
      <c r="Q762" s="3" t="s">
        <v>5102</v>
      </c>
      <c r="R762" s="3" t="s">
        <v>5103</v>
      </c>
      <c r="S762" s="3" t="s">
        <v>48</v>
      </c>
      <c r="T762" s="3" t="s">
        <v>65</v>
      </c>
      <c r="U762" s="3" t="s">
        <v>5104</v>
      </c>
      <c r="V762" s="3" t="s">
        <v>51</v>
      </c>
      <c r="W762" s="3" t="s">
        <v>77</v>
      </c>
      <c r="X762" s="3" t="s">
        <v>78</v>
      </c>
      <c r="Y762" s="3" t="s">
        <v>5105</v>
      </c>
      <c r="Z762" s="3" t="s">
        <v>5106</v>
      </c>
      <c r="AA762" s="3" t="s">
        <v>5107</v>
      </c>
      <c r="AB762" s="3"/>
      <c r="AC762" s="3" t="s">
        <v>5108</v>
      </c>
      <c r="AD762" s="3" t="s">
        <v>5109</v>
      </c>
      <c r="AE762" s="3"/>
      <c r="AF762" s="3" t="s">
        <v>5098</v>
      </c>
      <c r="AG762" s="3" t="s">
        <v>4085</v>
      </c>
      <c r="AH762" s="3" t="s">
        <v>5110</v>
      </c>
      <c r="AI762" s="3" t="s">
        <v>5111</v>
      </c>
      <c r="AJ762" s="44" t="s">
        <v>14953</v>
      </c>
      <c r="AK762" s="45"/>
    </row>
    <row r="763" spans="1:37" customFormat="1" ht="39" x14ac:dyDescent="0.25">
      <c r="A763" s="2">
        <v>378123</v>
      </c>
      <c r="B763" s="3" t="s">
        <v>4071</v>
      </c>
      <c r="C763" s="3" t="s">
        <v>5101</v>
      </c>
      <c r="D763" s="3" t="s">
        <v>37</v>
      </c>
      <c r="E763" s="4" t="s">
        <v>38</v>
      </c>
      <c r="F763" s="3" t="s">
        <v>39</v>
      </c>
      <c r="G763" s="3" t="s">
        <v>5039</v>
      </c>
      <c r="H763" s="3" t="s">
        <v>5040</v>
      </c>
      <c r="I763" s="3" t="s">
        <v>42</v>
      </c>
      <c r="J763" s="3" t="s">
        <v>43</v>
      </c>
      <c r="K763" s="3" t="s">
        <v>44</v>
      </c>
      <c r="L763" s="5">
        <v>8500000</v>
      </c>
      <c r="M763" s="5">
        <v>0</v>
      </c>
      <c r="N763" s="5">
        <v>8500000</v>
      </c>
      <c r="O763" s="5">
        <v>0</v>
      </c>
      <c r="P763" s="4" t="s">
        <v>4075</v>
      </c>
      <c r="Q763" s="3" t="s">
        <v>5112</v>
      </c>
      <c r="R763" s="3" t="s">
        <v>5113</v>
      </c>
      <c r="S763" s="3" t="s">
        <v>48</v>
      </c>
      <c r="T763" s="3" t="s">
        <v>65</v>
      </c>
      <c r="U763" s="3" t="s">
        <v>5114</v>
      </c>
      <c r="V763" s="3" t="s">
        <v>51</v>
      </c>
      <c r="W763" s="3" t="s">
        <v>77</v>
      </c>
      <c r="X763" s="3" t="s">
        <v>78</v>
      </c>
      <c r="Y763" s="3" t="s">
        <v>5115</v>
      </c>
      <c r="Z763" s="3" t="s">
        <v>5116</v>
      </c>
      <c r="AA763" s="3" t="s">
        <v>5117</v>
      </c>
      <c r="AB763" s="3"/>
      <c r="AC763" s="3" t="s">
        <v>5118</v>
      </c>
      <c r="AD763" s="3" t="s">
        <v>5119</v>
      </c>
      <c r="AE763" s="3"/>
      <c r="AF763" s="3" t="s">
        <v>5120</v>
      </c>
      <c r="AG763" s="3" t="s">
        <v>4085</v>
      </c>
      <c r="AH763" s="3" t="s">
        <v>5121</v>
      </c>
      <c r="AI763" s="3" t="s">
        <v>5122</v>
      </c>
      <c r="AJ763" s="44" t="s">
        <v>14953</v>
      </c>
      <c r="AK763" s="45"/>
    </row>
    <row r="764" spans="1:37" customFormat="1" ht="39" x14ac:dyDescent="0.25">
      <c r="A764" s="2">
        <v>382723</v>
      </c>
      <c r="B764" s="3" t="s">
        <v>4071</v>
      </c>
      <c r="C764" s="3" t="s">
        <v>5101</v>
      </c>
      <c r="D764" s="3" t="s">
        <v>37</v>
      </c>
      <c r="E764" s="4" t="s">
        <v>38</v>
      </c>
      <c r="F764" s="3" t="s">
        <v>39</v>
      </c>
      <c r="G764" s="3" t="s">
        <v>5065</v>
      </c>
      <c r="H764" s="3" t="s">
        <v>5066</v>
      </c>
      <c r="I764" s="3" t="s">
        <v>42</v>
      </c>
      <c r="J764" s="3" t="s">
        <v>43</v>
      </c>
      <c r="K764" s="3" t="s">
        <v>44</v>
      </c>
      <c r="L764" s="5">
        <v>8977500</v>
      </c>
      <c r="M764" s="5">
        <v>0</v>
      </c>
      <c r="N764" s="5">
        <v>8977500</v>
      </c>
      <c r="O764" s="5">
        <v>0</v>
      </c>
      <c r="P764" s="4" t="s">
        <v>4075</v>
      </c>
      <c r="Q764" s="3" t="s">
        <v>5123</v>
      </c>
      <c r="R764" s="3" t="s">
        <v>5124</v>
      </c>
      <c r="S764" s="3" t="s">
        <v>48</v>
      </c>
      <c r="T764" s="3" t="s">
        <v>65</v>
      </c>
      <c r="U764" s="3" t="s">
        <v>5125</v>
      </c>
      <c r="V764" s="3" t="s">
        <v>51</v>
      </c>
      <c r="W764" s="3" t="s">
        <v>1195</v>
      </c>
      <c r="X764" s="3" t="s">
        <v>1196</v>
      </c>
      <c r="Y764" s="3" t="s">
        <v>5126</v>
      </c>
      <c r="Z764" s="3" t="s">
        <v>4892</v>
      </c>
      <c r="AA764" s="3" t="s">
        <v>5127</v>
      </c>
      <c r="AB764" s="3"/>
      <c r="AC764" s="3" t="s">
        <v>5128</v>
      </c>
      <c r="AD764" s="3" t="s">
        <v>5129</v>
      </c>
      <c r="AE764" s="3"/>
      <c r="AF764" s="3" t="s">
        <v>5130</v>
      </c>
      <c r="AG764" s="3" t="s">
        <v>4085</v>
      </c>
      <c r="AH764" s="3" t="s">
        <v>5131</v>
      </c>
      <c r="AI764" s="3" t="s">
        <v>5132</v>
      </c>
      <c r="AJ764" s="44" t="s">
        <v>14953</v>
      </c>
      <c r="AK764" s="45"/>
    </row>
    <row r="765" spans="1:37" customFormat="1" ht="51.75" x14ac:dyDescent="0.25">
      <c r="A765" s="2">
        <v>385923</v>
      </c>
      <c r="B765" s="3" t="s">
        <v>4071</v>
      </c>
      <c r="C765" s="3" t="s">
        <v>5101</v>
      </c>
      <c r="D765" s="3" t="s">
        <v>37</v>
      </c>
      <c r="E765" s="4" t="s">
        <v>38</v>
      </c>
      <c r="F765" s="3" t="s">
        <v>39</v>
      </c>
      <c r="G765" s="3" t="s">
        <v>5077</v>
      </c>
      <c r="H765" s="3" t="s">
        <v>5078</v>
      </c>
      <c r="I765" s="3" t="s">
        <v>42</v>
      </c>
      <c r="J765" s="3" t="s">
        <v>43</v>
      </c>
      <c r="K765" s="3" t="s">
        <v>44</v>
      </c>
      <c r="L765" s="5">
        <v>8500000</v>
      </c>
      <c r="M765" s="5">
        <v>0</v>
      </c>
      <c r="N765" s="5">
        <v>8500000</v>
      </c>
      <c r="O765" s="5">
        <v>0</v>
      </c>
      <c r="P765" s="4" t="s">
        <v>4075</v>
      </c>
      <c r="Q765" s="3" t="s">
        <v>5133</v>
      </c>
      <c r="R765" s="3" t="s">
        <v>5134</v>
      </c>
      <c r="S765" s="3" t="s">
        <v>48</v>
      </c>
      <c r="T765" s="3" t="s">
        <v>65</v>
      </c>
      <c r="U765" s="3" t="s">
        <v>5135</v>
      </c>
      <c r="V765" s="3" t="s">
        <v>51</v>
      </c>
      <c r="W765" s="3" t="s">
        <v>77</v>
      </c>
      <c r="X765" s="3" t="s">
        <v>78</v>
      </c>
      <c r="Y765" s="3" t="s">
        <v>5136</v>
      </c>
      <c r="Z765" s="3" t="s">
        <v>5137</v>
      </c>
      <c r="AA765" s="3" t="s">
        <v>5138</v>
      </c>
      <c r="AB765" s="3"/>
      <c r="AC765" s="3" t="s">
        <v>5139</v>
      </c>
      <c r="AD765" s="3" t="s">
        <v>5140</v>
      </c>
      <c r="AE765" s="3"/>
      <c r="AF765" s="3" t="s">
        <v>4261</v>
      </c>
      <c r="AG765" s="3" t="s">
        <v>4085</v>
      </c>
      <c r="AH765" s="3" t="s">
        <v>5141</v>
      </c>
      <c r="AI765" s="3" t="s">
        <v>5142</v>
      </c>
      <c r="AJ765" s="44" t="s">
        <v>14953</v>
      </c>
      <c r="AK765" s="45"/>
    </row>
    <row r="766" spans="1:37" customFormat="1" ht="51.75" x14ac:dyDescent="0.25">
      <c r="A766" s="2">
        <v>408423</v>
      </c>
      <c r="B766" s="3" t="s">
        <v>4071</v>
      </c>
      <c r="C766" s="3" t="s">
        <v>5101</v>
      </c>
      <c r="D766" s="3" t="s">
        <v>37</v>
      </c>
      <c r="E766" s="4" t="s">
        <v>38</v>
      </c>
      <c r="F766" s="3" t="s">
        <v>39</v>
      </c>
      <c r="G766" s="3" t="s">
        <v>5077</v>
      </c>
      <c r="H766" s="3" t="s">
        <v>5078</v>
      </c>
      <c r="I766" s="3" t="s">
        <v>42</v>
      </c>
      <c r="J766" s="3" t="s">
        <v>43</v>
      </c>
      <c r="K766" s="3" t="s">
        <v>44</v>
      </c>
      <c r="L766" s="5">
        <v>8500000</v>
      </c>
      <c r="M766" s="5">
        <v>0</v>
      </c>
      <c r="N766" s="5">
        <v>8500000</v>
      </c>
      <c r="O766" s="5">
        <v>0</v>
      </c>
      <c r="P766" s="4" t="s">
        <v>4075</v>
      </c>
      <c r="Q766" s="3" t="s">
        <v>5143</v>
      </c>
      <c r="R766" s="3" t="s">
        <v>5144</v>
      </c>
      <c r="S766" s="3" t="s">
        <v>48</v>
      </c>
      <c r="T766" s="3" t="s">
        <v>65</v>
      </c>
      <c r="U766" s="3" t="s">
        <v>5145</v>
      </c>
      <c r="V766" s="3" t="s">
        <v>51</v>
      </c>
      <c r="W766" s="3" t="s">
        <v>67</v>
      </c>
      <c r="X766" s="3" t="s">
        <v>68</v>
      </c>
      <c r="Y766" s="3" t="s">
        <v>5146</v>
      </c>
      <c r="Z766" s="3" t="s">
        <v>5147</v>
      </c>
      <c r="AA766" s="3" t="s">
        <v>5148</v>
      </c>
      <c r="AB766" s="3"/>
      <c r="AC766" s="3" t="s">
        <v>5149</v>
      </c>
      <c r="AD766" s="3" t="s">
        <v>5150</v>
      </c>
      <c r="AE766" s="3"/>
      <c r="AF766" s="3" t="s">
        <v>4283</v>
      </c>
      <c r="AG766" s="3" t="s">
        <v>4085</v>
      </c>
      <c r="AH766" s="3" t="s">
        <v>5151</v>
      </c>
      <c r="AI766" s="3" t="s">
        <v>5152</v>
      </c>
      <c r="AJ766" s="44" t="s">
        <v>14953</v>
      </c>
      <c r="AK766" s="45"/>
    </row>
    <row r="767" spans="1:37" customFormat="1" ht="51.75" x14ac:dyDescent="0.25">
      <c r="A767" s="2">
        <v>412623</v>
      </c>
      <c r="B767" s="3" t="s">
        <v>4071</v>
      </c>
      <c r="C767" s="3" t="s">
        <v>5153</v>
      </c>
      <c r="D767" s="3" t="s">
        <v>37</v>
      </c>
      <c r="E767" s="4" t="s">
        <v>38</v>
      </c>
      <c r="F767" s="3" t="s">
        <v>39</v>
      </c>
      <c r="G767" s="3" t="s">
        <v>5077</v>
      </c>
      <c r="H767" s="3" t="s">
        <v>5078</v>
      </c>
      <c r="I767" s="3" t="s">
        <v>42</v>
      </c>
      <c r="J767" s="3" t="s">
        <v>43</v>
      </c>
      <c r="K767" s="3" t="s">
        <v>44</v>
      </c>
      <c r="L767" s="5">
        <v>8500000</v>
      </c>
      <c r="M767" s="5">
        <v>0</v>
      </c>
      <c r="N767" s="5">
        <v>8500000</v>
      </c>
      <c r="O767" s="5">
        <v>0</v>
      </c>
      <c r="P767" s="4" t="s">
        <v>4075</v>
      </c>
      <c r="Q767" s="3" t="s">
        <v>5154</v>
      </c>
      <c r="R767" s="3" t="s">
        <v>5155</v>
      </c>
      <c r="S767" s="3" t="s">
        <v>48</v>
      </c>
      <c r="T767" s="3" t="s">
        <v>65</v>
      </c>
      <c r="U767" s="3" t="s">
        <v>5156</v>
      </c>
      <c r="V767" s="3" t="s">
        <v>51</v>
      </c>
      <c r="W767" s="3" t="s">
        <v>77</v>
      </c>
      <c r="X767" s="3" t="s">
        <v>78</v>
      </c>
      <c r="Y767" s="3" t="s">
        <v>5157</v>
      </c>
      <c r="Z767" s="3" t="s">
        <v>5158</v>
      </c>
      <c r="AA767" s="3" t="s">
        <v>5159</v>
      </c>
      <c r="AB767" s="3"/>
      <c r="AC767" s="3" t="s">
        <v>5160</v>
      </c>
      <c r="AD767" s="3" t="s">
        <v>5161</v>
      </c>
      <c r="AE767" s="3"/>
      <c r="AF767" s="3" t="s">
        <v>4920</v>
      </c>
      <c r="AG767" s="3" t="s">
        <v>4085</v>
      </c>
      <c r="AH767" s="3" t="s">
        <v>5162</v>
      </c>
      <c r="AI767" s="3" t="s">
        <v>5163</v>
      </c>
      <c r="AJ767" s="44" t="s">
        <v>14953</v>
      </c>
      <c r="AK767" s="45"/>
    </row>
    <row r="768" spans="1:37" customFormat="1" ht="51.75" x14ac:dyDescent="0.25">
      <c r="A768" s="2">
        <v>412723</v>
      </c>
      <c r="B768" s="3" t="s">
        <v>4071</v>
      </c>
      <c r="C768" s="3" t="s">
        <v>5153</v>
      </c>
      <c r="D768" s="3" t="s">
        <v>37</v>
      </c>
      <c r="E768" s="4" t="s">
        <v>38</v>
      </c>
      <c r="F768" s="3" t="s">
        <v>39</v>
      </c>
      <c r="G768" s="3" t="s">
        <v>4669</v>
      </c>
      <c r="H768" s="3" t="s">
        <v>4670</v>
      </c>
      <c r="I768" s="3" t="s">
        <v>42</v>
      </c>
      <c r="J768" s="3" t="s">
        <v>43</v>
      </c>
      <c r="K768" s="3" t="s">
        <v>44</v>
      </c>
      <c r="L768" s="5">
        <v>6250000</v>
      </c>
      <c r="M768" s="5">
        <v>0</v>
      </c>
      <c r="N768" s="5">
        <v>6250000</v>
      </c>
      <c r="O768" s="5">
        <v>0</v>
      </c>
      <c r="P768" s="4" t="s">
        <v>4075</v>
      </c>
      <c r="Q768" s="3" t="s">
        <v>5164</v>
      </c>
      <c r="R768" s="3" t="s">
        <v>5165</v>
      </c>
      <c r="S768" s="3" t="s">
        <v>48</v>
      </c>
      <c r="T768" s="3" t="s">
        <v>65</v>
      </c>
      <c r="U768" s="3" t="s">
        <v>5166</v>
      </c>
      <c r="V768" s="3" t="s">
        <v>51</v>
      </c>
      <c r="W768" s="3" t="s">
        <v>77</v>
      </c>
      <c r="X768" s="3" t="s">
        <v>78</v>
      </c>
      <c r="Y768" s="3" t="s">
        <v>5167</v>
      </c>
      <c r="Z768" s="3" t="s">
        <v>5168</v>
      </c>
      <c r="AA768" s="3" t="s">
        <v>5169</v>
      </c>
      <c r="AB768" s="3"/>
      <c r="AC768" s="3" t="s">
        <v>5170</v>
      </c>
      <c r="AD768" s="3" t="s">
        <v>5171</v>
      </c>
      <c r="AE768" s="3"/>
      <c r="AF768" s="3" t="s">
        <v>4920</v>
      </c>
      <c r="AG768" s="3" t="s">
        <v>4085</v>
      </c>
      <c r="AH768" s="3" t="s">
        <v>5172</v>
      </c>
      <c r="AI768" s="3" t="s">
        <v>5173</v>
      </c>
      <c r="AJ768" s="44" t="s">
        <v>14953</v>
      </c>
      <c r="AK768" s="45"/>
    </row>
    <row r="769" spans="1:37" customFormat="1" ht="39" x14ac:dyDescent="0.25">
      <c r="A769" s="2">
        <v>414123</v>
      </c>
      <c r="B769" s="3" t="s">
        <v>4071</v>
      </c>
      <c r="C769" s="3" t="s">
        <v>5153</v>
      </c>
      <c r="D769" s="3" t="s">
        <v>37</v>
      </c>
      <c r="E769" s="4" t="s">
        <v>38</v>
      </c>
      <c r="F769" s="3" t="s">
        <v>39</v>
      </c>
      <c r="G769" s="3" t="s">
        <v>5065</v>
      </c>
      <c r="H769" s="3" t="s">
        <v>5066</v>
      </c>
      <c r="I769" s="3" t="s">
        <v>42</v>
      </c>
      <c r="J769" s="3" t="s">
        <v>43</v>
      </c>
      <c r="K769" s="3" t="s">
        <v>44</v>
      </c>
      <c r="L769" s="5">
        <v>7875000</v>
      </c>
      <c r="M769" s="5">
        <v>0</v>
      </c>
      <c r="N769" s="5">
        <v>7875000</v>
      </c>
      <c r="O769" s="5">
        <v>0</v>
      </c>
      <c r="P769" s="4" t="s">
        <v>4075</v>
      </c>
      <c r="Q769" s="3" t="s">
        <v>5174</v>
      </c>
      <c r="R769" s="3" t="s">
        <v>5175</v>
      </c>
      <c r="S769" s="3" t="s">
        <v>48</v>
      </c>
      <c r="T769" s="3" t="s">
        <v>65</v>
      </c>
      <c r="U769" s="3" t="s">
        <v>5176</v>
      </c>
      <c r="V769" s="3" t="s">
        <v>51</v>
      </c>
      <c r="W769" s="3" t="s">
        <v>492</v>
      </c>
      <c r="X769" s="3" t="s">
        <v>493</v>
      </c>
      <c r="Y769" s="3" t="s">
        <v>5177</v>
      </c>
      <c r="Z769" s="3" t="s">
        <v>5178</v>
      </c>
      <c r="AA769" s="3" t="s">
        <v>5179</v>
      </c>
      <c r="AB769" s="3"/>
      <c r="AC769" s="3" t="s">
        <v>5180</v>
      </c>
      <c r="AD769" s="3" t="s">
        <v>5181</v>
      </c>
      <c r="AE769" s="3"/>
      <c r="AF769" s="3" t="s">
        <v>5182</v>
      </c>
      <c r="AG769" s="3" t="s">
        <v>4085</v>
      </c>
      <c r="AH769" s="3" t="s">
        <v>5183</v>
      </c>
      <c r="AI769" s="3" t="s">
        <v>5184</v>
      </c>
      <c r="AJ769" s="44" t="s">
        <v>14953</v>
      </c>
      <c r="AK769" s="45"/>
    </row>
    <row r="770" spans="1:37" customFormat="1" ht="51.75" x14ac:dyDescent="0.25">
      <c r="A770" s="2">
        <v>414223</v>
      </c>
      <c r="B770" s="3" t="s">
        <v>4071</v>
      </c>
      <c r="C770" s="3" t="s">
        <v>5153</v>
      </c>
      <c r="D770" s="3" t="s">
        <v>37</v>
      </c>
      <c r="E770" s="4" t="s">
        <v>38</v>
      </c>
      <c r="F770" s="3" t="s">
        <v>39</v>
      </c>
      <c r="G770" s="3" t="s">
        <v>5052</v>
      </c>
      <c r="H770" s="3" t="s">
        <v>5053</v>
      </c>
      <c r="I770" s="3" t="s">
        <v>42</v>
      </c>
      <c r="J770" s="3" t="s">
        <v>43</v>
      </c>
      <c r="K770" s="3" t="s">
        <v>44</v>
      </c>
      <c r="L770" s="5">
        <v>11592000</v>
      </c>
      <c r="M770" s="5">
        <v>0</v>
      </c>
      <c r="N770" s="5">
        <v>11592000</v>
      </c>
      <c r="O770" s="5">
        <v>0</v>
      </c>
      <c r="P770" s="4" t="s">
        <v>4075</v>
      </c>
      <c r="Q770" s="3" t="s">
        <v>5185</v>
      </c>
      <c r="R770" s="3" t="s">
        <v>5186</v>
      </c>
      <c r="S770" s="3" t="s">
        <v>48</v>
      </c>
      <c r="T770" s="3" t="s">
        <v>65</v>
      </c>
      <c r="U770" s="3" t="s">
        <v>5187</v>
      </c>
      <c r="V770" s="3" t="s">
        <v>51</v>
      </c>
      <c r="W770" s="3" t="s">
        <v>67</v>
      </c>
      <c r="X770" s="3" t="s">
        <v>68</v>
      </c>
      <c r="Y770" s="3" t="s">
        <v>5188</v>
      </c>
      <c r="Z770" s="3" t="s">
        <v>5189</v>
      </c>
      <c r="AA770" s="3" t="s">
        <v>5190</v>
      </c>
      <c r="AB770" s="3"/>
      <c r="AC770" s="3" t="s">
        <v>5191</v>
      </c>
      <c r="AD770" s="3" t="s">
        <v>5192</v>
      </c>
      <c r="AE770" s="3"/>
      <c r="AF770" s="3" t="s">
        <v>5182</v>
      </c>
      <c r="AG770" s="3" t="s">
        <v>4085</v>
      </c>
      <c r="AH770" s="3" t="s">
        <v>5193</v>
      </c>
      <c r="AI770" s="3" t="s">
        <v>5194</v>
      </c>
      <c r="AJ770" s="44" t="s">
        <v>14953</v>
      </c>
      <c r="AK770" s="45"/>
    </row>
    <row r="771" spans="1:37" customFormat="1" ht="51.75" x14ac:dyDescent="0.25">
      <c r="A771" s="2">
        <v>414623</v>
      </c>
      <c r="B771" s="3" t="s">
        <v>4071</v>
      </c>
      <c r="C771" s="3" t="s">
        <v>5153</v>
      </c>
      <c r="D771" s="3" t="s">
        <v>37</v>
      </c>
      <c r="E771" s="4" t="s">
        <v>38</v>
      </c>
      <c r="F771" s="3" t="s">
        <v>39</v>
      </c>
      <c r="G771" s="3" t="s">
        <v>5052</v>
      </c>
      <c r="H771" s="3" t="s">
        <v>5053</v>
      </c>
      <c r="I771" s="3" t="s">
        <v>42</v>
      </c>
      <c r="J771" s="3" t="s">
        <v>43</v>
      </c>
      <c r="K771" s="3" t="s">
        <v>44</v>
      </c>
      <c r="L771" s="5">
        <v>6000000</v>
      </c>
      <c r="M771" s="5">
        <v>0</v>
      </c>
      <c r="N771" s="5">
        <v>6000000</v>
      </c>
      <c r="O771" s="5">
        <v>0</v>
      </c>
      <c r="P771" s="4" t="s">
        <v>4075</v>
      </c>
      <c r="Q771" s="3" t="s">
        <v>5195</v>
      </c>
      <c r="R771" s="3" t="s">
        <v>5196</v>
      </c>
      <c r="S771" s="3" t="s">
        <v>48</v>
      </c>
      <c r="T771" s="3" t="s">
        <v>65</v>
      </c>
      <c r="U771" s="3" t="s">
        <v>5197</v>
      </c>
      <c r="V771" s="3" t="s">
        <v>51</v>
      </c>
      <c r="W771" s="3" t="s">
        <v>77</v>
      </c>
      <c r="X771" s="3" t="s">
        <v>78</v>
      </c>
      <c r="Y771" s="3" t="s">
        <v>5198</v>
      </c>
      <c r="Z771" s="3" t="s">
        <v>5199</v>
      </c>
      <c r="AA771" s="3" t="s">
        <v>5200</v>
      </c>
      <c r="AB771" s="3"/>
      <c r="AC771" s="3" t="s">
        <v>5201</v>
      </c>
      <c r="AD771" s="3" t="s">
        <v>5202</v>
      </c>
      <c r="AE771" s="3"/>
      <c r="AF771" s="3" t="s">
        <v>5182</v>
      </c>
      <c r="AG771" s="3" t="s">
        <v>4085</v>
      </c>
      <c r="AH771" s="3" t="s">
        <v>5203</v>
      </c>
      <c r="AI771" s="3" t="s">
        <v>5204</v>
      </c>
      <c r="AJ771" s="44" t="s">
        <v>14953</v>
      </c>
      <c r="AK771" s="45"/>
    </row>
    <row r="772" spans="1:37" customFormat="1" ht="51.75" x14ac:dyDescent="0.25">
      <c r="A772" s="2">
        <v>415723</v>
      </c>
      <c r="B772" s="3" t="s">
        <v>4071</v>
      </c>
      <c r="C772" s="3" t="s">
        <v>5153</v>
      </c>
      <c r="D772" s="3" t="s">
        <v>37</v>
      </c>
      <c r="E772" s="4" t="s">
        <v>38</v>
      </c>
      <c r="F772" s="3" t="s">
        <v>39</v>
      </c>
      <c r="G772" s="3" t="s">
        <v>5077</v>
      </c>
      <c r="H772" s="3" t="s">
        <v>5078</v>
      </c>
      <c r="I772" s="3" t="s">
        <v>42</v>
      </c>
      <c r="J772" s="3" t="s">
        <v>43</v>
      </c>
      <c r="K772" s="3" t="s">
        <v>44</v>
      </c>
      <c r="L772" s="5">
        <v>8500000</v>
      </c>
      <c r="M772" s="5">
        <v>0</v>
      </c>
      <c r="N772" s="5">
        <v>8500000</v>
      </c>
      <c r="O772" s="5">
        <v>0</v>
      </c>
      <c r="P772" s="4" t="s">
        <v>4075</v>
      </c>
      <c r="Q772" s="3" t="s">
        <v>5205</v>
      </c>
      <c r="R772" s="3" t="s">
        <v>5206</v>
      </c>
      <c r="S772" s="3" t="s">
        <v>48</v>
      </c>
      <c r="T772" s="3" t="s">
        <v>65</v>
      </c>
      <c r="U772" s="3" t="s">
        <v>5207</v>
      </c>
      <c r="V772" s="3" t="s">
        <v>51</v>
      </c>
      <c r="W772" s="3" t="s">
        <v>77</v>
      </c>
      <c r="X772" s="3" t="s">
        <v>78</v>
      </c>
      <c r="Y772" s="3" t="s">
        <v>5208</v>
      </c>
      <c r="Z772" s="3" t="s">
        <v>5209</v>
      </c>
      <c r="AA772" s="3" t="s">
        <v>5210</v>
      </c>
      <c r="AB772" s="3"/>
      <c r="AC772" s="3" t="s">
        <v>5211</v>
      </c>
      <c r="AD772" s="3" t="s">
        <v>5212</v>
      </c>
      <c r="AE772" s="3"/>
      <c r="AF772" s="3" t="s">
        <v>5182</v>
      </c>
      <c r="AG772" s="3" t="s">
        <v>4085</v>
      </c>
      <c r="AH772" s="3" t="s">
        <v>5213</v>
      </c>
      <c r="AI772" s="3" t="s">
        <v>5214</v>
      </c>
      <c r="AJ772" s="44" t="s">
        <v>14953</v>
      </c>
      <c r="AK772" s="45"/>
    </row>
    <row r="773" spans="1:37" customFormat="1" ht="51.75" x14ac:dyDescent="0.25">
      <c r="A773" s="2">
        <v>417923</v>
      </c>
      <c r="B773" s="3" t="s">
        <v>4071</v>
      </c>
      <c r="C773" s="3" t="s">
        <v>5215</v>
      </c>
      <c r="D773" s="3" t="s">
        <v>37</v>
      </c>
      <c r="E773" s="4" t="s">
        <v>38</v>
      </c>
      <c r="F773" s="3" t="s">
        <v>39</v>
      </c>
      <c r="G773" s="3" t="s">
        <v>4669</v>
      </c>
      <c r="H773" s="3" t="s">
        <v>4670</v>
      </c>
      <c r="I773" s="3" t="s">
        <v>42</v>
      </c>
      <c r="J773" s="3" t="s">
        <v>43</v>
      </c>
      <c r="K773" s="3" t="s">
        <v>44</v>
      </c>
      <c r="L773" s="5">
        <v>10000000</v>
      </c>
      <c r="M773" s="5">
        <v>0</v>
      </c>
      <c r="N773" s="5">
        <v>10000000</v>
      </c>
      <c r="O773" s="5">
        <v>0</v>
      </c>
      <c r="P773" s="4" t="s">
        <v>4075</v>
      </c>
      <c r="Q773" s="3" t="s">
        <v>5216</v>
      </c>
      <c r="R773" s="3" t="s">
        <v>5217</v>
      </c>
      <c r="S773" s="3" t="s">
        <v>48</v>
      </c>
      <c r="T773" s="3" t="s">
        <v>65</v>
      </c>
      <c r="U773" s="3" t="s">
        <v>5218</v>
      </c>
      <c r="V773" s="3" t="s">
        <v>51</v>
      </c>
      <c r="W773" s="3" t="s">
        <v>67</v>
      </c>
      <c r="X773" s="3" t="s">
        <v>68</v>
      </c>
      <c r="Y773" s="3" t="s">
        <v>5219</v>
      </c>
      <c r="Z773" s="3" t="s">
        <v>5220</v>
      </c>
      <c r="AA773" s="3" t="s">
        <v>5221</v>
      </c>
      <c r="AB773" s="3"/>
      <c r="AC773" s="3" t="s">
        <v>5222</v>
      </c>
      <c r="AD773" s="3" t="s">
        <v>5223</v>
      </c>
      <c r="AE773" s="3"/>
      <c r="AF773" s="3" t="s">
        <v>5224</v>
      </c>
      <c r="AG773" s="3" t="s">
        <v>4085</v>
      </c>
      <c r="AH773" s="3" t="s">
        <v>5225</v>
      </c>
      <c r="AI773" s="3" t="s">
        <v>5226</v>
      </c>
      <c r="AJ773" s="44" t="s">
        <v>14953</v>
      </c>
      <c r="AK773" s="45"/>
    </row>
    <row r="774" spans="1:37" customFormat="1" ht="51.75" x14ac:dyDescent="0.25">
      <c r="A774" s="2">
        <v>428223</v>
      </c>
      <c r="B774" s="3" t="s">
        <v>4071</v>
      </c>
      <c r="C774" s="3" t="s">
        <v>5215</v>
      </c>
      <c r="D774" s="3" t="s">
        <v>37</v>
      </c>
      <c r="E774" s="4" t="s">
        <v>38</v>
      </c>
      <c r="F774" s="3" t="s">
        <v>39</v>
      </c>
      <c r="G774" s="3" t="s">
        <v>5052</v>
      </c>
      <c r="H774" s="3" t="s">
        <v>5053</v>
      </c>
      <c r="I774" s="3" t="s">
        <v>42</v>
      </c>
      <c r="J774" s="3" t="s">
        <v>43</v>
      </c>
      <c r="K774" s="3" t="s">
        <v>44</v>
      </c>
      <c r="L774" s="5">
        <v>11124006</v>
      </c>
      <c r="M774" s="5">
        <v>0</v>
      </c>
      <c r="N774" s="5">
        <v>11124006</v>
      </c>
      <c r="O774" s="5">
        <v>0</v>
      </c>
      <c r="P774" s="4" t="s">
        <v>4075</v>
      </c>
      <c r="Q774" s="3" t="s">
        <v>5227</v>
      </c>
      <c r="R774" s="3" t="s">
        <v>5228</v>
      </c>
      <c r="S774" s="3" t="s">
        <v>48</v>
      </c>
      <c r="T774" s="3" t="s">
        <v>65</v>
      </c>
      <c r="U774" s="3" t="s">
        <v>5229</v>
      </c>
      <c r="V774" s="3" t="s">
        <v>51</v>
      </c>
      <c r="W774" s="3" t="s">
        <v>67</v>
      </c>
      <c r="X774" s="3" t="s">
        <v>68</v>
      </c>
      <c r="Y774" s="3" t="s">
        <v>5230</v>
      </c>
      <c r="Z774" s="3" t="s">
        <v>5146</v>
      </c>
      <c r="AA774" s="3" t="s">
        <v>5231</v>
      </c>
      <c r="AB774" s="3"/>
      <c r="AC774" s="3" t="s">
        <v>5232</v>
      </c>
      <c r="AD774" s="3" t="s">
        <v>5233</v>
      </c>
      <c r="AE774" s="3"/>
      <c r="AF774" s="3" t="s">
        <v>5234</v>
      </c>
      <c r="AG774" s="3" t="s">
        <v>4085</v>
      </c>
      <c r="AH774" s="3" t="s">
        <v>5235</v>
      </c>
      <c r="AI774" s="3" t="s">
        <v>5236</v>
      </c>
      <c r="AJ774" s="44" t="s">
        <v>14953</v>
      </c>
      <c r="AK774" s="45"/>
    </row>
    <row r="775" spans="1:37" customFormat="1" ht="51.75" x14ac:dyDescent="0.25">
      <c r="A775" s="2">
        <v>430023</v>
      </c>
      <c r="B775" s="3" t="s">
        <v>4071</v>
      </c>
      <c r="C775" s="3" t="s">
        <v>5215</v>
      </c>
      <c r="D775" s="3" t="s">
        <v>37</v>
      </c>
      <c r="E775" s="4" t="s">
        <v>38</v>
      </c>
      <c r="F775" s="3" t="s">
        <v>39</v>
      </c>
      <c r="G775" s="3" t="s">
        <v>5052</v>
      </c>
      <c r="H775" s="3" t="s">
        <v>5053</v>
      </c>
      <c r="I775" s="3" t="s">
        <v>42</v>
      </c>
      <c r="J775" s="3" t="s">
        <v>43</v>
      </c>
      <c r="K775" s="3" t="s">
        <v>44</v>
      </c>
      <c r="L775" s="5">
        <v>10000000</v>
      </c>
      <c r="M775" s="5">
        <v>0</v>
      </c>
      <c r="N775" s="5">
        <v>10000000</v>
      </c>
      <c r="O775" s="5">
        <v>0</v>
      </c>
      <c r="P775" s="4" t="s">
        <v>4075</v>
      </c>
      <c r="Q775" s="3" t="s">
        <v>5237</v>
      </c>
      <c r="R775" s="3" t="s">
        <v>5238</v>
      </c>
      <c r="S775" s="3" t="s">
        <v>48</v>
      </c>
      <c r="T775" s="3" t="s">
        <v>65</v>
      </c>
      <c r="U775" s="3" t="s">
        <v>5239</v>
      </c>
      <c r="V775" s="3" t="s">
        <v>51</v>
      </c>
      <c r="W775" s="3" t="s">
        <v>67</v>
      </c>
      <c r="X775" s="3" t="s">
        <v>68</v>
      </c>
      <c r="Y775" s="3" t="s">
        <v>5240</v>
      </c>
      <c r="Z775" s="3" t="s">
        <v>5241</v>
      </c>
      <c r="AA775" s="3" t="s">
        <v>5242</v>
      </c>
      <c r="AB775" s="3"/>
      <c r="AC775" s="3" t="s">
        <v>5243</v>
      </c>
      <c r="AD775" s="3" t="s">
        <v>5244</v>
      </c>
      <c r="AE775" s="3"/>
      <c r="AF775" s="3" t="s">
        <v>5245</v>
      </c>
      <c r="AG775" s="3" t="s">
        <v>4085</v>
      </c>
      <c r="AH775" s="3" t="s">
        <v>5246</v>
      </c>
      <c r="AI775" s="3" t="s">
        <v>5247</v>
      </c>
      <c r="AJ775" s="44" t="s">
        <v>14953</v>
      </c>
      <c r="AK775" s="45"/>
    </row>
    <row r="776" spans="1:37" customFormat="1" ht="51.75" x14ac:dyDescent="0.25">
      <c r="A776" s="2">
        <v>445623</v>
      </c>
      <c r="B776" s="3" t="s">
        <v>4071</v>
      </c>
      <c r="C776" s="3" t="s">
        <v>5215</v>
      </c>
      <c r="D776" s="3" t="s">
        <v>37</v>
      </c>
      <c r="E776" s="4" t="s">
        <v>38</v>
      </c>
      <c r="F776" s="3" t="s">
        <v>39</v>
      </c>
      <c r="G776" s="3" t="s">
        <v>4900</v>
      </c>
      <c r="H776" s="3" t="s">
        <v>4901</v>
      </c>
      <c r="I776" s="3" t="s">
        <v>42</v>
      </c>
      <c r="J776" s="3" t="s">
        <v>43</v>
      </c>
      <c r="K776" s="3" t="s">
        <v>44</v>
      </c>
      <c r="L776" s="5">
        <v>6800000</v>
      </c>
      <c r="M776" s="5">
        <v>0</v>
      </c>
      <c r="N776" s="5">
        <v>6800000</v>
      </c>
      <c r="O776" s="5">
        <v>0</v>
      </c>
      <c r="P776" s="4" t="s">
        <v>4075</v>
      </c>
      <c r="Q776" s="3" t="s">
        <v>5248</v>
      </c>
      <c r="R776" s="3" t="s">
        <v>5249</v>
      </c>
      <c r="S776" s="3" t="s">
        <v>48</v>
      </c>
      <c r="T776" s="3" t="s">
        <v>65</v>
      </c>
      <c r="U776" s="3" t="s">
        <v>5250</v>
      </c>
      <c r="V776" s="3" t="s">
        <v>51</v>
      </c>
      <c r="W776" s="3" t="s">
        <v>1195</v>
      </c>
      <c r="X776" s="3" t="s">
        <v>1196</v>
      </c>
      <c r="Y776" s="3" t="s">
        <v>5251</v>
      </c>
      <c r="Z776" s="3" t="s">
        <v>5252</v>
      </c>
      <c r="AA776" s="3" t="s">
        <v>5253</v>
      </c>
      <c r="AB776" s="3"/>
      <c r="AC776" s="3" t="s">
        <v>5254</v>
      </c>
      <c r="AD776" s="3" t="s">
        <v>5255</v>
      </c>
      <c r="AE776" s="3"/>
      <c r="AF776" s="3" t="s">
        <v>5256</v>
      </c>
      <c r="AG776" s="3" t="s">
        <v>4085</v>
      </c>
      <c r="AH776" s="3" t="s">
        <v>5257</v>
      </c>
      <c r="AI776" s="3" t="s">
        <v>5258</v>
      </c>
      <c r="AJ776" s="44" t="s">
        <v>14953</v>
      </c>
      <c r="AK776" s="45"/>
    </row>
    <row r="777" spans="1:37" customFormat="1" ht="51.75" x14ac:dyDescent="0.25">
      <c r="A777" s="2">
        <v>467023</v>
      </c>
      <c r="B777" s="3" t="s">
        <v>4071</v>
      </c>
      <c r="C777" s="3" t="s">
        <v>5215</v>
      </c>
      <c r="D777" s="3" t="s">
        <v>37</v>
      </c>
      <c r="E777" s="4" t="s">
        <v>38</v>
      </c>
      <c r="F777" s="3" t="s">
        <v>39</v>
      </c>
      <c r="G777" s="3" t="s">
        <v>5027</v>
      </c>
      <c r="H777" s="3" t="s">
        <v>5028</v>
      </c>
      <c r="I777" s="3" t="s">
        <v>42</v>
      </c>
      <c r="J777" s="3" t="s">
        <v>43</v>
      </c>
      <c r="K777" s="3" t="s">
        <v>44</v>
      </c>
      <c r="L777" s="5">
        <v>5000000</v>
      </c>
      <c r="M777" s="5">
        <v>0</v>
      </c>
      <c r="N777" s="5">
        <v>5000000</v>
      </c>
      <c r="O777" s="5">
        <v>0</v>
      </c>
      <c r="P777" s="4" t="s">
        <v>4075</v>
      </c>
      <c r="Q777" s="3" t="s">
        <v>5259</v>
      </c>
      <c r="R777" s="3" t="s">
        <v>5260</v>
      </c>
      <c r="S777" s="3" t="s">
        <v>48</v>
      </c>
      <c r="T777" s="3" t="s">
        <v>65</v>
      </c>
      <c r="U777" s="3" t="s">
        <v>5261</v>
      </c>
      <c r="V777" s="3" t="s">
        <v>51</v>
      </c>
      <c r="W777" s="3" t="s">
        <v>77</v>
      </c>
      <c r="X777" s="3" t="s">
        <v>78</v>
      </c>
      <c r="Y777" s="3" t="s">
        <v>5262</v>
      </c>
      <c r="Z777" s="3" t="s">
        <v>5263</v>
      </c>
      <c r="AA777" s="3" t="s">
        <v>5264</v>
      </c>
      <c r="AB777" s="3"/>
      <c r="AC777" s="3" t="s">
        <v>5265</v>
      </c>
      <c r="AD777" s="3" t="s">
        <v>5266</v>
      </c>
      <c r="AE777" s="3"/>
      <c r="AF777" s="3" t="s">
        <v>4933</v>
      </c>
      <c r="AG777" s="3" t="s">
        <v>4085</v>
      </c>
      <c r="AH777" s="3" t="s">
        <v>5267</v>
      </c>
      <c r="AI777" s="3" t="s">
        <v>5268</v>
      </c>
      <c r="AJ777" s="44" t="s">
        <v>14953</v>
      </c>
      <c r="AK777" s="45"/>
    </row>
    <row r="778" spans="1:37" customFormat="1" ht="39" x14ac:dyDescent="0.25">
      <c r="A778" s="2">
        <v>540123</v>
      </c>
      <c r="B778" s="3" t="s">
        <v>4071</v>
      </c>
      <c r="C778" s="3" t="s">
        <v>5215</v>
      </c>
      <c r="D778" s="3" t="s">
        <v>37</v>
      </c>
      <c r="E778" s="4" t="s">
        <v>38</v>
      </c>
      <c r="F778" s="3" t="s">
        <v>39</v>
      </c>
      <c r="G778" s="3" t="s">
        <v>4830</v>
      </c>
      <c r="H778" s="3" t="s">
        <v>4831</v>
      </c>
      <c r="I778" s="3" t="s">
        <v>42</v>
      </c>
      <c r="J778" s="3" t="s">
        <v>43</v>
      </c>
      <c r="K778" s="3" t="s">
        <v>44</v>
      </c>
      <c r="L778" s="5">
        <v>11717500</v>
      </c>
      <c r="M778" s="5">
        <v>0</v>
      </c>
      <c r="N778" s="5">
        <v>11717500</v>
      </c>
      <c r="O778" s="5">
        <v>0</v>
      </c>
      <c r="P778" s="4" t="s">
        <v>4075</v>
      </c>
      <c r="Q778" s="3" t="s">
        <v>5269</v>
      </c>
      <c r="R778" s="3" t="s">
        <v>5270</v>
      </c>
      <c r="S778" s="3" t="s">
        <v>48</v>
      </c>
      <c r="T778" s="3" t="s">
        <v>65</v>
      </c>
      <c r="U778" s="3" t="s">
        <v>5271</v>
      </c>
      <c r="V778" s="3" t="s">
        <v>51</v>
      </c>
      <c r="W778" s="3" t="s">
        <v>77</v>
      </c>
      <c r="X778" s="3" t="s">
        <v>78</v>
      </c>
      <c r="Y778" s="3" t="s">
        <v>5272</v>
      </c>
      <c r="Z778" s="3" t="s">
        <v>5273</v>
      </c>
      <c r="AA778" s="3" t="s">
        <v>5274</v>
      </c>
      <c r="AB778" s="3"/>
      <c r="AC778" s="3" t="s">
        <v>5275</v>
      </c>
      <c r="AD778" s="3" t="s">
        <v>5276</v>
      </c>
      <c r="AE778" s="3"/>
      <c r="AF778" s="3" t="s">
        <v>5277</v>
      </c>
      <c r="AG778" s="3" t="s">
        <v>4085</v>
      </c>
      <c r="AH778" s="3" t="s">
        <v>5278</v>
      </c>
      <c r="AI778" s="3" t="s">
        <v>5279</v>
      </c>
      <c r="AJ778" s="44" t="s">
        <v>14953</v>
      </c>
      <c r="AK778" s="45"/>
    </row>
    <row r="779" spans="1:37" customFormat="1" ht="39" x14ac:dyDescent="0.25">
      <c r="A779" s="2">
        <v>107623</v>
      </c>
      <c r="B779" s="3" t="s">
        <v>4071</v>
      </c>
      <c r="C779" s="3" t="s">
        <v>5280</v>
      </c>
      <c r="D779" s="3" t="s">
        <v>37</v>
      </c>
      <c r="E779" s="4" t="s">
        <v>38</v>
      </c>
      <c r="F779" s="3" t="s">
        <v>39</v>
      </c>
      <c r="G779" s="3" t="s">
        <v>5281</v>
      </c>
      <c r="H779" s="3" t="s">
        <v>5282</v>
      </c>
      <c r="I779" s="3" t="s">
        <v>42</v>
      </c>
      <c r="J779" s="3" t="s">
        <v>43</v>
      </c>
      <c r="K779" s="3" t="s">
        <v>44</v>
      </c>
      <c r="L779" s="5">
        <v>9000000</v>
      </c>
      <c r="M779" s="5">
        <v>0</v>
      </c>
      <c r="N779" s="5">
        <v>9000000</v>
      </c>
      <c r="O779" s="5">
        <v>0</v>
      </c>
      <c r="P779" s="4" t="s">
        <v>4075</v>
      </c>
      <c r="Q779" s="3" t="s">
        <v>5283</v>
      </c>
      <c r="R779" s="3" t="s">
        <v>5284</v>
      </c>
      <c r="S779" s="3" t="s">
        <v>48</v>
      </c>
      <c r="T779" s="3" t="s">
        <v>65</v>
      </c>
      <c r="U779" s="3" t="s">
        <v>5285</v>
      </c>
      <c r="V779" s="3" t="s">
        <v>51</v>
      </c>
      <c r="W779" s="3" t="s">
        <v>67</v>
      </c>
      <c r="X779" s="3" t="s">
        <v>68</v>
      </c>
      <c r="Y779" s="3" t="s">
        <v>5286</v>
      </c>
      <c r="Z779" s="3" t="s">
        <v>5287</v>
      </c>
      <c r="AA779" s="3" t="s">
        <v>5288</v>
      </c>
      <c r="AB779" s="3"/>
      <c r="AC779" s="3" t="s">
        <v>5289</v>
      </c>
      <c r="AD779" s="3" t="s">
        <v>5290</v>
      </c>
      <c r="AE779" s="3"/>
      <c r="AF779" s="3" t="s">
        <v>5291</v>
      </c>
      <c r="AG779" s="3" t="s">
        <v>4085</v>
      </c>
      <c r="AH779" s="3" t="s">
        <v>5292</v>
      </c>
      <c r="AI779" s="3" t="s">
        <v>5293</v>
      </c>
      <c r="AJ779" s="44" t="s">
        <v>14953</v>
      </c>
      <c r="AK779" s="45"/>
    </row>
    <row r="780" spans="1:37" customFormat="1" ht="39" x14ac:dyDescent="0.25">
      <c r="A780" s="2">
        <v>112623</v>
      </c>
      <c r="B780" s="3" t="s">
        <v>4071</v>
      </c>
      <c r="C780" s="3" t="s">
        <v>5280</v>
      </c>
      <c r="D780" s="3" t="s">
        <v>37</v>
      </c>
      <c r="E780" s="4" t="s">
        <v>38</v>
      </c>
      <c r="F780" s="3" t="s">
        <v>39</v>
      </c>
      <c r="G780" s="3" t="s">
        <v>4923</v>
      </c>
      <c r="H780" s="3" t="s">
        <v>4924</v>
      </c>
      <c r="I780" s="3" t="s">
        <v>42</v>
      </c>
      <c r="J780" s="3" t="s">
        <v>43</v>
      </c>
      <c r="K780" s="3" t="s">
        <v>44</v>
      </c>
      <c r="L780" s="5">
        <v>22820360</v>
      </c>
      <c r="M780" s="5">
        <v>0</v>
      </c>
      <c r="N780" s="5">
        <v>22820360</v>
      </c>
      <c r="O780" s="5">
        <v>0</v>
      </c>
      <c r="P780" s="4" t="s">
        <v>4075</v>
      </c>
      <c r="Q780" s="3" t="s">
        <v>5294</v>
      </c>
      <c r="R780" s="3" t="s">
        <v>5295</v>
      </c>
      <c r="S780" s="3" t="s">
        <v>48</v>
      </c>
      <c r="T780" s="3" t="s">
        <v>65</v>
      </c>
      <c r="U780" s="3" t="s">
        <v>5296</v>
      </c>
      <c r="V780" s="3" t="s">
        <v>51</v>
      </c>
      <c r="W780" s="3" t="s">
        <v>77</v>
      </c>
      <c r="X780" s="3" t="s">
        <v>78</v>
      </c>
      <c r="Y780" s="3" t="s">
        <v>5297</v>
      </c>
      <c r="Z780" s="3" t="s">
        <v>5298</v>
      </c>
      <c r="AA780" s="3" t="s">
        <v>5299</v>
      </c>
      <c r="AB780" s="3"/>
      <c r="AC780" s="3" t="s">
        <v>5300</v>
      </c>
      <c r="AD780" s="3" t="s">
        <v>5301</v>
      </c>
      <c r="AE780" s="3"/>
      <c r="AF780" s="3" t="s">
        <v>5302</v>
      </c>
      <c r="AG780" s="3" t="s">
        <v>4085</v>
      </c>
      <c r="AH780" s="3" t="s">
        <v>5303</v>
      </c>
      <c r="AI780" s="3" t="s">
        <v>5304</v>
      </c>
      <c r="AJ780" s="44" t="s">
        <v>14953</v>
      </c>
      <c r="AK780" s="45"/>
    </row>
    <row r="781" spans="1:37" customFormat="1" ht="39" x14ac:dyDescent="0.25">
      <c r="A781" s="2">
        <v>134623</v>
      </c>
      <c r="B781" s="3" t="s">
        <v>4071</v>
      </c>
      <c r="C781" s="3" t="s">
        <v>5305</v>
      </c>
      <c r="D781" s="3" t="s">
        <v>37</v>
      </c>
      <c r="E781" s="4" t="s">
        <v>38</v>
      </c>
      <c r="F781" s="3" t="s">
        <v>39</v>
      </c>
      <c r="G781" s="3" t="s">
        <v>5306</v>
      </c>
      <c r="H781" s="3" t="s">
        <v>5307</v>
      </c>
      <c r="I781" s="3" t="s">
        <v>42</v>
      </c>
      <c r="J781" s="3" t="s">
        <v>43</v>
      </c>
      <c r="K781" s="3" t="s">
        <v>44</v>
      </c>
      <c r="L781" s="5">
        <v>9315000</v>
      </c>
      <c r="M781" s="5">
        <v>0</v>
      </c>
      <c r="N781" s="5">
        <v>9315000</v>
      </c>
      <c r="O781" s="5">
        <v>0</v>
      </c>
      <c r="P781" s="4" t="s">
        <v>4075</v>
      </c>
      <c r="Q781" s="3" t="s">
        <v>5308</v>
      </c>
      <c r="R781" s="3" t="s">
        <v>5309</v>
      </c>
      <c r="S781" s="3" t="s">
        <v>48</v>
      </c>
      <c r="T781" s="3" t="s">
        <v>65</v>
      </c>
      <c r="U781" s="3" t="s">
        <v>5310</v>
      </c>
      <c r="V781" s="3" t="s">
        <v>51</v>
      </c>
      <c r="W781" s="3" t="s">
        <v>77</v>
      </c>
      <c r="X781" s="3" t="s">
        <v>78</v>
      </c>
      <c r="Y781" s="3" t="s">
        <v>5311</v>
      </c>
      <c r="Z781" s="3" t="s">
        <v>5312</v>
      </c>
      <c r="AA781" s="3" t="s">
        <v>5313</v>
      </c>
      <c r="AB781" s="3"/>
      <c r="AC781" s="3" t="s">
        <v>5314</v>
      </c>
      <c r="AD781" s="3" t="s">
        <v>5315</v>
      </c>
      <c r="AE781" s="3"/>
      <c r="AF781" s="3" t="s">
        <v>5316</v>
      </c>
      <c r="AG781" s="3" t="s">
        <v>4085</v>
      </c>
      <c r="AH781" s="3" t="s">
        <v>5317</v>
      </c>
      <c r="AI781" s="3" t="s">
        <v>5318</v>
      </c>
      <c r="AJ781" s="44" t="s">
        <v>14953</v>
      </c>
      <c r="AK781" s="45"/>
    </row>
    <row r="782" spans="1:37" customFormat="1" ht="51.75" x14ac:dyDescent="0.25">
      <c r="A782" s="2">
        <v>142823</v>
      </c>
      <c r="B782" s="3" t="s">
        <v>4071</v>
      </c>
      <c r="C782" s="3" t="s">
        <v>5305</v>
      </c>
      <c r="D782" s="3" t="s">
        <v>37</v>
      </c>
      <c r="E782" s="4" t="s">
        <v>38</v>
      </c>
      <c r="F782" s="3" t="s">
        <v>39</v>
      </c>
      <c r="G782" s="3" t="s">
        <v>4669</v>
      </c>
      <c r="H782" s="3" t="s">
        <v>4670</v>
      </c>
      <c r="I782" s="3" t="s">
        <v>42</v>
      </c>
      <c r="J782" s="3" t="s">
        <v>43</v>
      </c>
      <c r="K782" s="3" t="s">
        <v>44</v>
      </c>
      <c r="L782" s="5">
        <v>6250000</v>
      </c>
      <c r="M782" s="5">
        <v>0</v>
      </c>
      <c r="N782" s="5">
        <v>6250000</v>
      </c>
      <c r="O782" s="5">
        <v>0</v>
      </c>
      <c r="P782" s="4" t="s">
        <v>4075</v>
      </c>
      <c r="Q782" s="3" t="s">
        <v>5319</v>
      </c>
      <c r="R782" s="3" t="s">
        <v>5320</v>
      </c>
      <c r="S782" s="3" t="s">
        <v>48</v>
      </c>
      <c r="T782" s="3" t="s">
        <v>65</v>
      </c>
      <c r="U782" s="3" t="s">
        <v>5321</v>
      </c>
      <c r="V782" s="3" t="s">
        <v>51</v>
      </c>
      <c r="W782" s="3" t="s">
        <v>52</v>
      </c>
      <c r="X782" s="3" t="s">
        <v>53</v>
      </c>
      <c r="Y782" s="3" t="s">
        <v>5322</v>
      </c>
      <c r="Z782" s="3" t="s">
        <v>5323</v>
      </c>
      <c r="AA782" s="3" t="s">
        <v>5324</v>
      </c>
      <c r="AB782" s="3"/>
      <c r="AC782" s="3" t="s">
        <v>5325</v>
      </c>
      <c r="AD782" s="3" t="s">
        <v>5326</v>
      </c>
      <c r="AE782" s="3"/>
      <c r="AF782" s="3" t="s">
        <v>5024</v>
      </c>
      <c r="AG782" s="3" t="s">
        <v>4085</v>
      </c>
      <c r="AH782" s="3" t="s">
        <v>5327</v>
      </c>
      <c r="AI782" s="3" t="s">
        <v>4681</v>
      </c>
      <c r="AJ782" s="44" t="s">
        <v>14953</v>
      </c>
      <c r="AK782" s="45"/>
    </row>
    <row r="783" spans="1:37" customFormat="1" ht="51.75" x14ac:dyDescent="0.25">
      <c r="A783" s="2">
        <v>155223</v>
      </c>
      <c r="B783" s="3" t="s">
        <v>4071</v>
      </c>
      <c r="C783" s="3" t="s">
        <v>5305</v>
      </c>
      <c r="D783" s="3" t="s">
        <v>37</v>
      </c>
      <c r="E783" s="4" t="s">
        <v>38</v>
      </c>
      <c r="F783" s="3" t="s">
        <v>39</v>
      </c>
      <c r="G783" s="3" t="s">
        <v>4669</v>
      </c>
      <c r="H783" s="3" t="s">
        <v>4670</v>
      </c>
      <c r="I783" s="3" t="s">
        <v>42</v>
      </c>
      <c r="J783" s="3" t="s">
        <v>43</v>
      </c>
      <c r="K783" s="3" t="s">
        <v>44</v>
      </c>
      <c r="L783" s="5">
        <v>6250000</v>
      </c>
      <c r="M783" s="5">
        <v>0</v>
      </c>
      <c r="N783" s="5">
        <v>6250000</v>
      </c>
      <c r="O783" s="5">
        <v>0</v>
      </c>
      <c r="P783" s="4" t="s">
        <v>4075</v>
      </c>
      <c r="Q783" s="3" t="s">
        <v>5328</v>
      </c>
      <c r="R783" s="3" t="s">
        <v>5329</v>
      </c>
      <c r="S783" s="3" t="s">
        <v>48</v>
      </c>
      <c r="T783" s="3" t="s">
        <v>65</v>
      </c>
      <c r="U783" s="3" t="s">
        <v>5330</v>
      </c>
      <c r="V783" s="3" t="s">
        <v>51</v>
      </c>
      <c r="W783" s="3" t="s">
        <v>77</v>
      </c>
      <c r="X783" s="3" t="s">
        <v>78</v>
      </c>
      <c r="Y783" s="3" t="s">
        <v>5331</v>
      </c>
      <c r="Z783" s="3" t="s">
        <v>5332</v>
      </c>
      <c r="AA783" s="3" t="s">
        <v>5333</v>
      </c>
      <c r="AB783" s="3"/>
      <c r="AC783" s="3" t="s">
        <v>4476</v>
      </c>
      <c r="AD783" s="3" t="s">
        <v>5334</v>
      </c>
      <c r="AE783" s="3"/>
      <c r="AF783" s="3" t="s">
        <v>5335</v>
      </c>
      <c r="AG783" s="3" t="s">
        <v>4085</v>
      </c>
      <c r="AH783" s="3" t="s">
        <v>5336</v>
      </c>
      <c r="AI783" s="3" t="s">
        <v>4707</v>
      </c>
      <c r="AJ783" s="44" t="s">
        <v>14953</v>
      </c>
      <c r="AK783" s="45"/>
    </row>
    <row r="784" spans="1:37" customFormat="1" ht="51.75" x14ac:dyDescent="0.25">
      <c r="A784" s="2">
        <v>159823</v>
      </c>
      <c r="B784" s="3" t="s">
        <v>4071</v>
      </c>
      <c r="C784" s="3" t="s">
        <v>5305</v>
      </c>
      <c r="D784" s="3" t="s">
        <v>37</v>
      </c>
      <c r="E784" s="4" t="s">
        <v>38</v>
      </c>
      <c r="F784" s="3" t="s">
        <v>39</v>
      </c>
      <c r="G784" s="3" t="s">
        <v>5337</v>
      </c>
      <c r="H784" s="3" t="s">
        <v>5338</v>
      </c>
      <c r="I784" s="3" t="s">
        <v>42</v>
      </c>
      <c r="J784" s="3" t="s">
        <v>43</v>
      </c>
      <c r="K784" s="3" t="s">
        <v>44</v>
      </c>
      <c r="L784" s="5">
        <v>11535379</v>
      </c>
      <c r="M784" s="5">
        <v>0</v>
      </c>
      <c r="N784" s="5">
        <v>11535379</v>
      </c>
      <c r="O784" s="5">
        <v>0</v>
      </c>
      <c r="P784" s="4" t="s">
        <v>4075</v>
      </c>
      <c r="Q784" s="3" t="s">
        <v>5339</v>
      </c>
      <c r="R784" s="3" t="s">
        <v>5340</v>
      </c>
      <c r="S784" s="3" t="s">
        <v>48</v>
      </c>
      <c r="T784" s="3" t="s">
        <v>65</v>
      </c>
      <c r="U784" s="3" t="s">
        <v>5341</v>
      </c>
      <c r="V784" s="3" t="s">
        <v>51</v>
      </c>
      <c r="W784" s="3" t="s">
        <v>67</v>
      </c>
      <c r="X784" s="3" t="s">
        <v>68</v>
      </c>
      <c r="Y784" s="3" t="s">
        <v>5342</v>
      </c>
      <c r="Z784" s="3" t="s">
        <v>5343</v>
      </c>
      <c r="AA784" s="3" t="s">
        <v>4080</v>
      </c>
      <c r="AB784" s="3"/>
      <c r="AC784" s="3" t="s">
        <v>5344</v>
      </c>
      <c r="AD784" s="3" t="s">
        <v>5345</v>
      </c>
      <c r="AE784" s="3"/>
      <c r="AF784" s="3" t="s">
        <v>5346</v>
      </c>
      <c r="AG784" s="3" t="s">
        <v>4085</v>
      </c>
      <c r="AH784" s="3" t="s">
        <v>5347</v>
      </c>
      <c r="AI784" s="3" t="s">
        <v>5348</v>
      </c>
      <c r="AJ784" s="44" t="s">
        <v>14953</v>
      </c>
      <c r="AK784" s="45"/>
    </row>
    <row r="785" spans="1:37" customFormat="1" ht="51.75" x14ac:dyDescent="0.25">
      <c r="A785" s="2">
        <v>199023</v>
      </c>
      <c r="B785" s="3" t="s">
        <v>4071</v>
      </c>
      <c r="C785" s="3" t="s">
        <v>5305</v>
      </c>
      <c r="D785" s="3" t="s">
        <v>37</v>
      </c>
      <c r="E785" s="4" t="s">
        <v>38</v>
      </c>
      <c r="F785" s="3" t="s">
        <v>39</v>
      </c>
      <c r="G785" s="3" t="s">
        <v>5027</v>
      </c>
      <c r="H785" s="3" t="s">
        <v>5028</v>
      </c>
      <c r="I785" s="3" t="s">
        <v>42</v>
      </c>
      <c r="J785" s="3" t="s">
        <v>43</v>
      </c>
      <c r="K785" s="3" t="s">
        <v>44</v>
      </c>
      <c r="L785" s="5">
        <v>11200000</v>
      </c>
      <c r="M785" s="5">
        <v>0</v>
      </c>
      <c r="N785" s="5">
        <v>11200000</v>
      </c>
      <c r="O785" s="5">
        <v>0</v>
      </c>
      <c r="P785" s="4" t="s">
        <v>4075</v>
      </c>
      <c r="Q785" s="3" t="s">
        <v>5349</v>
      </c>
      <c r="R785" s="3" t="s">
        <v>5350</v>
      </c>
      <c r="S785" s="3" t="s">
        <v>48</v>
      </c>
      <c r="T785" s="3" t="s">
        <v>65</v>
      </c>
      <c r="U785" s="3" t="s">
        <v>5351</v>
      </c>
      <c r="V785" s="3" t="s">
        <v>51</v>
      </c>
      <c r="W785" s="3" t="s">
        <v>52</v>
      </c>
      <c r="X785" s="3" t="s">
        <v>53</v>
      </c>
      <c r="Y785" s="3" t="s">
        <v>5352</v>
      </c>
      <c r="Z785" s="3" t="s">
        <v>5353</v>
      </c>
      <c r="AA785" s="3" t="s">
        <v>5354</v>
      </c>
      <c r="AB785" s="3" t="s">
        <v>80</v>
      </c>
      <c r="AC785" s="3" t="s">
        <v>5355</v>
      </c>
      <c r="AD785" s="3" t="s">
        <v>5356</v>
      </c>
      <c r="AE785" s="3"/>
      <c r="AF785" s="3" t="s">
        <v>5357</v>
      </c>
      <c r="AG785" s="3" t="s">
        <v>4085</v>
      </c>
      <c r="AH785" s="3" t="s">
        <v>5358</v>
      </c>
      <c r="AI785" s="3" t="s">
        <v>5359</v>
      </c>
      <c r="AJ785" s="44" t="s">
        <v>14953</v>
      </c>
      <c r="AK785" s="45"/>
    </row>
    <row r="786" spans="1:37" customFormat="1" ht="39" x14ac:dyDescent="0.25">
      <c r="A786" s="2">
        <v>275923</v>
      </c>
      <c r="B786" s="3" t="s">
        <v>4071</v>
      </c>
      <c r="C786" s="3" t="s">
        <v>5360</v>
      </c>
      <c r="D786" s="3" t="s">
        <v>37</v>
      </c>
      <c r="E786" s="4" t="s">
        <v>38</v>
      </c>
      <c r="F786" s="3" t="s">
        <v>39</v>
      </c>
      <c r="G786" s="3" t="s">
        <v>4682</v>
      </c>
      <c r="H786" s="3" t="s">
        <v>4683</v>
      </c>
      <c r="I786" s="3" t="s">
        <v>42</v>
      </c>
      <c r="J786" s="3" t="s">
        <v>43</v>
      </c>
      <c r="K786" s="3" t="s">
        <v>44</v>
      </c>
      <c r="L786" s="5">
        <v>2160541</v>
      </c>
      <c r="M786" s="5">
        <v>0</v>
      </c>
      <c r="N786" s="5">
        <v>2160541</v>
      </c>
      <c r="O786" s="5">
        <v>0</v>
      </c>
      <c r="P786" s="4" t="s">
        <v>4075</v>
      </c>
      <c r="Q786" s="3" t="s">
        <v>5361</v>
      </c>
      <c r="R786" s="3" t="s">
        <v>5362</v>
      </c>
      <c r="S786" s="3" t="s">
        <v>48</v>
      </c>
      <c r="T786" s="3" t="s">
        <v>65</v>
      </c>
      <c r="U786" s="3" t="s">
        <v>5363</v>
      </c>
      <c r="V786" s="3" t="s">
        <v>51</v>
      </c>
      <c r="W786" s="3" t="s">
        <v>77</v>
      </c>
      <c r="X786" s="3" t="s">
        <v>78</v>
      </c>
      <c r="Y786" s="3" t="s">
        <v>5364</v>
      </c>
      <c r="Z786" s="3" t="s">
        <v>5365</v>
      </c>
      <c r="AA786" s="3" t="s">
        <v>2779</v>
      </c>
      <c r="AB786" s="3"/>
      <c r="AC786" s="3" t="s">
        <v>5366</v>
      </c>
      <c r="AD786" s="3" t="s">
        <v>5367</v>
      </c>
      <c r="AE786" s="3"/>
      <c r="AF786" s="3" t="s">
        <v>4806</v>
      </c>
      <c r="AG786" s="3" t="s">
        <v>4085</v>
      </c>
      <c r="AH786" s="3" t="s">
        <v>5368</v>
      </c>
      <c r="AI786" s="3" t="s">
        <v>5369</v>
      </c>
      <c r="AJ786" s="44" t="s">
        <v>14953</v>
      </c>
      <c r="AK786" s="45"/>
    </row>
    <row r="787" spans="1:37" customFormat="1" ht="39" x14ac:dyDescent="0.25">
      <c r="A787" s="2">
        <v>283923</v>
      </c>
      <c r="B787" s="3" t="s">
        <v>4071</v>
      </c>
      <c r="C787" s="3" t="s">
        <v>5360</v>
      </c>
      <c r="D787" s="3" t="s">
        <v>37</v>
      </c>
      <c r="E787" s="4" t="s">
        <v>38</v>
      </c>
      <c r="F787" s="3" t="s">
        <v>39</v>
      </c>
      <c r="G787" s="3" t="s">
        <v>4830</v>
      </c>
      <c r="H787" s="3" t="s">
        <v>4831</v>
      </c>
      <c r="I787" s="3" t="s">
        <v>42</v>
      </c>
      <c r="J787" s="3" t="s">
        <v>43</v>
      </c>
      <c r="K787" s="3" t="s">
        <v>44</v>
      </c>
      <c r="L787" s="5">
        <v>12799633</v>
      </c>
      <c r="M787" s="5">
        <v>0</v>
      </c>
      <c r="N787" s="5">
        <v>12799633</v>
      </c>
      <c r="O787" s="5">
        <v>0</v>
      </c>
      <c r="P787" s="4" t="s">
        <v>4075</v>
      </c>
      <c r="Q787" s="3" t="s">
        <v>5370</v>
      </c>
      <c r="R787" s="3" t="s">
        <v>5371</v>
      </c>
      <c r="S787" s="3" t="s">
        <v>48</v>
      </c>
      <c r="T787" s="3" t="s">
        <v>65</v>
      </c>
      <c r="U787" s="3" t="s">
        <v>5372</v>
      </c>
      <c r="V787" s="3" t="s">
        <v>51</v>
      </c>
      <c r="W787" s="3" t="s">
        <v>67</v>
      </c>
      <c r="X787" s="3" t="s">
        <v>68</v>
      </c>
      <c r="Y787" s="3" t="s">
        <v>5373</v>
      </c>
      <c r="Z787" s="3" t="s">
        <v>5374</v>
      </c>
      <c r="AA787" s="3" t="s">
        <v>5375</v>
      </c>
      <c r="AB787" s="3" t="s">
        <v>5376</v>
      </c>
      <c r="AC787" s="3" t="s">
        <v>5377</v>
      </c>
      <c r="AD787" s="3" t="s">
        <v>5378</v>
      </c>
      <c r="AE787" s="3"/>
      <c r="AF787" s="3" t="s">
        <v>4818</v>
      </c>
      <c r="AG787" s="3" t="s">
        <v>4085</v>
      </c>
      <c r="AH787" s="3" t="s">
        <v>5379</v>
      </c>
      <c r="AI787" s="3" t="s">
        <v>5380</v>
      </c>
      <c r="AJ787" s="44" t="s">
        <v>14953</v>
      </c>
      <c r="AK787" s="45"/>
    </row>
    <row r="788" spans="1:37" customFormat="1" ht="39" x14ac:dyDescent="0.25">
      <c r="A788" s="2">
        <v>288323</v>
      </c>
      <c r="B788" s="3" t="s">
        <v>4071</v>
      </c>
      <c r="C788" s="3" t="s">
        <v>5360</v>
      </c>
      <c r="D788" s="3" t="s">
        <v>37</v>
      </c>
      <c r="E788" s="4" t="s">
        <v>38</v>
      </c>
      <c r="F788" s="3" t="s">
        <v>39</v>
      </c>
      <c r="G788" s="3" t="s">
        <v>5381</v>
      </c>
      <c r="H788" s="3" t="s">
        <v>5382</v>
      </c>
      <c r="I788" s="3" t="s">
        <v>42</v>
      </c>
      <c r="J788" s="3" t="s">
        <v>43</v>
      </c>
      <c r="K788" s="3" t="s">
        <v>44</v>
      </c>
      <c r="L788" s="5">
        <v>4800000</v>
      </c>
      <c r="M788" s="5">
        <v>0</v>
      </c>
      <c r="N788" s="5">
        <v>4800000</v>
      </c>
      <c r="O788" s="5">
        <v>0</v>
      </c>
      <c r="P788" s="4" t="s">
        <v>4075</v>
      </c>
      <c r="Q788" s="3" t="s">
        <v>5383</v>
      </c>
      <c r="R788" s="3" t="s">
        <v>5384</v>
      </c>
      <c r="S788" s="3" t="s">
        <v>48</v>
      </c>
      <c r="T788" s="3" t="s">
        <v>65</v>
      </c>
      <c r="U788" s="3" t="s">
        <v>5385</v>
      </c>
      <c r="V788" s="3" t="s">
        <v>51</v>
      </c>
      <c r="W788" s="3" t="s">
        <v>5386</v>
      </c>
      <c r="X788" s="3" t="s">
        <v>5387</v>
      </c>
      <c r="Y788" s="3" t="s">
        <v>5388</v>
      </c>
      <c r="Z788" s="3" t="s">
        <v>5389</v>
      </c>
      <c r="AA788" s="3" t="s">
        <v>5390</v>
      </c>
      <c r="AB788" s="3"/>
      <c r="AC788" s="3" t="s">
        <v>5391</v>
      </c>
      <c r="AD788" s="3" t="s">
        <v>5392</v>
      </c>
      <c r="AE788" s="3"/>
      <c r="AF788" s="3" t="s">
        <v>5393</v>
      </c>
      <c r="AG788" s="3" t="s">
        <v>4085</v>
      </c>
      <c r="AH788" s="3" t="s">
        <v>5394</v>
      </c>
      <c r="AI788" s="3" t="s">
        <v>5395</v>
      </c>
      <c r="AJ788" s="44" t="s">
        <v>14953</v>
      </c>
      <c r="AK788" s="45"/>
    </row>
    <row r="789" spans="1:37" customFormat="1" ht="39" x14ac:dyDescent="0.25">
      <c r="A789" s="2">
        <v>296323</v>
      </c>
      <c r="B789" s="3" t="s">
        <v>4071</v>
      </c>
      <c r="C789" s="3" t="s">
        <v>5360</v>
      </c>
      <c r="D789" s="3" t="s">
        <v>37</v>
      </c>
      <c r="E789" s="4" t="s">
        <v>38</v>
      </c>
      <c r="F789" s="3" t="s">
        <v>39</v>
      </c>
      <c r="G789" s="3" t="s">
        <v>4842</v>
      </c>
      <c r="H789" s="3" t="s">
        <v>4843</v>
      </c>
      <c r="I789" s="3" t="s">
        <v>42</v>
      </c>
      <c r="J789" s="3" t="s">
        <v>43</v>
      </c>
      <c r="K789" s="3" t="s">
        <v>44</v>
      </c>
      <c r="L789" s="5">
        <v>6300000</v>
      </c>
      <c r="M789" s="5">
        <v>0</v>
      </c>
      <c r="N789" s="5">
        <v>6300000</v>
      </c>
      <c r="O789" s="5">
        <v>0</v>
      </c>
      <c r="P789" s="4" t="s">
        <v>4075</v>
      </c>
      <c r="Q789" s="3" t="s">
        <v>5396</v>
      </c>
      <c r="R789" s="3" t="s">
        <v>5397</v>
      </c>
      <c r="S789" s="3" t="s">
        <v>48</v>
      </c>
      <c r="T789" s="3" t="s">
        <v>65</v>
      </c>
      <c r="U789" s="3" t="s">
        <v>5398</v>
      </c>
      <c r="V789" s="3" t="s">
        <v>51</v>
      </c>
      <c r="W789" s="3" t="s">
        <v>584</v>
      </c>
      <c r="X789" s="3" t="s">
        <v>585</v>
      </c>
      <c r="Y789" s="3" t="s">
        <v>5399</v>
      </c>
      <c r="Z789" s="3" t="s">
        <v>5400</v>
      </c>
      <c r="AA789" s="3" t="s">
        <v>5401</v>
      </c>
      <c r="AB789" s="3"/>
      <c r="AC789" s="3" t="s">
        <v>5402</v>
      </c>
      <c r="AD789" s="3" t="s">
        <v>5403</v>
      </c>
      <c r="AE789" s="3"/>
      <c r="AF789" s="3" t="s">
        <v>5049</v>
      </c>
      <c r="AG789" s="3" t="s">
        <v>4085</v>
      </c>
      <c r="AH789" s="3" t="s">
        <v>5404</v>
      </c>
      <c r="AI789" s="3" t="s">
        <v>5405</v>
      </c>
      <c r="AJ789" s="44" t="s">
        <v>14953</v>
      </c>
      <c r="AK789" s="45"/>
    </row>
    <row r="790" spans="1:37" customFormat="1" ht="39" x14ac:dyDescent="0.25">
      <c r="A790" s="2">
        <v>303523</v>
      </c>
      <c r="B790" s="3" t="s">
        <v>4071</v>
      </c>
      <c r="C790" s="3" t="s">
        <v>5360</v>
      </c>
      <c r="D790" s="3" t="s">
        <v>37</v>
      </c>
      <c r="E790" s="4" t="s">
        <v>38</v>
      </c>
      <c r="F790" s="3" t="s">
        <v>39</v>
      </c>
      <c r="G790" s="3" t="s">
        <v>5381</v>
      </c>
      <c r="H790" s="3" t="s">
        <v>5382</v>
      </c>
      <c r="I790" s="3" t="s">
        <v>42</v>
      </c>
      <c r="J790" s="3" t="s">
        <v>43</v>
      </c>
      <c r="K790" s="3" t="s">
        <v>44</v>
      </c>
      <c r="L790" s="5">
        <v>9026893</v>
      </c>
      <c r="M790" s="5">
        <v>0</v>
      </c>
      <c r="N790" s="5">
        <v>9026893</v>
      </c>
      <c r="O790" s="5">
        <v>0</v>
      </c>
      <c r="P790" s="4" t="s">
        <v>4075</v>
      </c>
      <c r="Q790" s="3" t="s">
        <v>5406</v>
      </c>
      <c r="R790" s="3" t="s">
        <v>5407</v>
      </c>
      <c r="S790" s="3" t="s">
        <v>48</v>
      </c>
      <c r="T790" s="3" t="s">
        <v>65</v>
      </c>
      <c r="U790" s="3" t="s">
        <v>5408</v>
      </c>
      <c r="V790" s="3" t="s">
        <v>51</v>
      </c>
      <c r="W790" s="3" t="s">
        <v>77</v>
      </c>
      <c r="X790" s="3" t="s">
        <v>78</v>
      </c>
      <c r="Y790" s="3" t="s">
        <v>5409</v>
      </c>
      <c r="Z790" s="3" t="s">
        <v>5410</v>
      </c>
      <c r="AA790" s="3" t="s">
        <v>5411</v>
      </c>
      <c r="AB790" s="3"/>
      <c r="AC790" s="3" t="s">
        <v>5412</v>
      </c>
      <c r="AD790" s="3" t="s">
        <v>5413</v>
      </c>
      <c r="AE790" s="3"/>
      <c r="AF790" s="3" t="s">
        <v>4435</v>
      </c>
      <c r="AG790" s="3" t="s">
        <v>4085</v>
      </c>
      <c r="AH790" s="3" t="s">
        <v>5414</v>
      </c>
      <c r="AI790" s="3" t="s">
        <v>5415</v>
      </c>
      <c r="AJ790" s="44" t="s">
        <v>14953</v>
      </c>
      <c r="AK790" s="45"/>
    </row>
    <row r="791" spans="1:37" customFormat="1" ht="39" x14ac:dyDescent="0.25">
      <c r="A791" s="2">
        <v>305723</v>
      </c>
      <c r="B791" s="3" t="s">
        <v>4071</v>
      </c>
      <c r="C791" s="3" t="s">
        <v>5360</v>
      </c>
      <c r="D791" s="3" t="s">
        <v>37</v>
      </c>
      <c r="E791" s="4" t="s">
        <v>38</v>
      </c>
      <c r="F791" s="3" t="s">
        <v>39</v>
      </c>
      <c r="G791" s="3" t="s">
        <v>5416</v>
      </c>
      <c r="H791" s="3" t="s">
        <v>5417</v>
      </c>
      <c r="I791" s="3" t="s">
        <v>42</v>
      </c>
      <c r="J791" s="3" t="s">
        <v>43</v>
      </c>
      <c r="K791" s="3" t="s">
        <v>44</v>
      </c>
      <c r="L791" s="5">
        <v>2400000</v>
      </c>
      <c r="M791" s="5">
        <v>0</v>
      </c>
      <c r="N791" s="5">
        <v>2400000</v>
      </c>
      <c r="O791" s="5">
        <v>0</v>
      </c>
      <c r="P791" s="4" t="s">
        <v>4075</v>
      </c>
      <c r="Q791" s="3" t="s">
        <v>5418</v>
      </c>
      <c r="R791" s="3" t="s">
        <v>5419</v>
      </c>
      <c r="S791" s="3" t="s">
        <v>48</v>
      </c>
      <c r="T791" s="3" t="s">
        <v>65</v>
      </c>
      <c r="U791" s="3" t="s">
        <v>5420</v>
      </c>
      <c r="V791" s="3" t="s">
        <v>51</v>
      </c>
      <c r="W791" s="3" t="s">
        <v>67</v>
      </c>
      <c r="X791" s="3" t="s">
        <v>68</v>
      </c>
      <c r="Y791" s="3" t="s">
        <v>5421</v>
      </c>
      <c r="Z791" s="3" t="s">
        <v>5422</v>
      </c>
      <c r="AA791" s="3" t="s">
        <v>5423</v>
      </c>
      <c r="AB791" s="3"/>
      <c r="AC791" s="3" t="s">
        <v>5424</v>
      </c>
      <c r="AD791" s="3" t="s">
        <v>5425</v>
      </c>
      <c r="AE791" s="3"/>
      <c r="AF791" s="3" t="s">
        <v>5426</v>
      </c>
      <c r="AG791" s="3" t="s">
        <v>4085</v>
      </c>
      <c r="AH791" s="3" t="s">
        <v>5427</v>
      </c>
      <c r="AI791" s="3" t="s">
        <v>5428</v>
      </c>
      <c r="AJ791" s="44" t="s">
        <v>14953</v>
      </c>
      <c r="AK791" s="45"/>
    </row>
    <row r="792" spans="1:37" customFormat="1" ht="39" x14ac:dyDescent="0.25">
      <c r="A792" s="2">
        <v>306623</v>
      </c>
      <c r="B792" s="3" t="s">
        <v>4071</v>
      </c>
      <c r="C792" s="3" t="s">
        <v>5429</v>
      </c>
      <c r="D792" s="3" t="s">
        <v>37</v>
      </c>
      <c r="E792" s="4" t="s">
        <v>38</v>
      </c>
      <c r="F792" s="3" t="s">
        <v>39</v>
      </c>
      <c r="G792" s="3" t="s">
        <v>4830</v>
      </c>
      <c r="H792" s="3" t="s">
        <v>4831</v>
      </c>
      <c r="I792" s="3" t="s">
        <v>42</v>
      </c>
      <c r="J792" s="3" t="s">
        <v>43</v>
      </c>
      <c r="K792" s="3" t="s">
        <v>44</v>
      </c>
      <c r="L792" s="5">
        <v>7150000</v>
      </c>
      <c r="M792" s="5">
        <v>0</v>
      </c>
      <c r="N792" s="5">
        <v>7150000</v>
      </c>
      <c r="O792" s="5">
        <v>0</v>
      </c>
      <c r="P792" s="4" t="s">
        <v>4075</v>
      </c>
      <c r="Q792" s="3" t="s">
        <v>5430</v>
      </c>
      <c r="R792" s="3" t="s">
        <v>5431</v>
      </c>
      <c r="S792" s="3" t="s">
        <v>48</v>
      </c>
      <c r="T792" s="3" t="s">
        <v>65</v>
      </c>
      <c r="U792" s="3" t="s">
        <v>5432</v>
      </c>
      <c r="V792" s="3" t="s">
        <v>51</v>
      </c>
      <c r="W792" s="3" t="s">
        <v>52</v>
      </c>
      <c r="X792" s="3" t="s">
        <v>53</v>
      </c>
      <c r="Y792" s="3" t="s">
        <v>5433</v>
      </c>
      <c r="Z792" s="3" t="s">
        <v>5434</v>
      </c>
      <c r="AA792" s="3" t="s">
        <v>5435</v>
      </c>
      <c r="AB792" s="3"/>
      <c r="AC792" s="3" t="s">
        <v>5436</v>
      </c>
      <c r="AD792" s="3" t="s">
        <v>5437</v>
      </c>
      <c r="AE792" s="3"/>
      <c r="AF792" s="3" t="s">
        <v>5426</v>
      </c>
      <c r="AG792" s="3" t="s">
        <v>4085</v>
      </c>
      <c r="AH792" s="3" t="s">
        <v>5438</v>
      </c>
      <c r="AI792" s="3" t="s">
        <v>5439</v>
      </c>
      <c r="AJ792" s="44" t="s">
        <v>14953</v>
      </c>
      <c r="AK792" s="45"/>
    </row>
    <row r="793" spans="1:37" customFormat="1" ht="39" x14ac:dyDescent="0.25">
      <c r="A793" s="2">
        <v>306923</v>
      </c>
      <c r="B793" s="3" t="s">
        <v>4071</v>
      </c>
      <c r="C793" s="3" t="s">
        <v>5429</v>
      </c>
      <c r="D793" s="3" t="s">
        <v>37</v>
      </c>
      <c r="E793" s="4" t="s">
        <v>38</v>
      </c>
      <c r="F793" s="3" t="s">
        <v>39</v>
      </c>
      <c r="G793" s="3" t="s">
        <v>4948</v>
      </c>
      <c r="H793" s="3" t="s">
        <v>4949</v>
      </c>
      <c r="I793" s="3" t="s">
        <v>42</v>
      </c>
      <c r="J793" s="3" t="s">
        <v>43</v>
      </c>
      <c r="K793" s="3" t="s">
        <v>44</v>
      </c>
      <c r="L793" s="5">
        <v>11733333</v>
      </c>
      <c r="M793" s="5">
        <v>0</v>
      </c>
      <c r="N793" s="5">
        <v>11733333</v>
      </c>
      <c r="O793" s="5">
        <v>0</v>
      </c>
      <c r="P793" s="4" t="s">
        <v>4075</v>
      </c>
      <c r="Q793" s="3" t="s">
        <v>5440</v>
      </c>
      <c r="R793" s="3" t="s">
        <v>5441</v>
      </c>
      <c r="S793" s="3" t="s">
        <v>48</v>
      </c>
      <c r="T793" s="3" t="s">
        <v>65</v>
      </c>
      <c r="U793" s="3" t="s">
        <v>5442</v>
      </c>
      <c r="V793" s="3" t="s">
        <v>51</v>
      </c>
      <c r="W793" s="3" t="s">
        <v>86</v>
      </c>
      <c r="X793" s="3" t="s">
        <v>87</v>
      </c>
      <c r="Y793" s="3" t="s">
        <v>5443</v>
      </c>
      <c r="Z793" s="3" t="s">
        <v>5444</v>
      </c>
      <c r="AA793" s="3" t="s">
        <v>5445</v>
      </c>
      <c r="AB793" s="3"/>
      <c r="AC793" s="3" t="s">
        <v>5446</v>
      </c>
      <c r="AD793" s="3" t="s">
        <v>5447</v>
      </c>
      <c r="AE793" s="3"/>
      <c r="AF793" s="3" t="s">
        <v>5426</v>
      </c>
      <c r="AG793" s="3" t="s">
        <v>4085</v>
      </c>
      <c r="AH793" s="3" t="s">
        <v>5448</v>
      </c>
      <c r="AI793" s="3" t="s">
        <v>5449</v>
      </c>
      <c r="AJ793" s="44" t="s">
        <v>14953</v>
      </c>
      <c r="AK793" s="45"/>
    </row>
    <row r="794" spans="1:37" customFormat="1" ht="39" x14ac:dyDescent="0.25">
      <c r="A794" s="2">
        <v>310823</v>
      </c>
      <c r="B794" s="3" t="s">
        <v>4071</v>
      </c>
      <c r="C794" s="3" t="s">
        <v>5429</v>
      </c>
      <c r="D794" s="3" t="s">
        <v>37</v>
      </c>
      <c r="E794" s="4" t="s">
        <v>38</v>
      </c>
      <c r="F794" s="3" t="s">
        <v>39</v>
      </c>
      <c r="G794" s="3" t="s">
        <v>5450</v>
      </c>
      <c r="H794" s="3" t="s">
        <v>5451</v>
      </c>
      <c r="I794" s="3" t="s">
        <v>42</v>
      </c>
      <c r="J794" s="3" t="s">
        <v>43</v>
      </c>
      <c r="K794" s="3" t="s">
        <v>44</v>
      </c>
      <c r="L794" s="5">
        <v>8000000</v>
      </c>
      <c r="M794" s="5">
        <v>0</v>
      </c>
      <c r="N794" s="5">
        <v>8000000</v>
      </c>
      <c r="O794" s="5">
        <v>0</v>
      </c>
      <c r="P794" s="4" t="s">
        <v>4075</v>
      </c>
      <c r="Q794" s="3" t="s">
        <v>5452</v>
      </c>
      <c r="R794" s="3" t="s">
        <v>5453</v>
      </c>
      <c r="S794" s="3" t="s">
        <v>48</v>
      </c>
      <c r="T794" s="3" t="s">
        <v>65</v>
      </c>
      <c r="U794" s="3" t="s">
        <v>5454</v>
      </c>
      <c r="V794" s="3" t="s">
        <v>51</v>
      </c>
      <c r="W794" s="3" t="s">
        <v>77</v>
      </c>
      <c r="X794" s="3" t="s">
        <v>78</v>
      </c>
      <c r="Y794" s="3" t="s">
        <v>5455</v>
      </c>
      <c r="Z794" s="3" t="s">
        <v>5456</v>
      </c>
      <c r="AA794" s="3" t="s">
        <v>5457</v>
      </c>
      <c r="AB794" s="3"/>
      <c r="AC794" s="3" t="s">
        <v>5458</v>
      </c>
      <c r="AD794" s="3" t="s">
        <v>5459</v>
      </c>
      <c r="AE794" s="3"/>
      <c r="AF794" s="3" t="s">
        <v>4096</v>
      </c>
      <c r="AG794" s="3" t="s">
        <v>4085</v>
      </c>
      <c r="AH794" s="3" t="s">
        <v>5460</v>
      </c>
      <c r="AI794" s="3" t="s">
        <v>5461</v>
      </c>
      <c r="AJ794" s="44" t="s">
        <v>14953</v>
      </c>
      <c r="AK794" s="45"/>
    </row>
    <row r="795" spans="1:37" customFormat="1" ht="39" x14ac:dyDescent="0.25">
      <c r="A795" s="2">
        <v>314023</v>
      </c>
      <c r="B795" s="3" t="s">
        <v>4071</v>
      </c>
      <c r="C795" s="3" t="s">
        <v>5429</v>
      </c>
      <c r="D795" s="3" t="s">
        <v>37</v>
      </c>
      <c r="E795" s="4" t="s">
        <v>38</v>
      </c>
      <c r="F795" s="3" t="s">
        <v>39</v>
      </c>
      <c r="G795" s="3" t="s">
        <v>4842</v>
      </c>
      <c r="H795" s="3" t="s">
        <v>4843</v>
      </c>
      <c r="I795" s="3" t="s">
        <v>42</v>
      </c>
      <c r="J795" s="3" t="s">
        <v>43</v>
      </c>
      <c r="K795" s="3" t="s">
        <v>44</v>
      </c>
      <c r="L795" s="5">
        <v>8330000</v>
      </c>
      <c r="M795" s="5">
        <v>0</v>
      </c>
      <c r="N795" s="5">
        <v>8330000</v>
      </c>
      <c r="O795" s="5">
        <v>0</v>
      </c>
      <c r="P795" s="4" t="s">
        <v>4075</v>
      </c>
      <c r="Q795" s="3" t="s">
        <v>5462</v>
      </c>
      <c r="R795" s="3" t="s">
        <v>5463</v>
      </c>
      <c r="S795" s="3" t="s">
        <v>48</v>
      </c>
      <c r="T795" s="3" t="s">
        <v>65</v>
      </c>
      <c r="U795" s="3" t="s">
        <v>5464</v>
      </c>
      <c r="V795" s="3" t="s">
        <v>51</v>
      </c>
      <c r="W795" s="3" t="s">
        <v>4687</v>
      </c>
      <c r="X795" s="3" t="s">
        <v>4688</v>
      </c>
      <c r="Y795" s="3" t="s">
        <v>5465</v>
      </c>
      <c r="Z795" s="3" t="s">
        <v>5466</v>
      </c>
      <c r="AA795" s="3" t="s">
        <v>5467</v>
      </c>
      <c r="AB795" s="3"/>
      <c r="AC795" s="3" t="s">
        <v>5468</v>
      </c>
      <c r="AD795" s="3" t="s">
        <v>5469</v>
      </c>
      <c r="AE795" s="3"/>
      <c r="AF795" s="3" t="s">
        <v>4122</v>
      </c>
      <c r="AG795" s="3" t="s">
        <v>4085</v>
      </c>
      <c r="AH795" s="3" t="s">
        <v>5470</v>
      </c>
      <c r="AI795" s="3" t="s">
        <v>5471</v>
      </c>
      <c r="AJ795" s="44" t="s">
        <v>14953</v>
      </c>
      <c r="AK795" s="45"/>
    </row>
    <row r="796" spans="1:37" customFormat="1" ht="39" x14ac:dyDescent="0.25">
      <c r="A796" s="2">
        <v>325723</v>
      </c>
      <c r="B796" s="3" t="s">
        <v>4071</v>
      </c>
      <c r="C796" s="3" t="s">
        <v>5429</v>
      </c>
      <c r="D796" s="3" t="s">
        <v>37</v>
      </c>
      <c r="E796" s="4" t="s">
        <v>38</v>
      </c>
      <c r="F796" s="3" t="s">
        <v>39</v>
      </c>
      <c r="G796" s="3" t="s">
        <v>4752</v>
      </c>
      <c r="H796" s="3" t="s">
        <v>4753</v>
      </c>
      <c r="I796" s="3" t="s">
        <v>42</v>
      </c>
      <c r="J796" s="3" t="s">
        <v>43</v>
      </c>
      <c r="K796" s="3" t="s">
        <v>44</v>
      </c>
      <c r="L796" s="5">
        <v>10000000</v>
      </c>
      <c r="M796" s="5">
        <v>0</v>
      </c>
      <c r="N796" s="5">
        <v>10000000</v>
      </c>
      <c r="O796" s="5">
        <v>0</v>
      </c>
      <c r="P796" s="4" t="s">
        <v>4075</v>
      </c>
      <c r="Q796" s="3" t="s">
        <v>5472</v>
      </c>
      <c r="R796" s="3" t="s">
        <v>5473</v>
      </c>
      <c r="S796" s="3" t="s">
        <v>48</v>
      </c>
      <c r="T796" s="3" t="s">
        <v>65</v>
      </c>
      <c r="U796" s="3" t="s">
        <v>5474</v>
      </c>
      <c r="V796" s="3" t="s">
        <v>51</v>
      </c>
      <c r="W796" s="3" t="s">
        <v>67</v>
      </c>
      <c r="X796" s="3" t="s">
        <v>68</v>
      </c>
      <c r="Y796" s="3" t="s">
        <v>5475</v>
      </c>
      <c r="Z796" s="3" t="s">
        <v>5476</v>
      </c>
      <c r="AA796" s="3" t="s">
        <v>5477</v>
      </c>
      <c r="AB796" s="3"/>
      <c r="AC796" s="3" t="s">
        <v>5478</v>
      </c>
      <c r="AD796" s="3" t="s">
        <v>5479</v>
      </c>
      <c r="AE796" s="3"/>
      <c r="AF796" s="3" t="s">
        <v>5480</v>
      </c>
      <c r="AG796" s="3" t="s">
        <v>4085</v>
      </c>
      <c r="AH796" s="3" t="s">
        <v>5481</v>
      </c>
      <c r="AI796" s="3" t="s">
        <v>5482</v>
      </c>
      <c r="AJ796" s="44" t="s">
        <v>14953</v>
      </c>
      <c r="AK796" s="45"/>
    </row>
    <row r="797" spans="1:37" customFormat="1" ht="39" x14ac:dyDescent="0.25">
      <c r="A797" s="2">
        <v>325823</v>
      </c>
      <c r="B797" s="3" t="s">
        <v>4071</v>
      </c>
      <c r="C797" s="3" t="s">
        <v>5483</v>
      </c>
      <c r="D797" s="3" t="s">
        <v>37</v>
      </c>
      <c r="E797" s="4" t="s">
        <v>38</v>
      </c>
      <c r="F797" s="3" t="s">
        <v>39</v>
      </c>
      <c r="G797" s="3" t="s">
        <v>4842</v>
      </c>
      <c r="H797" s="3" t="s">
        <v>4843</v>
      </c>
      <c r="I797" s="3" t="s">
        <v>42</v>
      </c>
      <c r="J797" s="3" t="s">
        <v>43</v>
      </c>
      <c r="K797" s="3" t="s">
        <v>44</v>
      </c>
      <c r="L797" s="5">
        <v>7266638</v>
      </c>
      <c r="M797" s="5">
        <v>0</v>
      </c>
      <c r="N797" s="5">
        <v>7266638</v>
      </c>
      <c r="O797" s="5">
        <v>0</v>
      </c>
      <c r="P797" s="4" t="s">
        <v>4075</v>
      </c>
      <c r="Q797" s="3" t="s">
        <v>5484</v>
      </c>
      <c r="R797" s="3" t="s">
        <v>5485</v>
      </c>
      <c r="S797" s="3" t="s">
        <v>48</v>
      </c>
      <c r="T797" s="3" t="s">
        <v>65</v>
      </c>
      <c r="U797" s="3" t="s">
        <v>5486</v>
      </c>
      <c r="V797" s="3" t="s">
        <v>51</v>
      </c>
      <c r="W797" s="3" t="s">
        <v>77</v>
      </c>
      <c r="X797" s="3" t="s">
        <v>78</v>
      </c>
      <c r="Y797" s="3" t="s">
        <v>5487</v>
      </c>
      <c r="Z797" s="3" t="s">
        <v>5488</v>
      </c>
      <c r="AA797" s="3" t="s">
        <v>5489</v>
      </c>
      <c r="AB797" s="3"/>
      <c r="AC797" s="3" t="s">
        <v>5490</v>
      </c>
      <c r="AD797" s="3" t="s">
        <v>5491</v>
      </c>
      <c r="AE797" s="3"/>
      <c r="AF797" s="3" t="s">
        <v>5480</v>
      </c>
      <c r="AG797" s="3" t="s">
        <v>4085</v>
      </c>
      <c r="AH797" s="3" t="s">
        <v>5492</v>
      </c>
      <c r="AI797" s="3" t="s">
        <v>5493</v>
      </c>
      <c r="AJ797" s="44" t="s">
        <v>14953</v>
      </c>
      <c r="AK797" s="45"/>
    </row>
    <row r="798" spans="1:37" customFormat="1" ht="51.75" x14ac:dyDescent="0.25">
      <c r="A798" s="2">
        <v>329723</v>
      </c>
      <c r="B798" s="3" t="s">
        <v>4071</v>
      </c>
      <c r="C798" s="3" t="s">
        <v>5483</v>
      </c>
      <c r="D798" s="3" t="s">
        <v>37</v>
      </c>
      <c r="E798" s="4" t="s">
        <v>38</v>
      </c>
      <c r="F798" s="3" t="s">
        <v>39</v>
      </c>
      <c r="G798" s="3" t="s">
        <v>5494</v>
      </c>
      <c r="H798" s="3" t="s">
        <v>5495</v>
      </c>
      <c r="I798" s="3" t="s">
        <v>42</v>
      </c>
      <c r="J798" s="3" t="s">
        <v>43</v>
      </c>
      <c r="K798" s="3" t="s">
        <v>44</v>
      </c>
      <c r="L798" s="5">
        <v>11600000</v>
      </c>
      <c r="M798" s="5">
        <v>0</v>
      </c>
      <c r="N798" s="5">
        <v>11600000</v>
      </c>
      <c r="O798" s="5">
        <v>0</v>
      </c>
      <c r="P798" s="4" t="s">
        <v>4075</v>
      </c>
      <c r="Q798" s="3" t="s">
        <v>5496</v>
      </c>
      <c r="R798" s="3" t="s">
        <v>5497</v>
      </c>
      <c r="S798" s="3" t="s">
        <v>48</v>
      </c>
      <c r="T798" s="3" t="s">
        <v>65</v>
      </c>
      <c r="U798" s="3" t="s">
        <v>5498</v>
      </c>
      <c r="V798" s="3" t="s">
        <v>51</v>
      </c>
      <c r="W798" s="3" t="s">
        <v>86</v>
      </c>
      <c r="X798" s="3" t="s">
        <v>87</v>
      </c>
      <c r="Y798" s="3" t="s">
        <v>5499</v>
      </c>
      <c r="Z798" s="3" t="s">
        <v>5500</v>
      </c>
      <c r="AA798" s="3" t="s">
        <v>5501</v>
      </c>
      <c r="AB798" s="3"/>
      <c r="AC798" s="3" t="s">
        <v>5502</v>
      </c>
      <c r="AD798" s="3" t="s">
        <v>5503</v>
      </c>
      <c r="AE798" s="3"/>
      <c r="AF798" s="3" t="s">
        <v>5504</v>
      </c>
      <c r="AG798" s="3" t="s">
        <v>4085</v>
      </c>
      <c r="AH798" s="3" t="s">
        <v>5505</v>
      </c>
      <c r="AI798" s="3" t="s">
        <v>5506</v>
      </c>
      <c r="AJ798" s="44" t="s">
        <v>14953</v>
      </c>
      <c r="AK798" s="45"/>
    </row>
    <row r="799" spans="1:37" customFormat="1" ht="39" x14ac:dyDescent="0.25">
      <c r="A799" s="2">
        <v>335423</v>
      </c>
      <c r="B799" s="3" t="s">
        <v>4071</v>
      </c>
      <c r="C799" s="3" t="s">
        <v>5483</v>
      </c>
      <c r="D799" s="3" t="s">
        <v>37</v>
      </c>
      <c r="E799" s="4" t="s">
        <v>38</v>
      </c>
      <c r="F799" s="3" t="s">
        <v>39</v>
      </c>
      <c r="G799" s="3" t="s">
        <v>5507</v>
      </c>
      <c r="H799" s="3" t="s">
        <v>5508</v>
      </c>
      <c r="I799" s="3" t="s">
        <v>42</v>
      </c>
      <c r="J799" s="3" t="s">
        <v>43</v>
      </c>
      <c r="K799" s="3" t="s">
        <v>44</v>
      </c>
      <c r="L799" s="5">
        <v>290000</v>
      </c>
      <c r="M799" s="5">
        <v>0</v>
      </c>
      <c r="N799" s="5">
        <v>290000</v>
      </c>
      <c r="O799" s="5">
        <v>0</v>
      </c>
      <c r="P799" s="4" t="s">
        <v>4075</v>
      </c>
      <c r="Q799" s="3" t="s">
        <v>5509</v>
      </c>
      <c r="R799" s="3" t="s">
        <v>5510</v>
      </c>
      <c r="S799" s="3" t="s">
        <v>48</v>
      </c>
      <c r="T799" s="3" t="s">
        <v>65</v>
      </c>
      <c r="U799" s="3" t="s">
        <v>5511</v>
      </c>
      <c r="V799" s="3" t="s">
        <v>51</v>
      </c>
      <c r="W799" s="3" t="s">
        <v>77</v>
      </c>
      <c r="X799" s="3" t="s">
        <v>78</v>
      </c>
      <c r="Y799" s="3" t="s">
        <v>4092</v>
      </c>
      <c r="Z799" s="3" t="s">
        <v>5512</v>
      </c>
      <c r="AA799" s="3" t="s">
        <v>5513</v>
      </c>
      <c r="AB799" s="3" t="s">
        <v>355</v>
      </c>
      <c r="AC799" s="3" t="s">
        <v>5514</v>
      </c>
      <c r="AD799" s="3" t="s">
        <v>5515</v>
      </c>
      <c r="AE799" s="3"/>
      <c r="AF799" s="3" t="s">
        <v>4305</v>
      </c>
      <c r="AG799" s="3" t="s">
        <v>4085</v>
      </c>
      <c r="AH799" s="3" t="s">
        <v>5516</v>
      </c>
      <c r="AI799" s="3" t="s">
        <v>5517</v>
      </c>
      <c r="AJ799" s="44" t="s">
        <v>14953</v>
      </c>
      <c r="AK799" s="45"/>
    </row>
    <row r="800" spans="1:37" customFormat="1" ht="39" x14ac:dyDescent="0.25">
      <c r="A800" s="2">
        <v>337423</v>
      </c>
      <c r="B800" s="3" t="s">
        <v>4071</v>
      </c>
      <c r="C800" s="3" t="s">
        <v>5483</v>
      </c>
      <c r="D800" s="3" t="s">
        <v>37</v>
      </c>
      <c r="E800" s="4" t="s">
        <v>38</v>
      </c>
      <c r="F800" s="3" t="s">
        <v>39</v>
      </c>
      <c r="G800" s="3" t="s">
        <v>5518</v>
      </c>
      <c r="H800" s="3" t="s">
        <v>5519</v>
      </c>
      <c r="I800" s="3" t="s">
        <v>42</v>
      </c>
      <c r="J800" s="3" t="s">
        <v>43</v>
      </c>
      <c r="K800" s="3" t="s">
        <v>44</v>
      </c>
      <c r="L800" s="5">
        <v>7000000</v>
      </c>
      <c r="M800" s="5">
        <v>0</v>
      </c>
      <c r="N800" s="5">
        <v>7000000</v>
      </c>
      <c r="O800" s="5">
        <v>0</v>
      </c>
      <c r="P800" s="4" t="s">
        <v>4075</v>
      </c>
      <c r="Q800" s="3" t="s">
        <v>5520</v>
      </c>
      <c r="R800" s="3" t="s">
        <v>5521</v>
      </c>
      <c r="S800" s="3" t="s">
        <v>48</v>
      </c>
      <c r="T800" s="3" t="s">
        <v>65</v>
      </c>
      <c r="U800" s="3" t="s">
        <v>5522</v>
      </c>
      <c r="V800" s="3" t="s">
        <v>51</v>
      </c>
      <c r="W800" s="3" t="s">
        <v>77</v>
      </c>
      <c r="X800" s="3" t="s">
        <v>78</v>
      </c>
      <c r="Y800" s="3" t="s">
        <v>5523</v>
      </c>
      <c r="Z800" s="3" t="s">
        <v>5524</v>
      </c>
      <c r="AA800" s="3" t="s">
        <v>5525</v>
      </c>
      <c r="AB800" s="3"/>
      <c r="AC800" s="3" t="s">
        <v>5526</v>
      </c>
      <c r="AD800" s="3" t="s">
        <v>5527</v>
      </c>
      <c r="AE800" s="3"/>
      <c r="AF800" s="3" t="s">
        <v>4305</v>
      </c>
      <c r="AG800" s="3" t="s">
        <v>4085</v>
      </c>
      <c r="AH800" s="3" t="s">
        <v>5528</v>
      </c>
      <c r="AI800" s="3" t="s">
        <v>5529</v>
      </c>
      <c r="AJ800" s="44" t="s">
        <v>14953</v>
      </c>
      <c r="AK800" s="45"/>
    </row>
    <row r="801" spans="1:37" customFormat="1" ht="39" x14ac:dyDescent="0.25">
      <c r="A801" s="2">
        <v>352023</v>
      </c>
      <c r="B801" s="3" t="s">
        <v>4071</v>
      </c>
      <c r="C801" s="3" t="s">
        <v>5483</v>
      </c>
      <c r="D801" s="3" t="s">
        <v>37</v>
      </c>
      <c r="E801" s="4" t="s">
        <v>38</v>
      </c>
      <c r="F801" s="3" t="s">
        <v>39</v>
      </c>
      <c r="G801" s="3" t="s">
        <v>5530</v>
      </c>
      <c r="H801" s="3" t="s">
        <v>5531</v>
      </c>
      <c r="I801" s="3" t="s">
        <v>42</v>
      </c>
      <c r="J801" s="3" t="s">
        <v>43</v>
      </c>
      <c r="K801" s="3" t="s">
        <v>44</v>
      </c>
      <c r="L801" s="5">
        <v>6000000</v>
      </c>
      <c r="M801" s="5">
        <v>0</v>
      </c>
      <c r="N801" s="5">
        <v>6000000</v>
      </c>
      <c r="O801" s="5">
        <v>0</v>
      </c>
      <c r="P801" s="4" t="s">
        <v>4075</v>
      </c>
      <c r="Q801" s="3" t="s">
        <v>5532</v>
      </c>
      <c r="R801" s="3" t="s">
        <v>5533</v>
      </c>
      <c r="S801" s="3" t="s">
        <v>48</v>
      </c>
      <c r="T801" s="3" t="s">
        <v>65</v>
      </c>
      <c r="U801" s="3" t="s">
        <v>5534</v>
      </c>
      <c r="V801" s="3" t="s">
        <v>51</v>
      </c>
      <c r="W801" s="3" t="s">
        <v>86</v>
      </c>
      <c r="X801" s="3" t="s">
        <v>87</v>
      </c>
      <c r="Y801" s="3" t="s">
        <v>5535</v>
      </c>
      <c r="Z801" s="3" t="s">
        <v>5536</v>
      </c>
      <c r="AA801" s="3" t="s">
        <v>5537</v>
      </c>
      <c r="AB801" s="3"/>
      <c r="AC801" s="3" t="s">
        <v>5538</v>
      </c>
      <c r="AD801" s="3" t="s">
        <v>5539</v>
      </c>
      <c r="AE801" s="3"/>
      <c r="AF801" s="3" t="s">
        <v>4446</v>
      </c>
      <c r="AG801" s="3" t="s">
        <v>4085</v>
      </c>
      <c r="AH801" s="3" t="s">
        <v>5540</v>
      </c>
      <c r="AI801" s="3" t="s">
        <v>5541</v>
      </c>
      <c r="AJ801" s="44" t="s">
        <v>14953</v>
      </c>
      <c r="AK801" s="45"/>
    </row>
    <row r="802" spans="1:37" customFormat="1" ht="39" x14ac:dyDescent="0.25">
      <c r="A802" s="2">
        <v>356123</v>
      </c>
      <c r="B802" s="3" t="s">
        <v>4071</v>
      </c>
      <c r="C802" s="3" t="s">
        <v>5483</v>
      </c>
      <c r="D802" s="3" t="s">
        <v>37</v>
      </c>
      <c r="E802" s="4" t="s">
        <v>38</v>
      </c>
      <c r="F802" s="3" t="s">
        <v>39</v>
      </c>
      <c r="G802" s="3" t="s">
        <v>5416</v>
      </c>
      <c r="H802" s="3" t="s">
        <v>5417</v>
      </c>
      <c r="I802" s="3" t="s">
        <v>42</v>
      </c>
      <c r="J802" s="3" t="s">
        <v>43</v>
      </c>
      <c r="K802" s="3" t="s">
        <v>44</v>
      </c>
      <c r="L802" s="5">
        <v>10000000</v>
      </c>
      <c r="M802" s="5">
        <v>0</v>
      </c>
      <c r="N802" s="5">
        <v>10000000</v>
      </c>
      <c r="O802" s="5">
        <v>0</v>
      </c>
      <c r="P802" s="4" t="s">
        <v>4075</v>
      </c>
      <c r="Q802" s="3" t="s">
        <v>5542</v>
      </c>
      <c r="R802" s="3" t="s">
        <v>5543</v>
      </c>
      <c r="S802" s="3" t="s">
        <v>48</v>
      </c>
      <c r="T802" s="3" t="s">
        <v>65</v>
      </c>
      <c r="U802" s="3" t="s">
        <v>5544</v>
      </c>
      <c r="V802" s="3" t="s">
        <v>51</v>
      </c>
      <c r="W802" s="3" t="s">
        <v>77</v>
      </c>
      <c r="X802" s="3" t="s">
        <v>78</v>
      </c>
      <c r="Y802" s="3" t="s">
        <v>5545</v>
      </c>
      <c r="Z802" s="3" t="s">
        <v>5546</v>
      </c>
      <c r="AA802" s="3" t="s">
        <v>5547</v>
      </c>
      <c r="AB802" s="3" t="s">
        <v>378</v>
      </c>
      <c r="AC802" s="3" t="s">
        <v>5548</v>
      </c>
      <c r="AD802" s="3" t="s">
        <v>5549</v>
      </c>
      <c r="AE802" s="3"/>
      <c r="AF802" s="3" t="s">
        <v>5550</v>
      </c>
      <c r="AG802" s="3" t="s">
        <v>4085</v>
      </c>
      <c r="AH802" s="3" t="s">
        <v>5551</v>
      </c>
      <c r="AI802" s="3" t="s">
        <v>5552</v>
      </c>
      <c r="AJ802" s="44" t="s">
        <v>14953</v>
      </c>
      <c r="AK802" s="45"/>
    </row>
    <row r="803" spans="1:37" customFormat="1" ht="51.75" x14ac:dyDescent="0.25">
      <c r="A803" s="2">
        <v>357523</v>
      </c>
      <c r="B803" s="3" t="s">
        <v>4071</v>
      </c>
      <c r="C803" s="3" t="s">
        <v>5553</v>
      </c>
      <c r="D803" s="3" t="s">
        <v>37</v>
      </c>
      <c r="E803" s="4" t="s">
        <v>38</v>
      </c>
      <c r="F803" s="3" t="s">
        <v>39</v>
      </c>
      <c r="G803" s="3" t="s">
        <v>5052</v>
      </c>
      <c r="H803" s="3" t="s">
        <v>5053</v>
      </c>
      <c r="I803" s="3" t="s">
        <v>42</v>
      </c>
      <c r="J803" s="3" t="s">
        <v>43</v>
      </c>
      <c r="K803" s="3" t="s">
        <v>44</v>
      </c>
      <c r="L803" s="5">
        <v>9387635</v>
      </c>
      <c r="M803" s="5">
        <v>0</v>
      </c>
      <c r="N803" s="5">
        <v>9387635</v>
      </c>
      <c r="O803" s="5">
        <v>0</v>
      </c>
      <c r="P803" s="4" t="s">
        <v>4075</v>
      </c>
      <c r="Q803" s="3" t="s">
        <v>5554</v>
      </c>
      <c r="R803" s="3" t="s">
        <v>5555</v>
      </c>
      <c r="S803" s="3" t="s">
        <v>48</v>
      </c>
      <c r="T803" s="3" t="s">
        <v>65</v>
      </c>
      <c r="U803" s="3" t="s">
        <v>5556</v>
      </c>
      <c r="V803" s="3" t="s">
        <v>51</v>
      </c>
      <c r="W803" s="3" t="s">
        <v>86</v>
      </c>
      <c r="X803" s="3" t="s">
        <v>87</v>
      </c>
      <c r="Y803" s="3" t="s">
        <v>5557</v>
      </c>
      <c r="Z803" s="3" t="s">
        <v>5558</v>
      </c>
      <c r="AA803" s="3" t="s">
        <v>5559</v>
      </c>
      <c r="AB803" s="3" t="s">
        <v>2297</v>
      </c>
      <c r="AC803" s="3" t="s">
        <v>5560</v>
      </c>
      <c r="AD803" s="3" t="s">
        <v>5561</v>
      </c>
      <c r="AE803" s="3"/>
      <c r="AF803" s="3" t="s">
        <v>5550</v>
      </c>
      <c r="AG803" s="3" t="s">
        <v>4085</v>
      </c>
      <c r="AH803" s="3" t="s">
        <v>5562</v>
      </c>
      <c r="AI803" s="3" t="s">
        <v>5563</v>
      </c>
      <c r="AJ803" s="44" t="s">
        <v>14953</v>
      </c>
      <c r="AK803" s="45"/>
    </row>
    <row r="804" spans="1:37" customFormat="1" ht="39" x14ac:dyDescent="0.25">
      <c r="A804" s="2">
        <v>362923</v>
      </c>
      <c r="B804" s="3" t="s">
        <v>4071</v>
      </c>
      <c r="C804" s="3" t="s">
        <v>5553</v>
      </c>
      <c r="D804" s="3" t="s">
        <v>37</v>
      </c>
      <c r="E804" s="4" t="s">
        <v>38</v>
      </c>
      <c r="F804" s="3" t="s">
        <v>39</v>
      </c>
      <c r="G804" s="3" t="s">
        <v>4830</v>
      </c>
      <c r="H804" s="3" t="s">
        <v>4831</v>
      </c>
      <c r="I804" s="3" t="s">
        <v>42</v>
      </c>
      <c r="J804" s="3" t="s">
        <v>43</v>
      </c>
      <c r="K804" s="3" t="s">
        <v>44</v>
      </c>
      <c r="L804" s="5">
        <v>4356000</v>
      </c>
      <c r="M804" s="5">
        <v>0</v>
      </c>
      <c r="N804" s="5">
        <v>4356000</v>
      </c>
      <c r="O804" s="5">
        <v>0</v>
      </c>
      <c r="P804" s="4" t="s">
        <v>4075</v>
      </c>
      <c r="Q804" s="3" t="s">
        <v>5564</v>
      </c>
      <c r="R804" s="3" t="s">
        <v>5565</v>
      </c>
      <c r="S804" s="3" t="s">
        <v>48</v>
      </c>
      <c r="T804" s="3" t="s">
        <v>65</v>
      </c>
      <c r="U804" s="3" t="s">
        <v>5566</v>
      </c>
      <c r="V804" s="3" t="s">
        <v>51</v>
      </c>
      <c r="W804" s="3" t="s">
        <v>584</v>
      </c>
      <c r="X804" s="3" t="s">
        <v>585</v>
      </c>
      <c r="Y804" s="3" t="s">
        <v>5567</v>
      </c>
      <c r="Z804" s="3" t="s">
        <v>5568</v>
      </c>
      <c r="AA804" s="3" t="s">
        <v>5569</v>
      </c>
      <c r="AB804" s="3"/>
      <c r="AC804" s="3" t="s">
        <v>5570</v>
      </c>
      <c r="AD804" s="3" t="s">
        <v>5571</v>
      </c>
      <c r="AE804" s="3"/>
      <c r="AF804" s="3" t="s">
        <v>5572</v>
      </c>
      <c r="AG804" s="3" t="s">
        <v>4085</v>
      </c>
      <c r="AH804" s="3" t="s">
        <v>5573</v>
      </c>
      <c r="AI804" s="3" t="s">
        <v>5574</v>
      </c>
      <c r="AJ804" s="44" t="s">
        <v>14953</v>
      </c>
      <c r="AK804" s="45"/>
    </row>
    <row r="805" spans="1:37" customFormat="1" ht="39" x14ac:dyDescent="0.25">
      <c r="A805" s="2">
        <v>377623</v>
      </c>
      <c r="B805" s="3" t="s">
        <v>4071</v>
      </c>
      <c r="C805" s="3" t="s">
        <v>5553</v>
      </c>
      <c r="D805" s="3" t="s">
        <v>37</v>
      </c>
      <c r="E805" s="4" t="s">
        <v>38</v>
      </c>
      <c r="F805" s="3" t="s">
        <v>39</v>
      </c>
      <c r="G805" s="3" t="s">
        <v>4948</v>
      </c>
      <c r="H805" s="3" t="s">
        <v>4949</v>
      </c>
      <c r="I805" s="3" t="s">
        <v>42</v>
      </c>
      <c r="J805" s="3" t="s">
        <v>43</v>
      </c>
      <c r="K805" s="3" t="s">
        <v>44</v>
      </c>
      <c r="L805" s="5">
        <v>10000000</v>
      </c>
      <c r="M805" s="5">
        <v>0</v>
      </c>
      <c r="N805" s="5">
        <v>10000000</v>
      </c>
      <c r="O805" s="5">
        <v>0</v>
      </c>
      <c r="P805" s="4" t="s">
        <v>4075</v>
      </c>
      <c r="Q805" s="3" t="s">
        <v>5575</v>
      </c>
      <c r="R805" s="3" t="s">
        <v>5576</v>
      </c>
      <c r="S805" s="3" t="s">
        <v>48</v>
      </c>
      <c r="T805" s="3" t="s">
        <v>65</v>
      </c>
      <c r="U805" s="3" t="s">
        <v>5577</v>
      </c>
      <c r="V805" s="3" t="s">
        <v>51</v>
      </c>
      <c r="W805" s="3" t="s">
        <v>77</v>
      </c>
      <c r="X805" s="3" t="s">
        <v>78</v>
      </c>
      <c r="Y805" s="3" t="s">
        <v>5578</v>
      </c>
      <c r="Z805" s="3" t="s">
        <v>5579</v>
      </c>
      <c r="AA805" s="3" t="s">
        <v>5580</v>
      </c>
      <c r="AB805" s="3"/>
      <c r="AC805" s="3" t="s">
        <v>5581</v>
      </c>
      <c r="AD805" s="3" t="s">
        <v>5582</v>
      </c>
      <c r="AE805" s="3"/>
      <c r="AF805" s="3" t="s">
        <v>5583</v>
      </c>
      <c r="AG805" s="3" t="s">
        <v>4085</v>
      </c>
      <c r="AH805" s="3" t="s">
        <v>5584</v>
      </c>
      <c r="AI805" s="3" t="s">
        <v>5585</v>
      </c>
      <c r="AJ805" s="44" t="s">
        <v>14953</v>
      </c>
      <c r="AK805" s="45"/>
    </row>
    <row r="806" spans="1:37" customFormat="1" ht="39" x14ac:dyDescent="0.25">
      <c r="A806" s="2">
        <v>378023</v>
      </c>
      <c r="B806" s="3" t="s">
        <v>4071</v>
      </c>
      <c r="C806" s="3" t="s">
        <v>5553</v>
      </c>
      <c r="D806" s="3" t="s">
        <v>37</v>
      </c>
      <c r="E806" s="4" t="s">
        <v>38</v>
      </c>
      <c r="F806" s="3" t="s">
        <v>39</v>
      </c>
      <c r="G806" s="3" t="s">
        <v>4752</v>
      </c>
      <c r="H806" s="3" t="s">
        <v>4753</v>
      </c>
      <c r="I806" s="3" t="s">
        <v>42</v>
      </c>
      <c r="J806" s="3" t="s">
        <v>43</v>
      </c>
      <c r="K806" s="3" t="s">
        <v>44</v>
      </c>
      <c r="L806" s="5">
        <v>9203220</v>
      </c>
      <c r="M806" s="5">
        <v>0</v>
      </c>
      <c r="N806" s="5">
        <v>9203220</v>
      </c>
      <c r="O806" s="5">
        <v>0</v>
      </c>
      <c r="P806" s="4" t="s">
        <v>4075</v>
      </c>
      <c r="Q806" s="3" t="s">
        <v>5586</v>
      </c>
      <c r="R806" s="3" t="s">
        <v>5587</v>
      </c>
      <c r="S806" s="3" t="s">
        <v>48</v>
      </c>
      <c r="T806" s="3" t="s">
        <v>65</v>
      </c>
      <c r="U806" s="3" t="s">
        <v>5588</v>
      </c>
      <c r="V806" s="3" t="s">
        <v>51</v>
      </c>
      <c r="W806" s="3" t="s">
        <v>52</v>
      </c>
      <c r="X806" s="3" t="s">
        <v>53</v>
      </c>
      <c r="Y806" s="3" t="s">
        <v>5589</v>
      </c>
      <c r="Z806" s="3" t="s">
        <v>4979</v>
      </c>
      <c r="AA806" s="3" t="s">
        <v>5590</v>
      </c>
      <c r="AB806" s="3"/>
      <c r="AC806" s="3" t="s">
        <v>5591</v>
      </c>
      <c r="AD806" s="3" t="s">
        <v>5592</v>
      </c>
      <c r="AE806" s="3"/>
      <c r="AF806" s="3" t="s">
        <v>5120</v>
      </c>
      <c r="AG806" s="3" t="s">
        <v>4085</v>
      </c>
      <c r="AH806" s="3" t="s">
        <v>5593</v>
      </c>
      <c r="AI806" s="3" t="s">
        <v>5594</v>
      </c>
      <c r="AJ806" s="44" t="s">
        <v>14953</v>
      </c>
      <c r="AK806" s="45"/>
    </row>
    <row r="807" spans="1:37" customFormat="1" ht="51.75" x14ac:dyDescent="0.25">
      <c r="A807" s="2">
        <v>378323</v>
      </c>
      <c r="B807" s="3" t="s">
        <v>4071</v>
      </c>
      <c r="C807" s="3" t="s">
        <v>5553</v>
      </c>
      <c r="D807" s="3" t="s">
        <v>37</v>
      </c>
      <c r="E807" s="4" t="s">
        <v>38</v>
      </c>
      <c r="F807" s="3" t="s">
        <v>39</v>
      </c>
      <c r="G807" s="3" t="s">
        <v>5595</v>
      </c>
      <c r="H807" s="3" t="s">
        <v>5596</v>
      </c>
      <c r="I807" s="3" t="s">
        <v>42</v>
      </c>
      <c r="J807" s="3" t="s">
        <v>43</v>
      </c>
      <c r="K807" s="3" t="s">
        <v>44</v>
      </c>
      <c r="L807" s="5">
        <v>8400000</v>
      </c>
      <c r="M807" s="5">
        <v>0</v>
      </c>
      <c r="N807" s="5">
        <v>8400000</v>
      </c>
      <c r="O807" s="5">
        <v>0</v>
      </c>
      <c r="P807" s="4" t="s">
        <v>4075</v>
      </c>
      <c r="Q807" s="3" t="s">
        <v>5597</v>
      </c>
      <c r="R807" s="3" t="s">
        <v>5598</v>
      </c>
      <c r="S807" s="3" t="s">
        <v>48</v>
      </c>
      <c r="T807" s="3" t="s">
        <v>65</v>
      </c>
      <c r="U807" s="3" t="s">
        <v>5599</v>
      </c>
      <c r="V807" s="3" t="s">
        <v>51</v>
      </c>
      <c r="W807" s="3" t="s">
        <v>77</v>
      </c>
      <c r="X807" s="3" t="s">
        <v>78</v>
      </c>
      <c r="Y807" s="3" t="s">
        <v>5600</v>
      </c>
      <c r="Z807" s="3" t="s">
        <v>5523</v>
      </c>
      <c r="AA807" s="3" t="s">
        <v>5601</v>
      </c>
      <c r="AB807" s="3"/>
      <c r="AC807" s="3" t="s">
        <v>5602</v>
      </c>
      <c r="AD807" s="3" t="s">
        <v>5603</v>
      </c>
      <c r="AE807" s="3"/>
      <c r="AF807" s="3" t="s">
        <v>5120</v>
      </c>
      <c r="AG807" s="3" t="s">
        <v>4085</v>
      </c>
      <c r="AH807" s="3" t="s">
        <v>5604</v>
      </c>
      <c r="AI807" s="3" t="s">
        <v>5605</v>
      </c>
      <c r="AJ807" s="44" t="s">
        <v>14953</v>
      </c>
      <c r="AK807" s="45"/>
    </row>
    <row r="808" spans="1:37" customFormat="1" ht="39" x14ac:dyDescent="0.25">
      <c r="A808" s="2">
        <v>378723</v>
      </c>
      <c r="B808" s="3" t="s">
        <v>4071</v>
      </c>
      <c r="C808" s="3" t="s">
        <v>5606</v>
      </c>
      <c r="D808" s="3" t="s">
        <v>37</v>
      </c>
      <c r="E808" s="4" t="s">
        <v>38</v>
      </c>
      <c r="F808" s="3" t="s">
        <v>39</v>
      </c>
      <c r="G808" s="3" t="s">
        <v>4948</v>
      </c>
      <c r="H808" s="3" t="s">
        <v>4949</v>
      </c>
      <c r="I808" s="3" t="s">
        <v>42</v>
      </c>
      <c r="J808" s="3" t="s">
        <v>43</v>
      </c>
      <c r="K808" s="3" t="s">
        <v>44</v>
      </c>
      <c r="L808" s="5">
        <v>7800000</v>
      </c>
      <c r="M808" s="5">
        <v>0</v>
      </c>
      <c r="N808" s="5">
        <v>7800000</v>
      </c>
      <c r="O808" s="5">
        <v>0</v>
      </c>
      <c r="P808" s="4" t="s">
        <v>4075</v>
      </c>
      <c r="Q808" s="3" t="s">
        <v>5607</v>
      </c>
      <c r="R808" s="3" t="s">
        <v>5608</v>
      </c>
      <c r="S808" s="3" t="s">
        <v>48</v>
      </c>
      <c r="T808" s="3" t="s">
        <v>65</v>
      </c>
      <c r="U808" s="3" t="s">
        <v>5609</v>
      </c>
      <c r="V808" s="3" t="s">
        <v>51</v>
      </c>
      <c r="W808" s="3" t="s">
        <v>67</v>
      </c>
      <c r="X808" s="3" t="s">
        <v>68</v>
      </c>
      <c r="Y808" s="3" t="s">
        <v>5610</v>
      </c>
      <c r="Z808" s="3" t="s">
        <v>5611</v>
      </c>
      <c r="AA808" s="3" t="s">
        <v>5612</v>
      </c>
      <c r="AB808" s="3"/>
      <c r="AC808" s="3" t="s">
        <v>5613</v>
      </c>
      <c r="AD808" s="3" t="s">
        <v>5614</v>
      </c>
      <c r="AE808" s="3"/>
      <c r="AF808" s="3" t="s">
        <v>5120</v>
      </c>
      <c r="AG808" s="3" t="s">
        <v>4085</v>
      </c>
      <c r="AH808" s="3" t="s">
        <v>5615</v>
      </c>
      <c r="AI808" s="3" t="s">
        <v>4960</v>
      </c>
      <c r="AJ808" s="44" t="s">
        <v>14953</v>
      </c>
      <c r="AK808" s="45"/>
    </row>
    <row r="809" spans="1:37" customFormat="1" ht="39" x14ac:dyDescent="0.25">
      <c r="A809" s="2">
        <v>380323</v>
      </c>
      <c r="B809" s="3" t="s">
        <v>4071</v>
      </c>
      <c r="C809" s="3" t="s">
        <v>5606</v>
      </c>
      <c r="D809" s="3" t="s">
        <v>37</v>
      </c>
      <c r="E809" s="4" t="s">
        <v>38</v>
      </c>
      <c r="F809" s="3" t="s">
        <v>39</v>
      </c>
      <c r="G809" s="3" t="s">
        <v>5450</v>
      </c>
      <c r="H809" s="3" t="s">
        <v>5451</v>
      </c>
      <c r="I809" s="3" t="s">
        <v>42</v>
      </c>
      <c r="J809" s="3" t="s">
        <v>43</v>
      </c>
      <c r="K809" s="3" t="s">
        <v>44</v>
      </c>
      <c r="L809" s="5">
        <v>6766667</v>
      </c>
      <c r="M809" s="5">
        <v>0</v>
      </c>
      <c r="N809" s="5">
        <v>6766667</v>
      </c>
      <c r="O809" s="5">
        <v>0</v>
      </c>
      <c r="P809" s="4" t="s">
        <v>4075</v>
      </c>
      <c r="Q809" s="3" t="s">
        <v>5616</v>
      </c>
      <c r="R809" s="3" t="s">
        <v>5617</v>
      </c>
      <c r="S809" s="3" t="s">
        <v>48</v>
      </c>
      <c r="T809" s="3" t="s">
        <v>65</v>
      </c>
      <c r="U809" s="3" t="s">
        <v>5618</v>
      </c>
      <c r="V809" s="3" t="s">
        <v>51</v>
      </c>
      <c r="W809" s="3" t="s">
        <v>1195</v>
      </c>
      <c r="X809" s="3" t="s">
        <v>1196</v>
      </c>
      <c r="Y809" s="3" t="s">
        <v>5220</v>
      </c>
      <c r="Z809" s="3" t="s">
        <v>5619</v>
      </c>
      <c r="AA809" s="3" t="s">
        <v>5620</v>
      </c>
      <c r="AB809" s="3"/>
      <c r="AC809" s="3" t="s">
        <v>5621</v>
      </c>
      <c r="AD809" s="3" t="s">
        <v>5622</v>
      </c>
      <c r="AE809" s="3"/>
      <c r="AF809" s="3" t="s">
        <v>5120</v>
      </c>
      <c r="AG809" s="3" t="s">
        <v>4085</v>
      </c>
      <c r="AH809" s="3" t="s">
        <v>5623</v>
      </c>
      <c r="AI809" s="3" t="s">
        <v>5624</v>
      </c>
      <c r="AJ809" s="44" t="s">
        <v>14953</v>
      </c>
      <c r="AK809" s="45"/>
    </row>
    <row r="810" spans="1:37" customFormat="1" ht="51.75" x14ac:dyDescent="0.25">
      <c r="A810" s="2">
        <v>386023</v>
      </c>
      <c r="B810" s="3" t="s">
        <v>4071</v>
      </c>
      <c r="C810" s="3" t="s">
        <v>5606</v>
      </c>
      <c r="D810" s="3" t="s">
        <v>37</v>
      </c>
      <c r="E810" s="4" t="s">
        <v>38</v>
      </c>
      <c r="F810" s="3" t="s">
        <v>39</v>
      </c>
      <c r="G810" s="3" t="s">
        <v>5052</v>
      </c>
      <c r="H810" s="3" t="s">
        <v>5053</v>
      </c>
      <c r="I810" s="3" t="s">
        <v>42</v>
      </c>
      <c r="J810" s="3" t="s">
        <v>43</v>
      </c>
      <c r="K810" s="3" t="s">
        <v>44</v>
      </c>
      <c r="L810" s="5">
        <v>8614593</v>
      </c>
      <c r="M810" s="5">
        <v>0</v>
      </c>
      <c r="N810" s="5">
        <v>8614593</v>
      </c>
      <c r="O810" s="5">
        <v>0</v>
      </c>
      <c r="P810" s="4" t="s">
        <v>4075</v>
      </c>
      <c r="Q810" s="3" t="s">
        <v>5625</v>
      </c>
      <c r="R810" s="3" t="s">
        <v>5626</v>
      </c>
      <c r="S810" s="3" t="s">
        <v>48</v>
      </c>
      <c r="T810" s="3" t="s">
        <v>65</v>
      </c>
      <c r="U810" s="3" t="s">
        <v>5627</v>
      </c>
      <c r="V810" s="3" t="s">
        <v>51</v>
      </c>
      <c r="W810" s="3" t="s">
        <v>67</v>
      </c>
      <c r="X810" s="3" t="s">
        <v>68</v>
      </c>
      <c r="Y810" s="3" t="s">
        <v>5628</v>
      </c>
      <c r="Z810" s="3" t="s">
        <v>5629</v>
      </c>
      <c r="AA810" s="3" t="s">
        <v>5630</v>
      </c>
      <c r="AB810" s="3" t="s">
        <v>365</v>
      </c>
      <c r="AC810" s="3" t="s">
        <v>5631</v>
      </c>
      <c r="AD810" s="3" t="s">
        <v>5632</v>
      </c>
      <c r="AE810" s="3"/>
      <c r="AF810" s="3" t="s">
        <v>4261</v>
      </c>
      <c r="AG810" s="3" t="s">
        <v>4085</v>
      </c>
      <c r="AH810" s="3" t="s">
        <v>5633</v>
      </c>
      <c r="AI810" s="3" t="s">
        <v>5634</v>
      </c>
      <c r="AJ810" s="44" t="s">
        <v>14953</v>
      </c>
      <c r="AK810" s="45"/>
    </row>
    <row r="811" spans="1:37" customFormat="1" ht="39" x14ac:dyDescent="0.25">
      <c r="A811" s="2">
        <v>387823</v>
      </c>
      <c r="B811" s="3" t="s">
        <v>4071</v>
      </c>
      <c r="C811" s="3" t="s">
        <v>5606</v>
      </c>
      <c r="D811" s="3" t="s">
        <v>37</v>
      </c>
      <c r="E811" s="4" t="s">
        <v>38</v>
      </c>
      <c r="F811" s="3" t="s">
        <v>39</v>
      </c>
      <c r="G811" s="3" t="s">
        <v>4830</v>
      </c>
      <c r="H811" s="3" t="s">
        <v>4831</v>
      </c>
      <c r="I811" s="3" t="s">
        <v>42</v>
      </c>
      <c r="J811" s="3" t="s">
        <v>43</v>
      </c>
      <c r="K811" s="3" t="s">
        <v>44</v>
      </c>
      <c r="L811" s="5">
        <v>6000000</v>
      </c>
      <c r="M811" s="5">
        <v>0</v>
      </c>
      <c r="N811" s="5">
        <v>6000000</v>
      </c>
      <c r="O811" s="5">
        <v>0</v>
      </c>
      <c r="P811" s="4" t="s">
        <v>4075</v>
      </c>
      <c r="Q811" s="3" t="s">
        <v>5635</v>
      </c>
      <c r="R811" s="3" t="s">
        <v>5636</v>
      </c>
      <c r="S811" s="3" t="s">
        <v>48</v>
      </c>
      <c r="T811" s="3" t="s">
        <v>65</v>
      </c>
      <c r="U811" s="3" t="s">
        <v>5637</v>
      </c>
      <c r="V811" s="3" t="s">
        <v>51</v>
      </c>
      <c r="W811" s="3" t="s">
        <v>77</v>
      </c>
      <c r="X811" s="3" t="s">
        <v>78</v>
      </c>
      <c r="Y811" s="3" t="s">
        <v>5638</v>
      </c>
      <c r="Z811" s="3" t="s">
        <v>5639</v>
      </c>
      <c r="AA811" s="3" t="s">
        <v>5640</v>
      </c>
      <c r="AB811" s="3"/>
      <c r="AC811" s="3" t="s">
        <v>5641</v>
      </c>
      <c r="AD811" s="3" t="s">
        <v>5642</v>
      </c>
      <c r="AE811" s="3"/>
      <c r="AF811" s="3" t="s">
        <v>4273</v>
      </c>
      <c r="AG811" s="3" t="s">
        <v>4085</v>
      </c>
      <c r="AH811" s="3" t="s">
        <v>5643</v>
      </c>
      <c r="AI811" s="3" t="s">
        <v>5644</v>
      </c>
      <c r="AJ811" s="44" t="s">
        <v>14953</v>
      </c>
      <c r="AK811" s="45"/>
    </row>
    <row r="812" spans="1:37" customFormat="1" ht="39" x14ac:dyDescent="0.25">
      <c r="A812" s="2">
        <v>392523</v>
      </c>
      <c r="B812" s="3" t="s">
        <v>4071</v>
      </c>
      <c r="C812" s="3" t="s">
        <v>5606</v>
      </c>
      <c r="D812" s="3" t="s">
        <v>37</v>
      </c>
      <c r="E812" s="4" t="s">
        <v>38</v>
      </c>
      <c r="F812" s="3" t="s">
        <v>39</v>
      </c>
      <c r="G812" s="3" t="s">
        <v>5645</v>
      </c>
      <c r="H812" s="3" t="s">
        <v>5646</v>
      </c>
      <c r="I812" s="3" t="s">
        <v>42</v>
      </c>
      <c r="J812" s="3" t="s">
        <v>43</v>
      </c>
      <c r="K812" s="3" t="s">
        <v>44</v>
      </c>
      <c r="L812" s="5">
        <v>8424500</v>
      </c>
      <c r="M812" s="5">
        <v>0</v>
      </c>
      <c r="N812" s="5">
        <v>8424500</v>
      </c>
      <c r="O812" s="5">
        <v>0</v>
      </c>
      <c r="P812" s="4" t="s">
        <v>4075</v>
      </c>
      <c r="Q812" s="3" t="s">
        <v>5647</v>
      </c>
      <c r="R812" s="3" t="s">
        <v>5648</v>
      </c>
      <c r="S812" s="3" t="s">
        <v>48</v>
      </c>
      <c r="T812" s="3" t="s">
        <v>65</v>
      </c>
      <c r="U812" s="3" t="s">
        <v>5649</v>
      </c>
      <c r="V812" s="3" t="s">
        <v>51</v>
      </c>
      <c r="W812" s="3" t="s">
        <v>86</v>
      </c>
      <c r="X812" s="3" t="s">
        <v>87</v>
      </c>
      <c r="Y812" s="3" t="s">
        <v>5650</v>
      </c>
      <c r="Z812" s="3" t="s">
        <v>5651</v>
      </c>
      <c r="AA812" s="3" t="s">
        <v>5652</v>
      </c>
      <c r="AB812" s="3"/>
      <c r="AC812" s="3" t="s">
        <v>5653</v>
      </c>
      <c r="AD812" s="3" t="s">
        <v>5654</v>
      </c>
      <c r="AE812" s="3"/>
      <c r="AF812" s="3" t="s">
        <v>4273</v>
      </c>
      <c r="AG812" s="3" t="s">
        <v>4085</v>
      </c>
      <c r="AH812" s="3" t="s">
        <v>5655</v>
      </c>
      <c r="AI812" s="3" t="s">
        <v>5656</v>
      </c>
      <c r="AJ812" s="44" t="s">
        <v>14953</v>
      </c>
      <c r="AK812" s="45"/>
    </row>
    <row r="813" spans="1:37" customFormat="1" ht="39" x14ac:dyDescent="0.25">
      <c r="A813" s="2">
        <v>392723</v>
      </c>
      <c r="B813" s="3" t="s">
        <v>4071</v>
      </c>
      <c r="C813" s="3" t="s">
        <v>5606</v>
      </c>
      <c r="D813" s="3" t="s">
        <v>37</v>
      </c>
      <c r="E813" s="4" t="s">
        <v>38</v>
      </c>
      <c r="F813" s="3" t="s">
        <v>39</v>
      </c>
      <c r="G813" s="3" t="s">
        <v>4948</v>
      </c>
      <c r="H813" s="3" t="s">
        <v>4949</v>
      </c>
      <c r="I813" s="3" t="s">
        <v>42</v>
      </c>
      <c r="J813" s="3" t="s">
        <v>43</v>
      </c>
      <c r="K813" s="3" t="s">
        <v>44</v>
      </c>
      <c r="L813" s="5">
        <v>10000000</v>
      </c>
      <c r="M813" s="5">
        <v>0</v>
      </c>
      <c r="N813" s="5">
        <v>10000000</v>
      </c>
      <c r="O813" s="5">
        <v>0</v>
      </c>
      <c r="P813" s="4" t="s">
        <v>4075</v>
      </c>
      <c r="Q813" s="3" t="s">
        <v>5657</v>
      </c>
      <c r="R813" s="3" t="s">
        <v>5658</v>
      </c>
      <c r="S813" s="3" t="s">
        <v>48</v>
      </c>
      <c r="T813" s="3" t="s">
        <v>65</v>
      </c>
      <c r="U813" s="3" t="s">
        <v>5659</v>
      </c>
      <c r="V813" s="3" t="s">
        <v>51</v>
      </c>
      <c r="W813" s="3" t="s">
        <v>67</v>
      </c>
      <c r="X813" s="3" t="s">
        <v>68</v>
      </c>
      <c r="Y813" s="3" t="s">
        <v>5660</v>
      </c>
      <c r="Z813" s="3" t="s">
        <v>5354</v>
      </c>
      <c r="AA813" s="3" t="s">
        <v>5661</v>
      </c>
      <c r="AB813" s="3"/>
      <c r="AC813" s="3" t="s">
        <v>5662</v>
      </c>
      <c r="AD813" s="3" t="s">
        <v>5663</v>
      </c>
      <c r="AE813" s="3"/>
      <c r="AF813" s="3" t="s">
        <v>4273</v>
      </c>
      <c r="AG813" s="3" t="s">
        <v>4085</v>
      </c>
      <c r="AH813" s="3" t="s">
        <v>5664</v>
      </c>
      <c r="AI813" s="3" t="s">
        <v>5665</v>
      </c>
      <c r="AJ813" s="44" t="s">
        <v>14953</v>
      </c>
      <c r="AK813" s="45"/>
    </row>
    <row r="814" spans="1:37" customFormat="1" ht="39" x14ac:dyDescent="0.25">
      <c r="A814" s="2">
        <v>393123</v>
      </c>
      <c r="B814" s="3" t="s">
        <v>4071</v>
      </c>
      <c r="C814" s="3" t="s">
        <v>5666</v>
      </c>
      <c r="D814" s="3" t="s">
        <v>37</v>
      </c>
      <c r="E814" s="4" t="s">
        <v>38</v>
      </c>
      <c r="F814" s="3" t="s">
        <v>39</v>
      </c>
      <c r="G814" s="3" t="s">
        <v>5518</v>
      </c>
      <c r="H814" s="3" t="s">
        <v>5519</v>
      </c>
      <c r="I814" s="3" t="s">
        <v>42</v>
      </c>
      <c r="J814" s="3" t="s">
        <v>43</v>
      </c>
      <c r="K814" s="3" t="s">
        <v>44</v>
      </c>
      <c r="L814" s="5">
        <v>10000000</v>
      </c>
      <c r="M814" s="5">
        <v>0</v>
      </c>
      <c r="N814" s="5">
        <v>10000000</v>
      </c>
      <c r="O814" s="5">
        <v>0</v>
      </c>
      <c r="P814" s="4" t="s">
        <v>4075</v>
      </c>
      <c r="Q814" s="3" t="s">
        <v>5667</v>
      </c>
      <c r="R814" s="3" t="s">
        <v>5668</v>
      </c>
      <c r="S814" s="3" t="s">
        <v>48</v>
      </c>
      <c r="T814" s="3" t="s">
        <v>65</v>
      </c>
      <c r="U814" s="3" t="s">
        <v>5669</v>
      </c>
      <c r="V814" s="3" t="s">
        <v>51</v>
      </c>
      <c r="W814" s="3" t="s">
        <v>77</v>
      </c>
      <c r="X814" s="3" t="s">
        <v>78</v>
      </c>
      <c r="Y814" s="3" t="s">
        <v>4954</v>
      </c>
      <c r="Z814" s="3" t="s">
        <v>5545</v>
      </c>
      <c r="AA814" s="3" t="s">
        <v>5670</v>
      </c>
      <c r="AB814" s="3"/>
      <c r="AC814" s="3" t="s">
        <v>5671</v>
      </c>
      <c r="AD814" s="3" t="s">
        <v>5672</v>
      </c>
      <c r="AE814" s="3"/>
      <c r="AF814" s="3" t="s">
        <v>4273</v>
      </c>
      <c r="AG814" s="3" t="s">
        <v>4085</v>
      </c>
      <c r="AH814" s="3" t="s">
        <v>5673</v>
      </c>
      <c r="AI814" s="3" t="s">
        <v>5674</v>
      </c>
      <c r="AJ814" s="44" t="s">
        <v>14953</v>
      </c>
      <c r="AK814" s="45"/>
    </row>
    <row r="815" spans="1:37" customFormat="1" ht="39" x14ac:dyDescent="0.25">
      <c r="A815" s="2">
        <v>393323</v>
      </c>
      <c r="B815" s="3" t="s">
        <v>4071</v>
      </c>
      <c r="C815" s="3" t="s">
        <v>5666</v>
      </c>
      <c r="D815" s="3" t="s">
        <v>37</v>
      </c>
      <c r="E815" s="4" t="s">
        <v>38</v>
      </c>
      <c r="F815" s="3" t="s">
        <v>39</v>
      </c>
      <c r="G815" s="3" t="s">
        <v>4948</v>
      </c>
      <c r="H815" s="3" t="s">
        <v>4949</v>
      </c>
      <c r="I815" s="3" t="s">
        <v>42</v>
      </c>
      <c r="J815" s="3" t="s">
        <v>43</v>
      </c>
      <c r="K815" s="3" t="s">
        <v>44</v>
      </c>
      <c r="L815" s="5">
        <v>7800000</v>
      </c>
      <c r="M815" s="5">
        <v>0</v>
      </c>
      <c r="N815" s="5">
        <v>7800000</v>
      </c>
      <c r="O815" s="5">
        <v>0</v>
      </c>
      <c r="P815" s="4" t="s">
        <v>4075</v>
      </c>
      <c r="Q815" s="3" t="s">
        <v>5675</v>
      </c>
      <c r="R815" s="3" t="s">
        <v>5676</v>
      </c>
      <c r="S815" s="3" t="s">
        <v>48</v>
      </c>
      <c r="T815" s="3" t="s">
        <v>65</v>
      </c>
      <c r="U815" s="3" t="s">
        <v>5677</v>
      </c>
      <c r="V815" s="3" t="s">
        <v>51</v>
      </c>
      <c r="W815" s="3" t="s">
        <v>52</v>
      </c>
      <c r="X815" s="3" t="s">
        <v>53</v>
      </c>
      <c r="Y815" s="3" t="s">
        <v>5678</v>
      </c>
      <c r="Z815" s="3" t="s">
        <v>5679</v>
      </c>
      <c r="AA815" s="3" t="s">
        <v>5680</v>
      </c>
      <c r="AB815" s="3"/>
      <c r="AC815" s="3" t="s">
        <v>5681</v>
      </c>
      <c r="AD815" s="3" t="s">
        <v>5682</v>
      </c>
      <c r="AE815" s="3"/>
      <c r="AF815" s="3" t="s">
        <v>4273</v>
      </c>
      <c r="AG815" s="3" t="s">
        <v>4085</v>
      </c>
      <c r="AH815" s="3" t="s">
        <v>5683</v>
      </c>
      <c r="AI815" s="3" t="s">
        <v>5684</v>
      </c>
      <c r="AJ815" s="44" t="s">
        <v>14953</v>
      </c>
      <c r="AK815" s="45"/>
    </row>
    <row r="816" spans="1:37" customFormat="1" ht="39" x14ac:dyDescent="0.25">
      <c r="A816" s="2">
        <v>400123</v>
      </c>
      <c r="B816" s="3" t="s">
        <v>4071</v>
      </c>
      <c r="C816" s="3" t="s">
        <v>5666</v>
      </c>
      <c r="D816" s="3" t="s">
        <v>37</v>
      </c>
      <c r="E816" s="4" t="s">
        <v>38</v>
      </c>
      <c r="F816" s="3" t="s">
        <v>39</v>
      </c>
      <c r="G816" s="3" t="s">
        <v>4948</v>
      </c>
      <c r="H816" s="3" t="s">
        <v>4949</v>
      </c>
      <c r="I816" s="3" t="s">
        <v>42</v>
      </c>
      <c r="J816" s="3" t="s">
        <v>43</v>
      </c>
      <c r="K816" s="3" t="s">
        <v>44</v>
      </c>
      <c r="L816" s="5">
        <v>7000000</v>
      </c>
      <c r="M816" s="5">
        <v>0</v>
      </c>
      <c r="N816" s="5">
        <v>7000000</v>
      </c>
      <c r="O816" s="5">
        <v>0</v>
      </c>
      <c r="P816" s="4" t="s">
        <v>4075</v>
      </c>
      <c r="Q816" s="3" t="s">
        <v>5685</v>
      </c>
      <c r="R816" s="3" t="s">
        <v>5686</v>
      </c>
      <c r="S816" s="3" t="s">
        <v>48</v>
      </c>
      <c r="T816" s="3" t="s">
        <v>65</v>
      </c>
      <c r="U816" s="3" t="s">
        <v>5687</v>
      </c>
      <c r="V816" s="3" t="s">
        <v>51</v>
      </c>
      <c r="W816" s="3" t="s">
        <v>77</v>
      </c>
      <c r="X816" s="3" t="s">
        <v>78</v>
      </c>
      <c r="Y816" s="3" t="s">
        <v>4257</v>
      </c>
      <c r="Z816" s="3" t="s">
        <v>5688</v>
      </c>
      <c r="AA816" s="3" t="s">
        <v>5689</v>
      </c>
      <c r="AB816" s="3"/>
      <c r="AC816" s="3" t="s">
        <v>5690</v>
      </c>
      <c r="AD816" s="3" t="s">
        <v>5691</v>
      </c>
      <c r="AE816" s="3"/>
      <c r="AF816" s="3" t="s">
        <v>5692</v>
      </c>
      <c r="AG816" s="3" t="s">
        <v>4085</v>
      </c>
      <c r="AH816" s="3" t="s">
        <v>5693</v>
      </c>
      <c r="AI816" s="3" t="s">
        <v>5694</v>
      </c>
      <c r="AJ816" s="44" t="s">
        <v>14953</v>
      </c>
      <c r="AK816" s="45"/>
    </row>
    <row r="817" spans="1:37" customFormat="1" ht="39" x14ac:dyDescent="0.25">
      <c r="A817" s="2">
        <v>408323</v>
      </c>
      <c r="B817" s="3" t="s">
        <v>4071</v>
      </c>
      <c r="C817" s="3" t="s">
        <v>5666</v>
      </c>
      <c r="D817" s="3" t="s">
        <v>37</v>
      </c>
      <c r="E817" s="4" t="s">
        <v>38</v>
      </c>
      <c r="F817" s="3" t="s">
        <v>39</v>
      </c>
      <c r="G817" s="3" t="s">
        <v>5518</v>
      </c>
      <c r="H817" s="3" t="s">
        <v>5519</v>
      </c>
      <c r="I817" s="3" t="s">
        <v>42</v>
      </c>
      <c r="J817" s="3" t="s">
        <v>43</v>
      </c>
      <c r="K817" s="3" t="s">
        <v>44</v>
      </c>
      <c r="L817" s="5">
        <v>7800000</v>
      </c>
      <c r="M817" s="5">
        <v>0</v>
      </c>
      <c r="N817" s="5">
        <v>7800000</v>
      </c>
      <c r="O817" s="5">
        <v>0</v>
      </c>
      <c r="P817" s="4" t="s">
        <v>4075</v>
      </c>
      <c r="Q817" s="3" t="s">
        <v>5695</v>
      </c>
      <c r="R817" s="3" t="s">
        <v>5696</v>
      </c>
      <c r="S817" s="3" t="s">
        <v>48</v>
      </c>
      <c r="T817" s="3" t="s">
        <v>65</v>
      </c>
      <c r="U817" s="3" t="s">
        <v>5697</v>
      </c>
      <c r="V817" s="3" t="s">
        <v>51</v>
      </c>
      <c r="W817" s="3" t="s">
        <v>492</v>
      </c>
      <c r="X817" s="3" t="s">
        <v>493</v>
      </c>
      <c r="Y817" s="3" t="s">
        <v>5698</v>
      </c>
      <c r="Z817" s="3" t="s">
        <v>5699</v>
      </c>
      <c r="AA817" s="3" t="s">
        <v>5700</v>
      </c>
      <c r="AB817" s="3"/>
      <c r="AC817" s="3" t="s">
        <v>5701</v>
      </c>
      <c r="AD817" s="3" t="s">
        <v>5702</v>
      </c>
      <c r="AE817" s="3"/>
      <c r="AF817" s="3" t="s">
        <v>4283</v>
      </c>
      <c r="AG817" s="3" t="s">
        <v>4085</v>
      </c>
      <c r="AH817" s="3" t="s">
        <v>5703</v>
      </c>
      <c r="AI817" s="3" t="s">
        <v>4960</v>
      </c>
      <c r="AJ817" s="44" t="s">
        <v>14953</v>
      </c>
      <c r="AK817" s="45"/>
    </row>
    <row r="818" spans="1:37" customFormat="1" ht="39" x14ac:dyDescent="0.25">
      <c r="A818" s="2">
        <v>417523</v>
      </c>
      <c r="B818" s="3" t="s">
        <v>4071</v>
      </c>
      <c r="C818" s="3" t="s">
        <v>5666</v>
      </c>
      <c r="D818" s="3" t="s">
        <v>37</v>
      </c>
      <c r="E818" s="4" t="s">
        <v>38</v>
      </c>
      <c r="F818" s="3" t="s">
        <v>39</v>
      </c>
      <c r="G818" s="3" t="s">
        <v>4830</v>
      </c>
      <c r="H818" s="3" t="s">
        <v>4831</v>
      </c>
      <c r="I818" s="3" t="s">
        <v>42</v>
      </c>
      <c r="J818" s="3" t="s">
        <v>43</v>
      </c>
      <c r="K818" s="3" t="s">
        <v>44</v>
      </c>
      <c r="L818" s="5">
        <v>7800000</v>
      </c>
      <c r="M818" s="5">
        <v>0</v>
      </c>
      <c r="N818" s="5">
        <v>7800000</v>
      </c>
      <c r="O818" s="5">
        <v>0</v>
      </c>
      <c r="P818" s="4" t="s">
        <v>4075</v>
      </c>
      <c r="Q818" s="3" t="s">
        <v>5704</v>
      </c>
      <c r="R818" s="3" t="s">
        <v>5705</v>
      </c>
      <c r="S818" s="3" t="s">
        <v>48</v>
      </c>
      <c r="T818" s="3" t="s">
        <v>65</v>
      </c>
      <c r="U818" s="3" t="s">
        <v>5706</v>
      </c>
      <c r="V818" s="3" t="s">
        <v>51</v>
      </c>
      <c r="W818" s="3" t="s">
        <v>77</v>
      </c>
      <c r="X818" s="3" t="s">
        <v>78</v>
      </c>
      <c r="Y818" s="3" t="s">
        <v>5707</v>
      </c>
      <c r="Z818" s="3" t="s">
        <v>5708</v>
      </c>
      <c r="AA818" s="3" t="s">
        <v>5709</v>
      </c>
      <c r="AB818" s="3" t="s">
        <v>2119</v>
      </c>
      <c r="AC818" s="3" t="s">
        <v>5710</v>
      </c>
      <c r="AD818" s="3" t="s">
        <v>5711</v>
      </c>
      <c r="AE818" s="3"/>
      <c r="AF818" s="3" t="s">
        <v>5224</v>
      </c>
      <c r="AG818" s="3" t="s">
        <v>4085</v>
      </c>
      <c r="AH818" s="3" t="s">
        <v>5712</v>
      </c>
      <c r="AI818" s="3" t="s">
        <v>5713</v>
      </c>
      <c r="AJ818" s="44" t="s">
        <v>14953</v>
      </c>
      <c r="AK818" s="45"/>
    </row>
    <row r="819" spans="1:37" customFormat="1" ht="51.75" x14ac:dyDescent="0.25">
      <c r="A819" s="2">
        <v>447323</v>
      </c>
      <c r="B819" s="3" t="s">
        <v>4071</v>
      </c>
      <c r="C819" s="3" t="s">
        <v>5666</v>
      </c>
      <c r="D819" s="3" t="s">
        <v>37</v>
      </c>
      <c r="E819" s="4" t="s">
        <v>38</v>
      </c>
      <c r="F819" s="3" t="s">
        <v>39</v>
      </c>
      <c r="G819" s="3" t="s">
        <v>5714</v>
      </c>
      <c r="H819" s="3" t="s">
        <v>5715</v>
      </c>
      <c r="I819" s="3" t="s">
        <v>42</v>
      </c>
      <c r="J819" s="3" t="s">
        <v>43</v>
      </c>
      <c r="K819" s="3" t="s">
        <v>44</v>
      </c>
      <c r="L819" s="5">
        <v>4699618</v>
      </c>
      <c r="M819" s="5">
        <v>0</v>
      </c>
      <c r="N819" s="5">
        <v>4699618</v>
      </c>
      <c r="O819" s="5">
        <v>0</v>
      </c>
      <c r="P819" s="4" t="s">
        <v>4075</v>
      </c>
      <c r="Q819" s="3" t="s">
        <v>5716</v>
      </c>
      <c r="R819" s="3" t="s">
        <v>5717</v>
      </c>
      <c r="S819" s="3" t="s">
        <v>48</v>
      </c>
      <c r="T819" s="3" t="s">
        <v>65</v>
      </c>
      <c r="U819" s="3" t="s">
        <v>5718</v>
      </c>
      <c r="V819" s="3" t="s">
        <v>51</v>
      </c>
      <c r="W819" s="3" t="s">
        <v>77</v>
      </c>
      <c r="X819" s="3" t="s">
        <v>78</v>
      </c>
      <c r="Y819" s="3" t="s">
        <v>5719</v>
      </c>
      <c r="Z819" s="3" t="s">
        <v>5720</v>
      </c>
      <c r="AA819" s="3" t="s">
        <v>5721</v>
      </c>
      <c r="AB819" s="3"/>
      <c r="AC819" s="3" t="s">
        <v>5722</v>
      </c>
      <c r="AD819" s="3" t="s">
        <v>5723</v>
      </c>
      <c r="AE819" s="3"/>
      <c r="AF819" s="3" t="s">
        <v>5724</v>
      </c>
      <c r="AG819" s="3" t="s">
        <v>4085</v>
      </c>
      <c r="AH819" s="3" t="s">
        <v>5725</v>
      </c>
      <c r="AI819" s="3" t="s">
        <v>5726</v>
      </c>
      <c r="AJ819" s="44" t="s">
        <v>14953</v>
      </c>
      <c r="AK819" s="45"/>
    </row>
    <row r="820" spans="1:37" customFormat="1" ht="39" x14ac:dyDescent="0.25">
      <c r="A820" s="2">
        <v>449823</v>
      </c>
      <c r="B820" s="3" t="s">
        <v>4071</v>
      </c>
      <c r="C820" s="3" t="s">
        <v>5727</v>
      </c>
      <c r="D820" s="3" t="s">
        <v>37</v>
      </c>
      <c r="E820" s="4" t="s">
        <v>38</v>
      </c>
      <c r="F820" s="3" t="s">
        <v>39</v>
      </c>
      <c r="G820" s="3" t="s">
        <v>4948</v>
      </c>
      <c r="H820" s="3" t="s">
        <v>4949</v>
      </c>
      <c r="I820" s="3" t="s">
        <v>42</v>
      </c>
      <c r="J820" s="3" t="s">
        <v>43</v>
      </c>
      <c r="K820" s="3" t="s">
        <v>44</v>
      </c>
      <c r="L820" s="5">
        <v>7000000</v>
      </c>
      <c r="M820" s="5">
        <v>0</v>
      </c>
      <c r="N820" s="5">
        <v>7000000</v>
      </c>
      <c r="O820" s="5">
        <v>0</v>
      </c>
      <c r="P820" s="4" t="s">
        <v>4075</v>
      </c>
      <c r="Q820" s="3" t="s">
        <v>5728</v>
      </c>
      <c r="R820" s="3" t="s">
        <v>5729</v>
      </c>
      <c r="S820" s="3" t="s">
        <v>48</v>
      </c>
      <c r="T820" s="3" t="s">
        <v>65</v>
      </c>
      <c r="U820" s="3" t="s">
        <v>5730</v>
      </c>
      <c r="V820" s="3" t="s">
        <v>51</v>
      </c>
      <c r="W820" s="3" t="s">
        <v>67</v>
      </c>
      <c r="X820" s="3" t="s">
        <v>68</v>
      </c>
      <c r="Y820" s="3" t="s">
        <v>5731</v>
      </c>
      <c r="Z820" s="3" t="s">
        <v>5732</v>
      </c>
      <c r="AA820" s="3" t="s">
        <v>5733</v>
      </c>
      <c r="AB820" s="3"/>
      <c r="AC820" s="3" t="s">
        <v>5734</v>
      </c>
      <c r="AD820" s="3" t="s">
        <v>5735</v>
      </c>
      <c r="AE820" s="3"/>
      <c r="AF820" s="3" t="s">
        <v>5736</v>
      </c>
      <c r="AG820" s="3" t="s">
        <v>4085</v>
      </c>
      <c r="AH820" s="3" t="s">
        <v>5737</v>
      </c>
      <c r="AI820" s="3" t="s">
        <v>5738</v>
      </c>
      <c r="AJ820" s="44" t="s">
        <v>14953</v>
      </c>
      <c r="AK820" s="45"/>
    </row>
    <row r="821" spans="1:37" customFormat="1" ht="39" x14ac:dyDescent="0.25">
      <c r="A821" s="2">
        <v>469623</v>
      </c>
      <c r="B821" s="3" t="s">
        <v>4071</v>
      </c>
      <c r="C821" s="3" t="s">
        <v>5727</v>
      </c>
      <c r="D821" s="3" t="s">
        <v>37</v>
      </c>
      <c r="E821" s="4" t="s">
        <v>38</v>
      </c>
      <c r="F821" s="3" t="s">
        <v>39</v>
      </c>
      <c r="G821" s="3" t="s">
        <v>5381</v>
      </c>
      <c r="H821" s="3" t="s">
        <v>5382</v>
      </c>
      <c r="I821" s="3" t="s">
        <v>42</v>
      </c>
      <c r="J821" s="3" t="s">
        <v>43</v>
      </c>
      <c r="K821" s="3" t="s">
        <v>44</v>
      </c>
      <c r="L821" s="5">
        <v>11000000</v>
      </c>
      <c r="M821" s="5">
        <v>0</v>
      </c>
      <c r="N821" s="5">
        <v>11000000</v>
      </c>
      <c r="O821" s="5">
        <v>0</v>
      </c>
      <c r="P821" s="4" t="s">
        <v>4075</v>
      </c>
      <c r="Q821" s="3" t="s">
        <v>5739</v>
      </c>
      <c r="R821" s="3" t="s">
        <v>5740</v>
      </c>
      <c r="S821" s="3" t="s">
        <v>48</v>
      </c>
      <c r="T821" s="3" t="s">
        <v>65</v>
      </c>
      <c r="U821" s="3" t="s">
        <v>5741</v>
      </c>
      <c r="V821" s="3" t="s">
        <v>51</v>
      </c>
      <c r="W821" s="3" t="s">
        <v>77</v>
      </c>
      <c r="X821" s="3" t="s">
        <v>78</v>
      </c>
      <c r="Y821" s="3" t="s">
        <v>5742</v>
      </c>
      <c r="Z821" s="3" t="s">
        <v>5743</v>
      </c>
      <c r="AA821" s="3" t="s">
        <v>5744</v>
      </c>
      <c r="AB821" s="3"/>
      <c r="AC821" s="3" t="s">
        <v>5745</v>
      </c>
      <c r="AD821" s="3" t="s">
        <v>5746</v>
      </c>
      <c r="AE821" s="3"/>
      <c r="AF821" s="3" t="s">
        <v>5747</v>
      </c>
      <c r="AG821" s="3" t="s">
        <v>4085</v>
      </c>
      <c r="AH821" s="3" t="s">
        <v>5748</v>
      </c>
      <c r="AI821" s="3" t="s">
        <v>5749</v>
      </c>
      <c r="AJ821" s="44" t="s">
        <v>14953</v>
      </c>
      <c r="AK821" s="45"/>
    </row>
    <row r="822" spans="1:37" customFormat="1" ht="39" x14ac:dyDescent="0.25">
      <c r="A822" s="2">
        <v>473923</v>
      </c>
      <c r="B822" s="3" t="s">
        <v>4071</v>
      </c>
      <c r="C822" s="3" t="s">
        <v>5727</v>
      </c>
      <c r="D822" s="3" t="s">
        <v>37</v>
      </c>
      <c r="E822" s="4" t="s">
        <v>38</v>
      </c>
      <c r="F822" s="3" t="s">
        <v>39</v>
      </c>
      <c r="G822" s="3" t="s">
        <v>5518</v>
      </c>
      <c r="H822" s="3" t="s">
        <v>5519</v>
      </c>
      <c r="I822" s="3" t="s">
        <v>42</v>
      </c>
      <c r="J822" s="3" t="s">
        <v>43</v>
      </c>
      <c r="K822" s="3" t="s">
        <v>44</v>
      </c>
      <c r="L822" s="5">
        <v>7800000</v>
      </c>
      <c r="M822" s="5">
        <v>0</v>
      </c>
      <c r="N822" s="5">
        <v>7800000</v>
      </c>
      <c r="O822" s="5">
        <v>0</v>
      </c>
      <c r="P822" s="4" t="s">
        <v>4075</v>
      </c>
      <c r="Q822" s="3" t="s">
        <v>5750</v>
      </c>
      <c r="R822" s="3" t="s">
        <v>5751</v>
      </c>
      <c r="S822" s="3" t="s">
        <v>48</v>
      </c>
      <c r="T822" s="3" t="s">
        <v>65</v>
      </c>
      <c r="U822" s="3" t="s">
        <v>5752</v>
      </c>
      <c r="V822" s="3" t="s">
        <v>51</v>
      </c>
      <c r="W822" s="3" t="s">
        <v>77</v>
      </c>
      <c r="X822" s="3" t="s">
        <v>78</v>
      </c>
      <c r="Y822" s="3" t="s">
        <v>5753</v>
      </c>
      <c r="Z822" s="3" t="s">
        <v>4150</v>
      </c>
      <c r="AA822" s="3" t="s">
        <v>5754</v>
      </c>
      <c r="AB822" s="3"/>
      <c r="AC822" s="3" t="s">
        <v>5755</v>
      </c>
      <c r="AD822" s="3" t="s">
        <v>5756</v>
      </c>
      <c r="AE822" s="3"/>
      <c r="AF822" s="3" t="s">
        <v>5757</v>
      </c>
      <c r="AG822" s="3" t="s">
        <v>4085</v>
      </c>
      <c r="AH822" s="3" t="s">
        <v>5758</v>
      </c>
      <c r="AI822" s="3" t="s">
        <v>5759</v>
      </c>
      <c r="AJ822" s="44" t="s">
        <v>14953</v>
      </c>
      <c r="AK822" s="45"/>
    </row>
    <row r="823" spans="1:37" customFormat="1" ht="39" x14ac:dyDescent="0.25">
      <c r="A823" s="2">
        <v>488723</v>
      </c>
      <c r="B823" s="3" t="s">
        <v>4071</v>
      </c>
      <c r="C823" s="3" t="s">
        <v>5727</v>
      </c>
      <c r="D823" s="3" t="s">
        <v>37</v>
      </c>
      <c r="E823" s="4" t="s">
        <v>38</v>
      </c>
      <c r="F823" s="3" t="s">
        <v>39</v>
      </c>
      <c r="G823" s="3" t="s">
        <v>5381</v>
      </c>
      <c r="H823" s="3" t="s">
        <v>5382</v>
      </c>
      <c r="I823" s="3" t="s">
        <v>42</v>
      </c>
      <c r="J823" s="3" t="s">
        <v>43</v>
      </c>
      <c r="K823" s="3" t="s">
        <v>44</v>
      </c>
      <c r="L823" s="5">
        <v>6023000</v>
      </c>
      <c r="M823" s="5">
        <v>0</v>
      </c>
      <c r="N823" s="5">
        <v>6023000</v>
      </c>
      <c r="O823" s="5">
        <v>0</v>
      </c>
      <c r="P823" s="4" t="s">
        <v>4075</v>
      </c>
      <c r="Q823" s="3" t="s">
        <v>5760</v>
      </c>
      <c r="R823" s="3" t="s">
        <v>5761</v>
      </c>
      <c r="S823" s="3" t="s">
        <v>48</v>
      </c>
      <c r="T823" s="3" t="s">
        <v>65</v>
      </c>
      <c r="U823" s="3" t="s">
        <v>5762</v>
      </c>
      <c r="V823" s="3" t="s">
        <v>51</v>
      </c>
      <c r="W823" s="3" t="s">
        <v>1195</v>
      </c>
      <c r="X823" s="3" t="s">
        <v>1196</v>
      </c>
      <c r="Y823" s="3" t="s">
        <v>5763</v>
      </c>
      <c r="Z823" s="3" t="s">
        <v>5764</v>
      </c>
      <c r="AA823" s="3" t="s">
        <v>5765</v>
      </c>
      <c r="AB823" s="3"/>
      <c r="AC823" s="3" t="s">
        <v>5766</v>
      </c>
      <c r="AD823" s="3" t="s">
        <v>5767</v>
      </c>
      <c r="AE823" s="3"/>
      <c r="AF823" s="3" t="s">
        <v>4177</v>
      </c>
      <c r="AG823" s="3" t="s">
        <v>4085</v>
      </c>
      <c r="AH823" s="3" t="s">
        <v>5768</v>
      </c>
      <c r="AI823" s="3" t="s">
        <v>5769</v>
      </c>
      <c r="AJ823" s="44" t="s">
        <v>14953</v>
      </c>
      <c r="AK823" s="45"/>
    </row>
    <row r="824" spans="1:37" customFormat="1" ht="51.75" x14ac:dyDescent="0.25">
      <c r="A824" s="2">
        <v>561223</v>
      </c>
      <c r="B824" s="3" t="s">
        <v>4071</v>
      </c>
      <c r="C824" s="3" t="s">
        <v>5727</v>
      </c>
      <c r="D824" s="3" t="s">
        <v>37</v>
      </c>
      <c r="E824" s="4" t="s">
        <v>38</v>
      </c>
      <c r="F824" s="3" t="s">
        <v>39</v>
      </c>
      <c r="G824" s="3" t="s">
        <v>5714</v>
      </c>
      <c r="H824" s="3" t="s">
        <v>5715</v>
      </c>
      <c r="I824" s="3" t="s">
        <v>42</v>
      </c>
      <c r="J824" s="3" t="s">
        <v>43</v>
      </c>
      <c r="K824" s="3" t="s">
        <v>44</v>
      </c>
      <c r="L824" s="5">
        <v>12500000</v>
      </c>
      <c r="M824" s="5">
        <v>0</v>
      </c>
      <c r="N824" s="5">
        <v>12500000</v>
      </c>
      <c r="O824" s="5">
        <v>0</v>
      </c>
      <c r="P824" s="4" t="s">
        <v>4075</v>
      </c>
      <c r="Q824" s="3" t="s">
        <v>5770</v>
      </c>
      <c r="R824" s="3" t="s">
        <v>5771</v>
      </c>
      <c r="S824" s="3" t="s">
        <v>48</v>
      </c>
      <c r="T824" s="3" t="s">
        <v>65</v>
      </c>
      <c r="U824" s="3" t="s">
        <v>5772</v>
      </c>
      <c r="V824" s="3" t="s">
        <v>51</v>
      </c>
      <c r="W824" s="3" t="s">
        <v>77</v>
      </c>
      <c r="X824" s="3" t="s">
        <v>78</v>
      </c>
      <c r="Y824" s="3" t="s">
        <v>5773</v>
      </c>
      <c r="Z824" s="3" t="s">
        <v>5774</v>
      </c>
      <c r="AA824" s="3" t="s">
        <v>5775</v>
      </c>
      <c r="AB824" s="3"/>
      <c r="AC824" s="3" t="s">
        <v>5776</v>
      </c>
      <c r="AD824" s="3" t="s">
        <v>5777</v>
      </c>
      <c r="AE824" s="3"/>
      <c r="AF824" s="3" t="s">
        <v>671</v>
      </c>
      <c r="AG824" s="3" t="s">
        <v>4085</v>
      </c>
      <c r="AH824" s="3" t="s">
        <v>5778</v>
      </c>
      <c r="AI824" s="3" t="s">
        <v>5779</v>
      </c>
      <c r="AJ824" s="44" t="s">
        <v>14953</v>
      </c>
      <c r="AK824" s="45"/>
    </row>
    <row r="825" spans="1:37" customFormat="1" ht="51.75" x14ac:dyDescent="0.25">
      <c r="A825" s="2">
        <v>96223</v>
      </c>
      <c r="B825" s="3" t="s">
        <v>4071</v>
      </c>
      <c r="C825" s="3" t="s">
        <v>5780</v>
      </c>
      <c r="D825" s="3" t="s">
        <v>37</v>
      </c>
      <c r="E825" s="4" t="s">
        <v>38</v>
      </c>
      <c r="F825" s="3" t="s">
        <v>39</v>
      </c>
      <c r="G825" s="3" t="s">
        <v>5781</v>
      </c>
      <c r="H825" s="3" t="s">
        <v>5782</v>
      </c>
      <c r="I825" s="3" t="s">
        <v>42</v>
      </c>
      <c r="J825" s="3" t="s">
        <v>43</v>
      </c>
      <c r="K825" s="3" t="s">
        <v>44</v>
      </c>
      <c r="L825" s="5">
        <v>9000000</v>
      </c>
      <c r="M825" s="5">
        <v>0</v>
      </c>
      <c r="N825" s="5">
        <v>9000000</v>
      </c>
      <c r="O825" s="5">
        <v>0</v>
      </c>
      <c r="P825" s="4" t="s">
        <v>4075</v>
      </c>
      <c r="Q825" s="3" t="s">
        <v>5783</v>
      </c>
      <c r="R825" s="3" t="s">
        <v>5784</v>
      </c>
      <c r="S825" s="3" t="s">
        <v>48</v>
      </c>
      <c r="T825" s="3" t="s">
        <v>65</v>
      </c>
      <c r="U825" s="3" t="s">
        <v>5785</v>
      </c>
      <c r="V825" s="3" t="s">
        <v>51</v>
      </c>
      <c r="W825" s="3" t="s">
        <v>77</v>
      </c>
      <c r="X825" s="3" t="s">
        <v>78</v>
      </c>
      <c r="Y825" s="3" t="s">
        <v>5786</v>
      </c>
      <c r="Z825" s="3" t="s">
        <v>5787</v>
      </c>
      <c r="AA825" s="3" t="s">
        <v>5788</v>
      </c>
      <c r="AB825" s="3"/>
      <c r="AC825" s="3" t="s">
        <v>5789</v>
      </c>
      <c r="AD825" s="3" t="s">
        <v>5790</v>
      </c>
      <c r="AE825" s="3"/>
      <c r="AF825" s="3" t="s">
        <v>4665</v>
      </c>
      <c r="AG825" s="3" t="s">
        <v>4085</v>
      </c>
      <c r="AH825" s="3" t="s">
        <v>5791</v>
      </c>
      <c r="AI825" s="3" t="s">
        <v>5792</v>
      </c>
      <c r="AJ825" s="44" t="s">
        <v>14953</v>
      </c>
      <c r="AK825" s="45"/>
    </row>
    <row r="826" spans="1:37" customFormat="1" ht="39" x14ac:dyDescent="0.25">
      <c r="A826" s="2">
        <v>253323</v>
      </c>
      <c r="B826" s="3" t="s">
        <v>4071</v>
      </c>
      <c r="C826" s="3" t="s">
        <v>5780</v>
      </c>
      <c r="D826" s="3" t="s">
        <v>37</v>
      </c>
      <c r="E826" s="4" t="s">
        <v>38</v>
      </c>
      <c r="F826" s="3" t="s">
        <v>39</v>
      </c>
      <c r="G826" s="3" t="s">
        <v>4830</v>
      </c>
      <c r="H826" s="3" t="s">
        <v>4831</v>
      </c>
      <c r="I826" s="3" t="s">
        <v>42</v>
      </c>
      <c r="J826" s="3" t="s">
        <v>43</v>
      </c>
      <c r="K826" s="3" t="s">
        <v>44</v>
      </c>
      <c r="L826" s="5">
        <v>1600000</v>
      </c>
      <c r="M826" s="5">
        <v>0</v>
      </c>
      <c r="N826" s="5">
        <v>1600000</v>
      </c>
      <c r="O826" s="5">
        <v>0</v>
      </c>
      <c r="P826" s="4" t="s">
        <v>4075</v>
      </c>
      <c r="Q826" s="3" t="s">
        <v>5793</v>
      </c>
      <c r="R826" s="3" t="s">
        <v>5794</v>
      </c>
      <c r="S826" s="3" t="s">
        <v>48</v>
      </c>
      <c r="T826" s="3" t="s">
        <v>65</v>
      </c>
      <c r="U826" s="3" t="s">
        <v>5795</v>
      </c>
      <c r="V826" s="3" t="s">
        <v>51</v>
      </c>
      <c r="W826" s="3" t="s">
        <v>67</v>
      </c>
      <c r="X826" s="3" t="s">
        <v>68</v>
      </c>
      <c r="Y826" s="3" t="s">
        <v>5796</v>
      </c>
      <c r="Z826" s="3" t="s">
        <v>5797</v>
      </c>
      <c r="AA826" s="3" t="s">
        <v>5798</v>
      </c>
      <c r="AB826" s="3" t="s">
        <v>5799</v>
      </c>
      <c r="AC826" s="3" t="s">
        <v>5800</v>
      </c>
      <c r="AD826" s="3" t="s">
        <v>5801</v>
      </c>
      <c r="AE826" s="3"/>
      <c r="AF826" s="3" t="s">
        <v>5802</v>
      </c>
      <c r="AG826" s="3" t="s">
        <v>4085</v>
      </c>
      <c r="AH826" s="3" t="s">
        <v>5803</v>
      </c>
      <c r="AI826" s="3" t="s">
        <v>5804</v>
      </c>
      <c r="AJ826" s="44" t="s">
        <v>14953</v>
      </c>
      <c r="AK826" s="45"/>
    </row>
    <row r="827" spans="1:37" customFormat="1" ht="39" x14ac:dyDescent="0.25">
      <c r="A827" s="2">
        <v>262423</v>
      </c>
      <c r="B827" s="3" t="s">
        <v>4071</v>
      </c>
      <c r="C827" s="3" t="s">
        <v>5780</v>
      </c>
      <c r="D827" s="3" t="s">
        <v>37</v>
      </c>
      <c r="E827" s="4" t="s">
        <v>38</v>
      </c>
      <c r="F827" s="3" t="s">
        <v>39</v>
      </c>
      <c r="G827" s="3" t="s">
        <v>4830</v>
      </c>
      <c r="H827" s="3" t="s">
        <v>4831</v>
      </c>
      <c r="I827" s="3" t="s">
        <v>42</v>
      </c>
      <c r="J827" s="3" t="s">
        <v>43</v>
      </c>
      <c r="K827" s="3" t="s">
        <v>44</v>
      </c>
      <c r="L827" s="5">
        <v>7733333</v>
      </c>
      <c r="M827" s="5">
        <v>0</v>
      </c>
      <c r="N827" s="5">
        <v>7733333</v>
      </c>
      <c r="O827" s="5">
        <v>0</v>
      </c>
      <c r="P827" s="4" t="s">
        <v>4075</v>
      </c>
      <c r="Q827" s="3" t="s">
        <v>5805</v>
      </c>
      <c r="R827" s="3" t="s">
        <v>5806</v>
      </c>
      <c r="S827" s="3" t="s">
        <v>48</v>
      </c>
      <c r="T827" s="3" t="s">
        <v>65</v>
      </c>
      <c r="U827" s="3" t="s">
        <v>5807</v>
      </c>
      <c r="V827" s="3" t="s">
        <v>51</v>
      </c>
      <c r="W827" s="3" t="s">
        <v>584</v>
      </c>
      <c r="X827" s="3" t="s">
        <v>585</v>
      </c>
      <c r="Y827" s="3" t="s">
        <v>5808</v>
      </c>
      <c r="Z827" s="3" t="s">
        <v>5809</v>
      </c>
      <c r="AA827" s="3" t="s">
        <v>5810</v>
      </c>
      <c r="AB827" s="3"/>
      <c r="AC827" s="3" t="s">
        <v>5811</v>
      </c>
      <c r="AD827" s="3" t="s">
        <v>5812</v>
      </c>
      <c r="AE827" s="3"/>
      <c r="AF827" s="3" t="s">
        <v>4718</v>
      </c>
      <c r="AG827" s="3" t="s">
        <v>4085</v>
      </c>
      <c r="AH827" s="3" t="s">
        <v>5813</v>
      </c>
      <c r="AI827" s="3" t="s">
        <v>5814</v>
      </c>
      <c r="AJ827" s="44" t="s">
        <v>14953</v>
      </c>
      <c r="AK827" s="45"/>
    </row>
    <row r="828" spans="1:37" customFormat="1" ht="39" x14ac:dyDescent="0.25">
      <c r="A828" s="2">
        <v>275323</v>
      </c>
      <c r="B828" s="3" t="s">
        <v>4071</v>
      </c>
      <c r="C828" s="3" t="s">
        <v>5780</v>
      </c>
      <c r="D828" s="3" t="s">
        <v>37</v>
      </c>
      <c r="E828" s="4" t="s">
        <v>38</v>
      </c>
      <c r="F828" s="3" t="s">
        <v>39</v>
      </c>
      <c r="G828" s="3" t="s">
        <v>4830</v>
      </c>
      <c r="H828" s="3" t="s">
        <v>4831</v>
      </c>
      <c r="I828" s="3" t="s">
        <v>42</v>
      </c>
      <c r="J828" s="3" t="s">
        <v>43</v>
      </c>
      <c r="K828" s="3" t="s">
        <v>44</v>
      </c>
      <c r="L828" s="5">
        <v>9284833</v>
      </c>
      <c r="M828" s="5">
        <v>0</v>
      </c>
      <c r="N828" s="5">
        <v>9284833</v>
      </c>
      <c r="O828" s="5">
        <v>0</v>
      </c>
      <c r="P828" s="4" t="s">
        <v>4075</v>
      </c>
      <c r="Q828" s="3" t="s">
        <v>5815</v>
      </c>
      <c r="R828" s="3" t="s">
        <v>5816</v>
      </c>
      <c r="S828" s="3" t="s">
        <v>48</v>
      </c>
      <c r="T828" s="3" t="s">
        <v>65</v>
      </c>
      <c r="U828" s="3" t="s">
        <v>5817</v>
      </c>
      <c r="V828" s="3" t="s">
        <v>51</v>
      </c>
      <c r="W828" s="3" t="s">
        <v>77</v>
      </c>
      <c r="X828" s="3" t="s">
        <v>78</v>
      </c>
      <c r="Y828" s="3" t="s">
        <v>5818</v>
      </c>
      <c r="Z828" s="3" t="s">
        <v>5819</v>
      </c>
      <c r="AA828" s="3" t="s">
        <v>5820</v>
      </c>
      <c r="AB828" s="3"/>
      <c r="AC828" s="3" t="s">
        <v>5821</v>
      </c>
      <c r="AD828" s="3" t="s">
        <v>5822</v>
      </c>
      <c r="AE828" s="3"/>
      <c r="AF828" s="3" t="s">
        <v>4806</v>
      </c>
      <c r="AG828" s="3" t="s">
        <v>4085</v>
      </c>
      <c r="AH828" s="3" t="s">
        <v>5823</v>
      </c>
      <c r="AI828" s="3" t="s">
        <v>5824</v>
      </c>
      <c r="AJ828" s="44" t="s">
        <v>14953</v>
      </c>
      <c r="AK828" s="45"/>
    </row>
    <row r="829" spans="1:37" customFormat="1" ht="39" x14ac:dyDescent="0.25">
      <c r="A829" s="2">
        <v>288823</v>
      </c>
      <c r="B829" s="3" t="s">
        <v>4071</v>
      </c>
      <c r="C829" s="3" t="s">
        <v>5780</v>
      </c>
      <c r="D829" s="3" t="s">
        <v>37</v>
      </c>
      <c r="E829" s="4" t="s">
        <v>38</v>
      </c>
      <c r="F829" s="3" t="s">
        <v>39</v>
      </c>
      <c r="G829" s="3" t="s">
        <v>4830</v>
      </c>
      <c r="H829" s="3" t="s">
        <v>4831</v>
      </c>
      <c r="I829" s="3" t="s">
        <v>42</v>
      </c>
      <c r="J829" s="3" t="s">
        <v>43</v>
      </c>
      <c r="K829" s="3" t="s">
        <v>44</v>
      </c>
      <c r="L829" s="5">
        <v>7733333</v>
      </c>
      <c r="M829" s="5">
        <v>0</v>
      </c>
      <c r="N829" s="5">
        <v>7733333</v>
      </c>
      <c r="O829" s="5">
        <v>0</v>
      </c>
      <c r="P829" s="4" t="s">
        <v>4075</v>
      </c>
      <c r="Q829" s="3" t="s">
        <v>5825</v>
      </c>
      <c r="R829" s="3" t="s">
        <v>5826</v>
      </c>
      <c r="S829" s="3" t="s">
        <v>48</v>
      </c>
      <c r="T829" s="3" t="s">
        <v>65</v>
      </c>
      <c r="U829" s="3" t="s">
        <v>5827</v>
      </c>
      <c r="V829" s="3" t="s">
        <v>51</v>
      </c>
      <c r="W829" s="3" t="s">
        <v>77</v>
      </c>
      <c r="X829" s="3" t="s">
        <v>78</v>
      </c>
      <c r="Y829" s="3" t="s">
        <v>5828</v>
      </c>
      <c r="Z829" s="3" t="s">
        <v>5324</v>
      </c>
      <c r="AA829" s="3" t="s">
        <v>5829</v>
      </c>
      <c r="AB829" s="3"/>
      <c r="AC829" s="3" t="s">
        <v>5830</v>
      </c>
      <c r="AD829" s="3" t="s">
        <v>5831</v>
      </c>
      <c r="AE829" s="3"/>
      <c r="AF829" s="3" t="s">
        <v>5393</v>
      </c>
      <c r="AG829" s="3" t="s">
        <v>4085</v>
      </c>
      <c r="AH829" s="3" t="s">
        <v>5832</v>
      </c>
      <c r="AI829" s="3" t="s">
        <v>5833</v>
      </c>
      <c r="AJ829" s="44" t="s">
        <v>14953</v>
      </c>
      <c r="AK829" s="45"/>
    </row>
    <row r="830" spans="1:37" customFormat="1" ht="39" x14ac:dyDescent="0.25">
      <c r="A830" s="2">
        <v>296523</v>
      </c>
      <c r="B830" s="3" t="s">
        <v>4071</v>
      </c>
      <c r="C830" s="3" t="s">
        <v>5834</v>
      </c>
      <c r="D830" s="3" t="s">
        <v>37</v>
      </c>
      <c r="E830" s="4" t="s">
        <v>38</v>
      </c>
      <c r="F830" s="3" t="s">
        <v>39</v>
      </c>
      <c r="G830" s="3" t="s">
        <v>4842</v>
      </c>
      <c r="H830" s="3" t="s">
        <v>4843</v>
      </c>
      <c r="I830" s="3" t="s">
        <v>42</v>
      </c>
      <c r="J830" s="3" t="s">
        <v>43</v>
      </c>
      <c r="K830" s="3" t="s">
        <v>44</v>
      </c>
      <c r="L830" s="5">
        <v>7679700</v>
      </c>
      <c r="M830" s="5">
        <v>0</v>
      </c>
      <c r="N830" s="5">
        <v>7679700</v>
      </c>
      <c r="O830" s="5">
        <v>0</v>
      </c>
      <c r="P830" s="4" t="s">
        <v>4075</v>
      </c>
      <c r="Q830" s="3" t="s">
        <v>5835</v>
      </c>
      <c r="R830" s="3" t="s">
        <v>5836</v>
      </c>
      <c r="S830" s="3" t="s">
        <v>48</v>
      </c>
      <c r="T830" s="3" t="s">
        <v>65</v>
      </c>
      <c r="U830" s="3" t="s">
        <v>5837</v>
      </c>
      <c r="V830" s="3" t="s">
        <v>51</v>
      </c>
      <c r="W830" s="3" t="s">
        <v>67</v>
      </c>
      <c r="X830" s="3" t="s">
        <v>68</v>
      </c>
      <c r="Y830" s="3" t="s">
        <v>5838</v>
      </c>
      <c r="Z830" s="3" t="s">
        <v>5839</v>
      </c>
      <c r="AA830" s="3" t="s">
        <v>5840</v>
      </c>
      <c r="AB830" s="3"/>
      <c r="AC830" s="3" t="s">
        <v>5841</v>
      </c>
      <c r="AD830" s="3" t="s">
        <v>5842</v>
      </c>
      <c r="AE830" s="3"/>
      <c r="AF830" s="3" t="s">
        <v>5049</v>
      </c>
      <c r="AG830" s="3" t="s">
        <v>4085</v>
      </c>
      <c r="AH830" s="3" t="s">
        <v>5843</v>
      </c>
      <c r="AI830" s="3" t="s">
        <v>5844</v>
      </c>
      <c r="AJ830" s="44" t="s">
        <v>14953</v>
      </c>
      <c r="AK830" s="45"/>
    </row>
    <row r="831" spans="1:37" customFormat="1" ht="39" x14ac:dyDescent="0.25">
      <c r="A831" s="2">
        <v>307723</v>
      </c>
      <c r="B831" s="3" t="s">
        <v>4071</v>
      </c>
      <c r="C831" s="3" t="s">
        <v>5834</v>
      </c>
      <c r="D831" s="3" t="s">
        <v>37</v>
      </c>
      <c r="E831" s="4" t="s">
        <v>38</v>
      </c>
      <c r="F831" s="3" t="s">
        <v>39</v>
      </c>
      <c r="G831" s="3" t="s">
        <v>4923</v>
      </c>
      <c r="H831" s="3" t="s">
        <v>4924</v>
      </c>
      <c r="I831" s="3" t="s">
        <v>42</v>
      </c>
      <c r="J831" s="3" t="s">
        <v>43</v>
      </c>
      <c r="K831" s="3" t="s">
        <v>44</v>
      </c>
      <c r="L831" s="5">
        <v>11410180</v>
      </c>
      <c r="M831" s="5">
        <v>0</v>
      </c>
      <c r="N831" s="5">
        <v>11410180</v>
      </c>
      <c r="O831" s="5">
        <v>0</v>
      </c>
      <c r="P831" s="4" t="s">
        <v>4075</v>
      </c>
      <c r="Q831" s="3" t="s">
        <v>5845</v>
      </c>
      <c r="R831" s="3" t="s">
        <v>5846</v>
      </c>
      <c r="S831" s="3" t="s">
        <v>48</v>
      </c>
      <c r="T831" s="3" t="s">
        <v>65</v>
      </c>
      <c r="U831" s="3" t="s">
        <v>5847</v>
      </c>
      <c r="V831" s="3" t="s">
        <v>51</v>
      </c>
      <c r="W831" s="3" t="s">
        <v>67</v>
      </c>
      <c r="X831" s="3" t="s">
        <v>68</v>
      </c>
      <c r="Y831" s="3" t="s">
        <v>5848</v>
      </c>
      <c r="Z831" s="3" t="s">
        <v>5849</v>
      </c>
      <c r="AA831" s="3" t="s">
        <v>5850</v>
      </c>
      <c r="AB831" s="3"/>
      <c r="AC831" s="3" t="s">
        <v>5851</v>
      </c>
      <c r="AD831" s="3" t="s">
        <v>5852</v>
      </c>
      <c r="AE831" s="3"/>
      <c r="AF831" s="3" t="s">
        <v>5853</v>
      </c>
      <c r="AG831" s="3" t="s">
        <v>4085</v>
      </c>
      <c r="AH831" s="3" t="s">
        <v>5854</v>
      </c>
      <c r="AI831" s="3" t="s">
        <v>5855</v>
      </c>
      <c r="AJ831" s="44" t="s">
        <v>14953</v>
      </c>
      <c r="AK831" s="45"/>
    </row>
    <row r="832" spans="1:37" customFormat="1" ht="39" x14ac:dyDescent="0.25">
      <c r="A832" s="2">
        <v>310423</v>
      </c>
      <c r="B832" s="3" t="s">
        <v>4071</v>
      </c>
      <c r="C832" s="3" t="s">
        <v>5834</v>
      </c>
      <c r="D832" s="3" t="s">
        <v>37</v>
      </c>
      <c r="E832" s="4" t="s">
        <v>38</v>
      </c>
      <c r="F832" s="3" t="s">
        <v>39</v>
      </c>
      <c r="G832" s="3" t="s">
        <v>4830</v>
      </c>
      <c r="H832" s="3" t="s">
        <v>4831</v>
      </c>
      <c r="I832" s="3" t="s">
        <v>42</v>
      </c>
      <c r="J832" s="3" t="s">
        <v>43</v>
      </c>
      <c r="K832" s="3" t="s">
        <v>44</v>
      </c>
      <c r="L832" s="5">
        <v>7733333</v>
      </c>
      <c r="M832" s="5">
        <v>0</v>
      </c>
      <c r="N832" s="5">
        <v>7733333</v>
      </c>
      <c r="O832" s="5">
        <v>0</v>
      </c>
      <c r="P832" s="4" t="s">
        <v>4075</v>
      </c>
      <c r="Q832" s="3" t="s">
        <v>5856</v>
      </c>
      <c r="R832" s="3" t="s">
        <v>5857</v>
      </c>
      <c r="S832" s="3" t="s">
        <v>48</v>
      </c>
      <c r="T832" s="3" t="s">
        <v>65</v>
      </c>
      <c r="U832" s="3" t="s">
        <v>5858</v>
      </c>
      <c r="V832" s="3" t="s">
        <v>51</v>
      </c>
      <c r="W832" s="3" t="s">
        <v>52</v>
      </c>
      <c r="X832" s="3" t="s">
        <v>53</v>
      </c>
      <c r="Y832" s="3" t="s">
        <v>5859</v>
      </c>
      <c r="Z832" s="3" t="s">
        <v>5860</v>
      </c>
      <c r="AA832" s="3" t="s">
        <v>5861</v>
      </c>
      <c r="AB832" s="3"/>
      <c r="AC832" s="3" t="s">
        <v>5862</v>
      </c>
      <c r="AD832" s="3" t="s">
        <v>5863</v>
      </c>
      <c r="AE832" s="3"/>
      <c r="AF832" s="3" t="s">
        <v>4096</v>
      </c>
      <c r="AG832" s="3" t="s">
        <v>4085</v>
      </c>
      <c r="AH832" s="3" t="s">
        <v>5864</v>
      </c>
      <c r="AI832" s="3" t="s">
        <v>5865</v>
      </c>
      <c r="AJ832" s="44" t="s">
        <v>14953</v>
      </c>
      <c r="AK832" s="45"/>
    </row>
    <row r="833" spans="1:37" customFormat="1" ht="39" x14ac:dyDescent="0.25">
      <c r="A833" s="2">
        <v>335623</v>
      </c>
      <c r="B833" s="3" t="s">
        <v>4071</v>
      </c>
      <c r="C833" s="3" t="s">
        <v>5834</v>
      </c>
      <c r="D833" s="3" t="s">
        <v>37</v>
      </c>
      <c r="E833" s="4" t="s">
        <v>38</v>
      </c>
      <c r="F833" s="3" t="s">
        <v>39</v>
      </c>
      <c r="G833" s="3" t="s">
        <v>4752</v>
      </c>
      <c r="H833" s="3" t="s">
        <v>4753</v>
      </c>
      <c r="I833" s="3" t="s">
        <v>42</v>
      </c>
      <c r="J833" s="3" t="s">
        <v>43</v>
      </c>
      <c r="K833" s="3" t="s">
        <v>44</v>
      </c>
      <c r="L833" s="5">
        <v>10532002</v>
      </c>
      <c r="M833" s="5">
        <v>0</v>
      </c>
      <c r="N833" s="5">
        <v>10532002</v>
      </c>
      <c r="O833" s="5">
        <v>0</v>
      </c>
      <c r="P833" s="4" t="s">
        <v>4075</v>
      </c>
      <c r="Q833" s="3" t="s">
        <v>5866</v>
      </c>
      <c r="R833" s="3" t="s">
        <v>5867</v>
      </c>
      <c r="S833" s="3" t="s">
        <v>48</v>
      </c>
      <c r="T833" s="3" t="s">
        <v>65</v>
      </c>
      <c r="U833" s="3" t="s">
        <v>5868</v>
      </c>
      <c r="V833" s="3" t="s">
        <v>51</v>
      </c>
      <c r="W833" s="3" t="s">
        <v>67</v>
      </c>
      <c r="X833" s="3" t="s">
        <v>68</v>
      </c>
      <c r="Y833" s="3" t="s">
        <v>5869</v>
      </c>
      <c r="Z833" s="3" t="s">
        <v>5870</v>
      </c>
      <c r="AA833" s="3" t="s">
        <v>5871</v>
      </c>
      <c r="AB833" s="3" t="s">
        <v>89</v>
      </c>
      <c r="AC833" s="3" t="s">
        <v>5872</v>
      </c>
      <c r="AD833" s="3" t="s">
        <v>5873</v>
      </c>
      <c r="AE833" s="3"/>
      <c r="AF833" s="3" t="s">
        <v>4305</v>
      </c>
      <c r="AG833" s="3" t="s">
        <v>4085</v>
      </c>
      <c r="AH833" s="3" t="s">
        <v>5874</v>
      </c>
      <c r="AI833" s="3" t="s">
        <v>5875</v>
      </c>
      <c r="AJ833" s="44" t="s">
        <v>14953</v>
      </c>
      <c r="AK833" s="45"/>
    </row>
    <row r="834" spans="1:37" customFormat="1" ht="51.75" x14ac:dyDescent="0.25">
      <c r="A834" s="2">
        <v>350523</v>
      </c>
      <c r="B834" s="3" t="s">
        <v>4071</v>
      </c>
      <c r="C834" s="3" t="s">
        <v>5834</v>
      </c>
      <c r="D834" s="3" t="s">
        <v>37</v>
      </c>
      <c r="E834" s="4" t="s">
        <v>38</v>
      </c>
      <c r="F834" s="3" t="s">
        <v>39</v>
      </c>
      <c r="G834" s="3" t="s">
        <v>5714</v>
      </c>
      <c r="H834" s="3" t="s">
        <v>5715</v>
      </c>
      <c r="I834" s="3" t="s">
        <v>42</v>
      </c>
      <c r="J834" s="3" t="s">
        <v>43</v>
      </c>
      <c r="K834" s="3" t="s">
        <v>44</v>
      </c>
      <c r="L834" s="5">
        <v>7266638</v>
      </c>
      <c r="M834" s="5">
        <v>0</v>
      </c>
      <c r="N834" s="5">
        <v>7266638</v>
      </c>
      <c r="O834" s="5">
        <v>0</v>
      </c>
      <c r="P834" s="4" t="s">
        <v>4075</v>
      </c>
      <c r="Q834" s="3" t="s">
        <v>5876</v>
      </c>
      <c r="R834" s="3" t="s">
        <v>5877</v>
      </c>
      <c r="S834" s="3" t="s">
        <v>48</v>
      </c>
      <c r="T834" s="3" t="s">
        <v>65</v>
      </c>
      <c r="U834" s="3" t="s">
        <v>5878</v>
      </c>
      <c r="V834" s="3" t="s">
        <v>51</v>
      </c>
      <c r="W834" s="3" t="s">
        <v>86</v>
      </c>
      <c r="X834" s="3" t="s">
        <v>87</v>
      </c>
      <c r="Y834" s="3" t="s">
        <v>5879</v>
      </c>
      <c r="Z834" s="3" t="s">
        <v>5880</v>
      </c>
      <c r="AA834" s="3" t="s">
        <v>5881</v>
      </c>
      <c r="AB834" s="3"/>
      <c r="AC834" s="3" t="s">
        <v>5882</v>
      </c>
      <c r="AD834" s="3" t="s">
        <v>5883</v>
      </c>
      <c r="AE834" s="3"/>
      <c r="AF834" s="3" t="s">
        <v>4873</v>
      </c>
      <c r="AG834" s="3" t="s">
        <v>4085</v>
      </c>
      <c r="AH834" s="3" t="s">
        <v>5884</v>
      </c>
      <c r="AI834" s="3" t="s">
        <v>5885</v>
      </c>
      <c r="AJ834" s="44" t="s">
        <v>14953</v>
      </c>
      <c r="AK834" s="45"/>
    </row>
    <row r="835" spans="1:37" customFormat="1" ht="39" x14ac:dyDescent="0.25">
      <c r="A835" s="2">
        <v>363123</v>
      </c>
      <c r="B835" s="3" t="s">
        <v>4071</v>
      </c>
      <c r="C835" s="3" t="s">
        <v>5886</v>
      </c>
      <c r="D835" s="3" t="s">
        <v>37</v>
      </c>
      <c r="E835" s="4" t="s">
        <v>38</v>
      </c>
      <c r="F835" s="3" t="s">
        <v>39</v>
      </c>
      <c r="G835" s="3" t="s">
        <v>4830</v>
      </c>
      <c r="H835" s="3" t="s">
        <v>4831</v>
      </c>
      <c r="I835" s="3" t="s">
        <v>42</v>
      </c>
      <c r="J835" s="3" t="s">
        <v>43</v>
      </c>
      <c r="K835" s="3" t="s">
        <v>44</v>
      </c>
      <c r="L835" s="5">
        <v>5645400</v>
      </c>
      <c r="M835" s="5">
        <v>0</v>
      </c>
      <c r="N835" s="5">
        <v>5645400</v>
      </c>
      <c r="O835" s="5">
        <v>0</v>
      </c>
      <c r="P835" s="4" t="s">
        <v>4075</v>
      </c>
      <c r="Q835" s="3" t="s">
        <v>5887</v>
      </c>
      <c r="R835" s="3" t="s">
        <v>5888</v>
      </c>
      <c r="S835" s="3" t="s">
        <v>48</v>
      </c>
      <c r="T835" s="3" t="s">
        <v>65</v>
      </c>
      <c r="U835" s="3" t="s">
        <v>5889</v>
      </c>
      <c r="V835" s="3" t="s">
        <v>51</v>
      </c>
      <c r="W835" s="3" t="s">
        <v>52</v>
      </c>
      <c r="X835" s="3" t="s">
        <v>53</v>
      </c>
      <c r="Y835" s="3" t="s">
        <v>5890</v>
      </c>
      <c r="Z835" s="3" t="s">
        <v>5891</v>
      </c>
      <c r="AA835" s="3" t="s">
        <v>5892</v>
      </c>
      <c r="AB835" s="3"/>
      <c r="AC835" s="3" t="s">
        <v>5893</v>
      </c>
      <c r="AD835" s="3" t="s">
        <v>5894</v>
      </c>
      <c r="AE835" s="3"/>
      <c r="AF835" s="3" t="s">
        <v>5572</v>
      </c>
      <c r="AG835" s="3" t="s">
        <v>4085</v>
      </c>
      <c r="AH835" s="3" t="s">
        <v>5895</v>
      </c>
      <c r="AI835" s="3" t="s">
        <v>5896</v>
      </c>
      <c r="AJ835" s="44" t="s">
        <v>14953</v>
      </c>
      <c r="AK835" s="45"/>
    </row>
    <row r="836" spans="1:37" customFormat="1" ht="39" x14ac:dyDescent="0.25">
      <c r="A836" s="2">
        <v>368823</v>
      </c>
      <c r="B836" s="3" t="s">
        <v>4071</v>
      </c>
      <c r="C836" s="3" t="s">
        <v>5886</v>
      </c>
      <c r="D836" s="3" t="s">
        <v>37</v>
      </c>
      <c r="E836" s="4" t="s">
        <v>38</v>
      </c>
      <c r="F836" s="3" t="s">
        <v>39</v>
      </c>
      <c r="G836" s="3" t="s">
        <v>4830</v>
      </c>
      <c r="H836" s="3" t="s">
        <v>4831</v>
      </c>
      <c r="I836" s="3" t="s">
        <v>42</v>
      </c>
      <c r="J836" s="3" t="s">
        <v>43</v>
      </c>
      <c r="K836" s="3" t="s">
        <v>44</v>
      </c>
      <c r="L836" s="5">
        <v>11600000</v>
      </c>
      <c r="M836" s="5">
        <v>0</v>
      </c>
      <c r="N836" s="5">
        <v>11600000</v>
      </c>
      <c r="O836" s="5">
        <v>0</v>
      </c>
      <c r="P836" s="4" t="s">
        <v>4075</v>
      </c>
      <c r="Q836" s="3" t="s">
        <v>5897</v>
      </c>
      <c r="R836" s="3" t="s">
        <v>5898</v>
      </c>
      <c r="S836" s="3" t="s">
        <v>48</v>
      </c>
      <c r="T836" s="3" t="s">
        <v>49</v>
      </c>
      <c r="U836" s="3" t="s">
        <v>5899</v>
      </c>
      <c r="V836" s="3" t="s">
        <v>51</v>
      </c>
      <c r="W836" s="3" t="s">
        <v>408</v>
      </c>
      <c r="X836" s="3" t="s">
        <v>409</v>
      </c>
      <c r="Y836" s="3" t="s">
        <v>5900</v>
      </c>
      <c r="Z836" s="3" t="s">
        <v>5901</v>
      </c>
      <c r="AA836" s="3" t="s">
        <v>5902</v>
      </c>
      <c r="AB836" s="3"/>
      <c r="AC836" s="3" t="s">
        <v>5903</v>
      </c>
      <c r="AD836" s="3" t="s">
        <v>5904</v>
      </c>
      <c r="AE836" s="3"/>
      <c r="AF836" s="3" t="s">
        <v>4133</v>
      </c>
      <c r="AG836" s="3" t="s">
        <v>4085</v>
      </c>
      <c r="AH836" s="3" t="s">
        <v>5905</v>
      </c>
      <c r="AI836" s="3" t="s">
        <v>5906</v>
      </c>
      <c r="AJ836" s="44" t="s">
        <v>14953</v>
      </c>
      <c r="AK836" s="45"/>
    </row>
    <row r="837" spans="1:37" customFormat="1" ht="51.75" x14ac:dyDescent="0.25">
      <c r="A837" s="2">
        <v>378223</v>
      </c>
      <c r="B837" s="3" t="s">
        <v>4071</v>
      </c>
      <c r="C837" s="3" t="s">
        <v>5886</v>
      </c>
      <c r="D837" s="3" t="s">
        <v>37</v>
      </c>
      <c r="E837" s="4" t="s">
        <v>38</v>
      </c>
      <c r="F837" s="3" t="s">
        <v>39</v>
      </c>
      <c r="G837" s="3" t="s">
        <v>5595</v>
      </c>
      <c r="H837" s="3" t="s">
        <v>5596</v>
      </c>
      <c r="I837" s="3" t="s">
        <v>42</v>
      </c>
      <c r="J837" s="3" t="s">
        <v>43</v>
      </c>
      <c r="K837" s="3" t="s">
        <v>44</v>
      </c>
      <c r="L837" s="5">
        <v>7690667</v>
      </c>
      <c r="M837" s="5">
        <v>0</v>
      </c>
      <c r="N837" s="5">
        <v>7690667</v>
      </c>
      <c r="O837" s="5">
        <v>0</v>
      </c>
      <c r="P837" s="4" t="s">
        <v>4075</v>
      </c>
      <c r="Q837" s="3" t="s">
        <v>5907</v>
      </c>
      <c r="R837" s="3" t="s">
        <v>5908</v>
      </c>
      <c r="S837" s="3" t="s">
        <v>48</v>
      </c>
      <c r="T837" s="3" t="s">
        <v>65</v>
      </c>
      <c r="U837" s="3" t="s">
        <v>5909</v>
      </c>
      <c r="V837" s="3" t="s">
        <v>51</v>
      </c>
      <c r="W837" s="3" t="s">
        <v>492</v>
      </c>
      <c r="X837" s="3" t="s">
        <v>493</v>
      </c>
      <c r="Y837" s="3" t="s">
        <v>5910</v>
      </c>
      <c r="Z837" s="3" t="s">
        <v>5911</v>
      </c>
      <c r="AA837" s="3" t="s">
        <v>5912</v>
      </c>
      <c r="AB837" s="3"/>
      <c r="AC837" s="3" t="s">
        <v>5913</v>
      </c>
      <c r="AD837" s="3" t="s">
        <v>5914</v>
      </c>
      <c r="AE837" s="3"/>
      <c r="AF837" s="3" t="s">
        <v>5120</v>
      </c>
      <c r="AG837" s="3" t="s">
        <v>4085</v>
      </c>
      <c r="AH837" s="3" t="s">
        <v>5915</v>
      </c>
      <c r="AI837" s="3" t="s">
        <v>5916</v>
      </c>
      <c r="AJ837" s="44" t="s">
        <v>14953</v>
      </c>
      <c r="AK837" s="45"/>
    </row>
    <row r="838" spans="1:37" customFormat="1" ht="51.75" x14ac:dyDescent="0.25">
      <c r="A838" s="2">
        <v>381623</v>
      </c>
      <c r="B838" s="3" t="s">
        <v>4071</v>
      </c>
      <c r="C838" s="3" t="s">
        <v>5886</v>
      </c>
      <c r="D838" s="3" t="s">
        <v>37</v>
      </c>
      <c r="E838" s="4" t="s">
        <v>38</v>
      </c>
      <c r="F838" s="3" t="s">
        <v>39</v>
      </c>
      <c r="G838" s="3" t="s">
        <v>5595</v>
      </c>
      <c r="H838" s="3" t="s">
        <v>5596</v>
      </c>
      <c r="I838" s="3" t="s">
        <v>42</v>
      </c>
      <c r="J838" s="3" t="s">
        <v>43</v>
      </c>
      <c r="K838" s="3" t="s">
        <v>44</v>
      </c>
      <c r="L838" s="5">
        <v>8240000</v>
      </c>
      <c r="M838" s="5">
        <v>0</v>
      </c>
      <c r="N838" s="5">
        <v>8240000</v>
      </c>
      <c r="O838" s="5">
        <v>0</v>
      </c>
      <c r="P838" s="4" t="s">
        <v>4075</v>
      </c>
      <c r="Q838" s="3" t="s">
        <v>5917</v>
      </c>
      <c r="R838" s="3" t="s">
        <v>5918</v>
      </c>
      <c r="S838" s="3" t="s">
        <v>48</v>
      </c>
      <c r="T838" s="3" t="s">
        <v>65</v>
      </c>
      <c r="U838" s="3" t="s">
        <v>5919</v>
      </c>
      <c r="V838" s="3" t="s">
        <v>51</v>
      </c>
      <c r="W838" s="3" t="s">
        <v>492</v>
      </c>
      <c r="X838" s="3" t="s">
        <v>493</v>
      </c>
      <c r="Y838" s="3" t="s">
        <v>5920</v>
      </c>
      <c r="Z838" s="3" t="s">
        <v>5921</v>
      </c>
      <c r="AA838" s="3" t="s">
        <v>5922</v>
      </c>
      <c r="AB838" s="3"/>
      <c r="AC838" s="3" t="s">
        <v>5923</v>
      </c>
      <c r="AD838" s="3" t="s">
        <v>5924</v>
      </c>
      <c r="AE838" s="3"/>
      <c r="AF838" s="3" t="s">
        <v>5130</v>
      </c>
      <c r="AG838" s="3" t="s">
        <v>4085</v>
      </c>
      <c r="AH838" s="3" t="s">
        <v>5925</v>
      </c>
      <c r="AI838" s="3" t="s">
        <v>5926</v>
      </c>
      <c r="AJ838" s="44" t="s">
        <v>14953</v>
      </c>
      <c r="AK838" s="45"/>
    </row>
    <row r="839" spans="1:37" customFormat="1" ht="39" x14ac:dyDescent="0.25">
      <c r="A839" s="2">
        <v>382423</v>
      </c>
      <c r="B839" s="3" t="s">
        <v>4071</v>
      </c>
      <c r="C839" s="3" t="s">
        <v>5886</v>
      </c>
      <c r="D839" s="3" t="s">
        <v>37</v>
      </c>
      <c r="E839" s="4" t="s">
        <v>38</v>
      </c>
      <c r="F839" s="3" t="s">
        <v>39</v>
      </c>
      <c r="G839" s="3" t="s">
        <v>5039</v>
      </c>
      <c r="H839" s="3" t="s">
        <v>5040</v>
      </c>
      <c r="I839" s="3" t="s">
        <v>42</v>
      </c>
      <c r="J839" s="3" t="s">
        <v>43</v>
      </c>
      <c r="K839" s="3" t="s">
        <v>44</v>
      </c>
      <c r="L839" s="5">
        <v>8500000</v>
      </c>
      <c r="M839" s="5">
        <v>0</v>
      </c>
      <c r="N839" s="5">
        <v>8500000</v>
      </c>
      <c r="O839" s="5">
        <v>0</v>
      </c>
      <c r="P839" s="4" t="s">
        <v>4075</v>
      </c>
      <c r="Q839" s="3" t="s">
        <v>5927</v>
      </c>
      <c r="R839" s="3" t="s">
        <v>5928</v>
      </c>
      <c r="S839" s="3" t="s">
        <v>48</v>
      </c>
      <c r="T839" s="3" t="s">
        <v>65</v>
      </c>
      <c r="U839" s="3" t="s">
        <v>5929</v>
      </c>
      <c r="V839" s="3" t="s">
        <v>51</v>
      </c>
      <c r="W839" s="3" t="s">
        <v>67</v>
      </c>
      <c r="X839" s="3" t="s">
        <v>68</v>
      </c>
      <c r="Y839" s="3" t="s">
        <v>5930</v>
      </c>
      <c r="Z839" s="3" t="s">
        <v>5931</v>
      </c>
      <c r="AA839" s="3" t="s">
        <v>5932</v>
      </c>
      <c r="AB839" s="3"/>
      <c r="AC839" s="3" t="s">
        <v>5933</v>
      </c>
      <c r="AD839" s="3" t="s">
        <v>5934</v>
      </c>
      <c r="AE839" s="3"/>
      <c r="AF839" s="3" t="s">
        <v>5130</v>
      </c>
      <c r="AG839" s="3" t="s">
        <v>4085</v>
      </c>
      <c r="AH839" s="3" t="s">
        <v>5935</v>
      </c>
      <c r="AI839" s="3" t="s">
        <v>5122</v>
      </c>
      <c r="AJ839" s="44" t="s">
        <v>14953</v>
      </c>
      <c r="AK839" s="45"/>
    </row>
    <row r="840" spans="1:37" customFormat="1" ht="39" x14ac:dyDescent="0.25">
      <c r="A840" s="2">
        <v>385423</v>
      </c>
      <c r="B840" s="3" t="s">
        <v>4071</v>
      </c>
      <c r="C840" s="3" t="s">
        <v>5936</v>
      </c>
      <c r="D840" s="3" t="s">
        <v>37</v>
      </c>
      <c r="E840" s="4" t="s">
        <v>38</v>
      </c>
      <c r="F840" s="3" t="s">
        <v>39</v>
      </c>
      <c r="G840" s="3" t="s">
        <v>5518</v>
      </c>
      <c r="H840" s="3" t="s">
        <v>5519</v>
      </c>
      <c r="I840" s="3" t="s">
        <v>42</v>
      </c>
      <c r="J840" s="3" t="s">
        <v>43</v>
      </c>
      <c r="K840" s="3" t="s">
        <v>44</v>
      </c>
      <c r="L840" s="5">
        <v>10000000</v>
      </c>
      <c r="M840" s="5">
        <v>0</v>
      </c>
      <c r="N840" s="5">
        <v>10000000</v>
      </c>
      <c r="O840" s="5">
        <v>0</v>
      </c>
      <c r="P840" s="4" t="s">
        <v>4075</v>
      </c>
      <c r="Q840" s="3" t="s">
        <v>5937</v>
      </c>
      <c r="R840" s="3" t="s">
        <v>5938</v>
      </c>
      <c r="S840" s="3" t="s">
        <v>48</v>
      </c>
      <c r="T840" s="3" t="s">
        <v>65</v>
      </c>
      <c r="U840" s="3" t="s">
        <v>5939</v>
      </c>
      <c r="V840" s="3" t="s">
        <v>51</v>
      </c>
      <c r="W840" s="3" t="s">
        <v>77</v>
      </c>
      <c r="X840" s="3" t="s">
        <v>78</v>
      </c>
      <c r="Y840" s="3" t="s">
        <v>5940</v>
      </c>
      <c r="Z840" s="3" t="s">
        <v>5941</v>
      </c>
      <c r="AA840" s="3" t="s">
        <v>5942</v>
      </c>
      <c r="AB840" s="3"/>
      <c r="AC840" s="3" t="s">
        <v>5943</v>
      </c>
      <c r="AD840" s="3" t="s">
        <v>5944</v>
      </c>
      <c r="AE840" s="3"/>
      <c r="AF840" s="3" t="s">
        <v>4261</v>
      </c>
      <c r="AG840" s="3" t="s">
        <v>4085</v>
      </c>
      <c r="AH840" s="3" t="s">
        <v>5945</v>
      </c>
      <c r="AI840" s="3" t="s">
        <v>5674</v>
      </c>
      <c r="AJ840" s="44" t="s">
        <v>14953</v>
      </c>
      <c r="AK840" s="45"/>
    </row>
    <row r="841" spans="1:37" customFormat="1" ht="39" x14ac:dyDescent="0.25">
      <c r="A841" s="2">
        <v>399623</v>
      </c>
      <c r="B841" s="3" t="s">
        <v>4071</v>
      </c>
      <c r="C841" s="3" t="s">
        <v>5936</v>
      </c>
      <c r="D841" s="3" t="s">
        <v>37</v>
      </c>
      <c r="E841" s="4" t="s">
        <v>38</v>
      </c>
      <c r="F841" s="3" t="s">
        <v>39</v>
      </c>
      <c r="G841" s="3" t="s">
        <v>4830</v>
      </c>
      <c r="H841" s="3" t="s">
        <v>4831</v>
      </c>
      <c r="I841" s="3" t="s">
        <v>42</v>
      </c>
      <c r="J841" s="3" t="s">
        <v>43</v>
      </c>
      <c r="K841" s="3" t="s">
        <v>44</v>
      </c>
      <c r="L841" s="5">
        <v>3673200</v>
      </c>
      <c r="M841" s="5">
        <v>0</v>
      </c>
      <c r="N841" s="5">
        <v>3673200</v>
      </c>
      <c r="O841" s="5">
        <v>0</v>
      </c>
      <c r="P841" s="4" t="s">
        <v>4075</v>
      </c>
      <c r="Q841" s="3" t="s">
        <v>5946</v>
      </c>
      <c r="R841" s="3" t="s">
        <v>5947</v>
      </c>
      <c r="S841" s="3" t="s">
        <v>48</v>
      </c>
      <c r="T841" s="3" t="s">
        <v>65</v>
      </c>
      <c r="U841" s="3" t="s">
        <v>5948</v>
      </c>
      <c r="V841" s="3" t="s">
        <v>51</v>
      </c>
      <c r="W841" s="3" t="s">
        <v>77</v>
      </c>
      <c r="X841" s="3" t="s">
        <v>78</v>
      </c>
      <c r="Y841" s="3" t="s">
        <v>5949</v>
      </c>
      <c r="Z841" s="3" t="s">
        <v>5930</v>
      </c>
      <c r="AA841" s="3" t="s">
        <v>5950</v>
      </c>
      <c r="AB841" s="3"/>
      <c r="AC841" s="3" t="s">
        <v>5951</v>
      </c>
      <c r="AD841" s="3" t="s">
        <v>5952</v>
      </c>
      <c r="AE841" s="3"/>
      <c r="AF841" s="3" t="s">
        <v>5692</v>
      </c>
      <c r="AG841" s="3" t="s">
        <v>4085</v>
      </c>
      <c r="AH841" s="3" t="s">
        <v>5953</v>
      </c>
      <c r="AI841" s="3" t="s">
        <v>5954</v>
      </c>
      <c r="AJ841" s="44" t="s">
        <v>14953</v>
      </c>
      <c r="AK841" s="45"/>
    </row>
    <row r="842" spans="1:37" customFormat="1" ht="39" x14ac:dyDescent="0.25">
      <c r="A842" s="2">
        <v>399823</v>
      </c>
      <c r="B842" s="3" t="s">
        <v>4071</v>
      </c>
      <c r="C842" s="3" t="s">
        <v>5936</v>
      </c>
      <c r="D842" s="3" t="s">
        <v>37</v>
      </c>
      <c r="E842" s="4" t="s">
        <v>38</v>
      </c>
      <c r="F842" s="3" t="s">
        <v>39</v>
      </c>
      <c r="G842" s="3" t="s">
        <v>4830</v>
      </c>
      <c r="H842" s="3" t="s">
        <v>4831</v>
      </c>
      <c r="I842" s="3" t="s">
        <v>42</v>
      </c>
      <c r="J842" s="3" t="s">
        <v>43</v>
      </c>
      <c r="K842" s="3" t="s">
        <v>44</v>
      </c>
      <c r="L842" s="5">
        <v>9666667</v>
      </c>
      <c r="M842" s="5">
        <v>0</v>
      </c>
      <c r="N842" s="5">
        <v>9666667</v>
      </c>
      <c r="O842" s="5">
        <v>0</v>
      </c>
      <c r="P842" s="4" t="s">
        <v>4075</v>
      </c>
      <c r="Q842" s="3" t="s">
        <v>5955</v>
      </c>
      <c r="R842" s="3" t="s">
        <v>5956</v>
      </c>
      <c r="S842" s="3" t="s">
        <v>48</v>
      </c>
      <c r="T842" s="3" t="s">
        <v>65</v>
      </c>
      <c r="U842" s="3" t="s">
        <v>5957</v>
      </c>
      <c r="V842" s="3" t="s">
        <v>51</v>
      </c>
      <c r="W842" s="3" t="s">
        <v>5386</v>
      </c>
      <c r="X842" s="3" t="s">
        <v>5387</v>
      </c>
      <c r="Y842" s="3" t="s">
        <v>4140</v>
      </c>
      <c r="Z842" s="3" t="s">
        <v>5958</v>
      </c>
      <c r="AA842" s="3" t="s">
        <v>5959</v>
      </c>
      <c r="AB842" s="3"/>
      <c r="AC842" s="3" t="s">
        <v>5960</v>
      </c>
      <c r="AD842" s="3" t="s">
        <v>5961</v>
      </c>
      <c r="AE842" s="3"/>
      <c r="AF842" s="3" t="s">
        <v>5692</v>
      </c>
      <c r="AG842" s="3" t="s">
        <v>4085</v>
      </c>
      <c r="AH842" s="3" t="s">
        <v>5962</v>
      </c>
      <c r="AI842" s="3" t="s">
        <v>5963</v>
      </c>
      <c r="AJ842" s="44" t="s">
        <v>14953</v>
      </c>
      <c r="AK842" s="45"/>
    </row>
    <row r="843" spans="1:37" customFormat="1" ht="39" x14ac:dyDescent="0.25">
      <c r="A843" s="2">
        <v>399923</v>
      </c>
      <c r="B843" s="3" t="s">
        <v>4071</v>
      </c>
      <c r="C843" s="3" t="s">
        <v>5936</v>
      </c>
      <c r="D843" s="3" t="s">
        <v>37</v>
      </c>
      <c r="E843" s="4" t="s">
        <v>38</v>
      </c>
      <c r="F843" s="3" t="s">
        <v>39</v>
      </c>
      <c r="G843" s="3" t="s">
        <v>4948</v>
      </c>
      <c r="H843" s="3" t="s">
        <v>4949</v>
      </c>
      <c r="I843" s="3" t="s">
        <v>42</v>
      </c>
      <c r="J843" s="3" t="s">
        <v>43</v>
      </c>
      <c r="K843" s="3" t="s">
        <v>44</v>
      </c>
      <c r="L843" s="5">
        <v>7000000</v>
      </c>
      <c r="M843" s="5">
        <v>0</v>
      </c>
      <c r="N843" s="5">
        <v>7000000</v>
      </c>
      <c r="O843" s="5">
        <v>0</v>
      </c>
      <c r="P843" s="4" t="s">
        <v>4075</v>
      </c>
      <c r="Q843" s="3" t="s">
        <v>5964</v>
      </c>
      <c r="R843" s="3" t="s">
        <v>5965</v>
      </c>
      <c r="S843" s="3" t="s">
        <v>48</v>
      </c>
      <c r="T843" s="3" t="s">
        <v>65</v>
      </c>
      <c r="U843" s="3" t="s">
        <v>5966</v>
      </c>
      <c r="V843" s="3" t="s">
        <v>51</v>
      </c>
      <c r="W843" s="3" t="s">
        <v>77</v>
      </c>
      <c r="X843" s="3" t="s">
        <v>78</v>
      </c>
      <c r="Y843" s="3" t="s">
        <v>5967</v>
      </c>
      <c r="Z843" s="3" t="s">
        <v>5968</v>
      </c>
      <c r="AA843" s="3" t="s">
        <v>5969</v>
      </c>
      <c r="AB843" s="3"/>
      <c r="AC843" s="3" t="s">
        <v>5970</v>
      </c>
      <c r="AD843" s="3" t="s">
        <v>5971</v>
      </c>
      <c r="AE843" s="3"/>
      <c r="AF843" s="3" t="s">
        <v>5692</v>
      </c>
      <c r="AG843" s="3" t="s">
        <v>4085</v>
      </c>
      <c r="AH843" s="3" t="s">
        <v>5972</v>
      </c>
      <c r="AI843" s="3" t="s">
        <v>5973</v>
      </c>
      <c r="AJ843" s="44" t="s">
        <v>14953</v>
      </c>
      <c r="AK843" s="45"/>
    </row>
    <row r="844" spans="1:37" customFormat="1" ht="39" x14ac:dyDescent="0.25">
      <c r="A844" s="2">
        <v>450923</v>
      </c>
      <c r="B844" s="3" t="s">
        <v>4071</v>
      </c>
      <c r="C844" s="3" t="s">
        <v>5936</v>
      </c>
      <c r="D844" s="3" t="s">
        <v>37</v>
      </c>
      <c r="E844" s="4" t="s">
        <v>38</v>
      </c>
      <c r="F844" s="3" t="s">
        <v>39</v>
      </c>
      <c r="G844" s="3" t="s">
        <v>4830</v>
      </c>
      <c r="H844" s="3" t="s">
        <v>4831</v>
      </c>
      <c r="I844" s="3" t="s">
        <v>42</v>
      </c>
      <c r="J844" s="3" t="s">
        <v>43</v>
      </c>
      <c r="K844" s="3" t="s">
        <v>44</v>
      </c>
      <c r="L844" s="5">
        <v>10000000</v>
      </c>
      <c r="M844" s="5">
        <v>0</v>
      </c>
      <c r="N844" s="5">
        <v>10000000</v>
      </c>
      <c r="O844" s="5">
        <v>0</v>
      </c>
      <c r="P844" s="4" t="s">
        <v>4075</v>
      </c>
      <c r="Q844" s="3" t="s">
        <v>5974</v>
      </c>
      <c r="R844" s="3" t="s">
        <v>5975</v>
      </c>
      <c r="S844" s="3" t="s">
        <v>48</v>
      </c>
      <c r="T844" s="3" t="s">
        <v>65</v>
      </c>
      <c r="U844" s="3" t="s">
        <v>5976</v>
      </c>
      <c r="V844" s="3" t="s">
        <v>51</v>
      </c>
      <c r="W844" s="3" t="s">
        <v>77</v>
      </c>
      <c r="X844" s="3" t="s">
        <v>78</v>
      </c>
      <c r="Y844" s="3" t="s">
        <v>5977</v>
      </c>
      <c r="Z844" s="3" t="s">
        <v>5978</v>
      </c>
      <c r="AA844" s="3" t="s">
        <v>5979</v>
      </c>
      <c r="AB844" s="3"/>
      <c r="AC844" s="3" t="s">
        <v>5980</v>
      </c>
      <c r="AD844" s="3" t="s">
        <v>5981</v>
      </c>
      <c r="AE844" s="3"/>
      <c r="AF844" s="3" t="s">
        <v>5982</v>
      </c>
      <c r="AG844" s="3" t="s">
        <v>4085</v>
      </c>
      <c r="AH844" s="3" t="s">
        <v>5983</v>
      </c>
      <c r="AI844" s="3" t="s">
        <v>5984</v>
      </c>
      <c r="AJ844" s="44" t="s">
        <v>14953</v>
      </c>
      <c r="AK844" s="45"/>
    </row>
    <row r="845" spans="1:37" customFormat="1" ht="39" x14ac:dyDescent="0.25">
      <c r="A845" s="2">
        <v>451023</v>
      </c>
      <c r="B845" s="3" t="s">
        <v>4071</v>
      </c>
      <c r="C845" s="3" t="s">
        <v>5936</v>
      </c>
      <c r="D845" s="3" t="s">
        <v>37</v>
      </c>
      <c r="E845" s="4" t="s">
        <v>38</v>
      </c>
      <c r="F845" s="3" t="s">
        <v>39</v>
      </c>
      <c r="G845" s="3" t="s">
        <v>5381</v>
      </c>
      <c r="H845" s="3" t="s">
        <v>5382</v>
      </c>
      <c r="I845" s="3" t="s">
        <v>42</v>
      </c>
      <c r="J845" s="3" t="s">
        <v>43</v>
      </c>
      <c r="K845" s="3" t="s">
        <v>44</v>
      </c>
      <c r="L845" s="5">
        <v>8000000</v>
      </c>
      <c r="M845" s="5">
        <v>0</v>
      </c>
      <c r="N845" s="5">
        <v>8000000</v>
      </c>
      <c r="O845" s="5">
        <v>0</v>
      </c>
      <c r="P845" s="4" t="s">
        <v>4075</v>
      </c>
      <c r="Q845" s="3" t="s">
        <v>5985</v>
      </c>
      <c r="R845" s="3" t="s">
        <v>5986</v>
      </c>
      <c r="S845" s="3" t="s">
        <v>48</v>
      </c>
      <c r="T845" s="3" t="s">
        <v>65</v>
      </c>
      <c r="U845" s="3" t="s">
        <v>5987</v>
      </c>
      <c r="V845" s="3" t="s">
        <v>51</v>
      </c>
      <c r="W845" s="3" t="s">
        <v>67</v>
      </c>
      <c r="X845" s="3" t="s">
        <v>68</v>
      </c>
      <c r="Y845" s="3" t="s">
        <v>5988</v>
      </c>
      <c r="Z845" s="3" t="s">
        <v>5989</v>
      </c>
      <c r="AA845" s="3" t="s">
        <v>5990</v>
      </c>
      <c r="AB845" s="3"/>
      <c r="AC845" s="3" t="s">
        <v>5991</v>
      </c>
      <c r="AD845" s="3" t="s">
        <v>5992</v>
      </c>
      <c r="AE845" s="3"/>
      <c r="AF845" s="3" t="s">
        <v>5982</v>
      </c>
      <c r="AG845" s="3" t="s">
        <v>4085</v>
      </c>
      <c r="AH845" s="3" t="s">
        <v>5993</v>
      </c>
      <c r="AI845" s="3" t="s">
        <v>5994</v>
      </c>
      <c r="AJ845" s="44" t="s">
        <v>14953</v>
      </c>
      <c r="AK845" s="45"/>
    </row>
    <row r="846" spans="1:37" customFormat="1" ht="39" x14ac:dyDescent="0.25">
      <c r="A846" s="2">
        <v>459023</v>
      </c>
      <c r="B846" s="3" t="s">
        <v>4071</v>
      </c>
      <c r="C846" s="3" t="s">
        <v>5995</v>
      </c>
      <c r="D846" s="3" t="s">
        <v>37</v>
      </c>
      <c r="E846" s="4" t="s">
        <v>38</v>
      </c>
      <c r="F846" s="3" t="s">
        <v>39</v>
      </c>
      <c r="G846" s="3" t="s">
        <v>4830</v>
      </c>
      <c r="H846" s="3" t="s">
        <v>4831</v>
      </c>
      <c r="I846" s="3" t="s">
        <v>42</v>
      </c>
      <c r="J846" s="3" t="s">
        <v>43</v>
      </c>
      <c r="K846" s="3" t="s">
        <v>44</v>
      </c>
      <c r="L846" s="5">
        <v>10000000</v>
      </c>
      <c r="M846" s="5">
        <v>0</v>
      </c>
      <c r="N846" s="5">
        <v>10000000</v>
      </c>
      <c r="O846" s="5">
        <v>0</v>
      </c>
      <c r="P846" s="4" t="s">
        <v>4075</v>
      </c>
      <c r="Q846" s="3" t="s">
        <v>5996</v>
      </c>
      <c r="R846" s="3" t="s">
        <v>5997</v>
      </c>
      <c r="S846" s="3" t="s">
        <v>48</v>
      </c>
      <c r="T846" s="3" t="s">
        <v>65</v>
      </c>
      <c r="U846" s="3" t="s">
        <v>5998</v>
      </c>
      <c r="V846" s="3" t="s">
        <v>51</v>
      </c>
      <c r="W846" s="3" t="s">
        <v>67</v>
      </c>
      <c r="X846" s="3" t="s">
        <v>68</v>
      </c>
      <c r="Y846" s="3" t="s">
        <v>5999</v>
      </c>
      <c r="Z846" s="3" t="s">
        <v>6000</v>
      </c>
      <c r="AA846" s="3" t="s">
        <v>6001</v>
      </c>
      <c r="AB846" s="3"/>
      <c r="AC846" s="3" t="s">
        <v>6002</v>
      </c>
      <c r="AD846" s="3" t="s">
        <v>6003</v>
      </c>
      <c r="AE846" s="3"/>
      <c r="AF846" s="3" t="s">
        <v>6004</v>
      </c>
      <c r="AG846" s="3" t="s">
        <v>4085</v>
      </c>
      <c r="AH846" s="3" t="s">
        <v>6005</v>
      </c>
      <c r="AI846" s="3" t="s">
        <v>6006</v>
      </c>
      <c r="AJ846" s="44" t="s">
        <v>14953</v>
      </c>
      <c r="AK846" s="45"/>
    </row>
    <row r="847" spans="1:37" customFormat="1" ht="39" x14ac:dyDescent="0.25">
      <c r="A847" s="2">
        <v>460323</v>
      </c>
      <c r="B847" s="3" t="s">
        <v>4071</v>
      </c>
      <c r="C847" s="3" t="s">
        <v>5995</v>
      </c>
      <c r="D847" s="3" t="s">
        <v>37</v>
      </c>
      <c r="E847" s="4" t="s">
        <v>38</v>
      </c>
      <c r="F847" s="3" t="s">
        <v>39</v>
      </c>
      <c r="G847" s="3" t="s">
        <v>4830</v>
      </c>
      <c r="H847" s="3" t="s">
        <v>4831</v>
      </c>
      <c r="I847" s="3" t="s">
        <v>42</v>
      </c>
      <c r="J847" s="3" t="s">
        <v>43</v>
      </c>
      <c r="K847" s="3" t="s">
        <v>44</v>
      </c>
      <c r="L847" s="5">
        <v>10000000</v>
      </c>
      <c r="M847" s="5">
        <v>0</v>
      </c>
      <c r="N847" s="5">
        <v>10000000</v>
      </c>
      <c r="O847" s="5">
        <v>0</v>
      </c>
      <c r="P847" s="4" t="s">
        <v>4075</v>
      </c>
      <c r="Q847" s="3" t="s">
        <v>6007</v>
      </c>
      <c r="R847" s="3" t="s">
        <v>6008</v>
      </c>
      <c r="S847" s="3" t="s">
        <v>48</v>
      </c>
      <c r="T847" s="3" t="s">
        <v>65</v>
      </c>
      <c r="U847" s="3" t="s">
        <v>6009</v>
      </c>
      <c r="V847" s="3" t="s">
        <v>51</v>
      </c>
      <c r="W847" s="3" t="s">
        <v>52</v>
      </c>
      <c r="X847" s="3" t="s">
        <v>53</v>
      </c>
      <c r="Y847" s="3" t="s">
        <v>6010</v>
      </c>
      <c r="Z847" s="3" t="s">
        <v>6011</v>
      </c>
      <c r="AA847" s="3" t="s">
        <v>6012</v>
      </c>
      <c r="AB847" s="3"/>
      <c r="AC847" s="3" t="s">
        <v>6013</v>
      </c>
      <c r="AD847" s="3" t="s">
        <v>6014</v>
      </c>
      <c r="AE847" s="3"/>
      <c r="AF847" s="3" t="s">
        <v>6015</v>
      </c>
      <c r="AG847" s="3" t="s">
        <v>4085</v>
      </c>
      <c r="AH847" s="3" t="s">
        <v>6016</v>
      </c>
      <c r="AI847" s="3" t="s">
        <v>6017</v>
      </c>
      <c r="AJ847" s="44" t="s">
        <v>14953</v>
      </c>
      <c r="AK847" s="45"/>
    </row>
    <row r="848" spans="1:37" customFormat="1" ht="39" x14ac:dyDescent="0.25">
      <c r="A848" s="2">
        <v>460423</v>
      </c>
      <c r="B848" s="3" t="s">
        <v>4071</v>
      </c>
      <c r="C848" s="3" t="s">
        <v>5995</v>
      </c>
      <c r="D848" s="3" t="s">
        <v>37</v>
      </c>
      <c r="E848" s="4" t="s">
        <v>38</v>
      </c>
      <c r="F848" s="3" t="s">
        <v>39</v>
      </c>
      <c r="G848" s="3" t="s">
        <v>4830</v>
      </c>
      <c r="H848" s="3" t="s">
        <v>4831</v>
      </c>
      <c r="I848" s="3" t="s">
        <v>42</v>
      </c>
      <c r="J848" s="3" t="s">
        <v>43</v>
      </c>
      <c r="K848" s="3" t="s">
        <v>44</v>
      </c>
      <c r="L848" s="5">
        <v>5600000</v>
      </c>
      <c r="M848" s="5">
        <v>0</v>
      </c>
      <c r="N848" s="5">
        <v>5600000</v>
      </c>
      <c r="O848" s="5">
        <v>0</v>
      </c>
      <c r="P848" s="4" t="s">
        <v>4075</v>
      </c>
      <c r="Q848" s="3" t="s">
        <v>6018</v>
      </c>
      <c r="R848" s="3" t="s">
        <v>6019</v>
      </c>
      <c r="S848" s="3" t="s">
        <v>48</v>
      </c>
      <c r="T848" s="3" t="s">
        <v>65</v>
      </c>
      <c r="U848" s="3" t="s">
        <v>6020</v>
      </c>
      <c r="V848" s="3" t="s">
        <v>51</v>
      </c>
      <c r="W848" s="3" t="s">
        <v>77</v>
      </c>
      <c r="X848" s="3" t="s">
        <v>78</v>
      </c>
      <c r="Y848" s="3" t="s">
        <v>6021</v>
      </c>
      <c r="Z848" s="3" t="s">
        <v>6022</v>
      </c>
      <c r="AA848" s="3" t="s">
        <v>6023</v>
      </c>
      <c r="AB848" s="3" t="s">
        <v>6024</v>
      </c>
      <c r="AC848" s="3" t="s">
        <v>6025</v>
      </c>
      <c r="AD848" s="3" t="s">
        <v>6026</v>
      </c>
      <c r="AE848" s="3"/>
      <c r="AF848" s="3" t="s">
        <v>6015</v>
      </c>
      <c r="AG848" s="3" t="s">
        <v>4085</v>
      </c>
      <c r="AH848" s="3" t="s">
        <v>6027</v>
      </c>
      <c r="AI848" s="3" t="s">
        <v>6028</v>
      </c>
      <c r="AJ848" s="44" t="s">
        <v>14953</v>
      </c>
      <c r="AK848" s="45"/>
    </row>
    <row r="849" spans="1:37" customFormat="1" ht="26.25" x14ac:dyDescent="0.25">
      <c r="A849" s="2">
        <v>476023</v>
      </c>
      <c r="B849" s="3" t="s">
        <v>4071</v>
      </c>
      <c r="C849" s="3" t="s">
        <v>5995</v>
      </c>
      <c r="D849" s="3" t="s">
        <v>37</v>
      </c>
      <c r="E849" s="4" t="s">
        <v>38</v>
      </c>
      <c r="F849" s="3" t="s">
        <v>39</v>
      </c>
      <c r="G849" s="3" t="s">
        <v>5381</v>
      </c>
      <c r="H849" s="3" t="s">
        <v>5382</v>
      </c>
      <c r="I849" s="3" t="s">
        <v>42</v>
      </c>
      <c r="J849" s="3" t="s">
        <v>43</v>
      </c>
      <c r="K849" s="3" t="s">
        <v>44</v>
      </c>
      <c r="L849" s="5">
        <v>9000000</v>
      </c>
      <c r="M849" s="5">
        <v>0</v>
      </c>
      <c r="N849" s="5">
        <v>9000000</v>
      </c>
      <c r="O849" s="5">
        <v>0</v>
      </c>
      <c r="P849" s="4" t="s">
        <v>4075</v>
      </c>
      <c r="Q849" s="3" t="s">
        <v>6029</v>
      </c>
      <c r="R849" s="3" t="s">
        <v>6030</v>
      </c>
      <c r="S849" s="3" t="s">
        <v>48</v>
      </c>
      <c r="T849" s="3" t="s">
        <v>65</v>
      </c>
      <c r="U849" s="3" t="s">
        <v>6031</v>
      </c>
      <c r="V849" s="3" t="s">
        <v>51</v>
      </c>
      <c r="W849" s="3" t="s">
        <v>52</v>
      </c>
      <c r="X849" s="3" t="s">
        <v>53</v>
      </c>
      <c r="Y849" s="3" t="s">
        <v>6032</v>
      </c>
      <c r="Z849" s="3" t="s">
        <v>6033</v>
      </c>
      <c r="AA849" s="3" t="s">
        <v>6034</v>
      </c>
      <c r="AB849" s="3"/>
      <c r="AC849" s="3" t="s">
        <v>6035</v>
      </c>
      <c r="AD849" s="3" t="s">
        <v>6036</v>
      </c>
      <c r="AE849" s="3"/>
      <c r="AF849" s="3" t="s">
        <v>5757</v>
      </c>
      <c r="AG849" s="3" t="s">
        <v>4085</v>
      </c>
      <c r="AH849" s="3" t="s">
        <v>6037</v>
      </c>
      <c r="AI849" s="3" t="s">
        <v>6038</v>
      </c>
      <c r="AJ849" s="44" t="s">
        <v>14953</v>
      </c>
      <c r="AK849" s="45"/>
    </row>
    <row r="850" spans="1:37" customFormat="1" ht="39" x14ac:dyDescent="0.25">
      <c r="A850" s="2">
        <v>484123</v>
      </c>
      <c r="B850" s="3" t="s">
        <v>4071</v>
      </c>
      <c r="C850" s="3" t="s">
        <v>5995</v>
      </c>
      <c r="D850" s="3" t="s">
        <v>37</v>
      </c>
      <c r="E850" s="4" t="s">
        <v>38</v>
      </c>
      <c r="F850" s="3" t="s">
        <v>39</v>
      </c>
      <c r="G850" s="3" t="s">
        <v>6039</v>
      </c>
      <c r="H850" s="3" t="s">
        <v>6040</v>
      </c>
      <c r="I850" s="3" t="s">
        <v>42</v>
      </c>
      <c r="J850" s="3" t="s">
        <v>43</v>
      </c>
      <c r="K850" s="3" t="s">
        <v>44</v>
      </c>
      <c r="L850" s="5">
        <v>10500000</v>
      </c>
      <c r="M850" s="5">
        <v>0</v>
      </c>
      <c r="N850" s="5">
        <v>10500000</v>
      </c>
      <c r="O850" s="5">
        <v>0</v>
      </c>
      <c r="P850" s="4" t="s">
        <v>4075</v>
      </c>
      <c r="Q850" s="3" t="s">
        <v>6041</v>
      </c>
      <c r="R850" s="3" t="s">
        <v>6042</v>
      </c>
      <c r="S850" s="3" t="s">
        <v>48</v>
      </c>
      <c r="T850" s="3" t="s">
        <v>65</v>
      </c>
      <c r="U850" s="3" t="s">
        <v>6043</v>
      </c>
      <c r="V850" s="3" t="s">
        <v>51</v>
      </c>
      <c r="W850" s="3" t="s">
        <v>67</v>
      </c>
      <c r="X850" s="3" t="s">
        <v>68</v>
      </c>
      <c r="Y850" s="3" t="s">
        <v>6044</v>
      </c>
      <c r="Z850" s="3" t="s">
        <v>6045</v>
      </c>
      <c r="AA850" s="3" t="s">
        <v>6046</v>
      </c>
      <c r="AB850" s="3"/>
      <c r="AC850" s="3" t="s">
        <v>6047</v>
      </c>
      <c r="AD850" s="3" t="s">
        <v>6048</v>
      </c>
      <c r="AE850" s="3"/>
      <c r="AF850" s="3" t="s">
        <v>4155</v>
      </c>
      <c r="AG850" s="3" t="s">
        <v>4085</v>
      </c>
      <c r="AH850" s="3" t="s">
        <v>6049</v>
      </c>
      <c r="AI850" s="3" t="s">
        <v>6050</v>
      </c>
      <c r="AJ850" s="44" t="s">
        <v>14953</v>
      </c>
      <c r="AK850" s="45"/>
    </row>
    <row r="851" spans="1:37" customFormat="1" ht="39" x14ac:dyDescent="0.25">
      <c r="A851" s="2">
        <v>486523</v>
      </c>
      <c r="B851" s="3" t="s">
        <v>4071</v>
      </c>
      <c r="C851" s="3" t="s">
        <v>6051</v>
      </c>
      <c r="D851" s="3" t="s">
        <v>37</v>
      </c>
      <c r="E851" s="4" t="s">
        <v>38</v>
      </c>
      <c r="F851" s="3" t="s">
        <v>39</v>
      </c>
      <c r="G851" s="3" t="s">
        <v>6052</v>
      </c>
      <c r="H851" s="3" t="s">
        <v>6053</v>
      </c>
      <c r="I851" s="3" t="s">
        <v>42</v>
      </c>
      <c r="J851" s="3" t="s">
        <v>43</v>
      </c>
      <c r="K851" s="3" t="s">
        <v>44</v>
      </c>
      <c r="L851" s="5">
        <v>6000000</v>
      </c>
      <c r="M851" s="5">
        <v>0</v>
      </c>
      <c r="N851" s="5">
        <v>6000000</v>
      </c>
      <c r="O851" s="5">
        <v>0</v>
      </c>
      <c r="P851" s="4" t="s">
        <v>4075</v>
      </c>
      <c r="Q851" s="3" t="s">
        <v>6054</v>
      </c>
      <c r="R851" s="3" t="s">
        <v>6055</v>
      </c>
      <c r="S851" s="3" t="s">
        <v>48</v>
      </c>
      <c r="T851" s="3" t="s">
        <v>65</v>
      </c>
      <c r="U851" s="3" t="s">
        <v>6056</v>
      </c>
      <c r="V851" s="3" t="s">
        <v>51</v>
      </c>
      <c r="W851" s="3" t="s">
        <v>77</v>
      </c>
      <c r="X851" s="3" t="s">
        <v>78</v>
      </c>
      <c r="Y851" s="3" t="s">
        <v>6057</v>
      </c>
      <c r="Z851" s="3" t="s">
        <v>6058</v>
      </c>
      <c r="AA851" s="3" t="s">
        <v>6059</v>
      </c>
      <c r="AB851" s="3"/>
      <c r="AC851" s="3" t="s">
        <v>6060</v>
      </c>
      <c r="AD851" s="3" t="s">
        <v>6061</v>
      </c>
      <c r="AE851" s="3"/>
      <c r="AF851" s="3" t="s">
        <v>6062</v>
      </c>
      <c r="AG851" s="3" t="s">
        <v>4085</v>
      </c>
      <c r="AH851" s="3" t="s">
        <v>6063</v>
      </c>
      <c r="AI851" s="3" t="s">
        <v>6064</v>
      </c>
      <c r="AJ851" s="44" t="s">
        <v>14953</v>
      </c>
      <c r="AK851" s="45"/>
    </row>
    <row r="852" spans="1:37" customFormat="1" ht="39" x14ac:dyDescent="0.25">
      <c r="A852" s="2">
        <v>498323</v>
      </c>
      <c r="B852" s="3" t="s">
        <v>4071</v>
      </c>
      <c r="C852" s="3" t="s">
        <v>6051</v>
      </c>
      <c r="D852" s="3" t="s">
        <v>37</v>
      </c>
      <c r="E852" s="4" t="s">
        <v>38</v>
      </c>
      <c r="F852" s="3" t="s">
        <v>39</v>
      </c>
      <c r="G852" s="3" t="s">
        <v>4830</v>
      </c>
      <c r="H852" s="3" t="s">
        <v>4831</v>
      </c>
      <c r="I852" s="3" t="s">
        <v>42</v>
      </c>
      <c r="J852" s="3" t="s">
        <v>43</v>
      </c>
      <c r="K852" s="3" t="s">
        <v>44</v>
      </c>
      <c r="L852" s="5">
        <v>5858495</v>
      </c>
      <c r="M852" s="5">
        <v>0</v>
      </c>
      <c r="N852" s="5">
        <v>5858495</v>
      </c>
      <c r="O852" s="5">
        <v>0</v>
      </c>
      <c r="P852" s="4" t="s">
        <v>4075</v>
      </c>
      <c r="Q852" s="3" t="s">
        <v>6065</v>
      </c>
      <c r="R852" s="3" t="s">
        <v>6066</v>
      </c>
      <c r="S852" s="3" t="s">
        <v>48</v>
      </c>
      <c r="T852" s="3" t="s">
        <v>65</v>
      </c>
      <c r="U852" s="3" t="s">
        <v>6067</v>
      </c>
      <c r="V852" s="3" t="s">
        <v>51</v>
      </c>
      <c r="W852" s="3" t="s">
        <v>77</v>
      </c>
      <c r="X852" s="3" t="s">
        <v>78</v>
      </c>
      <c r="Y852" s="3" t="s">
        <v>6068</v>
      </c>
      <c r="Z852" s="3" t="s">
        <v>5999</v>
      </c>
      <c r="AA852" s="3" t="s">
        <v>6069</v>
      </c>
      <c r="AB852" s="3"/>
      <c r="AC852" s="3" t="s">
        <v>6070</v>
      </c>
      <c r="AD852" s="3" t="s">
        <v>6071</v>
      </c>
      <c r="AE852" s="3"/>
      <c r="AF852" s="3" t="s">
        <v>6072</v>
      </c>
      <c r="AG852" s="3" t="s">
        <v>4085</v>
      </c>
      <c r="AH852" s="3" t="s">
        <v>6073</v>
      </c>
      <c r="AI852" s="3" t="s">
        <v>6074</v>
      </c>
      <c r="AJ852" s="44" t="s">
        <v>14953</v>
      </c>
      <c r="AK852" s="45"/>
    </row>
    <row r="853" spans="1:37" customFormat="1" ht="39" x14ac:dyDescent="0.25">
      <c r="A853" s="2">
        <v>511323</v>
      </c>
      <c r="B853" s="3" t="s">
        <v>4071</v>
      </c>
      <c r="C853" s="3" t="s">
        <v>6051</v>
      </c>
      <c r="D853" s="3" t="s">
        <v>37</v>
      </c>
      <c r="E853" s="4" t="s">
        <v>38</v>
      </c>
      <c r="F853" s="3" t="s">
        <v>39</v>
      </c>
      <c r="G853" s="3" t="s">
        <v>4923</v>
      </c>
      <c r="H853" s="3" t="s">
        <v>4924</v>
      </c>
      <c r="I853" s="3" t="s">
        <v>42</v>
      </c>
      <c r="J853" s="3" t="s">
        <v>43</v>
      </c>
      <c r="K853" s="3" t="s">
        <v>44</v>
      </c>
      <c r="L853" s="5">
        <v>13578115</v>
      </c>
      <c r="M853" s="5">
        <v>0</v>
      </c>
      <c r="N853" s="5">
        <v>13578115</v>
      </c>
      <c r="O853" s="5">
        <v>0</v>
      </c>
      <c r="P853" s="4" t="s">
        <v>4075</v>
      </c>
      <c r="Q853" s="3" t="s">
        <v>6075</v>
      </c>
      <c r="R853" s="3" t="s">
        <v>6076</v>
      </c>
      <c r="S853" s="3" t="s">
        <v>48</v>
      </c>
      <c r="T853" s="3" t="s">
        <v>65</v>
      </c>
      <c r="U853" s="3" t="s">
        <v>6077</v>
      </c>
      <c r="V853" s="3" t="s">
        <v>51</v>
      </c>
      <c r="W853" s="3" t="s">
        <v>77</v>
      </c>
      <c r="X853" s="3" t="s">
        <v>78</v>
      </c>
      <c r="Y853" s="3" t="s">
        <v>6078</v>
      </c>
      <c r="Z853" s="3" t="s">
        <v>6079</v>
      </c>
      <c r="AA853" s="3" t="s">
        <v>6080</v>
      </c>
      <c r="AB853" s="3" t="s">
        <v>384</v>
      </c>
      <c r="AC853" s="3" t="s">
        <v>6081</v>
      </c>
      <c r="AD853" s="3" t="s">
        <v>6082</v>
      </c>
      <c r="AE853" s="3"/>
      <c r="AF853" s="3" t="s">
        <v>6083</v>
      </c>
      <c r="AG853" s="3" t="s">
        <v>4085</v>
      </c>
      <c r="AH853" s="3" t="s">
        <v>6084</v>
      </c>
      <c r="AI853" s="3" t="s">
        <v>6085</v>
      </c>
      <c r="AJ853" s="44" t="s">
        <v>14953</v>
      </c>
      <c r="AK853" s="45"/>
    </row>
    <row r="854" spans="1:37" customFormat="1" ht="39" x14ac:dyDescent="0.25">
      <c r="A854" s="2">
        <v>511423</v>
      </c>
      <c r="B854" s="3" t="s">
        <v>4071</v>
      </c>
      <c r="C854" s="3" t="s">
        <v>6051</v>
      </c>
      <c r="D854" s="3" t="s">
        <v>37</v>
      </c>
      <c r="E854" s="4" t="s">
        <v>38</v>
      </c>
      <c r="F854" s="3" t="s">
        <v>39</v>
      </c>
      <c r="G854" s="3" t="s">
        <v>5381</v>
      </c>
      <c r="H854" s="3" t="s">
        <v>5382</v>
      </c>
      <c r="I854" s="3" t="s">
        <v>42</v>
      </c>
      <c r="J854" s="3" t="s">
        <v>43</v>
      </c>
      <c r="K854" s="3" t="s">
        <v>44</v>
      </c>
      <c r="L854" s="5">
        <v>7563000</v>
      </c>
      <c r="M854" s="5">
        <v>0</v>
      </c>
      <c r="N854" s="5">
        <v>7563000</v>
      </c>
      <c r="O854" s="5">
        <v>0</v>
      </c>
      <c r="P854" s="4" t="s">
        <v>4075</v>
      </c>
      <c r="Q854" s="3" t="s">
        <v>6086</v>
      </c>
      <c r="R854" s="3" t="s">
        <v>6087</v>
      </c>
      <c r="S854" s="3" t="s">
        <v>48</v>
      </c>
      <c r="T854" s="3" t="s">
        <v>65</v>
      </c>
      <c r="U854" s="3" t="s">
        <v>6088</v>
      </c>
      <c r="V854" s="3" t="s">
        <v>51</v>
      </c>
      <c r="W854" s="3" t="s">
        <v>67</v>
      </c>
      <c r="X854" s="3" t="s">
        <v>68</v>
      </c>
      <c r="Y854" s="3" t="s">
        <v>6089</v>
      </c>
      <c r="Z854" s="3" t="s">
        <v>6090</v>
      </c>
      <c r="AA854" s="3" t="s">
        <v>6091</v>
      </c>
      <c r="AB854" s="3"/>
      <c r="AC854" s="3" t="s">
        <v>6092</v>
      </c>
      <c r="AD854" s="3" t="s">
        <v>6093</v>
      </c>
      <c r="AE854" s="3"/>
      <c r="AF854" s="3" t="s">
        <v>6083</v>
      </c>
      <c r="AG854" s="3" t="s">
        <v>4085</v>
      </c>
      <c r="AH854" s="3" t="s">
        <v>6094</v>
      </c>
      <c r="AI854" s="3" t="s">
        <v>6095</v>
      </c>
      <c r="AJ854" s="44" t="s">
        <v>14953</v>
      </c>
      <c r="AK854" s="45"/>
    </row>
    <row r="855" spans="1:37" customFormat="1" ht="39" x14ac:dyDescent="0.25">
      <c r="A855" s="2">
        <v>514823</v>
      </c>
      <c r="B855" s="3" t="s">
        <v>4071</v>
      </c>
      <c r="C855" s="3" t="s">
        <v>6051</v>
      </c>
      <c r="D855" s="3" t="s">
        <v>37</v>
      </c>
      <c r="E855" s="4" t="s">
        <v>38</v>
      </c>
      <c r="F855" s="3" t="s">
        <v>39</v>
      </c>
      <c r="G855" s="3" t="s">
        <v>6096</v>
      </c>
      <c r="H855" s="3" t="s">
        <v>6097</v>
      </c>
      <c r="I855" s="3" t="s">
        <v>42</v>
      </c>
      <c r="J855" s="3" t="s">
        <v>43</v>
      </c>
      <c r="K855" s="3" t="s">
        <v>44</v>
      </c>
      <c r="L855" s="5">
        <v>11000000</v>
      </c>
      <c r="M855" s="5">
        <v>0</v>
      </c>
      <c r="N855" s="5">
        <v>11000000</v>
      </c>
      <c r="O855" s="5">
        <v>0</v>
      </c>
      <c r="P855" s="4" t="s">
        <v>4075</v>
      </c>
      <c r="Q855" s="3" t="s">
        <v>6098</v>
      </c>
      <c r="R855" s="3" t="s">
        <v>6099</v>
      </c>
      <c r="S855" s="3" t="s">
        <v>48</v>
      </c>
      <c r="T855" s="3" t="s">
        <v>65</v>
      </c>
      <c r="U855" s="3" t="s">
        <v>6100</v>
      </c>
      <c r="V855" s="3" t="s">
        <v>51</v>
      </c>
      <c r="W855" s="3" t="s">
        <v>67</v>
      </c>
      <c r="X855" s="3" t="s">
        <v>68</v>
      </c>
      <c r="Y855" s="3" t="s">
        <v>6101</v>
      </c>
      <c r="Z855" s="3" t="s">
        <v>6102</v>
      </c>
      <c r="AA855" s="3" t="s">
        <v>6103</v>
      </c>
      <c r="AB855" s="3"/>
      <c r="AC855" s="3" t="s">
        <v>6104</v>
      </c>
      <c r="AD855" s="3" t="s">
        <v>6105</v>
      </c>
      <c r="AE855" s="3"/>
      <c r="AF855" s="3" t="s">
        <v>629</v>
      </c>
      <c r="AG855" s="3" t="s">
        <v>4085</v>
      </c>
      <c r="AH855" s="3" t="s">
        <v>6106</v>
      </c>
      <c r="AI855" s="3" t="s">
        <v>6107</v>
      </c>
      <c r="AJ855" s="44" t="s">
        <v>14953</v>
      </c>
      <c r="AK855" s="45"/>
    </row>
    <row r="856" spans="1:37" customFormat="1" ht="39" x14ac:dyDescent="0.25">
      <c r="A856" s="2">
        <v>563323</v>
      </c>
      <c r="B856" s="3" t="s">
        <v>4071</v>
      </c>
      <c r="C856" s="3" t="s">
        <v>6051</v>
      </c>
      <c r="D856" s="3" t="s">
        <v>37</v>
      </c>
      <c r="E856" s="4" t="s">
        <v>38</v>
      </c>
      <c r="F856" s="3" t="s">
        <v>39</v>
      </c>
      <c r="G856" s="3" t="s">
        <v>4752</v>
      </c>
      <c r="H856" s="3" t="s">
        <v>4753</v>
      </c>
      <c r="I856" s="3" t="s">
        <v>42</v>
      </c>
      <c r="J856" s="3" t="s">
        <v>43</v>
      </c>
      <c r="K856" s="3" t="s">
        <v>44</v>
      </c>
      <c r="L856" s="5">
        <v>8000000</v>
      </c>
      <c r="M856" s="5">
        <v>0</v>
      </c>
      <c r="N856" s="5">
        <v>8000000</v>
      </c>
      <c r="O856" s="5">
        <v>0</v>
      </c>
      <c r="P856" s="4" t="s">
        <v>4075</v>
      </c>
      <c r="Q856" s="3" t="s">
        <v>6108</v>
      </c>
      <c r="R856" s="3" t="s">
        <v>6109</v>
      </c>
      <c r="S856" s="3" t="s">
        <v>48</v>
      </c>
      <c r="T856" s="3" t="s">
        <v>65</v>
      </c>
      <c r="U856" s="3" t="s">
        <v>6110</v>
      </c>
      <c r="V856" s="3" t="s">
        <v>51</v>
      </c>
      <c r="W856" s="3" t="s">
        <v>77</v>
      </c>
      <c r="X856" s="3" t="s">
        <v>78</v>
      </c>
      <c r="Y856" s="3" t="s">
        <v>6111</v>
      </c>
      <c r="Z856" s="3" t="s">
        <v>4662</v>
      </c>
      <c r="AA856" s="3" t="s">
        <v>6112</v>
      </c>
      <c r="AB856" s="3"/>
      <c r="AC856" s="3" t="s">
        <v>6113</v>
      </c>
      <c r="AD856" s="3" t="s">
        <v>6114</v>
      </c>
      <c r="AE856" s="3"/>
      <c r="AF856" s="3" t="s">
        <v>1367</v>
      </c>
      <c r="AG856" s="3" t="s">
        <v>4085</v>
      </c>
      <c r="AH856" s="3" t="s">
        <v>6115</v>
      </c>
      <c r="AI856" s="3" t="s">
        <v>6116</v>
      </c>
      <c r="AJ856" s="44" t="s">
        <v>14953</v>
      </c>
      <c r="AK856" s="45"/>
    </row>
    <row r="857" spans="1:37" customFormat="1" ht="51.75" x14ac:dyDescent="0.25">
      <c r="A857" s="2">
        <v>175323</v>
      </c>
      <c r="B857" s="3" t="s">
        <v>4071</v>
      </c>
      <c r="C857" s="3" t="s">
        <v>6117</v>
      </c>
      <c r="D857" s="3" t="s">
        <v>37</v>
      </c>
      <c r="E857" s="4" t="s">
        <v>38</v>
      </c>
      <c r="F857" s="3" t="s">
        <v>39</v>
      </c>
      <c r="G857" s="3" t="s">
        <v>4995</v>
      </c>
      <c r="H857" s="3" t="s">
        <v>4996</v>
      </c>
      <c r="I857" s="3" t="s">
        <v>42</v>
      </c>
      <c r="J857" s="3" t="s">
        <v>43</v>
      </c>
      <c r="K857" s="3" t="s">
        <v>44</v>
      </c>
      <c r="L857" s="5">
        <v>8000000</v>
      </c>
      <c r="M857" s="5">
        <v>0</v>
      </c>
      <c r="N857" s="5">
        <v>8000000</v>
      </c>
      <c r="O857" s="5">
        <v>0</v>
      </c>
      <c r="P857" s="4" t="s">
        <v>4075</v>
      </c>
      <c r="Q857" s="3" t="s">
        <v>6118</v>
      </c>
      <c r="R857" s="3" t="s">
        <v>6119</v>
      </c>
      <c r="S857" s="3" t="s">
        <v>48</v>
      </c>
      <c r="T857" s="3" t="s">
        <v>65</v>
      </c>
      <c r="U857" s="3" t="s">
        <v>6120</v>
      </c>
      <c r="V857" s="3" t="s">
        <v>51</v>
      </c>
      <c r="W857" s="3" t="s">
        <v>86</v>
      </c>
      <c r="X857" s="3" t="s">
        <v>87</v>
      </c>
      <c r="Y857" s="3" t="s">
        <v>6121</v>
      </c>
      <c r="Z857" s="3" t="s">
        <v>5002</v>
      </c>
      <c r="AA857" s="3" t="s">
        <v>6122</v>
      </c>
      <c r="AB857" s="3"/>
      <c r="AC857" s="3" t="s">
        <v>6123</v>
      </c>
      <c r="AD857" s="3" t="s">
        <v>6124</v>
      </c>
      <c r="AE857" s="3"/>
      <c r="AF857" s="3" t="s">
        <v>4705</v>
      </c>
      <c r="AG857" s="3" t="s">
        <v>4085</v>
      </c>
      <c r="AH857" s="3" t="s">
        <v>6125</v>
      </c>
      <c r="AI857" s="3" t="s">
        <v>6126</v>
      </c>
      <c r="AJ857" s="44" t="s">
        <v>14953</v>
      </c>
      <c r="AK857" s="45"/>
    </row>
    <row r="858" spans="1:37" customFormat="1" ht="51.75" x14ac:dyDescent="0.25">
      <c r="A858" s="2">
        <v>352723</v>
      </c>
      <c r="B858" s="3" t="s">
        <v>4071</v>
      </c>
      <c r="C858" s="3" t="s">
        <v>6117</v>
      </c>
      <c r="D858" s="3" t="s">
        <v>37</v>
      </c>
      <c r="E858" s="4" t="s">
        <v>38</v>
      </c>
      <c r="F858" s="3" t="s">
        <v>39</v>
      </c>
      <c r="G858" s="3" t="s">
        <v>5052</v>
      </c>
      <c r="H858" s="3" t="s">
        <v>5053</v>
      </c>
      <c r="I858" s="3" t="s">
        <v>42</v>
      </c>
      <c r="J858" s="3" t="s">
        <v>43</v>
      </c>
      <c r="K858" s="3" t="s">
        <v>44</v>
      </c>
      <c r="L858" s="5">
        <v>10500000</v>
      </c>
      <c r="M858" s="5">
        <v>0</v>
      </c>
      <c r="N858" s="5">
        <v>10500000</v>
      </c>
      <c r="O858" s="5">
        <v>0</v>
      </c>
      <c r="P858" s="4" t="s">
        <v>4075</v>
      </c>
      <c r="Q858" s="3" t="s">
        <v>6127</v>
      </c>
      <c r="R858" s="3" t="s">
        <v>6128</v>
      </c>
      <c r="S858" s="3" t="s">
        <v>48</v>
      </c>
      <c r="T858" s="3" t="s">
        <v>65</v>
      </c>
      <c r="U858" s="3" t="s">
        <v>6129</v>
      </c>
      <c r="V858" s="3" t="s">
        <v>51</v>
      </c>
      <c r="W858" s="3" t="s">
        <v>584</v>
      </c>
      <c r="X858" s="3" t="s">
        <v>585</v>
      </c>
      <c r="Y858" s="3" t="s">
        <v>6130</v>
      </c>
      <c r="Z858" s="3" t="s">
        <v>6131</v>
      </c>
      <c r="AA858" s="3" t="s">
        <v>6132</v>
      </c>
      <c r="AB858" s="3"/>
      <c r="AC858" s="3" t="s">
        <v>6133</v>
      </c>
      <c r="AD858" s="3" t="s">
        <v>6134</v>
      </c>
      <c r="AE858" s="3"/>
      <c r="AF858" s="3" t="s">
        <v>4446</v>
      </c>
      <c r="AG858" s="3" t="s">
        <v>4085</v>
      </c>
      <c r="AH858" s="3" t="s">
        <v>6135</v>
      </c>
      <c r="AI858" s="3" t="s">
        <v>6136</v>
      </c>
      <c r="AJ858" s="44" t="s">
        <v>14953</v>
      </c>
      <c r="AK858" s="45"/>
    </row>
    <row r="859" spans="1:37" customFormat="1" ht="51.75" x14ac:dyDescent="0.25">
      <c r="A859" s="2">
        <v>367623</v>
      </c>
      <c r="B859" s="3" t="s">
        <v>4071</v>
      </c>
      <c r="C859" s="3" t="s">
        <v>6117</v>
      </c>
      <c r="D859" s="3" t="s">
        <v>37</v>
      </c>
      <c r="E859" s="4" t="s">
        <v>38</v>
      </c>
      <c r="F859" s="3" t="s">
        <v>39</v>
      </c>
      <c r="G859" s="3" t="s">
        <v>5027</v>
      </c>
      <c r="H859" s="3" t="s">
        <v>5028</v>
      </c>
      <c r="I859" s="3" t="s">
        <v>42</v>
      </c>
      <c r="J859" s="3" t="s">
        <v>43</v>
      </c>
      <c r="K859" s="3" t="s">
        <v>44</v>
      </c>
      <c r="L859" s="5">
        <v>9500000</v>
      </c>
      <c r="M859" s="5">
        <v>0</v>
      </c>
      <c r="N859" s="5">
        <v>9500000</v>
      </c>
      <c r="O859" s="5">
        <v>0</v>
      </c>
      <c r="P859" s="4" t="s">
        <v>4075</v>
      </c>
      <c r="Q859" s="3" t="s">
        <v>6137</v>
      </c>
      <c r="R859" s="3" t="s">
        <v>6138</v>
      </c>
      <c r="S859" s="3" t="s">
        <v>48</v>
      </c>
      <c r="T859" s="3" t="s">
        <v>65</v>
      </c>
      <c r="U859" s="3" t="s">
        <v>6139</v>
      </c>
      <c r="V859" s="3" t="s">
        <v>51</v>
      </c>
      <c r="W859" s="3" t="s">
        <v>1195</v>
      </c>
      <c r="X859" s="3" t="s">
        <v>1196</v>
      </c>
      <c r="Y859" s="3" t="s">
        <v>6140</v>
      </c>
      <c r="Z859" s="3" t="s">
        <v>6141</v>
      </c>
      <c r="AA859" s="3" t="s">
        <v>6142</v>
      </c>
      <c r="AB859" s="3"/>
      <c r="AC859" s="3" t="s">
        <v>6143</v>
      </c>
      <c r="AD859" s="3" t="s">
        <v>6144</v>
      </c>
      <c r="AE859" s="3"/>
      <c r="AF859" s="3" t="s">
        <v>4133</v>
      </c>
      <c r="AG859" s="3" t="s">
        <v>4085</v>
      </c>
      <c r="AH859" s="3" t="s">
        <v>6145</v>
      </c>
      <c r="AI859" s="3" t="s">
        <v>6146</v>
      </c>
      <c r="AJ859" s="44" t="s">
        <v>14953</v>
      </c>
      <c r="AK859" s="45"/>
    </row>
    <row r="860" spans="1:37" customFormat="1" ht="51.75" x14ac:dyDescent="0.25">
      <c r="A860" s="2">
        <v>369323</v>
      </c>
      <c r="B860" s="3" t="s">
        <v>4071</v>
      </c>
      <c r="C860" s="3" t="s">
        <v>6117</v>
      </c>
      <c r="D860" s="3" t="s">
        <v>37</v>
      </c>
      <c r="E860" s="4" t="s">
        <v>38</v>
      </c>
      <c r="F860" s="3" t="s">
        <v>39</v>
      </c>
      <c r="G860" s="3" t="s">
        <v>5027</v>
      </c>
      <c r="H860" s="3" t="s">
        <v>5028</v>
      </c>
      <c r="I860" s="3" t="s">
        <v>42</v>
      </c>
      <c r="J860" s="3" t="s">
        <v>43</v>
      </c>
      <c r="K860" s="3" t="s">
        <v>44</v>
      </c>
      <c r="L860" s="5">
        <v>9000000</v>
      </c>
      <c r="M860" s="5">
        <v>0</v>
      </c>
      <c r="N860" s="5">
        <v>9000000</v>
      </c>
      <c r="O860" s="5">
        <v>0</v>
      </c>
      <c r="P860" s="4" t="s">
        <v>4075</v>
      </c>
      <c r="Q860" s="3" t="s">
        <v>6147</v>
      </c>
      <c r="R860" s="3" t="s">
        <v>6148</v>
      </c>
      <c r="S860" s="3" t="s">
        <v>48</v>
      </c>
      <c r="T860" s="3" t="s">
        <v>65</v>
      </c>
      <c r="U860" s="3" t="s">
        <v>6149</v>
      </c>
      <c r="V860" s="3" t="s">
        <v>51</v>
      </c>
      <c r="W860" s="3" t="s">
        <v>86</v>
      </c>
      <c r="X860" s="3" t="s">
        <v>87</v>
      </c>
      <c r="Y860" s="3" t="s">
        <v>6150</v>
      </c>
      <c r="Z860" s="3" t="s">
        <v>6151</v>
      </c>
      <c r="AA860" s="3" t="s">
        <v>6152</v>
      </c>
      <c r="AB860" s="3"/>
      <c r="AC860" s="3" t="s">
        <v>6153</v>
      </c>
      <c r="AD860" s="3" t="s">
        <v>6154</v>
      </c>
      <c r="AE860" s="3"/>
      <c r="AF860" s="3" t="s">
        <v>4133</v>
      </c>
      <c r="AG860" s="3" t="s">
        <v>4085</v>
      </c>
      <c r="AH860" s="3" t="s">
        <v>6155</v>
      </c>
      <c r="AI860" s="3" t="s">
        <v>6156</v>
      </c>
      <c r="AJ860" s="44" t="s">
        <v>14953</v>
      </c>
      <c r="AK860" s="45"/>
    </row>
    <row r="861" spans="1:37" customFormat="1" ht="39" x14ac:dyDescent="0.25">
      <c r="A861" s="2">
        <v>385223</v>
      </c>
      <c r="B861" s="3" t="s">
        <v>4071</v>
      </c>
      <c r="C861" s="3" t="s">
        <v>6117</v>
      </c>
      <c r="D861" s="3" t="s">
        <v>37</v>
      </c>
      <c r="E861" s="4" t="s">
        <v>38</v>
      </c>
      <c r="F861" s="3" t="s">
        <v>39</v>
      </c>
      <c r="G861" s="3" t="s">
        <v>5518</v>
      </c>
      <c r="H861" s="3" t="s">
        <v>5519</v>
      </c>
      <c r="I861" s="3" t="s">
        <v>42</v>
      </c>
      <c r="J861" s="3" t="s">
        <v>43</v>
      </c>
      <c r="K861" s="3" t="s">
        <v>44</v>
      </c>
      <c r="L861" s="5">
        <v>7000000</v>
      </c>
      <c r="M861" s="5">
        <v>0</v>
      </c>
      <c r="N861" s="5">
        <v>7000000</v>
      </c>
      <c r="O861" s="5">
        <v>0</v>
      </c>
      <c r="P861" s="4" t="s">
        <v>4075</v>
      </c>
      <c r="Q861" s="3" t="s">
        <v>6157</v>
      </c>
      <c r="R861" s="3" t="s">
        <v>6158</v>
      </c>
      <c r="S861" s="3" t="s">
        <v>48</v>
      </c>
      <c r="T861" s="3" t="s">
        <v>65</v>
      </c>
      <c r="U861" s="3" t="s">
        <v>6159</v>
      </c>
      <c r="V861" s="3" t="s">
        <v>51</v>
      </c>
      <c r="W861" s="3" t="s">
        <v>77</v>
      </c>
      <c r="X861" s="3" t="s">
        <v>78</v>
      </c>
      <c r="Y861" s="3" t="s">
        <v>6160</v>
      </c>
      <c r="Z861" s="3" t="s">
        <v>6161</v>
      </c>
      <c r="AA861" s="3" t="s">
        <v>6162</v>
      </c>
      <c r="AB861" s="3"/>
      <c r="AC861" s="3" t="s">
        <v>6163</v>
      </c>
      <c r="AD861" s="3" t="s">
        <v>6164</v>
      </c>
      <c r="AE861" s="3"/>
      <c r="AF861" s="3" t="s">
        <v>4261</v>
      </c>
      <c r="AG861" s="3" t="s">
        <v>4085</v>
      </c>
      <c r="AH861" s="3" t="s">
        <v>6165</v>
      </c>
      <c r="AI861" s="3" t="s">
        <v>6166</v>
      </c>
      <c r="AJ861" s="44" t="s">
        <v>14953</v>
      </c>
      <c r="AK861" s="45"/>
    </row>
    <row r="862" spans="1:37" customFormat="1" ht="39" x14ac:dyDescent="0.25">
      <c r="A862" s="2">
        <v>387223</v>
      </c>
      <c r="B862" s="3" t="s">
        <v>4071</v>
      </c>
      <c r="C862" s="3" t="s">
        <v>6117</v>
      </c>
      <c r="D862" s="3" t="s">
        <v>37</v>
      </c>
      <c r="E862" s="4" t="s">
        <v>38</v>
      </c>
      <c r="F862" s="3" t="s">
        <v>39</v>
      </c>
      <c r="G862" s="3" t="s">
        <v>6167</v>
      </c>
      <c r="H862" s="3" t="s">
        <v>6168</v>
      </c>
      <c r="I862" s="3" t="s">
        <v>42</v>
      </c>
      <c r="J862" s="3" t="s">
        <v>43</v>
      </c>
      <c r="K862" s="3" t="s">
        <v>44</v>
      </c>
      <c r="L862" s="5">
        <v>11796331</v>
      </c>
      <c r="M862" s="5">
        <v>0</v>
      </c>
      <c r="N862" s="5">
        <v>11796331</v>
      </c>
      <c r="O862" s="5">
        <v>0</v>
      </c>
      <c r="P862" s="4" t="s">
        <v>4075</v>
      </c>
      <c r="Q862" s="3" t="s">
        <v>6169</v>
      </c>
      <c r="R862" s="3" t="s">
        <v>6170</v>
      </c>
      <c r="S862" s="3" t="s">
        <v>48</v>
      </c>
      <c r="T862" s="3" t="s">
        <v>65</v>
      </c>
      <c r="U862" s="3" t="s">
        <v>6171</v>
      </c>
      <c r="V862" s="3" t="s">
        <v>51</v>
      </c>
      <c r="W862" s="3" t="s">
        <v>584</v>
      </c>
      <c r="X862" s="3" t="s">
        <v>585</v>
      </c>
      <c r="Y862" s="3" t="s">
        <v>6172</v>
      </c>
      <c r="Z862" s="3" t="s">
        <v>6173</v>
      </c>
      <c r="AA862" s="3" t="s">
        <v>6174</v>
      </c>
      <c r="AB862" s="3" t="s">
        <v>70</v>
      </c>
      <c r="AC862" s="3" t="s">
        <v>6175</v>
      </c>
      <c r="AD862" s="3" t="s">
        <v>6176</v>
      </c>
      <c r="AE862" s="3"/>
      <c r="AF862" s="3" t="s">
        <v>4261</v>
      </c>
      <c r="AG862" s="3" t="s">
        <v>4085</v>
      </c>
      <c r="AH862" s="3" t="s">
        <v>6177</v>
      </c>
      <c r="AI862" s="3" t="s">
        <v>6178</v>
      </c>
      <c r="AJ862" s="44" t="s">
        <v>14953</v>
      </c>
      <c r="AK862" s="45"/>
    </row>
    <row r="863" spans="1:37" customFormat="1" ht="39" x14ac:dyDescent="0.25">
      <c r="A863" s="2">
        <v>397123</v>
      </c>
      <c r="B863" s="3" t="s">
        <v>4071</v>
      </c>
      <c r="C863" s="3" t="s">
        <v>6179</v>
      </c>
      <c r="D863" s="3" t="s">
        <v>37</v>
      </c>
      <c r="E863" s="4" t="s">
        <v>38</v>
      </c>
      <c r="F863" s="3" t="s">
        <v>39</v>
      </c>
      <c r="G863" s="3" t="s">
        <v>5518</v>
      </c>
      <c r="H863" s="3" t="s">
        <v>5519</v>
      </c>
      <c r="I863" s="3" t="s">
        <v>42</v>
      </c>
      <c r="J863" s="3" t="s">
        <v>43</v>
      </c>
      <c r="K863" s="3" t="s">
        <v>44</v>
      </c>
      <c r="L863" s="5">
        <v>10000000</v>
      </c>
      <c r="M863" s="5">
        <v>0</v>
      </c>
      <c r="N863" s="5">
        <v>10000000</v>
      </c>
      <c r="O863" s="5">
        <v>0</v>
      </c>
      <c r="P863" s="4" t="s">
        <v>4075</v>
      </c>
      <c r="Q863" s="3" t="s">
        <v>6180</v>
      </c>
      <c r="R863" s="3" t="s">
        <v>6181</v>
      </c>
      <c r="S863" s="3" t="s">
        <v>48</v>
      </c>
      <c r="T863" s="3" t="s">
        <v>65</v>
      </c>
      <c r="U863" s="3" t="s">
        <v>6182</v>
      </c>
      <c r="V863" s="3" t="s">
        <v>51</v>
      </c>
      <c r="W863" s="3" t="s">
        <v>77</v>
      </c>
      <c r="X863" s="3" t="s">
        <v>78</v>
      </c>
      <c r="Y863" s="3" t="s">
        <v>6183</v>
      </c>
      <c r="Z863" s="3" t="s">
        <v>6184</v>
      </c>
      <c r="AA863" s="3" t="s">
        <v>6185</v>
      </c>
      <c r="AB863" s="3"/>
      <c r="AC863" s="3" t="s">
        <v>6186</v>
      </c>
      <c r="AD863" s="3" t="s">
        <v>6187</v>
      </c>
      <c r="AE863" s="3"/>
      <c r="AF863" s="3" t="s">
        <v>4144</v>
      </c>
      <c r="AG863" s="3" t="s">
        <v>4085</v>
      </c>
      <c r="AH863" s="3" t="s">
        <v>6188</v>
      </c>
      <c r="AI863" s="3" t="s">
        <v>6189</v>
      </c>
      <c r="AJ863" s="44" t="s">
        <v>14953</v>
      </c>
      <c r="AK863" s="45"/>
    </row>
    <row r="864" spans="1:37" customFormat="1" ht="39" x14ac:dyDescent="0.25">
      <c r="A864" s="2">
        <v>398223</v>
      </c>
      <c r="B864" s="3" t="s">
        <v>4071</v>
      </c>
      <c r="C864" s="3" t="s">
        <v>6179</v>
      </c>
      <c r="D864" s="3" t="s">
        <v>37</v>
      </c>
      <c r="E864" s="4" t="s">
        <v>38</v>
      </c>
      <c r="F864" s="3" t="s">
        <v>39</v>
      </c>
      <c r="G864" s="3" t="s">
        <v>4948</v>
      </c>
      <c r="H864" s="3" t="s">
        <v>4949</v>
      </c>
      <c r="I864" s="3" t="s">
        <v>42</v>
      </c>
      <c r="J864" s="3" t="s">
        <v>43</v>
      </c>
      <c r="K864" s="3" t="s">
        <v>44</v>
      </c>
      <c r="L864" s="5">
        <v>6000000</v>
      </c>
      <c r="M864" s="5">
        <v>0</v>
      </c>
      <c r="N864" s="5">
        <v>6000000</v>
      </c>
      <c r="O864" s="5">
        <v>0</v>
      </c>
      <c r="P864" s="4" t="s">
        <v>4075</v>
      </c>
      <c r="Q864" s="3" t="s">
        <v>6190</v>
      </c>
      <c r="R864" s="3" t="s">
        <v>6191</v>
      </c>
      <c r="S864" s="3" t="s">
        <v>48</v>
      </c>
      <c r="T864" s="3" t="s">
        <v>65</v>
      </c>
      <c r="U864" s="3" t="s">
        <v>6192</v>
      </c>
      <c r="V864" s="3" t="s">
        <v>51</v>
      </c>
      <c r="W864" s="3" t="s">
        <v>77</v>
      </c>
      <c r="X864" s="3" t="s">
        <v>78</v>
      </c>
      <c r="Y864" s="3" t="s">
        <v>6193</v>
      </c>
      <c r="Z864" s="3" t="s">
        <v>6194</v>
      </c>
      <c r="AA864" s="3" t="s">
        <v>6195</v>
      </c>
      <c r="AB864" s="3"/>
      <c r="AC864" s="3" t="s">
        <v>6196</v>
      </c>
      <c r="AD864" s="3" t="s">
        <v>6197</v>
      </c>
      <c r="AE864" s="3"/>
      <c r="AF864" s="3" t="s">
        <v>5692</v>
      </c>
      <c r="AG864" s="3" t="s">
        <v>4085</v>
      </c>
      <c r="AH864" s="3" t="s">
        <v>6198</v>
      </c>
      <c r="AI864" s="3" t="s">
        <v>6199</v>
      </c>
      <c r="AJ864" s="44" t="s">
        <v>14953</v>
      </c>
      <c r="AK864" s="45"/>
    </row>
    <row r="865" spans="1:37" customFormat="1" ht="39" x14ac:dyDescent="0.25">
      <c r="A865" s="2">
        <v>402323</v>
      </c>
      <c r="B865" s="3" t="s">
        <v>4071</v>
      </c>
      <c r="C865" s="3" t="s">
        <v>6179</v>
      </c>
      <c r="D865" s="3" t="s">
        <v>37</v>
      </c>
      <c r="E865" s="4" t="s">
        <v>38</v>
      </c>
      <c r="F865" s="3" t="s">
        <v>39</v>
      </c>
      <c r="G865" s="3" t="s">
        <v>6200</v>
      </c>
      <c r="H865" s="3" t="s">
        <v>6201</v>
      </c>
      <c r="I865" s="3" t="s">
        <v>42</v>
      </c>
      <c r="J865" s="3" t="s">
        <v>43</v>
      </c>
      <c r="K865" s="3" t="s">
        <v>44</v>
      </c>
      <c r="L865" s="5">
        <v>7200000</v>
      </c>
      <c r="M865" s="5">
        <v>0</v>
      </c>
      <c r="N865" s="5">
        <v>7200000</v>
      </c>
      <c r="O865" s="5">
        <v>0</v>
      </c>
      <c r="P865" s="4" t="s">
        <v>4075</v>
      </c>
      <c r="Q865" s="3" t="s">
        <v>6202</v>
      </c>
      <c r="R865" s="3" t="s">
        <v>6203</v>
      </c>
      <c r="S865" s="3" t="s">
        <v>48</v>
      </c>
      <c r="T865" s="3" t="s">
        <v>65</v>
      </c>
      <c r="U865" s="3" t="s">
        <v>6204</v>
      </c>
      <c r="V865" s="3" t="s">
        <v>51</v>
      </c>
      <c r="W865" s="3" t="s">
        <v>77</v>
      </c>
      <c r="X865" s="3" t="s">
        <v>78</v>
      </c>
      <c r="Y865" s="3" t="s">
        <v>4104</v>
      </c>
      <c r="Z865" s="3" t="s">
        <v>6205</v>
      </c>
      <c r="AA865" s="3" t="s">
        <v>6206</v>
      </c>
      <c r="AB865" s="3"/>
      <c r="AC865" s="3" t="s">
        <v>6207</v>
      </c>
      <c r="AD865" s="3" t="s">
        <v>6208</v>
      </c>
      <c r="AE865" s="3"/>
      <c r="AF865" s="3" t="s">
        <v>4457</v>
      </c>
      <c r="AG865" s="3" t="s">
        <v>4085</v>
      </c>
      <c r="AH865" s="3" t="s">
        <v>6209</v>
      </c>
      <c r="AI865" s="3" t="s">
        <v>6210</v>
      </c>
      <c r="AJ865" s="44" t="s">
        <v>14953</v>
      </c>
      <c r="AK865" s="45"/>
    </row>
    <row r="866" spans="1:37" customFormat="1" ht="39" x14ac:dyDescent="0.25">
      <c r="A866" s="2">
        <v>404223</v>
      </c>
      <c r="B866" s="3" t="s">
        <v>4071</v>
      </c>
      <c r="C866" s="3" t="s">
        <v>6179</v>
      </c>
      <c r="D866" s="3" t="s">
        <v>37</v>
      </c>
      <c r="E866" s="4" t="s">
        <v>38</v>
      </c>
      <c r="F866" s="3" t="s">
        <v>39</v>
      </c>
      <c r="G866" s="3" t="s">
        <v>4948</v>
      </c>
      <c r="H866" s="3" t="s">
        <v>4949</v>
      </c>
      <c r="I866" s="3" t="s">
        <v>42</v>
      </c>
      <c r="J866" s="3" t="s">
        <v>43</v>
      </c>
      <c r="K866" s="3" t="s">
        <v>44</v>
      </c>
      <c r="L866" s="5">
        <v>10000000</v>
      </c>
      <c r="M866" s="5">
        <v>0</v>
      </c>
      <c r="N866" s="5">
        <v>10000000</v>
      </c>
      <c r="O866" s="5">
        <v>0</v>
      </c>
      <c r="P866" s="4" t="s">
        <v>4075</v>
      </c>
      <c r="Q866" s="3" t="s">
        <v>6211</v>
      </c>
      <c r="R866" s="3" t="s">
        <v>6212</v>
      </c>
      <c r="S866" s="3" t="s">
        <v>48</v>
      </c>
      <c r="T866" s="3" t="s">
        <v>65</v>
      </c>
      <c r="U866" s="3" t="s">
        <v>6213</v>
      </c>
      <c r="V866" s="3" t="s">
        <v>51</v>
      </c>
      <c r="W866" s="3" t="s">
        <v>77</v>
      </c>
      <c r="X866" s="3" t="s">
        <v>78</v>
      </c>
      <c r="Y866" s="3" t="s">
        <v>6214</v>
      </c>
      <c r="Z866" s="3" t="s">
        <v>6215</v>
      </c>
      <c r="AA866" s="3" t="s">
        <v>6216</v>
      </c>
      <c r="AB866" s="3"/>
      <c r="AC866" s="3" t="s">
        <v>6217</v>
      </c>
      <c r="AD866" s="3" t="s">
        <v>6218</v>
      </c>
      <c r="AE866" s="3"/>
      <c r="AF866" s="3" t="s">
        <v>6219</v>
      </c>
      <c r="AG866" s="3" t="s">
        <v>4085</v>
      </c>
      <c r="AH866" s="3" t="s">
        <v>6220</v>
      </c>
      <c r="AI866" s="3" t="s">
        <v>6221</v>
      </c>
      <c r="AJ866" s="44" t="s">
        <v>14953</v>
      </c>
      <c r="AK866" s="45"/>
    </row>
    <row r="867" spans="1:37" customFormat="1" ht="39" x14ac:dyDescent="0.25">
      <c r="A867" s="2">
        <v>413123</v>
      </c>
      <c r="B867" s="3" t="s">
        <v>4071</v>
      </c>
      <c r="C867" s="3" t="s">
        <v>6179</v>
      </c>
      <c r="D867" s="3" t="s">
        <v>37</v>
      </c>
      <c r="E867" s="4" t="s">
        <v>38</v>
      </c>
      <c r="F867" s="3" t="s">
        <v>39</v>
      </c>
      <c r="G867" s="3" t="s">
        <v>5416</v>
      </c>
      <c r="H867" s="3" t="s">
        <v>5417</v>
      </c>
      <c r="I867" s="3" t="s">
        <v>42</v>
      </c>
      <c r="J867" s="3" t="s">
        <v>43</v>
      </c>
      <c r="K867" s="3" t="s">
        <v>44</v>
      </c>
      <c r="L867" s="5">
        <v>7800000</v>
      </c>
      <c r="M867" s="5">
        <v>0</v>
      </c>
      <c r="N867" s="5">
        <v>7800000</v>
      </c>
      <c r="O867" s="5">
        <v>0</v>
      </c>
      <c r="P867" s="4" t="s">
        <v>4075</v>
      </c>
      <c r="Q867" s="3" t="s">
        <v>6222</v>
      </c>
      <c r="R867" s="3" t="s">
        <v>6223</v>
      </c>
      <c r="S867" s="3" t="s">
        <v>48</v>
      </c>
      <c r="T867" s="3" t="s">
        <v>65</v>
      </c>
      <c r="U867" s="3" t="s">
        <v>6224</v>
      </c>
      <c r="V867" s="3" t="s">
        <v>51</v>
      </c>
      <c r="W867" s="3" t="s">
        <v>1195</v>
      </c>
      <c r="X867" s="3" t="s">
        <v>1196</v>
      </c>
      <c r="Y867" s="3" t="s">
        <v>5732</v>
      </c>
      <c r="Z867" s="3" t="s">
        <v>5188</v>
      </c>
      <c r="AA867" s="3" t="s">
        <v>6225</v>
      </c>
      <c r="AB867" s="3"/>
      <c r="AC867" s="3" t="s">
        <v>6226</v>
      </c>
      <c r="AD867" s="3" t="s">
        <v>6227</v>
      </c>
      <c r="AE867" s="3"/>
      <c r="AF867" s="3" t="s">
        <v>4920</v>
      </c>
      <c r="AG867" s="3" t="s">
        <v>4085</v>
      </c>
      <c r="AH867" s="3" t="s">
        <v>6228</v>
      </c>
      <c r="AI867" s="3" t="s">
        <v>5759</v>
      </c>
      <c r="AJ867" s="44" t="s">
        <v>14953</v>
      </c>
      <c r="AK867" s="45"/>
    </row>
    <row r="868" spans="1:37" customFormat="1" ht="39" x14ac:dyDescent="0.25">
      <c r="A868" s="2">
        <v>414323</v>
      </c>
      <c r="B868" s="3" t="s">
        <v>4071</v>
      </c>
      <c r="C868" s="3" t="s">
        <v>6229</v>
      </c>
      <c r="D868" s="3" t="s">
        <v>37</v>
      </c>
      <c r="E868" s="4" t="s">
        <v>38</v>
      </c>
      <c r="F868" s="3" t="s">
        <v>39</v>
      </c>
      <c r="G868" s="3" t="s">
        <v>5065</v>
      </c>
      <c r="H868" s="3" t="s">
        <v>5066</v>
      </c>
      <c r="I868" s="3" t="s">
        <v>42</v>
      </c>
      <c r="J868" s="3" t="s">
        <v>43</v>
      </c>
      <c r="K868" s="3" t="s">
        <v>44</v>
      </c>
      <c r="L868" s="5">
        <v>7875000</v>
      </c>
      <c r="M868" s="5">
        <v>0</v>
      </c>
      <c r="N868" s="5">
        <v>7875000</v>
      </c>
      <c r="O868" s="5">
        <v>0</v>
      </c>
      <c r="P868" s="4" t="s">
        <v>4075</v>
      </c>
      <c r="Q868" s="3" t="s">
        <v>6230</v>
      </c>
      <c r="R868" s="3" t="s">
        <v>6231</v>
      </c>
      <c r="S868" s="3" t="s">
        <v>48</v>
      </c>
      <c r="T868" s="3" t="s">
        <v>65</v>
      </c>
      <c r="U868" s="3" t="s">
        <v>6232</v>
      </c>
      <c r="V868" s="3" t="s">
        <v>51</v>
      </c>
      <c r="W868" s="3" t="s">
        <v>67</v>
      </c>
      <c r="X868" s="3" t="s">
        <v>68</v>
      </c>
      <c r="Y868" s="3" t="s">
        <v>6233</v>
      </c>
      <c r="Z868" s="3" t="s">
        <v>6234</v>
      </c>
      <c r="AA868" s="3" t="s">
        <v>6235</v>
      </c>
      <c r="AB868" s="3"/>
      <c r="AC868" s="3" t="s">
        <v>6236</v>
      </c>
      <c r="AD868" s="3" t="s">
        <v>6237</v>
      </c>
      <c r="AE868" s="3"/>
      <c r="AF868" s="3" t="s">
        <v>5182</v>
      </c>
      <c r="AG868" s="3" t="s">
        <v>4085</v>
      </c>
      <c r="AH868" s="3" t="s">
        <v>6238</v>
      </c>
      <c r="AI868" s="3" t="s">
        <v>5184</v>
      </c>
      <c r="AJ868" s="44" t="s">
        <v>14953</v>
      </c>
      <c r="AK868" s="45"/>
    </row>
    <row r="869" spans="1:37" customFormat="1" ht="39" x14ac:dyDescent="0.25">
      <c r="A869" s="2">
        <v>417823</v>
      </c>
      <c r="B869" s="3" t="s">
        <v>4071</v>
      </c>
      <c r="C869" s="3" t="s">
        <v>6229</v>
      </c>
      <c r="D869" s="3" t="s">
        <v>37</v>
      </c>
      <c r="E869" s="4" t="s">
        <v>38</v>
      </c>
      <c r="F869" s="3" t="s">
        <v>39</v>
      </c>
      <c r="G869" s="3" t="s">
        <v>4948</v>
      </c>
      <c r="H869" s="3" t="s">
        <v>4949</v>
      </c>
      <c r="I869" s="3" t="s">
        <v>42</v>
      </c>
      <c r="J869" s="3" t="s">
        <v>43</v>
      </c>
      <c r="K869" s="3" t="s">
        <v>44</v>
      </c>
      <c r="L869" s="5">
        <v>7000000</v>
      </c>
      <c r="M869" s="5">
        <v>0</v>
      </c>
      <c r="N869" s="5">
        <v>7000000</v>
      </c>
      <c r="O869" s="5">
        <v>0</v>
      </c>
      <c r="P869" s="4" t="s">
        <v>4075</v>
      </c>
      <c r="Q869" s="3" t="s">
        <v>6239</v>
      </c>
      <c r="R869" s="3" t="s">
        <v>6240</v>
      </c>
      <c r="S869" s="3" t="s">
        <v>48</v>
      </c>
      <c r="T869" s="3" t="s">
        <v>65</v>
      </c>
      <c r="U869" s="3" t="s">
        <v>6241</v>
      </c>
      <c r="V869" s="3" t="s">
        <v>51</v>
      </c>
      <c r="W869" s="3" t="s">
        <v>67</v>
      </c>
      <c r="X869" s="3" t="s">
        <v>68</v>
      </c>
      <c r="Y869" s="3" t="s">
        <v>6242</v>
      </c>
      <c r="Z869" s="3" t="s">
        <v>6243</v>
      </c>
      <c r="AA869" s="3" t="s">
        <v>6244</v>
      </c>
      <c r="AB869" s="3"/>
      <c r="AC869" s="3" t="s">
        <v>6245</v>
      </c>
      <c r="AD869" s="3" t="s">
        <v>6246</v>
      </c>
      <c r="AE869" s="3"/>
      <c r="AF869" s="3" t="s">
        <v>5224</v>
      </c>
      <c r="AG869" s="3" t="s">
        <v>4085</v>
      </c>
      <c r="AH869" s="3" t="s">
        <v>6247</v>
      </c>
      <c r="AI869" s="3" t="s">
        <v>5694</v>
      </c>
      <c r="AJ869" s="44" t="s">
        <v>14953</v>
      </c>
      <c r="AK869" s="45"/>
    </row>
    <row r="870" spans="1:37" customFormat="1" ht="51.75" x14ac:dyDescent="0.25">
      <c r="A870" s="2">
        <v>433423</v>
      </c>
      <c r="B870" s="3" t="s">
        <v>4071</v>
      </c>
      <c r="C870" s="3" t="s">
        <v>6229</v>
      </c>
      <c r="D870" s="3" t="s">
        <v>37</v>
      </c>
      <c r="E870" s="4" t="s">
        <v>38</v>
      </c>
      <c r="F870" s="3" t="s">
        <v>39</v>
      </c>
      <c r="G870" s="3" t="s">
        <v>6248</v>
      </c>
      <c r="H870" s="3" t="s">
        <v>6249</v>
      </c>
      <c r="I870" s="3" t="s">
        <v>42</v>
      </c>
      <c r="J870" s="3" t="s">
        <v>43</v>
      </c>
      <c r="K870" s="3" t="s">
        <v>44</v>
      </c>
      <c r="L870" s="5">
        <v>6000000</v>
      </c>
      <c r="M870" s="5">
        <v>0</v>
      </c>
      <c r="N870" s="5">
        <v>6000000</v>
      </c>
      <c r="O870" s="5">
        <v>0</v>
      </c>
      <c r="P870" s="4" t="s">
        <v>4075</v>
      </c>
      <c r="Q870" s="3" t="s">
        <v>6250</v>
      </c>
      <c r="R870" s="3" t="s">
        <v>6251</v>
      </c>
      <c r="S870" s="3" t="s">
        <v>48</v>
      </c>
      <c r="T870" s="3" t="s">
        <v>65</v>
      </c>
      <c r="U870" s="3" t="s">
        <v>6252</v>
      </c>
      <c r="V870" s="3" t="s">
        <v>51</v>
      </c>
      <c r="W870" s="3" t="s">
        <v>67</v>
      </c>
      <c r="X870" s="3" t="s">
        <v>68</v>
      </c>
      <c r="Y870" s="3" t="s">
        <v>6253</v>
      </c>
      <c r="Z870" s="3" t="s">
        <v>6193</v>
      </c>
      <c r="AA870" s="3" t="s">
        <v>6254</v>
      </c>
      <c r="AB870" s="3"/>
      <c r="AC870" s="3" t="s">
        <v>6255</v>
      </c>
      <c r="AD870" s="3" t="s">
        <v>6256</v>
      </c>
      <c r="AE870" s="3"/>
      <c r="AF870" s="3" t="s">
        <v>4958</v>
      </c>
      <c r="AG870" s="3" t="s">
        <v>4085</v>
      </c>
      <c r="AH870" s="3" t="s">
        <v>6257</v>
      </c>
      <c r="AI870" s="3" t="s">
        <v>6258</v>
      </c>
      <c r="AJ870" s="44" t="s">
        <v>14953</v>
      </c>
      <c r="AK870" s="45"/>
    </row>
    <row r="871" spans="1:37" customFormat="1" ht="39" x14ac:dyDescent="0.25">
      <c r="A871" s="2">
        <v>641923</v>
      </c>
      <c r="B871" s="3" t="s">
        <v>4071</v>
      </c>
      <c r="C871" s="3" t="s">
        <v>6229</v>
      </c>
      <c r="D871" s="3" t="s">
        <v>37</v>
      </c>
      <c r="E871" s="4" t="s">
        <v>38</v>
      </c>
      <c r="F871" s="3" t="s">
        <v>39</v>
      </c>
      <c r="G871" s="3" t="s">
        <v>6039</v>
      </c>
      <c r="H871" s="3" t="s">
        <v>6040</v>
      </c>
      <c r="I871" s="3" t="s">
        <v>42</v>
      </c>
      <c r="J871" s="3" t="s">
        <v>43</v>
      </c>
      <c r="K871" s="3" t="s">
        <v>44</v>
      </c>
      <c r="L871" s="5">
        <v>698669</v>
      </c>
      <c r="M871" s="5">
        <v>0</v>
      </c>
      <c r="N871" s="5">
        <v>698669</v>
      </c>
      <c r="O871" s="5">
        <v>0</v>
      </c>
      <c r="P871" s="4" t="s">
        <v>4075</v>
      </c>
      <c r="Q871" s="3" t="s">
        <v>6169</v>
      </c>
      <c r="R871" s="3" t="s">
        <v>6170</v>
      </c>
      <c r="S871" s="3" t="s">
        <v>48</v>
      </c>
      <c r="T871" s="3" t="s">
        <v>65</v>
      </c>
      <c r="U871" s="3" t="s">
        <v>6171</v>
      </c>
      <c r="V871" s="3" t="s">
        <v>51</v>
      </c>
      <c r="W871" s="3" t="s">
        <v>584</v>
      </c>
      <c r="X871" s="3" t="s">
        <v>585</v>
      </c>
      <c r="Y871" s="3" t="s">
        <v>3914</v>
      </c>
      <c r="Z871" s="3" t="s">
        <v>6259</v>
      </c>
      <c r="AA871" s="3" t="s">
        <v>6260</v>
      </c>
      <c r="AB871" s="3" t="s">
        <v>319</v>
      </c>
      <c r="AC871" s="3" t="s">
        <v>6261</v>
      </c>
      <c r="AD871" s="3" t="s">
        <v>6262</v>
      </c>
      <c r="AE871" s="3"/>
      <c r="AF871" s="3" t="s">
        <v>2404</v>
      </c>
      <c r="AG871" s="3" t="s">
        <v>4085</v>
      </c>
      <c r="AH871" s="3" t="s">
        <v>6263</v>
      </c>
      <c r="AI871" s="3" t="s">
        <v>6178</v>
      </c>
      <c r="AJ871" s="44" t="s">
        <v>14953</v>
      </c>
      <c r="AK871" s="45"/>
    </row>
    <row r="872" spans="1:37" customFormat="1" ht="51.75" x14ac:dyDescent="0.25">
      <c r="A872" s="2">
        <v>97023</v>
      </c>
      <c r="B872" s="3" t="s">
        <v>4071</v>
      </c>
      <c r="C872" s="3" t="s">
        <v>6264</v>
      </c>
      <c r="D872" s="3" t="s">
        <v>37</v>
      </c>
      <c r="E872" s="4" t="s">
        <v>38</v>
      </c>
      <c r="F872" s="3" t="s">
        <v>39</v>
      </c>
      <c r="G872" s="3" t="s">
        <v>5781</v>
      </c>
      <c r="H872" s="3" t="s">
        <v>5782</v>
      </c>
      <c r="I872" s="3" t="s">
        <v>42</v>
      </c>
      <c r="J872" s="3" t="s">
        <v>43</v>
      </c>
      <c r="K872" s="3" t="s">
        <v>44</v>
      </c>
      <c r="L872" s="5">
        <v>9000000</v>
      </c>
      <c r="M872" s="5">
        <v>0</v>
      </c>
      <c r="N872" s="5">
        <v>9000000</v>
      </c>
      <c r="O872" s="5">
        <v>0</v>
      </c>
      <c r="P872" s="4" t="s">
        <v>4075</v>
      </c>
      <c r="Q872" s="3" t="s">
        <v>6265</v>
      </c>
      <c r="R872" s="3" t="s">
        <v>6266</v>
      </c>
      <c r="S872" s="3" t="s">
        <v>48</v>
      </c>
      <c r="T872" s="3" t="s">
        <v>65</v>
      </c>
      <c r="U872" s="3" t="s">
        <v>6267</v>
      </c>
      <c r="V872" s="3" t="s">
        <v>51</v>
      </c>
      <c r="W872" s="3" t="s">
        <v>77</v>
      </c>
      <c r="X872" s="3" t="s">
        <v>78</v>
      </c>
      <c r="Y872" s="3" t="s">
        <v>6268</v>
      </c>
      <c r="Z872" s="3" t="s">
        <v>6269</v>
      </c>
      <c r="AA872" s="3" t="s">
        <v>6270</v>
      </c>
      <c r="AB872" s="3"/>
      <c r="AC872" s="3" t="s">
        <v>6271</v>
      </c>
      <c r="AD872" s="3" t="s">
        <v>6272</v>
      </c>
      <c r="AE872" s="3"/>
      <c r="AF872" s="3" t="s">
        <v>4665</v>
      </c>
      <c r="AG872" s="3" t="s">
        <v>4085</v>
      </c>
      <c r="AH872" s="3" t="s">
        <v>6273</v>
      </c>
      <c r="AI872" s="3" t="s">
        <v>6274</v>
      </c>
      <c r="AJ872" s="44" t="s">
        <v>14953</v>
      </c>
      <c r="AK872" s="45"/>
    </row>
    <row r="873" spans="1:37" customFormat="1" ht="39" x14ac:dyDescent="0.25">
      <c r="A873" s="2">
        <v>98623</v>
      </c>
      <c r="B873" s="3" t="s">
        <v>4071</v>
      </c>
      <c r="C873" s="3" t="s">
        <v>6264</v>
      </c>
      <c r="D873" s="3" t="s">
        <v>37</v>
      </c>
      <c r="E873" s="4" t="s">
        <v>38</v>
      </c>
      <c r="F873" s="3" t="s">
        <v>39</v>
      </c>
      <c r="G873" s="3" t="s">
        <v>5416</v>
      </c>
      <c r="H873" s="3" t="s">
        <v>5417</v>
      </c>
      <c r="I873" s="3" t="s">
        <v>42</v>
      </c>
      <c r="J873" s="3" t="s">
        <v>43</v>
      </c>
      <c r="K873" s="3" t="s">
        <v>44</v>
      </c>
      <c r="L873" s="5">
        <v>8322545</v>
      </c>
      <c r="M873" s="5">
        <v>0</v>
      </c>
      <c r="N873" s="5">
        <v>8322545</v>
      </c>
      <c r="O873" s="5">
        <v>0</v>
      </c>
      <c r="P873" s="4" t="s">
        <v>4075</v>
      </c>
      <c r="Q873" s="3" t="s">
        <v>6275</v>
      </c>
      <c r="R873" s="3" t="s">
        <v>6276</v>
      </c>
      <c r="S873" s="3" t="s">
        <v>48</v>
      </c>
      <c r="T873" s="3" t="s">
        <v>65</v>
      </c>
      <c r="U873" s="3" t="s">
        <v>6277</v>
      </c>
      <c r="V873" s="3" t="s">
        <v>51</v>
      </c>
      <c r="W873" s="3" t="s">
        <v>584</v>
      </c>
      <c r="X873" s="3" t="s">
        <v>585</v>
      </c>
      <c r="Y873" s="3" t="s">
        <v>6278</v>
      </c>
      <c r="Z873" s="3" t="s">
        <v>6279</v>
      </c>
      <c r="AA873" s="3" t="s">
        <v>6280</v>
      </c>
      <c r="AB873" s="3"/>
      <c r="AC873" s="3" t="s">
        <v>6281</v>
      </c>
      <c r="AD873" s="3" t="s">
        <v>6282</v>
      </c>
      <c r="AE873" s="3"/>
      <c r="AF873" s="3" t="s">
        <v>4665</v>
      </c>
      <c r="AG873" s="3" t="s">
        <v>4085</v>
      </c>
      <c r="AH873" s="3" t="s">
        <v>6283</v>
      </c>
      <c r="AI873" s="3" t="s">
        <v>6284</v>
      </c>
      <c r="AJ873" s="44" t="s">
        <v>14953</v>
      </c>
      <c r="AK873" s="45"/>
    </row>
    <row r="874" spans="1:37" customFormat="1" ht="39" x14ac:dyDescent="0.25">
      <c r="A874" s="2">
        <v>108623</v>
      </c>
      <c r="B874" s="3" t="s">
        <v>4071</v>
      </c>
      <c r="C874" s="3" t="s">
        <v>6264</v>
      </c>
      <c r="D874" s="3" t="s">
        <v>37</v>
      </c>
      <c r="E874" s="4" t="s">
        <v>38</v>
      </c>
      <c r="F874" s="3" t="s">
        <v>39</v>
      </c>
      <c r="G874" s="3" t="s">
        <v>4682</v>
      </c>
      <c r="H874" s="3" t="s">
        <v>4683</v>
      </c>
      <c r="I874" s="3" t="s">
        <v>42</v>
      </c>
      <c r="J874" s="3" t="s">
        <v>43</v>
      </c>
      <c r="K874" s="3" t="s">
        <v>44</v>
      </c>
      <c r="L874" s="5">
        <v>2218059</v>
      </c>
      <c r="M874" s="5">
        <v>0</v>
      </c>
      <c r="N874" s="5">
        <v>2218059</v>
      </c>
      <c r="O874" s="5">
        <v>0</v>
      </c>
      <c r="P874" s="4" t="s">
        <v>4075</v>
      </c>
      <c r="Q874" s="3" t="s">
        <v>6285</v>
      </c>
      <c r="R874" s="3" t="s">
        <v>6286</v>
      </c>
      <c r="S874" s="3" t="s">
        <v>48</v>
      </c>
      <c r="T874" s="3" t="s">
        <v>65</v>
      </c>
      <c r="U874" s="3" t="s">
        <v>6287</v>
      </c>
      <c r="V874" s="3" t="s">
        <v>51</v>
      </c>
      <c r="W874" s="3" t="s">
        <v>77</v>
      </c>
      <c r="X874" s="3" t="s">
        <v>78</v>
      </c>
      <c r="Y874" s="3" t="s">
        <v>6288</v>
      </c>
      <c r="Z874" s="3" t="s">
        <v>6289</v>
      </c>
      <c r="AA874" s="3" t="s">
        <v>6290</v>
      </c>
      <c r="AB874" s="3"/>
      <c r="AC874" s="3" t="s">
        <v>6291</v>
      </c>
      <c r="AD874" s="3" t="s">
        <v>6292</v>
      </c>
      <c r="AE874" s="3"/>
      <c r="AF874" s="3" t="s">
        <v>5291</v>
      </c>
      <c r="AG874" s="3" t="s">
        <v>4097</v>
      </c>
      <c r="AH874" s="3" t="s">
        <v>6293</v>
      </c>
      <c r="AI874" s="3" t="s">
        <v>6294</v>
      </c>
      <c r="AJ874" s="44" t="s">
        <v>14953</v>
      </c>
      <c r="AK874" s="45"/>
    </row>
    <row r="875" spans="1:37" customFormat="1" ht="51.75" x14ac:dyDescent="0.25">
      <c r="A875" s="2">
        <v>140023</v>
      </c>
      <c r="B875" s="3" t="s">
        <v>4071</v>
      </c>
      <c r="C875" s="3" t="s">
        <v>6264</v>
      </c>
      <c r="D875" s="3" t="s">
        <v>37</v>
      </c>
      <c r="E875" s="4" t="s">
        <v>38</v>
      </c>
      <c r="F875" s="3" t="s">
        <v>39</v>
      </c>
      <c r="G875" s="3" t="s">
        <v>4669</v>
      </c>
      <c r="H875" s="3" t="s">
        <v>4670</v>
      </c>
      <c r="I875" s="3" t="s">
        <v>42</v>
      </c>
      <c r="J875" s="3" t="s">
        <v>43</v>
      </c>
      <c r="K875" s="3" t="s">
        <v>44</v>
      </c>
      <c r="L875" s="5">
        <v>6250000</v>
      </c>
      <c r="M875" s="5">
        <v>0</v>
      </c>
      <c r="N875" s="5">
        <v>6250000</v>
      </c>
      <c r="O875" s="5">
        <v>0</v>
      </c>
      <c r="P875" s="4" t="s">
        <v>4075</v>
      </c>
      <c r="Q875" s="3" t="s">
        <v>6295</v>
      </c>
      <c r="R875" s="3" t="s">
        <v>6296</v>
      </c>
      <c r="S875" s="3" t="s">
        <v>48</v>
      </c>
      <c r="T875" s="3" t="s">
        <v>65</v>
      </c>
      <c r="U875" s="3" t="s">
        <v>6297</v>
      </c>
      <c r="V875" s="3" t="s">
        <v>51</v>
      </c>
      <c r="W875" s="3" t="s">
        <v>67</v>
      </c>
      <c r="X875" s="3" t="s">
        <v>68</v>
      </c>
      <c r="Y875" s="3" t="s">
        <v>5168</v>
      </c>
      <c r="Z875" s="3" t="s">
        <v>6298</v>
      </c>
      <c r="AA875" s="3" t="s">
        <v>4880</v>
      </c>
      <c r="AB875" s="3"/>
      <c r="AC875" s="3" t="s">
        <v>6299</v>
      </c>
      <c r="AD875" s="3" t="s">
        <v>6300</v>
      </c>
      <c r="AE875" s="3"/>
      <c r="AF875" s="3" t="s">
        <v>6301</v>
      </c>
      <c r="AG875" s="3" t="s">
        <v>4085</v>
      </c>
      <c r="AH875" s="3" t="s">
        <v>6302</v>
      </c>
      <c r="AI875" s="3" t="s">
        <v>4681</v>
      </c>
      <c r="AJ875" s="44" t="s">
        <v>14953</v>
      </c>
      <c r="AK875" s="45"/>
    </row>
    <row r="876" spans="1:37" customFormat="1" ht="51.75" x14ac:dyDescent="0.25">
      <c r="A876" s="2">
        <v>145423</v>
      </c>
      <c r="B876" s="3" t="s">
        <v>4071</v>
      </c>
      <c r="C876" s="3" t="s">
        <v>6303</v>
      </c>
      <c r="D876" s="3" t="s">
        <v>37</v>
      </c>
      <c r="E876" s="4" t="s">
        <v>38</v>
      </c>
      <c r="F876" s="3" t="s">
        <v>39</v>
      </c>
      <c r="G876" s="3" t="s">
        <v>4669</v>
      </c>
      <c r="H876" s="3" t="s">
        <v>4670</v>
      </c>
      <c r="I876" s="3" t="s">
        <v>42</v>
      </c>
      <c r="J876" s="3" t="s">
        <v>43</v>
      </c>
      <c r="K876" s="3" t="s">
        <v>44</v>
      </c>
      <c r="L876" s="5">
        <v>6250000</v>
      </c>
      <c r="M876" s="5">
        <v>0</v>
      </c>
      <c r="N876" s="5">
        <v>6250000</v>
      </c>
      <c r="O876" s="5">
        <v>0</v>
      </c>
      <c r="P876" s="4" t="s">
        <v>4075</v>
      </c>
      <c r="Q876" s="3" t="s">
        <v>6304</v>
      </c>
      <c r="R876" s="3" t="s">
        <v>6305</v>
      </c>
      <c r="S876" s="3" t="s">
        <v>48</v>
      </c>
      <c r="T876" s="3" t="s">
        <v>65</v>
      </c>
      <c r="U876" s="3" t="s">
        <v>6306</v>
      </c>
      <c r="V876" s="3" t="s">
        <v>51</v>
      </c>
      <c r="W876" s="3" t="s">
        <v>86</v>
      </c>
      <c r="X876" s="3" t="s">
        <v>87</v>
      </c>
      <c r="Y876" s="3" t="s">
        <v>6307</v>
      </c>
      <c r="Z876" s="3" t="s">
        <v>6308</v>
      </c>
      <c r="AA876" s="3" t="s">
        <v>5374</v>
      </c>
      <c r="AB876" s="3"/>
      <c r="AC876" s="3" t="s">
        <v>6309</v>
      </c>
      <c r="AD876" s="3" t="s">
        <v>6310</v>
      </c>
      <c r="AE876" s="3"/>
      <c r="AF876" s="3" t="s">
        <v>6311</v>
      </c>
      <c r="AG876" s="3" t="s">
        <v>4085</v>
      </c>
      <c r="AH876" s="3" t="s">
        <v>6312</v>
      </c>
      <c r="AI876" s="3" t="s">
        <v>4707</v>
      </c>
      <c r="AJ876" s="44" t="s">
        <v>14953</v>
      </c>
      <c r="AK876" s="45"/>
    </row>
    <row r="877" spans="1:37" customFormat="1" ht="51.75" x14ac:dyDescent="0.25">
      <c r="A877" s="2">
        <v>145923</v>
      </c>
      <c r="B877" s="3" t="s">
        <v>4071</v>
      </c>
      <c r="C877" s="3" t="s">
        <v>6303</v>
      </c>
      <c r="D877" s="3" t="s">
        <v>37</v>
      </c>
      <c r="E877" s="4" t="s">
        <v>38</v>
      </c>
      <c r="F877" s="3" t="s">
        <v>39</v>
      </c>
      <c r="G877" s="3" t="s">
        <v>5595</v>
      </c>
      <c r="H877" s="3" t="s">
        <v>5596</v>
      </c>
      <c r="I877" s="3" t="s">
        <v>42</v>
      </c>
      <c r="J877" s="3" t="s">
        <v>43</v>
      </c>
      <c r="K877" s="3" t="s">
        <v>44</v>
      </c>
      <c r="L877" s="5">
        <v>10000000</v>
      </c>
      <c r="M877" s="5">
        <v>0</v>
      </c>
      <c r="N877" s="5">
        <v>10000000</v>
      </c>
      <c r="O877" s="5">
        <v>0</v>
      </c>
      <c r="P877" s="4" t="s">
        <v>4075</v>
      </c>
      <c r="Q877" s="3" t="s">
        <v>6313</v>
      </c>
      <c r="R877" s="3" t="s">
        <v>6314</v>
      </c>
      <c r="S877" s="3" t="s">
        <v>48</v>
      </c>
      <c r="T877" s="3" t="s">
        <v>65</v>
      </c>
      <c r="U877" s="3" t="s">
        <v>6315</v>
      </c>
      <c r="V877" s="3" t="s">
        <v>51</v>
      </c>
      <c r="W877" s="3" t="s">
        <v>77</v>
      </c>
      <c r="X877" s="3" t="s">
        <v>78</v>
      </c>
      <c r="Y877" s="3" t="s">
        <v>6316</v>
      </c>
      <c r="Z877" s="3" t="s">
        <v>6317</v>
      </c>
      <c r="AA877" s="3" t="s">
        <v>6318</v>
      </c>
      <c r="AB877" s="3"/>
      <c r="AC877" s="3" t="s">
        <v>6319</v>
      </c>
      <c r="AD877" s="3" t="s">
        <v>6320</v>
      </c>
      <c r="AE877" s="3"/>
      <c r="AF877" s="3" t="s">
        <v>6311</v>
      </c>
      <c r="AG877" s="3" t="s">
        <v>4085</v>
      </c>
      <c r="AH877" s="3" t="s">
        <v>6321</v>
      </c>
      <c r="AI877" s="3" t="s">
        <v>6322</v>
      </c>
      <c r="AJ877" s="44" t="s">
        <v>14953</v>
      </c>
      <c r="AK877" s="45"/>
    </row>
    <row r="878" spans="1:37" customFormat="1" ht="39" x14ac:dyDescent="0.25">
      <c r="A878" s="2">
        <v>154823</v>
      </c>
      <c r="B878" s="3" t="s">
        <v>4071</v>
      </c>
      <c r="C878" s="3" t="s">
        <v>6303</v>
      </c>
      <c r="D878" s="3" t="s">
        <v>37</v>
      </c>
      <c r="E878" s="4" t="s">
        <v>38</v>
      </c>
      <c r="F878" s="3" t="s">
        <v>39</v>
      </c>
      <c r="G878" s="3" t="s">
        <v>5281</v>
      </c>
      <c r="H878" s="3" t="s">
        <v>5282</v>
      </c>
      <c r="I878" s="3" t="s">
        <v>42</v>
      </c>
      <c r="J878" s="3" t="s">
        <v>43</v>
      </c>
      <c r="K878" s="3" t="s">
        <v>44</v>
      </c>
      <c r="L878" s="5">
        <v>8800000</v>
      </c>
      <c r="M878" s="5">
        <v>0</v>
      </c>
      <c r="N878" s="5">
        <v>8800000</v>
      </c>
      <c r="O878" s="5">
        <v>0</v>
      </c>
      <c r="P878" s="4" t="s">
        <v>4075</v>
      </c>
      <c r="Q878" s="3" t="s">
        <v>6323</v>
      </c>
      <c r="R878" s="3" t="s">
        <v>6324</v>
      </c>
      <c r="S878" s="3" t="s">
        <v>48</v>
      </c>
      <c r="T878" s="3" t="s">
        <v>65</v>
      </c>
      <c r="U878" s="3" t="s">
        <v>6325</v>
      </c>
      <c r="V878" s="3" t="s">
        <v>51</v>
      </c>
      <c r="W878" s="3" t="s">
        <v>52</v>
      </c>
      <c r="X878" s="3" t="s">
        <v>53</v>
      </c>
      <c r="Y878" s="3" t="s">
        <v>6326</v>
      </c>
      <c r="Z878" s="3" t="s">
        <v>6327</v>
      </c>
      <c r="AA878" s="3" t="s">
        <v>6328</v>
      </c>
      <c r="AB878" s="3"/>
      <c r="AC878" s="3" t="s">
        <v>6329</v>
      </c>
      <c r="AD878" s="3" t="s">
        <v>6330</v>
      </c>
      <c r="AE878" s="3"/>
      <c r="AF878" s="3" t="s">
        <v>5335</v>
      </c>
      <c r="AG878" s="3" t="s">
        <v>4085</v>
      </c>
      <c r="AH878" s="3" t="s">
        <v>6331</v>
      </c>
      <c r="AI878" s="3" t="s">
        <v>6332</v>
      </c>
      <c r="AJ878" s="44" t="s">
        <v>14953</v>
      </c>
      <c r="AK878" s="45"/>
    </row>
    <row r="879" spans="1:37" customFormat="1" ht="39" x14ac:dyDescent="0.25">
      <c r="A879" s="2">
        <v>289623</v>
      </c>
      <c r="B879" s="3" t="s">
        <v>4071</v>
      </c>
      <c r="C879" s="3" t="s">
        <v>6303</v>
      </c>
      <c r="D879" s="3" t="s">
        <v>37</v>
      </c>
      <c r="E879" s="4" t="s">
        <v>38</v>
      </c>
      <c r="F879" s="3" t="s">
        <v>39</v>
      </c>
      <c r="G879" s="3" t="s">
        <v>4830</v>
      </c>
      <c r="H879" s="3" t="s">
        <v>4831</v>
      </c>
      <c r="I879" s="3" t="s">
        <v>42</v>
      </c>
      <c r="J879" s="3" t="s">
        <v>43</v>
      </c>
      <c r="K879" s="3" t="s">
        <v>44</v>
      </c>
      <c r="L879" s="5">
        <v>8738667</v>
      </c>
      <c r="M879" s="5">
        <v>0</v>
      </c>
      <c r="N879" s="5">
        <v>8738667</v>
      </c>
      <c r="O879" s="5">
        <v>0</v>
      </c>
      <c r="P879" s="4" t="s">
        <v>4075</v>
      </c>
      <c r="Q879" s="3" t="s">
        <v>6333</v>
      </c>
      <c r="R879" s="3" t="s">
        <v>6334</v>
      </c>
      <c r="S879" s="3" t="s">
        <v>48</v>
      </c>
      <c r="T879" s="3" t="s">
        <v>65</v>
      </c>
      <c r="U879" s="3" t="s">
        <v>6335</v>
      </c>
      <c r="V879" s="3" t="s">
        <v>51</v>
      </c>
      <c r="W879" s="3" t="s">
        <v>67</v>
      </c>
      <c r="X879" s="3" t="s">
        <v>68</v>
      </c>
      <c r="Y879" s="3" t="s">
        <v>6336</v>
      </c>
      <c r="Z879" s="3" t="s">
        <v>6337</v>
      </c>
      <c r="AA879" s="3" t="s">
        <v>6338</v>
      </c>
      <c r="AB879" s="3"/>
      <c r="AC879" s="3" t="s">
        <v>6339</v>
      </c>
      <c r="AD879" s="3" t="s">
        <v>6340</v>
      </c>
      <c r="AE879" s="3"/>
      <c r="AF879" s="3" t="s">
        <v>6341</v>
      </c>
      <c r="AG879" s="3" t="s">
        <v>4085</v>
      </c>
      <c r="AH879" s="3" t="s">
        <v>6342</v>
      </c>
      <c r="AI879" s="3" t="s">
        <v>6343</v>
      </c>
      <c r="AJ879" s="44" t="s">
        <v>14953</v>
      </c>
      <c r="AK879" s="45"/>
    </row>
    <row r="880" spans="1:37" customFormat="1" ht="39" x14ac:dyDescent="0.25">
      <c r="A880" s="2">
        <v>297823</v>
      </c>
      <c r="B880" s="3" t="s">
        <v>4071</v>
      </c>
      <c r="C880" s="3" t="s">
        <v>6303</v>
      </c>
      <c r="D880" s="3" t="s">
        <v>37</v>
      </c>
      <c r="E880" s="4" t="s">
        <v>38</v>
      </c>
      <c r="F880" s="3" t="s">
        <v>39</v>
      </c>
      <c r="G880" s="3" t="s">
        <v>4752</v>
      </c>
      <c r="H880" s="3" t="s">
        <v>4753</v>
      </c>
      <c r="I880" s="3" t="s">
        <v>42</v>
      </c>
      <c r="J880" s="3" t="s">
        <v>43</v>
      </c>
      <c r="K880" s="3" t="s">
        <v>44</v>
      </c>
      <c r="L880" s="5">
        <v>11310242</v>
      </c>
      <c r="M880" s="5">
        <v>0</v>
      </c>
      <c r="N880" s="5">
        <v>11310242</v>
      </c>
      <c r="O880" s="5">
        <v>0</v>
      </c>
      <c r="P880" s="4" t="s">
        <v>4075</v>
      </c>
      <c r="Q880" s="3" t="s">
        <v>6344</v>
      </c>
      <c r="R880" s="3" t="s">
        <v>6345</v>
      </c>
      <c r="S880" s="3" t="s">
        <v>48</v>
      </c>
      <c r="T880" s="3" t="s">
        <v>65</v>
      </c>
      <c r="U880" s="3" t="s">
        <v>6346</v>
      </c>
      <c r="V880" s="3" t="s">
        <v>51</v>
      </c>
      <c r="W880" s="3" t="s">
        <v>67</v>
      </c>
      <c r="X880" s="3" t="s">
        <v>68</v>
      </c>
      <c r="Y880" s="3" t="s">
        <v>5870</v>
      </c>
      <c r="Z880" s="3" t="s">
        <v>6347</v>
      </c>
      <c r="AA880" s="3" t="s">
        <v>6348</v>
      </c>
      <c r="AB880" s="3" t="s">
        <v>98</v>
      </c>
      <c r="AC880" s="3" t="s">
        <v>6349</v>
      </c>
      <c r="AD880" s="3" t="s">
        <v>6350</v>
      </c>
      <c r="AE880" s="3"/>
      <c r="AF880" s="3" t="s">
        <v>6351</v>
      </c>
      <c r="AG880" s="3" t="s">
        <v>4085</v>
      </c>
      <c r="AH880" s="3" t="s">
        <v>6352</v>
      </c>
      <c r="AI880" s="3" t="s">
        <v>6353</v>
      </c>
      <c r="AJ880" s="44" t="s">
        <v>14953</v>
      </c>
      <c r="AK880" s="45"/>
    </row>
    <row r="881" spans="1:37" customFormat="1" ht="39" x14ac:dyDescent="0.25">
      <c r="A881" s="2">
        <v>307623</v>
      </c>
      <c r="B881" s="3" t="s">
        <v>4071</v>
      </c>
      <c r="C881" s="3" t="s">
        <v>6354</v>
      </c>
      <c r="D881" s="3" t="s">
        <v>37</v>
      </c>
      <c r="E881" s="4" t="s">
        <v>38</v>
      </c>
      <c r="F881" s="3" t="s">
        <v>39</v>
      </c>
      <c r="G881" s="3" t="s">
        <v>6355</v>
      </c>
      <c r="H881" s="3" t="s">
        <v>6356</v>
      </c>
      <c r="I881" s="3" t="s">
        <v>42</v>
      </c>
      <c r="J881" s="3" t="s">
        <v>43</v>
      </c>
      <c r="K881" s="3" t="s">
        <v>44</v>
      </c>
      <c r="L881" s="5">
        <v>13578115</v>
      </c>
      <c r="M881" s="5">
        <v>0</v>
      </c>
      <c r="N881" s="5">
        <v>13578115</v>
      </c>
      <c r="O881" s="5">
        <v>0</v>
      </c>
      <c r="P881" s="4" t="s">
        <v>4075</v>
      </c>
      <c r="Q881" s="3" t="s">
        <v>6357</v>
      </c>
      <c r="R881" s="3" t="s">
        <v>6358</v>
      </c>
      <c r="S881" s="3" t="s">
        <v>48</v>
      </c>
      <c r="T881" s="3" t="s">
        <v>65</v>
      </c>
      <c r="U881" s="3" t="s">
        <v>6359</v>
      </c>
      <c r="V881" s="3" t="s">
        <v>51</v>
      </c>
      <c r="W881" s="3" t="s">
        <v>52</v>
      </c>
      <c r="X881" s="3" t="s">
        <v>53</v>
      </c>
      <c r="Y881" s="3" t="s">
        <v>6360</v>
      </c>
      <c r="Z881" s="3" t="s">
        <v>6361</v>
      </c>
      <c r="AA881" s="3" t="s">
        <v>6362</v>
      </c>
      <c r="AB881" s="3" t="s">
        <v>396</v>
      </c>
      <c r="AC881" s="3" t="s">
        <v>6363</v>
      </c>
      <c r="AD881" s="3" t="s">
        <v>6364</v>
      </c>
      <c r="AE881" s="3"/>
      <c r="AF881" s="3" t="s">
        <v>5853</v>
      </c>
      <c r="AG881" s="3" t="s">
        <v>4085</v>
      </c>
      <c r="AH881" s="3" t="s">
        <v>6365</v>
      </c>
      <c r="AI881" s="3" t="s">
        <v>6366</v>
      </c>
      <c r="AJ881" s="44" t="s">
        <v>14953</v>
      </c>
      <c r="AK881" s="45"/>
    </row>
    <row r="882" spans="1:37" customFormat="1" ht="39" x14ac:dyDescent="0.25">
      <c r="A882" s="2">
        <v>314123</v>
      </c>
      <c r="B882" s="3" t="s">
        <v>4071</v>
      </c>
      <c r="C882" s="3" t="s">
        <v>6354</v>
      </c>
      <c r="D882" s="3" t="s">
        <v>37</v>
      </c>
      <c r="E882" s="4" t="s">
        <v>38</v>
      </c>
      <c r="F882" s="3" t="s">
        <v>39</v>
      </c>
      <c r="G882" s="3" t="s">
        <v>4752</v>
      </c>
      <c r="H882" s="3" t="s">
        <v>4753</v>
      </c>
      <c r="I882" s="3" t="s">
        <v>42</v>
      </c>
      <c r="J882" s="3" t="s">
        <v>43</v>
      </c>
      <c r="K882" s="3" t="s">
        <v>44</v>
      </c>
      <c r="L882" s="5">
        <v>7245000</v>
      </c>
      <c r="M882" s="5">
        <v>0</v>
      </c>
      <c r="N882" s="5">
        <v>7245000</v>
      </c>
      <c r="O882" s="5">
        <v>0</v>
      </c>
      <c r="P882" s="4" t="s">
        <v>4075</v>
      </c>
      <c r="Q882" s="3" t="s">
        <v>6367</v>
      </c>
      <c r="R882" s="3" t="s">
        <v>6368</v>
      </c>
      <c r="S882" s="3" t="s">
        <v>48</v>
      </c>
      <c r="T882" s="3" t="s">
        <v>65</v>
      </c>
      <c r="U882" s="3" t="s">
        <v>6369</v>
      </c>
      <c r="V882" s="3" t="s">
        <v>51</v>
      </c>
      <c r="W882" s="3" t="s">
        <v>584</v>
      </c>
      <c r="X882" s="3" t="s">
        <v>585</v>
      </c>
      <c r="Y882" s="3" t="s">
        <v>6370</v>
      </c>
      <c r="Z882" s="3" t="s">
        <v>6371</v>
      </c>
      <c r="AA882" s="3" t="s">
        <v>6372</v>
      </c>
      <c r="AB882" s="3"/>
      <c r="AC882" s="3" t="s">
        <v>6373</v>
      </c>
      <c r="AD882" s="3" t="s">
        <v>6374</v>
      </c>
      <c r="AE882" s="3"/>
      <c r="AF882" s="3" t="s">
        <v>4122</v>
      </c>
      <c r="AG882" s="3" t="s">
        <v>4085</v>
      </c>
      <c r="AH882" s="3" t="s">
        <v>6375</v>
      </c>
      <c r="AI882" s="3" t="s">
        <v>6376</v>
      </c>
      <c r="AJ882" s="44" t="s">
        <v>14953</v>
      </c>
      <c r="AK882" s="45"/>
    </row>
    <row r="883" spans="1:37" customFormat="1" ht="39" x14ac:dyDescent="0.25">
      <c r="A883" s="2">
        <v>315123</v>
      </c>
      <c r="B883" s="3" t="s">
        <v>4071</v>
      </c>
      <c r="C883" s="3" t="s">
        <v>6354</v>
      </c>
      <c r="D883" s="3" t="s">
        <v>37</v>
      </c>
      <c r="E883" s="4" t="s">
        <v>38</v>
      </c>
      <c r="F883" s="3" t="s">
        <v>39</v>
      </c>
      <c r="G883" s="3" t="s">
        <v>6377</v>
      </c>
      <c r="H883" s="3" t="s">
        <v>6378</v>
      </c>
      <c r="I883" s="3" t="s">
        <v>42</v>
      </c>
      <c r="J883" s="3" t="s">
        <v>43</v>
      </c>
      <c r="K883" s="3" t="s">
        <v>44</v>
      </c>
      <c r="L883" s="5">
        <v>9203220</v>
      </c>
      <c r="M883" s="5">
        <v>0</v>
      </c>
      <c r="N883" s="5">
        <v>9203220</v>
      </c>
      <c r="O883" s="5">
        <v>0</v>
      </c>
      <c r="P883" s="4" t="s">
        <v>4075</v>
      </c>
      <c r="Q883" s="3" t="s">
        <v>6379</v>
      </c>
      <c r="R883" s="3" t="s">
        <v>6380</v>
      </c>
      <c r="S883" s="3" t="s">
        <v>48</v>
      </c>
      <c r="T883" s="3" t="s">
        <v>65</v>
      </c>
      <c r="U883" s="3" t="s">
        <v>6381</v>
      </c>
      <c r="V883" s="3" t="s">
        <v>51</v>
      </c>
      <c r="W883" s="3" t="s">
        <v>77</v>
      </c>
      <c r="X883" s="3" t="s">
        <v>78</v>
      </c>
      <c r="Y883" s="3" t="s">
        <v>6382</v>
      </c>
      <c r="Z883" s="3" t="s">
        <v>6383</v>
      </c>
      <c r="AA883" s="3" t="s">
        <v>6384</v>
      </c>
      <c r="AB883" s="3"/>
      <c r="AC883" s="3" t="s">
        <v>6385</v>
      </c>
      <c r="AD883" s="3" t="s">
        <v>6386</v>
      </c>
      <c r="AE883" s="3"/>
      <c r="AF883" s="3" t="s">
        <v>4122</v>
      </c>
      <c r="AG883" s="3" t="s">
        <v>4085</v>
      </c>
      <c r="AH883" s="3" t="s">
        <v>6387</v>
      </c>
      <c r="AI883" s="3" t="s">
        <v>6388</v>
      </c>
      <c r="AJ883" s="44" t="s">
        <v>14953</v>
      </c>
      <c r="AK883" s="45"/>
    </row>
    <row r="884" spans="1:37" customFormat="1" ht="39" x14ac:dyDescent="0.25">
      <c r="A884" s="2">
        <v>315823</v>
      </c>
      <c r="B884" s="3" t="s">
        <v>4071</v>
      </c>
      <c r="C884" s="3" t="s">
        <v>6354</v>
      </c>
      <c r="D884" s="3" t="s">
        <v>37</v>
      </c>
      <c r="E884" s="4" t="s">
        <v>38</v>
      </c>
      <c r="F884" s="3" t="s">
        <v>39</v>
      </c>
      <c r="G884" s="3" t="s">
        <v>4752</v>
      </c>
      <c r="H884" s="3" t="s">
        <v>4753</v>
      </c>
      <c r="I884" s="3" t="s">
        <v>42</v>
      </c>
      <c r="J884" s="3" t="s">
        <v>43</v>
      </c>
      <c r="K884" s="3" t="s">
        <v>44</v>
      </c>
      <c r="L884" s="5">
        <v>8612000</v>
      </c>
      <c r="M884" s="5">
        <v>0</v>
      </c>
      <c r="N884" s="5">
        <v>8612000</v>
      </c>
      <c r="O884" s="5">
        <v>0</v>
      </c>
      <c r="P884" s="4" t="s">
        <v>4075</v>
      </c>
      <c r="Q884" s="3" t="s">
        <v>6389</v>
      </c>
      <c r="R884" s="3" t="s">
        <v>6390</v>
      </c>
      <c r="S884" s="3" t="s">
        <v>48</v>
      </c>
      <c r="T884" s="3" t="s">
        <v>65</v>
      </c>
      <c r="U884" s="3" t="s">
        <v>6391</v>
      </c>
      <c r="V884" s="3" t="s">
        <v>51</v>
      </c>
      <c r="W884" s="3" t="s">
        <v>67</v>
      </c>
      <c r="X884" s="3" t="s">
        <v>68</v>
      </c>
      <c r="Y884" s="3" t="s">
        <v>5252</v>
      </c>
      <c r="Z884" s="3" t="s">
        <v>6392</v>
      </c>
      <c r="AA884" s="3" t="s">
        <v>6393</v>
      </c>
      <c r="AB884" s="3"/>
      <c r="AC884" s="3" t="s">
        <v>6394</v>
      </c>
      <c r="AD884" s="3" t="s">
        <v>6395</v>
      </c>
      <c r="AE884" s="3"/>
      <c r="AF884" s="3" t="s">
        <v>4122</v>
      </c>
      <c r="AG884" s="3" t="s">
        <v>4085</v>
      </c>
      <c r="AH884" s="3" t="s">
        <v>6396</v>
      </c>
      <c r="AI884" s="3" t="s">
        <v>6397</v>
      </c>
      <c r="AJ884" s="44" t="s">
        <v>14953</v>
      </c>
      <c r="AK884" s="45"/>
    </row>
    <row r="885" spans="1:37" customFormat="1" ht="39" x14ac:dyDescent="0.25">
      <c r="A885" s="2">
        <v>321823</v>
      </c>
      <c r="B885" s="3" t="s">
        <v>4071</v>
      </c>
      <c r="C885" s="3" t="s">
        <v>6354</v>
      </c>
      <c r="D885" s="3" t="s">
        <v>37</v>
      </c>
      <c r="E885" s="4" t="s">
        <v>38</v>
      </c>
      <c r="F885" s="3" t="s">
        <v>39</v>
      </c>
      <c r="G885" s="3" t="s">
        <v>4752</v>
      </c>
      <c r="H885" s="3" t="s">
        <v>4753</v>
      </c>
      <c r="I885" s="3" t="s">
        <v>42</v>
      </c>
      <c r="J885" s="3" t="s">
        <v>43</v>
      </c>
      <c r="K885" s="3" t="s">
        <v>44</v>
      </c>
      <c r="L885" s="5">
        <v>4289035</v>
      </c>
      <c r="M885" s="5">
        <v>0</v>
      </c>
      <c r="N885" s="5">
        <v>4289035</v>
      </c>
      <c r="O885" s="5">
        <v>0</v>
      </c>
      <c r="P885" s="4" t="s">
        <v>4075</v>
      </c>
      <c r="Q885" s="3" t="s">
        <v>6398</v>
      </c>
      <c r="R885" s="3" t="s">
        <v>6399</v>
      </c>
      <c r="S885" s="3" t="s">
        <v>48</v>
      </c>
      <c r="T885" s="3" t="s">
        <v>65</v>
      </c>
      <c r="U885" s="3" t="s">
        <v>6400</v>
      </c>
      <c r="V885" s="3" t="s">
        <v>51</v>
      </c>
      <c r="W885" s="3" t="s">
        <v>77</v>
      </c>
      <c r="X885" s="3" t="s">
        <v>78</v>
      </c>
      <c r="Y885" s="3" t="s">
        <v>6401</v>
      </c>
      <c r="Z885" s="3" t="s">
        <v>6402</v>
      </c>
      <c r="AA885" s="3" t="s">
        <v>6403</v>
      </c>
      <c r="AB885" s="3"/>
      <c r="AC885" s="3" t="s">
        <v>6404</v>
      </c>
      <c r="AD885" s="3" t="s">
        <v>6405</v>
      </c>
      <c r="AE885" s="3"/>
      <c r="AF885" s="3" t="s">
        <v>5062</v>
      </c>
      <c r="AG885" s="3" t="s">
        <v>4085</v>
      </c>
      <c r="AH885" s="3" t="s">
        <v>6406</v>
      </c>
      <c r="AI885" s="3" t="s">
        <v>6407</v>
      </c>
      <c r="AJ885" s="44" t="s">
        <v>14953</v>
      </c>
      <c r="AK885" s="45"/>
    </row>
    <row r="886" spans="1:37" customFormat="1" ht="39" x14ac:dyDescent="0.25">
      <c r="A886" s="2">
        <v>334623</v>
      </c>
      <c r="B886" s="3" t="s">
        <v>4071</v>
      </c>
      <c r="C886" s="3" t="s">
        <v>6408</v>
      </c>
      <c r="D886" s="3" t="s">
        <v>37</v>
      </c>
      <c r="E886" s="4" t="s">
        <v>38</v>
      </c>
      <c r="F886" s="3" t="s">
        <v>39</v>
      </c>
      <c r="G886" s="3" t="s">
        <v>4752</v>
      </c>
      <c r="H886" s="3" t="s">
        <v>4753</v>
      </c>
      <c r="I886" s="3" t="s">
        <v>42</v>
      </c>
      <c r="J886" s="3" t="s">
        <v>43</v>
      </c>
      <c r="K886" s="3" t="s">
        <v>44</v>
      </c>
      <c r="L886" s="5">
        <v>6000000</v>
      </c>
      <c r="M886" s="5">
        <v>0</v>
      </c>
      <c r="N886" s="5">
        <v>6000000</v>
      </c>
      <c r="O886" s="5">
        <v>0</v>
      </c>
      <c r="P886" s="4" t="s">
        <v>4075</v>
      </c>
      <c r="Q886" s="3" t="s">
        <v>6409</v>
      </c>
      <c r="R886" s="3" t="s">
        <v>6410</v>
      </c>
      <c r="S886" s="3" t="s">
        <v>48</v>
      </c>
      <c r="T886" s="3" t="s">
        <v>65</v>
      </c>
      <c r="U886" s="3" t="s">
        <v>6411</v>
      </c>
      <c r="V886" s="3" t="s">
        <v>51</v>
      </c>
      <c r="W886" s="3" t="s">
        <v>67</v>
      </c>
      <c r="X886" s="3" t="s">
        <v>68</v>
      </c>
      <c r="Y886" s="3" t="s">
        <v>6412</v>
      </c>
      <c r="Z886" s="3" t="s">
        <v>6413</v>
      </c>
      <c r="AA886" s="3" t="s">
        <v>6414</v>
      </c>
      <c r="AB886" s="3"/>
      <c r="AC886" s="3" t="s">
        <v>4488</v>
      </c>
      <c r="AD886" s="3" t="s">
        <v>6415</v>
      </c>
      <c r="AE886" s="3"/>
      <c r="AF886" s="3" t="s">
        <v>6416</v>
      </c>
      <c r="AG886" s="3" t="s">
        <v>4085</v>
      </c>
      <c r="AH886" s="3" t="s">
        <v>6417</v>
      </c>
      <c r="AI886" s="3" t="s">
        <v>6418</v>
      </c>
      <c r="AJ886" s="44" t="s">
        <v>14953</v>
      </c>
      <c r="AK886" s="45"/>
    </row>
    <row r="887" spans="1:37" customFormat="1" ht="39" x14ac:dyDescent="0.25">
      <c r="A887" s="2">
        <v>336123</v>
      </c>
      <c r="B887" s="3" t="s">
        <v>4071</v>
      </c>
      <c r="C887" s="3" t="s">
        <v>6408</v>
      </c>
      <c r="D887" s="3" t="s">
        <v>37</v>
      </c>
      <c r="E887" s="4" t="s">
        <v>38</v>
      </c>
      <c r="F887" s="3" t="s">
        <v>39</v>
      </c>
      <c r="G887" s="3" t="s">
        <v>6419</v>
      </c>
      <c r="H887" s="3" t="s">
        <v>6420</v>
      </c>
      <c r="I887" s="3" t="s">
        <v>42</v>
      </c>
      <c r="J887" s="3" t="s">
        <v>43</v>
      </c>
      <c r="K887" s="3" t="s">
        <v>44</v>
      </c>
      <c r="L887" s="5">
        <v>13000000</v>
      </c>
      <c r="M887" s="5">
        <v>0</v>
      </c>
      <c r="N887" s="5">
        <v>13000000</v>
      </c>
      <c r="O887" s="5">
        <v>0</v>
      </c>
      <c r="P887" s="4" t="s">
        <v>4075</v>
      </c>
      <c r="Q887" s="3" t="s">
        <v>6421</v>
      </c>
      <c r="R887" s="3" t="s">
        <v>6422</v>
      </c>
      <c r="S887" s="3" t="s">
        <v>48</v>
      </c>
      <c r="T887" s="3" t="s">
        <v>65</v>
      </c>
      <c r="U887" s="3" t="s">
        <v>6423</v>
      </c>
      <c r="V887" s="3" t="s">
        <v>51</v>
      </c>
      <c r="W887" s="3" t="s">
        <v>67</v>
      </c>
      <c r="X887" s="3" t="s">
        <v>68</v>
      </c>
      <c r="Y887" s="3" t="s">
        <v>6424</v>
      </c>
      <c r="Z887" s="3" t="s">
        <v>6425</v>
      </c>
      <c r="AA887" s="3" t="s">
        <v>6426</v>
      </c>
      <c r="AB887" s="3"/>
      <c r="AC887" s="3" t="s">
        <v>6427</v>
      </c>
      <c r="AD887" s="3" t="s">
        <v>6428</v>
      </c>
      <c r="AE887" s="3"/>
      <c r="AF887" s="3" t="s">
        <v>4305</v>
      </c>
      <c r="AG887" s="3" t="s">
        <v>4085</v>
      </c>
      <c r="AH887" s="3" t="s">
        <v>6429</v>
      </c>
      <c r="AI887" s="3" t="s">
        <v>6430</v>
      </c>
      <c r="AJ887" s="44" t="s">
        <v>14953</v>
      </c>
      <c r="AK887" s="45"/>
    </row>
    <row r="888" spans="1:37" customFormat="1" ht="39" x14ac:dyDescent="0.25">
      <c r="A888" s="2">
        <v>341523</v>
      </c>
      <c r="B888" s="3" t="s">
        <v>4071</v>
      </c>
      <c r="C888" s="3" t="s">
        <v>6408</v>
      </c>
      <c r="D888" s="3" t="s">
        <v>37</v>
      </c>
      <c r="E888" s="4" t="s">
        <v>38</v>
      </c>
      <c r="F888" s="3" t="s">
        <v>39</v>
      </c>
      <c r="G888" s="3" t="s">
        <v>4752</v>
      </c>
      <c r="H888" s="3" t="s">
        <v>4753</v>
      </c>
      <c r="I888" s="3" t="s">
        <v>42</v>
      </c>
      <c r="J888" s="3" t="s">
        <v>43</v>
      </c>
      <c r="K888" s="3" t="s">
        <v>44</v>
      </c>
      <c r="L888" s="5">
        <v>9479318</v>
      </c>
      <c r="M888" s="5">
        <v>0</v>
      </c>
      <c r="N888" s="5">
        <v>9479318</v>
      </c>
      <c r="O888" s="5">
        <v>0</v>
      </c>
      <c r="P888" s="4" t="s">
        <v>4075</v>
      </c>
      <c r="Q888" s="3" t="s">
        <v>6431</v>
      </c>
      <c r="R888" s="3" t="s">
        <v>6432</v>
      </c>
      <c r="S888" s="3" t="s">
        <v>48</v>
      </c>
      <c r="T888" s="3" t="s">
        <v>65</v>
      </c>
      <c r="U888" s="3" t="s">
        <v>6433</v>
      </c>
      <c r="V888" s="3" t="s">
        <v>51</v>
      </c>
      <c r="W888" s="3" t="s">
        <v>67</v>
      </c>
      <c r="X888" s="3" t="s">
        <v>68</v>
      </c>
      <c r="Y888" s="3" t="s">
        <v>6434</v>
      </c>
      <c r="Z888" s="3" t="s">
        <v>6435</v>
      </c>
      <c r="AA888" s="3" t="s">
        <v>6436</v>
      </c>
      <c r="AB888" s="3"/>
      <c r="AC888" s="3" t="s">
        <v>6437</v>
      </c>
      <c r="AD888" s="3" t="s">
        <v>6438</v>
      </c>
      <c r="AE888" s="3"/>
      <c r="AF888" s="3" t="s">
        <v>6439</v>
      </c>
      <c r="AG888" s="3" t="s">
        <v>4085</v>
      </c>
      <c r="AH888" s="3" t="s">
        <v>6440</v>
      </c>
      <c r="AI888" s="3" t="s">
        <v>6441</v>
      </c>
      <c r="AJ888" s="44" t="s">
        <v>14953</v>
      </c>
      <c r="AK888" s="45"/>
    </row>
    <row r="889" spans="1:37" customFormat="1" ht="39" x14ac:dyDescent="0.25">
      <c r="A889" s="2">
        <v>358623</v>
      </c>
      <c r="B889" s="3" t="s">
        <v>4071</v>
      </c>
      <c r="C889" s="3" t="s">
        <v>6408</v>
      </c>
      <c r="D889" s="3" t="s">
        <v>37</v>
      </c>
      <c r="E889" s="4" t="s">
        <v>38</v>
      </c>
      <c r="F889" s="3" t="s">
        <v>39</v>
      </c>
      <c r="G889" s="3" t="s">
        <v>5645</v>
      </c>
      <c r="H889" s="3" t="s">
        <v>5646</v>
      </c>
      <c r="I889" s="3" t="s">
        <v>42</v>
      </c>
      <c r="J889" s="3" t="s">
        <v>43</v>
      </c>
      <c r="K889" s="3" t="s">
        <v>44</v>
      </c>
      <c r="L889" s="5">
        <v>8424500</v>
      </c>
      <c r="M889" s="5">
        <v>0</v>
      </c>
      <c r="N889" s="5">
        <v>8424500</v>
      </c>
      <c r="O889" s="5">
        <v>0</v>
      </c>
      <c r="P889" s="4" t="s">
        <v>4075</v>
      </c>
      <c r="Q889" s="3" t="s">
        <v>6442</v>
      </c>
      <c r="R889" s="3" t="s">
        <v>6443</v>
      </c>
      <c r="S889" s="3" t="s">
        <v>48</v>
      </c>
      <c r="T889" s="3" t="s">
        <v>65</v>
      </c>
      <c r="U889" s="3" t="s">
        <v>6444</v>
      </c>
      <c r="V889" s="3" t="s">
        <v>51</v>
      </c>
      <c r="W889" s="3" t="s">
        <v>67</v>
      </c>
      <c r="X889" s="3" t="s">
        <v>68</v>
      </c>
      <c r="Y889" s="3" t="s">
        <v>5083</v>
      </c>
      <c r="Z889" s="3" t="s">
        <v>6445</v>
      </c>
      <c r="AA889" s="3" t="s">
        <v>6446</v>
      </c>
      <c r="AB889" s="3"/>
      <c r="AC889" s="3" t="s">
        <v>6447</v>
      </c>
      <c r="AD889" s="3" t="s">
        <v>6448</v>
      </c>
      <c r="AE889" s="3"/>
      <c r="AF889" s="3" t="s">
        <v>6449</v>
      </c>
      <c r="AG889" s="3" t="s">
        <v>4085</v>
      </c>
      <c r="AH889" s="3" t="s">
        <v>6450</v>
      </c>
      <c r="AI889" s="3" t="s">
        <v>6451</v>
      </c>
      <c r="AJ889" s="44" t="s">
        <v>14953</v>
      </c>
      <c r="AK889" s="45"/>
    </row>
    <row r="890" spans="1:37" customFormat="1" ht="39" x14ac:dyDescent="0.25">
      <c r="A890" s="2">
        <v>363723</v>
      </c>
      <c r="B890" s="3" t="s">
        <v>4071</v>
      </c>
      <c r="C890" s="3" t="s">
        <v>6408</v>
      </c>
      <c r="D890" s="3" t="s">
        <v>37</v>
      </c>
      <c r="E890" s="4" t="s">
        <v>38</v>
      </c>
      <c r="F890" s="3" t="s">
        <v>39</v>
      </c>
      <c r="G890" s="3" t="s">
        <v>4708</v>
      </c>
      <c r="H890" s="3" t="s">
        <v>4709</v>
      </c>
      <c r="I890" s="3" t="s">
        <v>42</v>
      </c>
      <c r="J890" s="3" t="s">
        <v>43</v>
      </c>
      <c r="K890" s="3" t="s">
        <v>44</v>
      </c>
      <c r="L890" s="5">
        <v>5673200</v>
      </c>
      <c r="M890" s="5">
        <v>0</v>
      </c>
      <c r="N890" s="5">
        <v>5673200</v>
      </c>
      <c r="O890" s="5">
        <v>0</v>
      </c>
      <c r="P890" s="4" t="s">
        <v>4075</v>
      </c>
      <c r="Q890" s="3" t="s">
        <v>6452</v>
      </c>
      <c r="R890" s="3" t="s">
        <v>6453</v>
      </c>
      <c r="S890" s="3" t="s">
        <v>48</v>
      </c>
      <c r="T890" s="3" t="s">
        <v>65</v>
      </c>
      <c r="U890" s="3" t="s">
        <v>6454</v>
      </c>
      <c r="V890" s="3" t="s">
        <v>51</v>
      </c>
      <c r="W890" s="3" t="s">
        <v>584</v>
      </c>
      <c r="X890" s="3" t="s">
        <v>585</v>
      </c>
      <c r="Y890" s="3" t="s">
        <v>6455</v>
      </c>
      <c r="Z890" s="3" t="s">
        <v>6456</v>
      </c>
      <c r="AA890" s="3" t="s">
        <v>6457</v>
      </c>
      <c r="AB890" s="3"/>
      <c r="AC890" s="3" t="s">
        <v>6458</v>
      </c>
      <c r="AD890" s="3" t="s">
        <v>6459</v>
      </c>
      <c r="AE890" s="3"/>
      <c r="AF890" s="3" t="s">
        <v>5572</v>
      </c>
      <c r="AG890" s="3" t="s">
        <v>4085</v>
      </c>
      <c r="AH890" s="3" t="s">
        <v>6460</v>
      </c>
      <c r="AI890" s="3" t="s">
        <v>6461</v>
      </c>
      <c r="AJ890" s="44" t="s">
        <v>14953</v>
      </c>
      <c r="AK890" s="45"/>
    </row>
    <row r="891" spans="1:37" customFormat="1" ht="39" x14ac:dyDescent="0.25">
      <c r="A891" s="2">
        <v>364323</v>
      </c>
      <c r="B891" s="3" t="s">
        <v>4071</v>
      </c>
      <c r="C891" s="3" t="s">
        <v>6462</v>
      </c>
      <c r="D891" s="3" t="s">
        <v>37</v>
      </c>
      <c r="E891" s="4" t="s">
        <v>38</v>
      </c>
      <c r="F891" s="3" t="s">
        <v>39</v>
      </c>
      <c r="G891" s="3" t="s">
        <v>4708</v>
      </c>
      <c r="H891" s="3" t="s">
        <v>4709</v>
      </c>
      <c r="I891" s="3" t="s">
        <v>42</v>
      </c>
      <c r="J891" s="3" t="s">
        <v>43</v>
      </c>
      <c r="K891" s="3" t="s">
        <v>44</v>
      </c>
      <c r="L891" s="5">
        <v>8460920</v>
      </c>
      <c r="M891" s="5">
        <v>0</v>
      </c>
      <c r="N891" s="5">
        <v>8460920</v>
      </c>
      <c r="O891" s="5">
        <v>0</v>
      </c>
      <c r="P891" s="4" t="s">
        <v>4075</v>
      </c>
      <c r="Q891" s="3" t="s">
        <v>6463</v>
      </c>
      <c r="R891" s="3" t="s">
        <v>6464</v>
      </c>
      <c r="S891" s="3" t="s">
        <v>48</v>
      </c>
      <c r="T891" s="3" t="s">
        <v>65</v>
      </c>
      <c r="U891" s="3" t="s">
        <v>6465</v>
      </c>
      <c r="V891" s="3" t="s">
        <v>51</v>
      </c>
      <c r="W891" s="3" t="s">
        <v>1195</v>
      </c>
      <c r="X891" s="3" t="s">
        <v>1196</v>
      </c>
      <c r="Y891" s="3" t="s">
        <v>5619</v>
      </c>
      <c r="Z891" s="3" t="s">
        <v>4300</v>
      </c>
      <c r="AA891" s="3" t="s">
        <v>6466</v>
      </c>
      <c r="AB891" s="3"/>
      <c r="AC891" s="3" t="s">
        <v>6467</v>
      </c>
      <c r="AD891" s="3" t="s">
        <v>6468</v>
      </c>
      <c r="AE891" s="3"/>
      <c r="AF891" s="3" t="s">
        <v>5572</v>
      </c>
      <c r="AG891" s="3" t="s">
        <v>4085</v>
      </c>
      <c r="AH891" s="3" t="s">
        <v>6469</v>
      </c>
      <c r="AI891" s="3" t="s">
        <v>6470</v>
      </c>
      <c r="AJ891" s="44" t="s">
        <v>14953</v>
      </c>
      <c r="AK891" s="45"/>
    </row>
    <row r="892" spans="1:37" customFormat="1" ht="39" x14ac:dyDescent="0.25">
      <c r="A892" s="2">
        <v>365623</v>
      </c>
      <c r="B892" s="3" t="s">
        <v>4071</v>
      </c>
      <c r="C892" s="3" t="s">
        <v>6462</v>
      </c>
      <c r="D892" s="3" t="s">
        <v>37</v>
      </c>
      <c r="E892" s="4" t="s">
        <v>38</v>
      </c>
      <c r="F892" s="3" t="s">
        <v>39</v>
      </c>
      <c r="G892" s="3" t="s">
        <v>4708</v>
      </c>
      <c r="H892" s="3" t="s">
        <v>4709</v>
      </c>
      <c r="I892" s="3" t="s">
        <v>42</v>
      </c>
      <c r="J892" s="3" t="s">
        <v>43</v>
      </c>
      <c r="K892" s="3" t="s">
        <v>44</v>
      </c>
      <c r="L892" s="5">
        <v>3052000</v>
      </c>
      <c r="M892" s="5">
        <v>0</v>
      </c>
      <c r="N892" s="5">
        <v>3052000</v>
      </c>
      <c r="O892" s="5">
        <v>0</v>
      </c>
      <c r="P892" s="4" t="s">
        <v>4075</v>
      </c>
      <c r="Q892" s="3" t="s">
        <v>6471</v>
      </c>
      <c r="R892" s="3" t="s">
        <v>6472</v>
      </c>
      <c r="S892" s="3" t="s">
        <v>48</v>
      </c>
      <c r="T892" s="3" t="s">
        <v>65</v>
      </c>
      <c r="U892" s="3" t="s">
        <v>6473</v>
      </c>
      <c r="V892" s="3" t="s">
        <v>51</v>
      </c>
      <c r="W892" s="3" t="s">
        <v>77</v>
      </c>
      <c r="X892" s="3" t="s">
        <v>78</v>
      </c>
      <c r="Y892" s="3" t="s">
        <v>6474</v>
      </c>
      <c r="Z892" s="3" t="s">
        <v>6475</v>
      </c>
      <c r="AA892" s="3" t="s">
        <v>6476</v>
      </c>
      <c r="AB892" s="3"/>
      <c r="AC892" s="3" t="s">
        <v>6477</v>
      </c>
      <c r="AD892" s="3" t="s">
        <v>6478</v>
      </c>
      <c r="AE892" s="3"/>
      <c r="AF892" s="3" t="s">
        <v>5098</v>
      </c>
      <c r="AG892" s="3" t="s">
        <v>4085</v>
      </c>
      <c r="AH892" s="3" t="s">
        <v>6479</v>
      </c>
      <c r="AI892" s="3" t="s">
        <v>6480</v>
      </c>
      <c r="AJ892" s="44" t="s">
        <v>14953</v>
      </c>
      <c r="AK892" s="45"/>
    </row>
    <row r="893" spans="1:37" customFormat="1" ht="39" x14ac:dyDescent="0.25">
      <c r="A893" s="2">
        <v>366823</v>
      </c>
      <c r="B893" s="3" t="s">
        <v>4071</v>
      </c>
      <c r="C893" s="3" t="s">
        <v>6462</v>
      </c>
      <c r="D893" s="3" t="s">
        <v>37</v>
      </c>
      <c r="E893" s="4" t="s">
        <v>38</v>
      </c>
      <c r="F893" s="3" t="s">
        <v>39</v>
      </c>
      <c r="G893" s="3" t="s">
        <v>4708</v>
      </c>
      <c r="H893" s="3" t="s">
        <v>4709</v>
      </c>
      <c r="I893" s="3" t="s">
        <v>42</v>
      </c>
      <c r="J893" s="3" t="s">
        <v>43</v>
      </c>
      <c r="K893" s="3" t="s">
        <v>44</v>
      </c>
      <c r="L893" s="5">
        <v>5673200</v>
      </c>
      <c r="M893" s="5">
        <v>0</v>
      </c>
      <c r="N893" s="5">
        <v>5673200</v>
      </c>
      <c r="O893" s="5">
        <v>0</v>
      </c>
      <c r="P893" s="4" t="s">
        <v>4075</v>
      </c>
      <c r="Q893" s="3" t="s">
        <v>6481</v>
      </c>
      <c r="R893" s="3" t="s">
        <v>6482</v>
      </c>
      <c r="S893" s="3" t="s">
        <v>48</v>
      </c>
      <c r="T893" s="3" t="s">
        <v>65</v>
      </c>
      <c r="U893" s="3" t="s">
        <v>6483</v>
      </c>
      <c r="V893" s="3" t="s">
        <v>51</v>
      </c>
      <c r="W893" s="3" t="s">
        <v>1195</v>
      </c>
      <c r="X893" s="3" t="s">
        <v>1196</v>
      </c>
      <c r="Y893" s="3" t="s">
        <v>6484</v>
      </c>
      <c r="Z893" s="3" t="s">
        <v>6485</v>
      </c>
      <c r="AA893" s="3" t="s">
        <v>6486</v>
      </c>
      <c r="AB893" s="3"/>
      <c r="AC893" s="3" t="s">
        <v>6487</v>
      </c>
      <c r="AD893" s="3" t="s">
        <v>6488</v>
      </c>
      <c r="AE893" s="3"/>
      <c r="AF893" s="3" t="s">
        <v>5098</v>
      </c>
      <c r="AG893" s="3" t="s">
        <v>4085</v>
      </c>
      <c r="AH893" s="3" t="s">
        <v>6489</v>
      </c>
      <c r="AI893" s="3" t="s">
        <v>6490</v>
      </c>
      <c r="AJ893" s="44" t="s">
        <v>14953</v>
      </c>
      <c r="AK893" s="45"/>
    </row>
    <row r="894" spans="1:37" customFormat="1" ht="51.75" x14ac:dyDescent="0.25">
      <c r="A894" s="2">
        <v>367823</v>
      </c>
      <c r="B894" s="3" t="s">
        <v>4071</v>
      </c>
      <c r="C894" s="3" t="s">
        <v>6462</v>
      </c>
      <c r="D894" s="3" t="s">
        <v>37</v>
      </c>
      <c r="E894" s="4" t="s">
        <v>38</v>
      </c>
      <c r="F894" s="3" t="s">
        <v>39</v>
      </c>
      <c r="G894" s="3" t="s">
        <v>4995</v>
      </c>
      <c r="H894" s="3" t="s">
        <v>4996</v>
      </c>
      <c r="I894" s="3" t="s">
        <v>42</v>
      </c>
      <c r="J894" s="3" t="s">
        <v>43</v>
      </c>
      <c r="K894" s="3" t="s">
        <v>44</v>
      </c>
      <c r="L894" s="5">
        <v>9000000</v>
      </c>
      <c r="M894" s="5">
        <v>0</v>
      </c>
      <c r="N894" s="5">
        <v>9000000</v>
      </c>
      <c r="O894" s="5">
        <v>0</v>
      </c>
      <c r="P894" s="4" t="s">
        <v>4075</v>
      </c>
      <c r="Q894" s="3" t="s">
        <v>6491</v>
      </c>
      <c r="R894" s="3" t="s">
        <v>6492</v>
      </c>
      <c r="S894" s="3" t="s">
        <v>48</v>
      </c>
      <c r="T894" s="3" t="s">
        <v>49</v>
      </c>
      <c r="U894" s="3" t="s">
        <v>6493</v>
      </c>
      <c r="V894" s="3" t="s">
        <v>51</v>
      </c>
      <c r="W894" s="3" t="s">
        <v>67</v>
      </c>
      <c r="X894" s="3" t="s">
        <v>68</v>
      </c>
      <c r="Y894" s="3" t="s">
        <v>6494</v>
      </c>
      <c r="Z894" s="3" t="s">
        <v>6495</v>
      </c>
      <c r="AA894" s="3" t="s">
        <v>6496</v>
      </c>
      <c r="AB894" s="3"/>
      <c r="AC894" s="3" t="s">
        <v>6497</v>
      </c>
      <c r="AD894" s="3" t="s">
        <v>6498</v>
      </c>
      <c r="AE894" s="3"/>
      <c r="AF894" s="3" t="s">
        <v>4133</v>
      </c>
      <c r="AG894" s="3" t="s">
        <v>4085</v>
      </c>
      <c r="AH894" s="3" t="s">
        <v>6499</v>
      </c>
      <c r="AI894" s="3" t="s">
        <v>6500</v>
      </c>
      <c r="AJ894" s="44" t="s">
        <v>14953</v>
      </c>
      <c r="AK894" s="45"/>
    </row>
    <row r="895" spans="1:37" customFormat="1" ht="39" x14ac:dyDescent="0.25">
      <c r="A895" s="2">
        <v>367923</v>
      </c>
      <c r="B895" s="3" t="s">
        <v>4071</v>
      </c>
      <c r="C895" s="3" t="s">
        <v>6462</v>
      </c>
      <c r="D895" s="3" t="s">
        <v>37</v>
      </c>
      <c r="E895" s="4" t="s">
        <v>38</v>
      </c>
      <c r="F895" s="3" t="s">
        <v>39</v>
      </c>
      <c r="G895" s="3" t="s">
        <v>4708</v>
      </c>
      <c r="H895" s="3" t="s">
        <v>4709</v>
      </c>
      <c r="I895" s="3" t="s">
        <v>42</v>
      </c>
      <c r="J895" s="3" t="s">
        <v>43</v>
      </c>
      <c r="K895" s="3" t="s">
        <v>44</v>
      </c>
      <c r="L895" s="5">
        <v>5673200</v>
      </c>
      <c r="M895" s="5">
        <v>0</v>
      </c>
      <c r="N895" s="5">
        <v>5673200</v>
      </c>
      <c r="O895" s="5">
        <v>0</v>
      </c>
      <c r="P895" s="4" t="s">
        <v>4075</v>
      </c>
      <c r="Q895" s="3" t="s">
        <v>6501</v>
      </c>
      <c r="R895" s="3" t="s">
        <v>6502</v>
      </c>
      <c r="S895" s="3" t="s">
        <v>48</v>
      </c>
      <c r="T895" s="3" t="s">
        <v>65</v>
      </c>
      <c r="U895" s="3" t="s">
        <v>6503</v>
      </c>
      <c r="V895" s="3" t="s">
        <v>51</v>
      </c>
      <c r="W895" s="3" t="s">
        <v>584</v>
      </c>
      <c r="X895" s="3" t="s">
        <v>585</v>
      </c>
      <c r="Y895" s="3" t="s">
        <v>6504</v>
      </c>
      <c r="Z895" s="3" t="s">
        <v>6505</v>
      </c>
      <c r="AA895" s="3" t="s">
        <v>6506</v>
      </c>
      <c r="AB895" s="3"/>
      <c r="AC895" s="3" t="s">
        <v>6507</v>
      </c>
      <c r="AD895" s="3" t="s">
        <v>6508</v>
      </c>
      <c r="AE895" s="3"/>
      <c r="AF895" s="3" t="s">
        <v>4133</v>
      </c>
      <c r="AG895" s="3" t="s">
        <v>4085</v>
      </c>
      <c r="AH895" s="3" t="s">
        <v>6509</v>
      </c>
      <c r="AI895" s="3" t="s">
        <v>6490</v>
      </c>
      <c r="AJ895" s="44" t="s">
        <v>14953</v>
      </c>
      <c r="AK895" s="45"/>
    </row>
    <row r="896" spans="1:37" customFormat="1" ht="39" x14ac:dyDescent="0.25">
      <c r="A896" s="2">
        <v>368023</v>
      </c>
      <c r="B896" s="3" t="s">
        <v>4071</v>
      </c>
      <c r="C896" s="3" t="s">
        <v>6462</v>
      </c>
      <c r="D896" s="3" t="s">
        <v>37</v>
      </c>
      <c r="E896" s="4" t="s">
        <v>38</v>
      </c>
      <c r="F896" s="3" t="s">
        <v>39</v>
      </c>
      <c r="G896" s="3" t="s">
        <v>4708</v>
      </c>
      <c r="H896" s="3" t="s">
        <v>4709</v>
      </c>
      <c r="I896" s="3" t="s">
        <v>42</v>
      </c>
      <c r="J896" s="3" t="s">
        <v>43</v>
      </c>
      <c r="K896" s="3" t="s">
        <v>44</v>
      </c>
      <c r="L896" s="5">
        <v>3052000</v>
      </c>
      <c r="M896" s="5">
        <v>0</v>
      </c>
      <c r="N896" s="5">
        <v>3052000</v>
      </c>
      <c r="O896" s="5">
        <v>0</v>
      </c>
      <c r="P896" s="4" t="s">
        <v>4075</v>
      </c>
      <c r="Q896" s="3" t="s">
        <v>6510</v>
      </c>
      <c r="R896" s="3" t="s">
        <v>6511</v>
      </c>
      <c r="S896" s="3" t="s">
        <v>48</v>
      </c>
      <c r="T896" s="3" t="s">
        <v>65</v>
      </c>
      <c r="U896" s="3" t="s">
        <v>6512</v>
      </c>
      <c r="V896" s="3" t="s">
        <v>51</v>
      </c>
      <c r="W896" s="3" t="s">
        <v>52</v>
      </c>
      <c r="X896" s="3" t="s">
        <v>53</v>
      </c>
      <c r="Y896" s="3" t="s">
        <v>6513</v>
      </c>
      <c r="Z896" s="3" t="s">
        <v>6514</v>
      </c>
      <c r="AA896" s="3" t="s">
        <v>6515</v>
      </c>
      <c r="AB896" s="3"/>
      <c r="AC896" s="3" t="s">
        <v>6516</v>
      </c>
      <c r="AD896" s="3" t="s">
        <v>6517</v>
      </c>
      <c r="AE896" s="3"/>
      <c r="AF896" s="3" t="s">
        <v>4133</v>
      </c>
      <c r="AG896" s="3" t="s">
        <v>4085</v>
      </c>
      <c r="AH896" s="3" t="s">
        <v>6518</v>
      </c>
      <c r="AI896" s="3" t="s">
        <v>6480</v>
      </c>
      <c r="AJ896" s="44" t="s">
        <v>14953</v>
      </c>
      <c r="AK896" s="45"/>
    </row>
    <row r="897" spans="1:37" customFormat="1" ht="39" x14ac:dyDescent="0.25">
      <c r="A897" s="2">
        <v>370523</v>
      </c>
      <c r="B897" s="3" t="s">
        <v>4071</v>
      </c>
      <c r="C897" s="3" t="s">
        <v>6519</v>
      </c>
      <c r="D897" s="3" t="s">
        <v>37</v>
      </c>
      <c r="E897" s="4" t="s">
        <v>38</v>
      </c>
      <c r="F897" s="3" t="s">
        <v>39</v>
      </c>
      <c r="G897" s="3" t="s">
        <v>5416</v>
      </c>
      <c r="H897" s="3" t="s">
        <v>5417</v>
      </c>
      <c r="I897" s="3" t="s">
        <v>42</v>
      </c>
      <c r="J897" s="3" t="s">
        <v>43</v>
      </c>
      <c r="K897" s="3" t="s">
        <v>44</v>
      </c>
      <c r="L897" s="5">
        <v>2946192</v>
      </c>
      <c r="M897" s="5">
        <v>0</v>
      </c>
      <c r="N897" s="5">
        <v>2946192</v>
      </c>
      <c r="O897" s="5">
        <v>0</v>
      </c>
      <c r="P897" s="4" t="s">
        <v>4075</v>
      </c>
      <c r="Q897" s="3" t="s">
        <v>6520</v>
      </c>
      <c r="R897" s="3" t="s">
        <v>6521</v>
      </c>
      <c r="S897" s="3" t="s">
        <v>48</v>
      </c>
      <c r="T897" s="3" t="s">
        <v>65</v>
      </c>
      <c r="U897" s="3" t="s">
        <v>6522</v>
      </c>
      <c r="V897" s="3" t="s">
        <v>51</v>
      </c>
      <c r="W897" s="3" t="s">
        <v>77</v>
      </c>
      <c r="X897" s="3" t="s">
        <v>78</v>
      </c>
      <c r="Y897" s="3" t="s">
        <v>5941</v>
      </c>
      <c r="Z897" s="3" t="s">
        <v>4128</v>
      </c>
      <c r="AA897" s="3" t="s">
        <v>6523</v>
      </c>
      <c r="AB897" s="3"/>
      <c r="AC897" s="3" t="s">
        <v>6524</v>
      </c>
      <c r="AD897" s="3" t="s">
        <v>6525</v>
      </c>
      <c r="AE897" s="3"/>
      <c r="AF897" s="3" t="s">
        <v>4897</v>
      </c>
      <c r="AG897" s="3" t="s">
        <v>4085</v>
      </c>
      <c r="AH897" s="3" t="s">
        <v>6526</v>
      </c>
      <c r="AI897" s="3" t="s">
        <v>6527</v>
      </c>
      <c r="AJ897" s="44" t="s">
        <v>14953</v>
      </c>
      <c r="AK897" s="45"/>
    </row>
    <row r="898" spans="1:37" customFormat="1" ht="39" x14ac:dyDescent="0.25">
      <c r="A898" s="2">
        <v>377123</v>
      </c>
      <c r="B898" s="3" t="s">
        <v>4071</v>
      </c>
      <c r="C898" s="3" t="s">
        <v>6519</v>
      </c>
      <c r="D898" s="3" t="s">
        <v>37</v>
      </c>
      <c r="E898" s="4" t="s">
        <v>38</v>
      </c>
      <c r="F898" s="3" t="s">
        <v>39</v>
      </c>
      <c r="G898" s="3" t="s">
        <v>5530</v>
      </c>
      <c r="H898" s="3" t="s">
        <v>5531</v>
      </c>
      <c r="I898" s="3" t="s">
        <v>42</v>
      </c>
      <c r="J898" s="3" t="s">
        <v>43</v>
      </c>
      <c r="K898" s="3" t="s">
        <v>44</v>
      </c>
      <c r="L898" s="5">
        <v>5594397</v>
      </c>
      <c r="M898" s="5">
        <v>0</v>
      </c>
      <c r="N898" s="5">
        <v>5594397</v>
      </c>
      <c r="O898" s="5">
        <v>0</v>
      </c>
      <c r="P898" s="4" t="s">
        <v>4075</v>
      </c>
      <c r="Q898" s="3" t="s">
        <v>6528</v>
      </c>
      <c r="R898" s="3" t="s">
        <v>6529</v>
      </c>
      <c r="S898" s="3" t="s">
        <v>48</v>
      </c>
      <c r="T898" s="3" t="s">
        <v>65</v>
      </c>
      <c r="U898" s="3" t="s">
        <v>6530</v>
      </c>
      <c r="V898" s="3" t="s">
        <v>51</v>
      </c>
      <c r="W898" s="3" t="s">
        <v>77</v>
      </c>
      <c r="X898" s="3" t="s">
        <v>78</v>
      </c>
      <c r="Y898" s="3" t="s">
        <v>6531</v>
      </c>
      <c r="Z898" s="3" t="s">
        <v>6532</v>
      </c>
      <c r="AA898" s="3" t="s">
        <v>6533</v>
      </c>
      <c r="AB898" s="3"/>
      <c r="AC898" s="3" t="s">
        <v>6534</v>
      </c>
      <c r="AD898" s="3" t="s">
        <v>6535</v>
      </c>
      <c r="AE898" s="3"/>
      <c r="AF898" s="3" t="s">
        <v>5583</v>
      </c>
      <c r="AG898" s="3" t="s">
        <v>4085</v>
      </c>
      <c r="AH898" s="3" t="s">
        <v>6536</v>
      </c>
      <c r="AI898" s="3" t="s">
        <v>5541</v>
      </c>
      <c r="AJ898" s="44" t="s">
        <v>14953</v>
      </c>
      <c r="AK898" s="45"/>
    </row>
    <row r="899" spans="1:37" customFormat="1" ht="51.75" x14ac:dyDescent="0.25">
      <c r="A899" s="2">
        <v>378823</v>
      </c>
      <c r="B899" s="3" t="s">
        <v>4071</v>
      </c>
      <c r="C899" s="3" t="s">
        <v>6519</v>
      </c>
      <c r="D899" s="3" t="s">
        <v>37</v>
      </c>
      <c r="E899" s="4" t="s">
        <v>38</v>
      </c>
      <c r="F899" s="3" t="s">
        <v>39</v>
      </c>
      <c r="G899" s="3" t="s">
        <v>5077</v>
      </c>
      <c r="H899" s="3" t="s">
        <v>5078</v>
      </c>
      <c r="I899" s="3" t="s">
        <v>42</v>
      </c>
      <c r="J899" s="3" t="s">
        <v>43</v>
      </c>
      <c r="K899" s="3" t="s">
        <v>44</v>
      </c>
      <c r="L899" s="5">
        <v>10250000</v>
      </c>
      <c r="M899" s="5">
        <v>0</v>
      </c>
      <c r="N899" s="5">
        <v>10250000</v>
      </c>
      <c r="O899" s="5">
        <v>0</v>
      </c>
      <c r="P899" s="4" t="s">
        <v>4075</v>
      </c>
      <c r="Q899" s="3" t="s">
        <v>6537</v>
      </c>
      <c r="R899" s="3" t="s">
        <v>6538</v>
      </c>
      <c r="S899" s="3" t="s">
        <v>48</v>
      </c>
      <c r="T899" s="3" t="s">
        <v>65</v>
      </c>
      <c r="U899" s="3" t="s">
        <v>6539</v>
      </c>
      <c r="V899" s="3" t="s">
        <v>51</v>
      </c>
      <c r="W899" s="3" t="s">
        <v>67</v>
      </c>
      <c r="X899" s="3" t="s">
        <v>68</v>
      </c>
      <c r="Y899" s="3" t="s">
        <v>5137</v>
      </c>
      <c r="Z899" s="3" t="s">
        <v>4441</v>
      </c>
      <c r="AA899" s="3" t="s">
        <v>6540</v>
      </c>
      <c r="AB899" s="3"/>
      <c r="AC899" s="3" t="s">
        <v>6541</v>
      </c>
      <c r="AD899" s="3" t="s">
        <v>6542</v>
      </c>
      <c r="AE899" s="3"/>
      <c r="AF899" s="3" t="s">
        <v>5120</v>
      </c>
      <c r="AG899" s="3" t="s">
        <v>4085</v>
      </c>
      <c r="AH899" s="3" t="s">
        <v>6543</v>
      </c>
      <c r="AI899" s="3" t="s">
        <v>6544</v>
      </c>
      <c r="AJ899" s="44" t="s">
        <v>14953</v>
      </c>
      <c r="AK899" s="45"/>
    </row>
    <row r="900" spans="1:37" customFormat="1" ht="39" x14ac:dyDescent="0.25">
      <c r="A900" s="2">
        <v>383523</v>
      </c>
      <c r="B900" s="3" t="s">
        <v>4071</v>
      </c>
      <c r="C900" s="3" t="s">
        <v>6519</v>
      </c>
      <c r="D900" s="3" t="s">
        <v>37</v>
      </c>
      <c r="E900" s="4" t="s">
        <v>38</v>
      </c>
      <c r="F900" s="3" t="s">
        <v>39</v>
      </c>
      <c r="G900" s="3" t="s">
        <v>4752</v>
      </c>
      <c r="H900" s="3" t="s">
        <v>4753</v>
      </c>
      <c r="I900" s="3" t="s">
        <v>42</v>
      </c>
      <c r="J900" s="3" t="s">
        <v>43</v>
      </c>
      <c r="K900" s="3" t="s">
        <v>44</v>
      </c>
      <c r="L900" s="5">
        <v>2946192</v>
      </c>
      <c r="M900" s="5">
        <v>0</v>
      </c>
      <c r="N900" s="5">
        <v>2946192</v>
      </c>
      <c r="O900" s="5">
        <v>0</v>
      </c>
      <c r="P900" s="4" t="s">
        <v>4075</v>
      </c>
      <c r="Q900" s="3" t="s">
        <v>6545</v>
      </c>
      <c r="R900" s="3" t="s">
        <v>6546</v>
      </c>
      <c r="S900" s="3" t="s">
        <v>48</v>
      </c>
      <c r="T900" s="3" t="s">
        <v>65</v>
      </c>
      <c r="U900" s="3" t="s">
        <v>6547</v>
      </c>
      <c r="V900" s="3" t="s">
        <v>51</v>
      </c>
      <c r="W900" s="3" t="s">
        <v>52</v>
      </c>
      <c r="X900" s="3" t="s">
        <v>53</v>
      </c>
      <c r="Y900" s="3" t="s">
        <v>4848</v>
      </c>
      <c r="Z900" s="3" t="s">
        <v>4813</v>
      </c>
      <c r="AA900" s="3" t="s">
        <v>6548</v>
      </c>
      <c r="AB900" s="3"/>
      <c r="AC900" s="3" t="s">
        <v>6549</v>
      </c>
      <c r="AD900" s="3" t="s">
        <v>6550</v>
      </c>
      <c r="AE900" s="3"/>
      <c r="AF900" s="3" t="s">
        <v>5130</v>
      </c>
      <c r="AG900" s="3" t="s">
        <v>4085</v>
      </c>
      <c r="AH900" s="3" t="s">
        <v>6551</v>
      </c>
      <c r="AI900" s="3" t="s">
        <v>6552</v>
      </c>
      <c r="AJ900" s="44" t="s">
        <v>14953</v>
      </c>
      <c r="AK900" s="45"/>
    </row>
    <row r="901" spans="1:37" customFormat="1" ht="39" x14ac:dyDescent="0.25">
      <c r="A901" s="2">
        <v>385623</v>
      </c>
      <c r="B901" s="3" t="s">
        <v>4071</v>
      </c>
      <c r="C901" s="3" t="s">
        <v>6519</v>
      </c>
      <c r="D901" s="3" t="s">
        <v>37</v>
      </c>
      <c r="E901" s="4" t="s">
        <v>38</v>
      </c>
      <c r="F901" s="3" t="s">
        <v>39</v>
      </c>
      <c r="G901" s="3" t="s">
        <v>4752</v>
      </c>
      <c r="H901" s="3" t="s">
        <v>4753</v>
      </c>
      <c r="I901" s="3" t="s">
        <v>42</v>
      </c>
      <c r="J901" s="3" t="s">
        <v>43</v>
      </c>
      <c r="K901" s="3" t="s">
        <v>44</v>
      </c>
      <c r="L901" s="5">
        <v>8500000</v>
      </c>
      <c r="M901" s="5">
        <v>0</v>
      </c>
      <c r="N901" s="5">
        <v>8500000</v>
      </c>
      <c r="O901" s="5">
        <v>0</v>
      </c>
      <c r="P901" s="4" t="s">
        <v>4075</v>
      </c>
      <c r="Q901" s="3" t="s">
        <v>6553</v>
      </c>
      <c r="R901" s="3" t="s">
        <v>6554</v>
      </c>
      <c r="S901" s="3" t="s">
        <v>48</v>
      </c>
      <c r="T901" s="3" t="s">
        <v>65</v>
      </c>
      <c r="U901" s="3" t="s">
        <v>6555</v>
      </c>
      <c r="V901" s="3" t="s">
        <v>51</v>
      </c>
      <c r="W901" s="3" t="s">
        <v>1195</v>
      </c>
      <c r="X901" s="3" t="s">
        <v>1196</v>
      </c>
      <c r="Y901" s="3" t="s">
        <v>6556</v>
      </c>
      <c r="Z901" s="3" t="s">
        <v>6557</v>
      </c>
      <c r="AA901" s="3" t="s">
        <v>6558</v>
      </c>
      <c r="AB901" s="3"/>
      <c r="AC901" s="3" t="s">
        <v>6559</v>
      </c>
      <c r="AD901" s="3" t="s">
        <v>6560</v>
      </c>
      <c r="AE901" s="3"/>
      <c r="AF901" s="3" t="s">
        <v>4261</v>
      </c>
      <c r="AG901" s="3" t="s">
        <v>4085</v>
      </c>
      <c r="AH901" s="3" t="s">
        <v>6561</v>
      </c>
      <c r="AI901" s="3" t="s">
        <v>6562</v>
      </c>
      <c r="AJ901" s="44" t="s">
        <v>14953</v>
      </c>
      <c r="AK901" s="45"/>
    </row>
    <row r="902" spans="1:37" customFormat="1" ht="39" x14ac:dyDescent="0.25">
      <c r="A902" s="2">
        <v>386223</v>
      </c>
      <c r="B902" s="3" t="s">
        <v>4071</v>
      </c>
      <c r="C902" s="3" t="s">
        <v>6563</v>
      </c>
      <c r="D902" s="3" t="s">
        <v>37</v>
      </c>
      <c r="E902" s="4" t="s">
        <v>38</v>
      </c>
      <c r="F902" s="3" t="s">
        <v>39</v>
      </c>
      <c r="G902" s="3" t="s">
        <v>6039</v>
      </c>
      <c r="H902" s="3" t="s">
        <v>6040</v>
      </c>
      <c r="I902" s="3" t="s">
        <v>42</v>
      </c>
      <c r="J902" s="3" t="s">
        <v>43</v>
      </c>
      <c r="K902" s="3" t="s">
        <v>44</v>
      </c>
      <c r="L902" s="5">
        <v>12000000</v>
      </c>
      <c r="M902" s="5">
        <v>0</v>
      </c>
      <c r="N902" s="5">
        <v>12000000</v>
      </c>
      <c r="O902" s="5">
        <v>0</v>
      </c>
      <c r="P902" s="4" t="s">
        <v>4075</v>
      </c>
      <c r="Q902" s="3" t="s">
        <v>6564</v>
      </c>
      <c r="R902" s="3" t="s">
        <v>6565</v>
      </c>
      <c r="S902" s="3" t="s">
        <v>48</v>
      </c>
      <c r="T902" s="3" t="s">
        <v>65</v>
      </c>
      <c r="U902" s="3" t="s">
        <v>6566</v>
      </c>
      <c r="V902" s="3" t="s">
        <v>51</v>
      </c>
      <c r="W902" s="3" t="s">
        <v>408</v>
      </c>
      <c r="X902" s="3" t="s">
        <v>409</v>
      </c>
      <c r="Y902" s="3" t="s">
        <v>5958</v>
      </c>
      <c r="Z902" s="3" t="s">
        <v>6567</v>
      </c>
      <c r="AA902" s="3" t="s">
        <v>6568</v>
      </c>
      <c r="AB902" s="3"/>
      <c r="AC902" s="3" t="s">
        <v>6569</v>
      </c>
      <c r="AD902" s="3" t="s">
        <v>6570</v>
      </c>
      <c r="AE902" s="3"/>
      <c r="AF902" s="3" t="s">
        <v>4261</v>
      </c>
      <c r="AG902" s="3" t="s">
        <v>4085</v>
      </c>
      <c r="AH902" s="3" t="s">
        <v>6571</v>
      </c>
      <c r="AI902" s="3" t="s">
        <v>6572</v>
      </c>
      <c r="AJ902" s="44" t="s">
        <v>14953</v>
      </c>
      <c r="AK902" s="45"/>
    </row>
    <row r="903" spans="1:37" customFormat="1" ht="39" x14ac:dyDescent="0.25">
      <c r="A903" s="2">
        <v>392223</v>
      </c>
      <c r="B903" s="3" t="s">
        <v>4071</v>
      </c>
      <c r="C903" s="3" t="s">
        <v>6563</v>
      </c>
      <c r="D903" s="3" t="s">
        <v>37</v>
      </c>
      <c r="E903" s="4" t="s">
        <v>38</v>
      </c>
      <c r="F903" s="3" t="s">
        <v>39</v>
      </c>
      <c r="G903" s="3" t="s">
        <v>4752</v>
      </c>
      <c r="H903" s="3" t="s">
        <v>4753</v>
      </c>
      <c r="I903" s="3" t="s">
        <v>42</v>
      </c>
      <c r="J903" s="3" t="s">
        <v>43</v>
      </c>
      <c r="K903" s="3" t="s">
        <v>44</v>
      </c>
      <c r="L903" s="5">
        <v>8330000</v>
      </c>
      <c r="M903" s="5">
        <v>0</v>
      </c>
      <c r="N903" s="5">
        <v>8330000</v>
      </c>
      <c r="O903" s="5">
        <v>0</v>
      </c>
      <c r="P903" s="4" t="s">
        <v>4075</v>
      </c>
      <c r="Q903" s="3" t="s">
        <v>6573</v>
      </c>
      <c r="R903" s="3" t="s">
        <v>6574</v>
      </c>
      <c r="S903" s="3" t="s">
        <v>48</v>
      </c>
      <c r="T903" s="3" t="s">
        <v>65</v>
      </c>
      <c r="U903" s="3" t="s">
        <v>6575</v>
      </c>
      <c r="V903" s="3" t="s">
        <v>51</v>
      </c>
      <c r="W903" s="3" t="s">
        <v>77</v>
      </c>
      <c r="X903" s="3" t="s">
        <v>78</v>
      </c>
      <c r="Y903" s="3" t="s">
        <v>6576</v>
      </c>
      <c r="Z903" s="3" t="s">
        <v>6577</v>
      </c>
      <c r="AA903" s="3" t="s">
        <v>6578</v>
      </c>
      <c r="AB903" s="3"/>
      <c r="AC903" s="3" t="s">
        <v>6579</v>
      </c>
      <c r="AD903" s="3" t="s">
        <v>6580</v>
      </c>
      <c r="AE903" s="3"/>
      <c r="AF903" s="3" t="s">
        <v>4273</v>
      </c>
      <c r="AG903" s="3" t="s">
        <v>4085</v>
      </c>
      <c r="AH903" s="3" t="s">
        <v>6581</v>
      </c>
      <c r="AI903" s="3" t="s">
        <v>6582</v>
      </c>
      <c r="AJ903" s="44" t="s">
        <v>14953</v>
      </c>
      <c r="AK903" s="45"/>
    </row>
    <row r="904" spans="1:37" customFormat="1" ht="39" x14ac:dyDescent="0.25">
      <c r="A904" s="2">
        <v>393623</v>
      </c>
      <c r="B904" s="3" t="s">
        <v>4071</v>
      </c>
      <c r="C904" s="3" t="s">
        <v>6563</v>
      </c>
      <c r="D904" s="3" t="s">
        <v>37</v>
      </c>
      <c r="E904" s="4" t="s">
        <v>38</v>
      </c>
      <c r="F904" s="3" t="s">
        <v>39</v>
      </c>
      <c r="G904" s="3" t="s">
        <v>4682</v>
      </c>
      <c r="H904" s="3" t="s">
        <v>4683</v>
      </c>
      <c r="I904" s="3" t="s">
        <v>42</v>
      </c>
      <c r="J904" s="3" t="s">
        <v>43</v>
      </c>
      <c r="K904" s="3" t="s">
        <v>44</v>
      </c>
      <c r="L904" s="5">
        <v>3866375</v>
      </c>
      <c r="M904" s="5">
        <v>0</v>
      </c>
      <c r="N904" s="5">
        <v>3866375</v>
      </c>
      <c r="O904" s="5">
        <v>0</v>
      </c>
      <c r="P904" s="4" t="s">
        <v>4075</v>
      </c>
      <c r="Q904" s="3" t="s">
        <v>6583</v>
      </c>
      <c r="R904" s="3" t="s">
        <v>6584</v>
      </c>
      <c r="S904" s="3" t="s">
        <v>48</v>
      </c>
      <c r="T904" s="3" t="s">
        <v>65</v>
      </c>
      <c r="U904" s="3" t="s">
        <v>6585</v>
      </c>
      <c r="V904" s="3" t="s">
        <v>51</v>
      </c>
      <c r="W904" s="3" t="s">
        <v>584</v>
      </c>
      <c r="X904" s="3" t="s">
        <v>585</v>
      </c>
      <c r="Y904" s="3" t="s">
        <v>6586</v>
      </c>
      <c r="Z904" s="3" t="s">
        <v>6587</v>
      </c>
      <c r="AA904" s="3" t="s">
        <v>6588</v>
      </c>
      <c r="AB904" s="3"/>
      <c r="AC904" s="3" t="s">
        <v>6589</v>
      </c>
      <c r="AD904" s="3" t="s">
        <v>6590</v>
      </c>
      <c r="AE904" s="3"/>
      <c r="AF904" s="3" t="s">
        <v>4273</v>
      </c>
      <c r="AG904" s="3" t="s">
        <v>4085</v>
      </c>
      <c r="AH904" s="3" t="s">
        <v>6591</v>
      </c>
      <c r="AI904" s="3" t="s">
        <v>6592</v>
      </c>
      <c r="AJ904" s="44" t="s">
        <v>14953</v>
      </c>
      <c r="AK904" s="45"/>
    </row>
    <row r="905" spans="1:37" customFormat="1" ht="39" x14ac:dyDescent="0.25">
      <c r="A905" s="2">
        <v>400023</v>
      </c>
      <c r="B905" s="3" t="s">
        <v>4071</v>
      </c>
      <c r="C905" s="3" t="s">
        <v>6563</v>
      </c>
      <c r="D905" s="3" t="s">
        <v>37</v>
      </c>
      <c r="E905" s="4" t="s">
        <v>38</v>
      </c>
      <c r="F905" s="3" t="s">
        <v>39</v>
      </c>
      <c r="G905" s="3" t="s">
        <v>5518</v>
      </c>
      <c r="H905" s="3" t="s">
        <v>5519</v>
      </c>
      <c r="I905" s="3" t="s">
        <v>42</v>
      </c>
      <c r="J905" s="3" t="s">
        <v>43</v>
      </c>
      <c r="K905" s="3" t="s">
        <v>44</v>
      </c>
      <c r="L905" s="5">
        <v>7800000</v>
      </c>
      <c r="M905" s="5">
        <v>0</v>
      </c>
      <c r="N905" s="5">
        <v>7800000</v>
      </c>
      <c r="O905" s="5">
        <v>0</v>
      </c>
      <c r="P905" s="4" t="s">
        <v>4075</v>
      </c>
      <c r="Q905" s="3" t="s">
        <v>6593</v>
      </c>
      <c r="R905" s="3" t="s">
        <v>6594</v>
      </c>
      <c r="S905" s="3" t="s">
        <v>48</v>
      </c>
      <c r="T905" s="3" t="s">
        <v>65</v>
      </c>
      <c r="U905" s="3" t="s">
        <v>6595</v>
      </c>
      <c r="V905" s="3" t="s">
        <v>51</v>
      </c>
      <c r="W905" s="3" t="s">
        <v>584</v>
      </c>
      <c r="X905" s="3" t="s">
        <v>585</v>
      </c>
      <c r="Y905" s="3" t="s">
        <v>6596</v>
      </c>
      <c r="Z905" s="3" t="s">
        <v>6597</v>
      </c>
      <c r="AA905" s="3" t="s">
        <v>6598</v>
      </c>
      <c r="AB905" s="3"/>
      <c r="AC905" s="3" t="s">
        <v>6599</v>
      </c>
      <c r="AD905" s="3" t="s">
        <v>6600</v>
      </c>
      <c r="AE905" s="3"/>
      <c r="AF905" s="3" t="s">
        <v>5692</v>
      </c>
      <c r="AG905" s="3" t="s">
        <v>4085</v>
      </c>
      <c r="AH905" s="3" t="s">
        <v>6601</v>
      </c>
      <c r="AI905" s="3" t="s">
        <v>4960</v>
      </c>
      <c r="AJ905" s="44" t="s">
        <v>14953</v>
      </c>
      <c r="AK905" s="45"/>
    </row>
    <row r="906" spans="1:37" customFormat="1" ht="39" x14ac:dyDescent="0.25">
      <c r="A906" s="2">
        <v>400823</v>
      </c>
      <c r="B906" s="3" t="s">
        <v>4071</v>
      </c>
      <c r="C906" s="3" t="s">
        <v>6563</v>
      </c>
      <c r="D906" s="3" t="s">
        <v>37</v>
      </c>
      <c r="E906" s="4" t="s">
        <v>38</v>
      </c>
      <c r="F906" s="3" t="s">
        <v>39</v>
      </c>
      <c r="G906" s="3" t="s">
        <v>4830</v>
      </c>
      <c r="H906" s="3" t="s">
        <v>4831</v>
      </c>
      <c r="I906" s="3" t="s">
        <v>42</v>
      </c>
      <c r="J906" s="3" t="s">
        <v>43</v>
      </c>
      <c r="K906" s="3" t="s">
        <v>44</v>
      </c>
      <c r="L906" s="5">
        <v>7000000</v>
      </c>
      <c r="M906" s="5">
        <v>0</v>
      </c>
      <c r="N906" s="5">
        <v>7000000</v>
      </c>
      <c r="O906" s="5">
        <v>0</v>
      </c>
      <c r="P906" s="4" t="s">
        <v>4075</v>
      </c>
      <c r="Q906" s="3" t="s">
        <v>6602</v>
      </c>
      <c r="R906" s="3" t="s">
        <v>6603</v>
      </c>
      <c r="S906" s="3" t="s">
        <v>48</v>
      </c>
      <c r="T906" s="3" t="s">
        <v>65</v>
      </c>
      <c r="U906" s="3" t="s">
        <v>6604</v>
      </c>
      <c r="V906" s="3" t="s">
        <v>51</v>
      </c>
      <c r="W906" s="3" t="s">
        <v>77</v>
      </c>
      <c r="X906" s="3" t="s">
        <v>78</v>
      </c>
      <c r="Y906" s="3" t="s">
        <v>6605</v>
      </c>
      <c r="Z906" s="3" t="s">
        <v>6606</v>
      </c>
      <c r="AA906" s="3" t="s">
        <v>6607</v>
      </c>
      <c r="AB906" s="3"/>
      <c r="AC906" s="3" t="s">
        <v>6608</v>
      </c>
      <c r="AD906" s="3" t="s">
        <v>6609</v>
      </c>
      <c r="AE906" s="3"/>
      <c r="AF906" s="3" t="s">
        <v>5692</v>
      </c>
      <c r="AG906" s="3" t="s">
        <v>4085</v>
      </c>
      <c r="AH906" s="3" t="s">
        <v>6610</v>
      </c>
      <c r="AI906" s="3" t="s">
        <v>6611</v>
      </c>
      <c r="AJ906" s="44" t="s">
        <v>14953</v>
      </c>
      <c r="AK906" s="45"/>
    </row>
    <row r="907" spans="1:37" customFormat="1" ht="39" x14ac:dyDescent="0.25">
      <c r="A907" s="2">
        <v>400923</v>
      </c>
      <c r="B907" s="3" t="s">
        <v>4071</v>
      </c>
      <c r="C907" s="3" t="s">
        <v>6563</v>
      </c>
      <c r="D907" s="3" t="s">
        <v>37</v>
      </c>
      <c r="E907" s="4" t="s">
        <v>38</v>
      </c>
      <c r="F907" s="3" t="s">
        <v>39</v>
      </c>
      <c r="G907" s="3" t="s">
        <v>4830</v>
      </c>
      <c r="H907" s="3" t="s">
        <v>4831</v>
      </c>
      <c r="I907" s="3" t="s">
        <v>42</v>
      </c>
      <c r="J907" s="3" t="s">
        <v>43</v>
      </c>
      <c r="K907" s="3" t="s">
        <v>44</v>
      </c>
      <c r="L907" s="5">
        <v>4200000</v>
      </c>
      <c r="M907" s="5">
        <v>0</v>
      </c>
      <c r="N907" s="5">
        <v>4200000</v>
      </c>
      <c r="O907" s="5">
        <v>0</v>
      </c>
      <c r="P907" s="4" t="s">
        <v>4075</v>
      </c>
      <c r="Q907" s="3" t="s">
        <v>6612</v>
      </c>
      <c r="R907" s="3" t="s">
        <v>6613</v>
      </c>
      <c r="S907" s="3" t="s">
        <v>48</v>
      </c>
      <c r="T907" s="3" t="s">
        <v>65</v>
      </c>
      <c r="U907" s="3" t="s">
        <v>6614</v>
      </c>
      <c r="V907" s="3" t="s">
        <v>51</v>
      </c>
      <c r="W907" s="3" t="s">
        <v>77</v>
      </c>
      <c r="X907" s="3" t="s">
        <v>78</v>
      </c>
      <c r="Y907" s="3" t="s">
        <v>6615</v>
      </c>
      <c r="Z907" s="3" t="s">
        <v>6616</v>
      </c>
      <c r="AA907" s="3" t="s">
        <v>6617</v>
      </c>
      <c r="AB907" s="3"/>
      <c r="AC907" s="3" t="s">
        <v>6618</v>
      </c>
      <c r="AD907" s="3" t="s">
        <v>6619</v>
      </c>
      <c r="AE907" s="3"/>
      <c r="AF907" s="3" t="s">
        <v>4315</v>
      </c>
      <c r="AG907" s="3" t="s">
        <v>4085</v>
      </c>
      <c r="AH907" s="3" t="s">
        <v>6620</v>
      </c>
      <c r="AI907" s="3" t="s">
        <v>6621</v>
      </c>
      <c r="AJ907" s="44" t="s">
        <v>14953</v>
      </c>
      <c r="AK907" s="45"/>
    </row>
    <row r="908" spans="1:37" customFormat="1" ht="51.75" x14ac:dyDescent="0.25">
      <c r="A908" s="2">
        <v>401023</v>
      </c>
      <c r="B908" s="3" t="s">
        <v>4071</v>
      </c>
      <c r="C908" s="3" t="s">
        <v>6622</v>
      </c>
      <c r="D908" s="3" t="s">
        <v>37</v>
      </c>
      <c r="E908" s="4" t="s">
        <v>38</v>
      </c>
      <c r="F908" s="3" t="s">
        <v>39</v>
      </c>
      <c r="G908" s="3" t="s">
        <v>6623</v>
      </c>
      <c r="H908" s="3" t="s">
        <v>6624</v>
      </c>
      <c r="I908" s="3" t="s">
        <v>42</v>
      </c>
      <c r="J908" s="3" t="s">
        <v>43</v>
      </c>
      <c r="K908" s="3" t="s">
        <v>44</v>
      </c>
      <c r="L908" s="5">
        <v>5330358</v>
      </c>
      <c r="M908" s="5">
        <v>0</v>
      </c>
      <c r="N908" s="5">
        <v>5330358</v>
      </c>
      <c r="O908" s="5">
        <v>0</v>
      </c>
      <c r="P908" s="4" t="s">
        <v>4075</v>
      </c>
      <c r="Q908" s="3" t="s">
        <v>6625</v>
      </c>
      <c r="R908" s="3" t="s">
        <v>6626</v>
      </c>
      <c r="S908" s="3" t="s">
        <v>48</v>
      </c>
      <c r="T908" s="3" t="s">
        <v>65</v>
      </c>
      <c r="U908" s="3" t="s">
        <v>6627</v>
      </c>
      <c r="V908" s="3" t="s">
        <v>51</v>
      </c>
      <c r="W908" s="3" t="s">
        <v>584</v>
      </c>
      <c r="X908" s="3" t="s">
        <v>585</v>
      </c>
      <c r="Y908" s="3" t="s">
        <v>6628</v>
      </c>
      <c r="Z908" s="3" t="s">
        <v>5650</v>
      </c>
      <c r="AA908" s="3" t="s">
        <v>6629</v>
      </c>
      <c r="AB908" s="3"/>
      <c r="AC908" s="3" t="s">
        <v>6630</v>
      </c>
      <c r="AD908" s="3" t="s">
        <v>6631</v>
      </c>
      <c r="AE908" s="3"/>
      <c r="AF908" s="3" t="s">
        <v>4315</v>
      </c>
      <c r="AG908" s="3" t="s">
        <v>4085</v>
      </c>
      <c r="AH908" s="3" t="s">
        <v>6632</v>
      </c>
      <c r="AI908" s="3" t="s">
        <v>6633</v>
      </c>
      <c r="AJ908" s="44" t="s">
        <v>14953</v>
      </c>
      <c r="AK908" s="45"/>
    </row>
    <row r="909" spans="1:37" customFormat="1" ht="51.75" x14ac:dyDescent="0.25">
      <c r="A909" s="2">
        <v>402923</v>
      </c>
      <c r="B909" s="3" t="s">
        <v>4071</v>
      </c>
      <c r="C909" s="3" t="s">
        <v>6622</v>
      </c>
      <c r="D909" s="3" t="s">
        <v>37</v>
      </c>
      <c r="E909" s="4" t="s">
        <v>38</v>
      </c>
      <c r="F909" s="3" t="s">
        <v>39</v>
      </c>
      <c r="G909" s="3" t="s">
        <v>5337</v>
      </c>
      <c r="H909" s="3" t="s">
        <v>5338</v>
      </c>
      <c r="I909" s="3" t="s">
        <v>42</v>
      </c>
      <c r="J909" s="3" t="s">
        <v>43</v>
      </c>
      <c r="K909" s="3" t="s">
        <v>44</v>
      </c>
      <c r="L909" s="5">
        <v>11250000</v>
      </c>
      <c r="M909" s="5">
        <v>0</v>
      </c>
      <c r="N909" s="5">
        <v>11250000</v>
      </c>
      <c r="O909" s="5">
        <v>0</v>
      </c>
      <c r="P909" s="4" t="s">
        <v>4075</v>
      </c>
      <c r="Q909" s="3" t="s">
        <v>6634</v>
      </c>
      <c r="R909" s="3" t="s">
        <v>6635</v>
      </c>
      <c r="S909" s="3" t="s">
        <v>48</v>
      </c>
      <c r="T909" s="3" t="s">
        <v>65</v>
      </c>
      <c r="U909" s="3" t="s">
        <v>6636</v>
      </c>
      <c r="V909" s="3" t="s">
        <v>51</v>
      </c>
      <c r="W909" s="3" t="s">
        <v>77</v>
      </c>
      <c r="X909" s="3" t="s">
        <v>78</v>
      </c>
      <c r="Y909" s="3" t="s">
        <v>5546</v>
      </c>
      <c r="Z909" s="3" t="s">
        <v>6637</v>
      </c>
      <c r="AA909" s="3" t="s">
        <v>6638</v>
      </c>
      <c r="AB909" s="3"/>
      <c r="AC909" s="3" t="s">
        <v>6639</v>
      </c>
      <c r="AD909" s="3" t="s">
        <v>6640</v>
      </c>
      <c r="AE909" s="3"/>
      <c r="AF909" s="3" t="s">
        <v>4457</v>
      </c>
      <c r="AG909" s="3" t="s">
        <v>4085</v>
      </c>
      <c r="AH909" s="3" t="s">
        <v>6641</v>
      </c>
      <c r="AI909" s="3" t="s">
        <v>6642</v>
      </c>
      <c r="AJ909" s="44" t="s">
        <v>14953</v>
      </c>
      <c r="AK909" s="45"/>
    </row>
    <row r="910" spans="1:37" customFormat="1" ht="39" x14ac:dyDescent="0.25">
      <c r="A910" s="2">
        <v>405223</v>
      </c>
      <c r="B910" s="3" t="s">
        <v>4071</v>
      </c>
      <c r="C910" s="3" t="s">
        <v>6622</v>
      </c>
      <c r="D910" s="3" t="s">
        <v>37</v>
      </c>
      <c r="E910" s="4" t="s">
        <v>38</v>
      </c>
      <c r="F910" s="3" t="s">
        <v>39</v>
      </c>
      <c r="G910" s="3" t="s">
        <v>5507</v>
      </c>
      <c r="H910" s="3" t="s">
        <v>5508</v>
      </c>
      <c r="I910" s="3" t="s">
        <v>42</v>
      </c>
      <c r="J910" s="3" t="s">
        <v>43</v>
      </c>
      <c r="K910" s="3" t="s">
        <v>44</v>
      </c>
      <c r="L910" s="5">
        <v>9999967</v>
      </c>
      <c r="M910" s="5">
        <v>0</v>
      </c>
      <c r="N910" s="5">
        <v>9999967</v>
      </c>
      <c r="O910" s="5">
        <v>0</v>
      </c>
      <c r="P910" s="4" t="s">
        <v>4075</v>
      </c>
      <c r="Q910" s="3" t="s">
        <v>6643</v>
      </c>
      <c r="R910" s="3" t="s">
        <v>6644</v>
      </c>
      <c r="S910" s="3" t="s">
        <v>48</v>
      </c>
      <c r="T910" s="3" t="s">
        <v>65</v>
      </c>
      <c r="U910" s="3" t="s">
        <v>6645</v>
      </c>
      <c r="V910" s="3" t="s">
        <v>51</v>
      </c>
      <c r="W910" s="3" t="s">
        <v>67</v>
      </c>
      <c r="X910" s="3" t="s">
        <v>68</v>
      </c>
      <c r="Y910" s="3" t="s">
        <v>6646</v>
      </c>
      <c r="Z910" s="3" t="s">
        <v>5900</v>
      </c>
      <c r="AA910" s="3" t="s">
        <v>6647</v>
      </c>
      <c r="AB910" s="3" t="s">
        <v>2085</v>
      </c>
      <c r="AC910" s="3" t="s">
        <v>6648</v>
      </c>
      <c r="AD910" s="3" t="s">
        <v>6649</v>
      </c>
      <c r="AE910" s="3"/>
      <c r="AF910" s="3" t="s">
        <v>6219</v>
      </c>
      <c r="AG910" s="3" t="s">
        <v>4085</v>
      </c>
      <c r="AH910" s="3" t="s">
        <v>6650</v>
      </c>
      <c r="AI910" s="3" t="s">
        <v>6651</v>
      </c>
      <c r="AJ910" s="44" t="s">
        <v>14953</v>
      </c>
      <c r="AK910" s="45"/>
    </row>
    <row r="911" spans="1:37" customFormat="1" ht="39" x14ac:dyDescent="0.25">
      <c r="A911" s="2">
        <v>406523</v>
      </c>
      <c r="B911" s="3" t="s">
        <v>4071</v>
      </c>
      <c r="C911" s="3" t="s">
        <v>6622</v>
      </c>
      <c r="D911" s="3" t="s">
        <v>37</v>
      </c>
      <c r="E911" s="4" t="s">
        <v>38</v>
      </c>
      <c r="F911" s="3" t="s">
        <v>39</v>
      </c>
      <c r="G911" s="3" t="s">
        <v>4752</v>
      </c>
      <c r="H911" s="3" t="s">
        <v>4753</v>
      </c>
      <c r="I911" s="3" t="s">
        <v>42</v>
      </c>
      <c r="J911" s="3" t="s">
        <v>43</v>
      </c>
      <c r="K911" s="3" t="s">
        <v>44</v>
      </c>
      <c r="L911" s="5">
        <v>10267000</v>
      </c>
      <c r="M911" s="5">
        <v>0</v>
      </c>
      <c r="N911" s="5">
        <v>10267000</v>
      </c>
      <c r="O911" s="5">
        <v>0</v>
      </c>
      <c r="P911" s="4" t="s">
        <v>4075</v>
      </c>
      <c r="Q911" s="3" t="s">
        <v>6652</v>
      </c>
      <c r="R911" s="3" t="s">
        <v>6653</v>
      </c>
      <c r="S911" s="3" t="s">
        <v>48</v>
      </c>
      <c r="T911" s="3" t="s">
        <v>65</v>
      </c>
      <c r="U911" s="3" t="s">
        <v>6654</v>
      </c>
      <c r="V911" s="3" t="s">
        <v>51</v>
      </c>
      <c r="W911" s="3" t="s">
        <v>77</v>
      </c>
      <c r="X911" s="3" t="s">
        <v>78</v>
      </c>
      <c r="Y911" s="3" t="s">
        <v>6655</v>
      </c>
      <c r="Z911" s="3" t="s">
        <v>6656</v>
      </c>
      <c r="AA911" s="3" t="s">
        <v>6657</v>
      </c>
      <c r="AB911" s="3"/>
      <c r="AC911" s="3" t="s">
        <v>6658</v>
      </c>
      <c r="AD911" s="3" t="s">
        <v>6659</v>
      </c>
      <c r="AE911" s="3"/>
      <c r="AF911" s="3" t="s">
        <v>6219</v>
      </c>
      <c r="AG911" s="3" t="s">
        <v>4085</v>
      </c>
      <c r="AH911" s="3" t="s">
        <v>6660</v>
      </c>
      <c r="AI911" s="3" t="s">
        <v>6661</v>
      </c>
      <c r="AJ911" s="44" t="s">
        <v>14953</v>
      </c>
      <c r="AK911" s="45"/>
    </row>
    <row r="912" spans="1:37" customFormat="1" ht="39" x14ac:dyDescent="0.25">
      <c r="A912" s="2">
        <v>407623</v>
      </c>
      <c r="B912" s="3" t="s">
        <v>4071</v>
      </c>
      <c r="C912" s="3" t="s">
        <v>6622</v>
      </c>
      <c r="D912" s="3" t="s">
        <v>37</v>
      </c>
      <c r="E912" s="4" t="s">
        <v>38</v>
      </c>
      <c r="F912" s="3" t="s">
        <v>39</v>
      </c>
      <c r="G912" s="3" t="s">
        <v>4830</v>
      </c>
      <c r="H912" s="3" t="s">
        <v>4831</v>
      </c>
      <c r="I912" s="3" t="s">
        <v>42</v>
      </c>
      <c r="J912" s="3" t="s">
        <v>43</v>
      </c>
      <c r="K912" s="3" t="s">
        <v>44</v>
      </c>
      <c r="L912" s="5">
        <v>10928167</v>
      </c>
      <c r="M912" s="5">
        <v>0</v>
      </c>
      <c r="N912" s="5">
        <v>10928167</v>
      </c>
      <c r="O912" s="5">
        <v>0</v>
      </c>
      <c r="P912" s="4" t="s">
        <v>4075</v>
      </c>
      <c r="Q912" s="3" t="s">
        <v>6662</v>
      </c>
      <c r="R912" s="3" t="s">
        <v>6663</v>
      </c>
      <c r="S912" s="3" t="s">
        <v>48</v>
      </c>
      <c r="T912" s="3" t="s">
        <v>65</v>
      </c>
      <c r="U912" s="3" t="s">
        <v>6664</v>
      </c>
      <c r="V912" s="3" t="s">
        <v>51</v>
      </c>
      <c r="W912" s="3" t="s">
        <v>492</v>
      </c>
      <c r="X912" s="3" t="s">
        <v>493</v>
      </c>
      <c r="Y912" s="3" t="s">
        <v>6665</v>
      </c>
      <c r="Z912" s="3" t="s">
        <v>6666</v>
      </c>
      <c r="AA912" s="3" t="s">
        <v>6667</v>
      </c>
      <c r="AB912" s="3"/>
      <c r="AC912" s="3" t="s">
        <v>6668</v>
      </c>
      <c r="AD912" s="3" t="s">
        <v>6669</v>
      </c>
      <c r="AE912" s="3"/>
      <c r="AF912" s="3" t="s">
        <v>4283</v>
      </c>
      <c r="AG912" s="3" t="s">
        <v>4085</v>
      </c>
      <c r="AH912" s="3" t="s">
        <v>6670</v>
      </c>
      <c r="AI912" s="3" t="s">
        <v>6671</v>
      </c>
      <c r="AJ912" s="44" t="s">
        <v>14953</v>
      </c>
      <c r="AK912" s="45"/>
    </row>
    <row r="913" spans="1:37" customFormat="1" ht="39" x14ac:dyDescent="0.25">
      <c r="A913" s="2">
        <v>410323</v>
      </c>
      <c r="B913" s="3" t="s">
        <v>4071</v>
      </c>
      <c r="C913" s="3" t="s">
        <v>6672</v>
      </c>
      <c r="D913" s="3" t="s">
        <v>37</v>
      </c>
      <c r="E913" s="4" t="s">
        <v>38</v>
      </c>
      <c r="F913" s="3" t="s">
        <v>39</v>
      </c>
      <c r="G913" s="3" t="s">
        <v>5518</v>
      </c>
      <c r="H913" s="3" t="s">
        <v>5519</v>
      </c>
      <c r="I913" s="3" t="s">
        <v>42</v>
      </c>
      <c r="J913" s="3" t="s">
        <v>43</v>
      </c>
      <c r="K913" s="3" t="s">
        <v>44</v>
      </c>
      <c r="L913" s="5">
        <v>7800000</v>
      </c>
      <c r="M913" s="5">
        <v>0</v>
      </c>
      <c r="N913" s="5">
        <v>7800000</v>
      </c>
      <c r="O913" s="5">
        <v>0</v>
      </c>
      <c r="P913" s="4" t="s">
        <v>4075</v>
      </c>
      <c r="Q913" s="3" t="s">
        <v>6673</v>
      </c>
      <c r="R913" s="3" t="s">
        <v>6674</v>
      </c>
      <c r="S913" s="3" t="s">
        <v>48</v>
      </c>
      <c r="T913" s="3" t="s">
        <v>65</v>
      </c>
      <c r="U913" s="3" t="s">
        <v>6675</v>
      </c>
      <c r="V913" s="3" t="s">
        <v>51</v>
      </c>
      <c r="W913" s="3" t="s">
        <v>67</v>
      </c>
      <c r="X913" s="3" t="s">
        <v>68</v>
      </c>
      <c r="Y913" s="3" t="s">
        <v>6676</v>
      </c>
      <c r="Z913" s="3" t="s">
        <v>6677</v>
      </c>
      <c r="AA913" s="3" t="s">
        <v>6678</v>
      </c>
      <c r="AB913" s="3"/>
      <c r="AC913" s="3" t="s">
        <v>6679</v>
      </c>
      <c r="AD913" s="3" t="s">
        <v>6680</v>
      </c>
      <c r="AE913" s="3"/>
      <c r="AF913" s="3" t="s">
        <v>6681</v>
      </c>
      <c r="AG913" s="3" t="s">
        <v>4085</v>
      </c>
      <c r="AH913" s="3" t="s">
        <v>6682</v>
      </c>
      <c r="AI913" s="3" t="s">
        <v>4960</v>
      </c>
      <c r="AJ913" s="44" t="s">
        <v>14953</v>
      </c>
      <c r="AK913" s="45"/>
    </row>
    <row r="914" spans="1:37" customFormat="1" ht="39" x14ac:dyDescent="0.25">
      <c r="A914" s="2">
        <v>413423</v>
      </c>
      <c r="B914" s="3" t="s">
        <v>4071</v>
      </c>
      <c r="C914" s="3" t="s">
        <v>6672</v>
      </c>
      <c r="D914" s="3" t="s">
        <v>37</v>
      </c>
      <c r="E914" s="4" t="s">
        <v>38</v>
      </c>
      <c r="F914" s="3" t="s">
        <v>39</v>
      </c>
      <c r="G914" s="3" t="s">
        <v>4830</v>
      </c>
      <c r="H914" s="3" t="s">
        <v>4831</v>
      </c>
      <c r="I914" s="3" t="s">
        <v>42</v>
      </c>
      <c r="J914" s="3" t="s">
        <v>43</v>
      </c>
      <c r="K914" s="3" t="s">
        <v>44</v>
      </c>
      <c r="L914" s="5">
        <v>6000000</v>
      </c>
      <c r="M914" s="5">
        <v>0</v>
      </c>
      <c r="N914" s="5">
        <v>6000000</v>
      </c>
      <c r="O914" s="5">
        <v>0</v>
      </c>
      <c r="P914" s="4" t="s">
        <v>4075</v>
      </c>
      <c r="Q914" s="3" t="s">
        <v>6683</v>
      </c>
      <c r="R914" s="3" t="s">
        <v>6684</v>
      </c>
      <c r="S914" s="3" t="s">
        <v>48</v>
      </c>
      <c r="T914" s="3" t="s">
        <v>65</v>
      </c>
      <c r="U914" s="3" t="s">
        <v>6685</v>
      </c>
      <c r="V914" s="3" t="s">
        <v>51</v>
      </c>
      <c r="W914" s="3" t="s">
        <v>67</v>
      </c>
      <c r="X914" s="3" t="s">
        <v>68</v>
      </c>
      <c r="Y914" s="3" t="s">
        <v>6686</v>
      </c>
      <c r="Z914" s="3" t="s">
        <v>6687</v>
      </c>
      <c r="AA914" s="3" t="s">
        <v>6688</v>
      </c>
      <c r="AB914" s="3"/>
      <c r="AC914" s="3" t="s">
        <v>6689</v>
      </c>
      <c r="AD914" s="3" t="s">
        <v>6690</v>
      </c>
      <c r="AE914" s="3"/>
      <c r="AF914" s="3" t="s">
        <v>4920</v>
      </c>
      <c r="AG914" s="3" t="s">
        <v>4085</v>
      </c>
      <c r="AH914" s="3" t="s">
        <v>6691</v>
      </c>
      <c r="AI914" s="3" t="s">
        <v>5713</v>
      </c>
      <c r="AJ914" s="44" t="s">
        <v>14953</v>
      </c>
      <c r="AK914" s="45"/>
    </row>
    <row r="915" spans="1:37" customFormat="1" ht="39" x14ac:dyDescent="0.25">
      <c r="A915" s="2">
        <v>413823</v>
      </c>
      <c r="B915" s="3" t="s">
        <v>4071</v>
      </c>
      <c r="C915" s="3" t="s">
        <v>6672</v>
      </c>
      <c r="D915" s="3" t="s">
        <v>37</v>
      </c>
      <c r="E915" s="4" t="s">
        <v>38</v>
      </c>
      <c r="F915" s="3" t="s">
        <v>39</v>
      </c>
      <c r="G915" s="3" t="s">
        <v>4752</v>
      </c>
      <c r="H915" s="3" t="s">
        <v>4753</v>
      </c>
      <c r="I915" s="3" t="s">
        <v>42</v>
      </c>
      <c r="J915" s="3" t="s">
        <v>43</v>
      </c>
      <c r="K915" s="3" t="s">
        <v>44</v>
      </c>
      <c r="L915" s="5">
        <v>8000000</v>
      </c>
      <c r="M915" s="5">
        <v>0</v>
      </c>
      <c r="N915" s="5">
        <v>8000000</v>
      </c>
      <c r="O915" s="5">
        <v>0</v>
      </c>
      <c r="P915" s="4" t="s">
        <v>4075</v>
      </c>
      <c r="Q915" s="3" t="s">
        <v>6692</v>
      </c>
      <c r="R915" s="3" t="s">
        <v>6693</v>
      </c>
      <c r="S915" s="3" t="s">
        <v>48</v>
      </c>
      <c r="T915" s="3" t="s">
        <v>65</v>
      </c>
      <c r="U915" s="3" t="s">
        <v>6694</v>
      </c>
      <c r="V915" s="3" t="s">
        <v>51</v>
      </c>
      <c r="W915" s="3" t="s">
        <v>77</v>
      </c>
      <c r="X915" s="3" t="s">
        <v>78</v>
      </c>
      <c r="Y915" s="3" t="s">
        <v>5788</v>
      </c>
      <c r="Z915" s="3" t="s">
        <v>6695</v>
      </c>
      <c r="AA915" s="3" t="s">
        <v>6696</v>
      </c>
      <c r="AB915" s="3"/>
      <c r="AC915" s="3" t="s">
        <v>6697</v>
      </c>
      <c r="AD915" s="3" t="s">
        <v>6698</v>
      </c>
      <c r="AE915" s="3"/>
      <c r="AF915" s="3" t="s">
        <v>4920</v>
      </c>
      <c r="AG915" s="3" t="s">
        <v>4085</v>
      </c>
      <c r="AH915" s="3" t="s">
        <v>6699</v>
      </c>
      <c r="AI915" s="3" t="s">
        <v>6700</v>
      </c>
      <c r="AJ915" s="44" t="s">
        <v>14953</v>
      </c>
      <c r="AK915" s="45"/>
    </row>
    <row r="916" spans="1:37" customFormat="1" ht="39" x14ac:dyDescent="0.25">
      <c r="A916" s="2">
        <v>414423</v>
      </c>
      <c r="B916" s="3" t="s">
        <v>4071</v>
      </c>
      <c r="C916" s="3" t="s">
        <v>6672</v>
      </c>
      <c r="D916" s="3" t="s">
        <v>37</v>
      </c>
      <c r="E916" s="4" t="s">
        <v>38</v>
      </c>
      <c r="F916" s="3" t="s">
        <v>39</v>
      </c>
      <c r="G916" s="3" t="s">
        <v>5507</v>
      </c>
      <c r="H916" s="3" t="s">
        <v>5508</v>
      </c>
      <c r="I916" s="3" t="s">
        <v>42</v>
      </c>
      <c r="J916" s="3" t="s">
        <v>43</v>
      </c>
      <c r="K916" s="3" t="s">
        <v>44</v>
      </c>
      <c r="L916" s="5">
        <v>8000000</v>
      </c>
      <c r="M916" s="5">
        <v>0</v>
      </c>
      <c r="N916" s="5">
        <v>8000000</v>
      </c>
      <c r="O916" s="5">
        <v>0</v>
      </c>
      <c r="P916" s="4" t="s">
        <v>4075</v>
      </c>
      <c r="Q916" s="3" t="s">
        <v>6701</v>
      </c>
      <c r="R916" s="3" t="s">
        <v>6702</v>
      </c>
      <c r="S916" s="3" t="s">
        <v>48</v>
      </c>
      <c r="T916" s="3" t="s">
        <v>65</v>
      </c>
      <c r="U916" s="3" t="s">
        <v>6703</v>
      </c>
      <c r="V916" s="3" t="s">
        <v>51</v>
      </c>
      <c r="W916" s="3" t="s">
        <v>77</v>
      </c>
      <c r="X916" s="3" t="s">
        <v>78</v>
      </c>
      <c r="Y916" s="3" t="s">
        <v>6704</v>
      </c>
      <c r="Z916" s="3" t="s">
        <v>5707</v>
      </c>
      <c r="AA916" s="3" t="s">
        <v>6705</v>
      </c>
      <c r="AB916" s="3"/>
      <c r="AC916" s="3" t="s">
        <v>6706</v>
      </c>
      <c r="AD916" s="3" t="s">
        <v>6707</v>
      </c>
      <c r="AE916" s="3"/>
      <c r="AF916" s="3" t="s">
        <v>5182</v>
      </c>
      <c r="AG916" s="3" t="s">
        <v>4085</v>
      </c>
      <c r="AH916" s="3" t="s">
        <v>6708</v>
      </c>
      <c r="AI916" s="3" t="s">
        <v>6709</v>
      </c>
      <c r="AJ916" s="44" t="s">
        <v>14953</v>
      </c>
      <c r="AK916" s="45"/>
    </row>
    <row r="917" spans="1:37" customFormat="1" ht="39" x14ac:dyDescent="0.25">
      <c r="A917" s="2">
        <v>415123</v>
      </c>
      <c r="B917" s="3" t="s">
        <v>4071</v>
      </c>
      <c r="C917" s="3" t="s">
        <v>6672</v>
      </c>
      <c r="D917" s="3" t="s">
        <v>37</v>
      </c>
      <c r="E917" s="4" t="s">
        <v>38</v>
      </c>
      <c r="F917" s="3" t="s">
        <v>39</v>
      </c>
      <c r="G917" s="3" t="s">
        <v>4830</v>
      </c>
      <c r="H917" s="3" t="s">
        <v>4831</v>
      </c>
      <c r="I917" s="3" t="s">
        <v>42</v>
      </c>
      <c r="J917" s="3" t="s">
        <v>43</v>
      </c>
      <c r="K917" s="3" t="s">
        <v>44</v>
      </c>
      <c r="L917" s="5">
        <v>4800000</v>
      </c>
      <c r="M917" s="5">
        <v>0</v>
      </c>
      <c r="N917" s="5">
        <v>4800000</v>
      </c>
      <c r="O917" s="5">
        <v>0</v>
      </c>
      <c r="P917" s="4" t="s">
        <v>4075</v>
      </c>
      <c r="Q917" s="3" t="s">
        <v>6710</v>
      </c>
      <c r="R917" s="3" t="s">
        <v>6711</v>
      </c>
      <c r="S917" s="3" t="s">
        <v>48</v>
      </c>
      <c r="T917" s="3" t="s">
        <v>49</v>
      </c>
      <c r="U917" s="3" t="s">
        <v>6712</v>
      </c>
      <c r="V917" s="3" t="s">
        <v>51</v>
      </c>
      <c r="W917" s="3" t="s">
        <v>67</v>
      </c>
      <c r="X917" s="3" t="s">
        <v>68</v>
      </c>
      <c r="Y917" s="3" t="s">
        <v>6713</v>
      </c>
      <c r="Z917" s="3" t="s">
        <v>6714</v>
      </c>
      <c r="AA917" s="3" t="s">
        <v>6715</v>
      </c>
      <c r="AB917" s="3"/>
      <c r="AC917" s="3" t="s">
        <v>6716</v>
      </c>
      <c r="AD917" s="3" t="s">
        <v>6717</v>
      </c>
      <c r="AE917" s="3"/>
      <c r="AF917" s="3" t="s">
        <v>5182</v>
      </c>
      <c r="AG917" s="3" t="s">
        <v>4085</v>
      </c>
      <c r="AH917" s="3" t="s">
        <v>6718</v>
      </c>
      <c r="AI917" s="3" t="s">
        <v>6719</v>
      </c>
      <c r="AJ917" s="44" t="s">
        <v>14953</v>
      </c>
      <c r="AK917" s="45"/>
    </row>
    <row r="918" spans="1:37" customFormat="1" ht="39" x14ac:dyDescent="0.25">
      <c r="A918" s="2">
        <v>415323</v>
      </c>
      <c r="B918" s="3" t="s">
        <v>4071</v>
      </c>
      <c r="C918" s="3" t="s">
        <v>6672</v>
      </c>
      <c r="D918" s="3" t="s">
        <v>37</v>
      </c>
      <c r="E918" s="4" t="s">
        <v>38</v>
      </c>
      <c r="F918" s="3" t="s">
        <v>39</v>
      </c>
      <c r="G918" s="3" t="s">
        <v>6355</v>
      </c>
      <c r="H918" s="3" t="s">
        <v>6356</v>
      </c>
      <c r="I918" s="3" t="s">
        <v>42</v>
      </c>
      <c r="J918" s="3" t="s">
        <v>43</v>
      </c>
      <c r="K918" s="3" t="s">
        <v>44</v>
      </c>
      <c r="L918" s="5">
        <v>7000000</v>
      </c>
      <c r="M918" s="5">
        <v>0</v>
      </c>
      <c r="N918" s="5">
        <v>7000000</v>
      </c>
      <c r="O918" s="5">
        <v>0</v>
      </c>
      <c r="P918" s="4" t="s">
        <v>4075</v>
      </c>
      <c r="Q918" s="3" t="s">
        <v>6720</v>
      </c>
      <c r="R918" s="3" t="s">
        <v>6721</v>
      </c>
      <c r="S918" s="3" t="s">
        <v>48</v>
      </c>
      <c r="T918" s="3" t="s">
        <v>65</v>
      </c>
      <c r="U918" s="3" t="s">
        <v>6722</v>
      </c>
      <c r="V918" s="3" t="s">
        <v>51</v>
      </c>
      <c r="W918" s="3" t="s">
        <v>77</v>
      </c>
      <c r="X918" s="3" t="s">
        <v>78</v>
      </c>
      <c r="Y918" s="3" t="s">
        <v>6723</v>
      </c>
      <c r="Z918" s="3" t="s">
        <v>6724</v>
      </c>
      <c r="AA918" s="3" t="s">
        <v>6725</v>
      </c>
      <c r="AB918" s="3"/>
      <c r="AC918" s="3" t="s">
        <v>6726</v>
      </c>
      <c r="AD918" s="3" t="s">
        <v>6727</v>
      </c>
      <c r="AE918" s="3"/>
      <c r="AF918" s="3" t="s">
        <v>5182</v>
      </c>
      <c r="AG918" s="3" t="s">
        <v>4085</v>
      </c>
      <c r="AH918" s="3" t="s">
        <v>6728</v>
      </c>
      <c r="AI918" s="3" t="s">
        <v>6729</v>
      </c>
      <c r="AJ918" s="44" t="s">
        <v>14953</v>
      </c>
      <c r="AK918" s="45"/>
    </row>
    <row r="919" spans="1:37" customFormat="1" ht="39" x14ac:dyDescent="0.25">
      <c r="A919" s="2">
        <v>417123</v>
      </c>
      <c r="B919" s="3" t="s">
        <v>4071</v>
      </c>
      <c r="C919" s="3" t="s">
        <v>6730</v>
      </c>
      <c r="D919" s="3" t="s">
        <v>37</v>
      </c>
      <c r="E919" s="4" t="s">
        <v>38</v>
      </c>
      <c r="F919" s="3" t="s">
        <v>39</v>
      </c>
      <c r="G919" s="3" t="s">
        <v>4752</v>
      </c>
      <c r="H919" s="3" t="s">
        <v>4753</v>
      </c>
      <c r="I919" s="3" t="s">
        <v>42</v>
      </c>
      <c r="J919" s="3" t="s">
        <v>43</v>
      </c>
      <c r="K919" s="3" t="s">
        <v>44</v>
      </c>
      <c r="L919" s="5">
        <v>8869536</v>
      </c>
      <c r="M919" s="5">
        <v>0</v>
      </c>
      <c r="N919" s="5">
        <v>8869536</v>
      </c>
      <c r="O919" s="5">
        <v>0</v>
      </c>
      <c r="P919" s="4" t="s">
        <v>4075</v>
      </c>
      <c r="Q919" s="3" t="s">
        <v>6731</v>
      </c>
      <c r="R919" s="3" t="s">
        <v>6732</v>
      </c>
      <c r="S919" s="3" t="s">
        <v>48</v>
      </c>
      <c r="T919" s="3" t="s">
        <v>65</v>
      </c>
      <c r="U919" s="3" t="s">
        <v>6733</v>
      </c>
      <c r="V919" s="3" t="s">
        <v>51</v>
      </c>
      <c r="W919" s="3" t="s">
        <v>67</v>
      </c>
      <c r="X919" s="3" t="s">
        <v>68</v>
      </c>
      <c r="Y919" s="3" t="s">
        <v>6734</v>
      </c>
      <c r="Z919" s="3" t="s">
        <v>6735</v>
      </c>
      <c r="AA919" s="3" t="s">
        <v>6736</v>
      </c>
      <c r="AB919" s="3"/>
      <c r="AC919" s="3" t="s">
        <v>6737</v>
      </c>
      <c r="AD919" s="3" t="s">
        <v>6738</v>
      </c>
      <c r="AE919" s="3"/>
      <c r="AF919" s="3" t="s">
        <v>5224</v>
      </c>
      <c r="AG919" s="3" t="s">
        <v>4085</v>
      </c>
      <c r="AH919" s="3" t="s">
        <v>6739</v>
      </c>
      <c r="AI919" s="3" t="s">
        <v>6740</v>
      </c>
      <c r="AJ919" s="44" t="s">
        <v>14953</v>
      </c>
      <c r="AK919" s="45"/>
    </row>
    <row r="920" spans="1:37" customFormat="1" ht="39" x14ac:dyDescent="0.25">
      <c r="A920" s="2">
        <v>420623</v>
      </c>
      <c r="B920" s="3" t="s">
        <v>4071</v>
      </c>
      <c r="C920" s="3" t="s">
        <v>6730</v>
      </c>
      <c r="D920" s="3" t="s">
        <v>37</v>
      </c>
      <c r="E920" s="4" t="s">
        <v>38</v>
      </c>
      <c r="F920" s="3" t="s">
        <v>39</v>
      </c>
      <c r="G920" s="3" t="s">
        <v>4830</v>
      </c>
      <c r="H920" s="3" t="s">
        <v>4831</v>
      </c>
      <c r="I920" s="3" t="s">
        <v>42</v>
      </c>
      <c r="J920" s="3" t="s">
        <v>43</v>
      </c>
      <c r="K920" s="3" t="s">
        <v>44</v>
      </c>
      <c r="L920" s="5">
        <v>1975298</v>
      </c>
      <c r="M920" s="5">
        <v>0</v>
      </c>
      <c r="N920" s="5">
        <v>1975298</v>
      </c>
      <c r="O920" s="5">
        <v>0</v>
      </c>
      <c r="P920" s="4" t="s">
        <v>4075</v>
      </c>
      <c r="Q920" s="3" t="s">
        <v>6741</v>
      </c>
      <c r="R920" s="3" t="s">
        <v>6742</v>
      </c>
      <c r="S920" s="3" t="s">
        <v>48</v>
      </c>
      <c r="T920" s="3" t="s">
        <v>65</v>
      </c>
      <c r="U920" s="3" t="s">
        <v>6743</v>
      </c>
      <c r="V920" s="3" t="s">
        <v>51</v>
      </c>
      <c r="W920" s="3" t="s">
        <v>1195</v>
      </c>
      <c r="X920" s="3" t="s">
        <v>1196</v>
      </c>
      <c r="Y920" s="3" t="s">
        <v>6744</v>
      </c>
      <c r="Z920" s="3" t="s">
        <v>6745</v>
      </c>
      <c r="AA920" s="3" t="s">
        <v>6746</v>
      </c>
      <c r="AB920" s="3"/>
      <c r="AC920" s="3" t="s">
        <v>6747</v>
      </c>
      <c r="AD920" s="3" t="s">
        <v>6748</v>
      </c>
      <c r="AE920" s="3"/>
      <c r="AF920" s="3" t="s">
        <v>6749</v>
      </c>
      <c r="AG920" s="3" t="s">
        <v>4085</v>
      </c>
      <c r="AH920" s="3" t="s">
        <v>6750</v>
      </c>
      <c r="AI920" s="3" t="s">
        <v>6751</v>
      </c>
      <c r="AJ920" s="44" t="s">
        <v>14953</v>
      </c>
      <c r="AK920" s="45"/>
    </row>
    <row r="921" spans="1:37" customFormat="1" ht="39" x14ac:dyDescent="0.25">
      <c r="A921" s="2">
        <v>421623</v>
      </c>
      <c r="B921" s="3" t="s">
        <v>4071</v>
      </c>
      <c r="C921" s="3" t="s">
        <v>6730</v>
      </c>
      <c r="D921" s="3" t="s">
        <v>37</v>
      </c>
      <c r="E921" s="4" t="s">
        <v>38</v>
      </c>
      <c r="F921" s="3" t="s">
        <v>39</v>
      </c>
      <c r="G921" s="3" t="s">
        <v>4830</v>
      </c>
      <c r="H921" s="3" t="s">
        <v>4831</v>
      </c>
      <c r="I921" s="3" t="s">
        <v>42</v>
      </c>
      <c r="J921" s="3" t="s">
        <v>43</v>
      </c>
      <c r="K921" s="3" t="s">
        <v>44</v>
      </c>
      <c r="L921" s="5">
        <v>4810134</v>
      </c>
      <c r="M921" s="5">
        <v>0</v>
      </c>
      <c r="N921" s="5">
        <v>4810134</v>
      </c>
      <c r="O921" s="5">
        <v>0</v>
      </c>
      <c r="P921" s="4" t="s">
        <v>4075</v>
      </c>
      <c r="Q921" s="3" t="s">
        <v>6752</v>
      </c>
      <c r="R921" s="3" t="s">
        <v>6753</v>
      </c>
      <c r="S921" s="3" t="s">
        <v>48</v>
      </c>
      <c r="T921" s="3" t="s">
        <v>65</v>
      </c>
      <c r="U921" s="3" t="s">
        <v>6754</v>
      </c>
      <c r="V921" s="3" t="s">
        <v>51</v>
      </c>
      <c r="W921" s="3" t="s">
        <v>77</v>
      </c>
      <c r="X921" s="3" t="s">
        <v>78</v>
      </c>
      <c r="Y921" s="3" t="s">
        <v>6755</v>
      </c>
      <c r="Z921" s="3" t="s">
        <v>6756</v>
      </c>
      <c r="AA921" s="3" t="s">
        <v>6757</v>
      </c>
      <c r="AB921" s="3"/>
      <c r="AC921" s="3" t="s">
        <v>6758</v>
      </c>
      <c r="AD921" s="3" t="s">
        <v>6759</v>
      </c>
      <c r="AE921" s="3"/>
      <c r="AF921" s="3" t="s">
        <v>6760</v>
      </c>
      <c r="AG921" s="3" t="s">
        <v>4085</v>
      </c>
      <c r="AH921" s="3" t="s">
        <v>6761</v>
      </c>
      <c r="AI921" s="3" t="s">
        <v>6762</v>
      </c>
      <c r="AJ921" s="44" t="s">
        <v>14953</v>
      </c>
      <c r="AK921" s="45"/>
    </row>
    <row r="922" spans="1:37" customFormat="1" ht="39" x14ac:dyDescent="0.25">
      <c r="A922" s="2">
        <v>427723</v>
      </c>
      <c r="B922" s="3" t="s">
        <v>4071</v>
      </c>
      <c r="C922" s="3" t="s">
        <v>6730</v>
      </c>
      <c r="D922" s="3" t="s">
        <v>37</v>
      </c>
      <c r="E922" s="4" t="s">
        <v>38</v>
      </c>
      <c r="F922" s="3" t="s">
        <v>39</v>
      </c>
      <c r="G922" s="3" t="s">
        <v>4830</v>
      </c>
      <c r="H922" s="3" t="s">
        <v>4831</v>
      </c>
      <c r="I922" s="3" t="s">
        <v>42</v>
      </c>
      <c r="J922" s="3" t="s">
        <v>43</v>
      </c>
      <c r="K922" s="3" t="s">
        <v>44</v>
      </c>
      <c r="L922" s="5">
        <v>6600000</v>
      </c>
      <c r="M922" s="5">
        <v>0</v>
      </c>
      <c r="N922" s="5">
        <v>6600000</v>
      </c>
      <c r="O922" s="5">
        <v>0</v>
      </c>
      <c r="P922" s="4" t="s">
        <v>4075</v>
      </c>
      <c r="Q922" s="3" t="s">
        <v>6763</v>
      </c>
      <c r="R922" s="3" t="s">
        <v>6764</v>
      </c>
      <c r="S922" s="3" t="s">
        <v>48</v>
      </c>
      <c r="T922" s="3" t="s">
        <v>65</v>
      </c>
      <c r="U922" s="3" t="s">
        <v>6765</v>
      </c>
      <c r="V922" s="3" t="s">
        <v>51</v>
      </c>
      <c r="W922" s="3" t="s">
        <v>67</v>
      </c>
      <c r="X922" s="3" t="s">
        <v>68</v>
      </c>
      <c r="Y922" s="3" t="s">
        <v>6766</v>
      </c>
      <c r="Z922" s="3" t="s">
        <v>5859</v>
      </c>
      <c r="AA922" s="3" t="s">
        <v>6767</v>
      </c>
      <c r="AB922" s="3"/>
      <c r="AC922" s="3" t="s">
        <v>6768</v>
      </c>
      <c r="AD922" s="3" t="s">
        <v>6769</v>
      </c>
      <c r="AE922" s="3"/>
      <c r="AF922" s="3" t="s">
        <v>5234</v>
      </c>
      <c r="AG922" s="3" t="s">
        <v>4085</v>
      </c>
      <c r="AH922" s="3" t="s">
        <v>6770</v>
      </c>
      <c r="AI922" s="3" t="s">
        <v>6771</v>
      </c>
      <c r="AJ922" s="44" t="s">
        <v>14953</v>
      </c>
      <c r="AK922" s="45"/>
    </row>
    <row r="923" spans="1:37" customFormat="1" ht="51.75" x14ac:dyDescent="0.25">
      <c r="A923" s="2">
        <v>432323</v>
      </c>
      <c r="B923" s="3" t="s">
        <v>4071</v>
      </c>
      <c r="C923" s="3" t="s">
        <v>6730</v>
      </c>
      <c r="D923" s="3" t="s">
        <v>37</v>
      </c>
      <c r="E923" s="4" t="s">
        <v>38</v>
      </c>
      <c r="F923" s="3" t="s">
        <v>39</v>
      </c>
      <c r="G923" s="3" t="s">
        <v>5714</v>
      </c>
      <c r="H923" s="3" t="s">
        <v>5715</v>
      </c>
      <c r="I923" s="3" t="s">
        <v>42</v>
      </c>
      <c r="J923" s="3" t="s">
        <v>43</v>
      </c>
      <c r="K923" s="3" t="s">
        <v>44</v>
      </c>
      <c r="L923" s="5">
        <v>3030118</v>
      </c>
      <c r="M923" s="5">
        <v>0</v>
      </c>
      <c r="N923" s="5">
        <v>3030118</v>
      </c>
      <c r="O923" s="5">
        <v>0</v>
      </c>
      <c r="P923" s="4" t="s">
        <v>4075</v>
      </c>
      <c r="Q923" s="3" t="s">
        <v>6772</v>
      </c>
      <c r="R923" s="3" t="s">
        <v>6773</v>
      </c>
      <c r="S923" s="3" t="s">
        <v>48</v>
      </c>
      <c r="T923" s="3" t="s">
        <v>65</v>
      </c>
      <c r="U923" s="3" t="s">
        <v>6774</v>
      </c>
      <c r="V923" s="3" t="s">
        <v>51</v>
      </c>
      <c r="W923" s="3" t="s">
        <v>492</v>
      </c>
      <c r="X923" s="3" t="s">
        <v>493</v>
      </c>
      <c r="Y923" s="3" t="s">
        <v>6735</v>
      </c>
      <c r="Z923" s="3" t="s">
        <v>4953</v>
      </c>
      <c r="AA923" s="3" t="s">
        <v>6775</v>
      </c>
      <c r="AB923" s="3"/>
      <c r="AC923" s="3" t="s">
        <v>6776</v>
      </c>
      <c r="AD923" s="3" t="s">
        <v>6777</v>
      </c>
      <c r="AE923" s="3"/>
      <c r="AF923" s="3" t="s">
        <v>4326</v>
      </c>
      <c r="AG923" s="3" t="s">
        <v>4085</v>
      </c>
      <c r="AH923" s="3" t="s">
        <v>6778</v>
      </c>
      <c r="AI923" s="3" t="s">
        <v>6779</v>
      </c>
      <c r="AJ923" s="44" t="s">
        <v>14953</v>
      </c>
      <c r="AK923" s="45"/>
    </row>
    <row r="924" spans="1:37" customFormat="1" ht="39" x14ac:dyDescent="0.25">
      <c r="A924" s="2">
        <v>450123</v>
      </c>
      <c r="B924" s="3" t="s">
        <v>4071</v>
      </c>
      <c r="C924" s="3" t="s">
        <v>6730</v>
      </c>
      <c r="D924" s="3" t="s">
        <v>37</v>
      </c>
      <c r="E924" s="4" t="s">
        <v>38</v>
      </c>
      <c r="F924" s="3" t="s">
        <v>39</v>
      </c>
      <c r="G924" s="3" t="s">
        <v>4752</v>
      </c>
      <c r="H924" s="3" t="s">
        <v>4753</v>
      </c>
      <c r="I924" s="3" t="s">
        <v>42</v>
      </c>
      <c r="J924" s="3" t="s">
        <v>43</v>
      </c>
      <c r="K924" s="3" t="s">
        <v>44</v>
      </c>
      <c r="L924" s="5">
        <v>3866375</v>
      </c>
      <c r="M924" s="5">
        <v>0</v>
      </c>
      <c r="N924" s="5">
        <v>3866375</v>
      </c>
      <c r="O924" s="5">
        <v>0</v>
      </c>
      <c r="P924" s="4" t="s">
        <v>4075</v>
      </c>
      <c r="Q924" s="3" t="s">
        <v>6780</v>
      </c>
      <c r="R924" s="3" t="s">
        <v>6781</v>
      </c>
      <c r="S924" s="3" t="s">
        <v>48</v>
      </c>
      <c r="T924" s="3" t="s">
        <v>65</v>
      </c>
      <c r="U924" s="3" t="s">
        <v>6782</v>
      </c>
      <c r="V924" s="3" t="s">
        <v>51</v>
      </c>
      <c r="W924" s="3" t="s">
        <v>77</v>
      </c>
      <c r="X924" s="3" t="s">
        <v>78</v>
      </c>
      <c r="Y924" s="3" t="s">
        <v>6783</v>
      </c>
      <c r="Z924" s="3" t="s">
        <v>6784</v>
      </c>
      <c r="AA924" s="3" t="s">
        <v>6785</v>
      </c>
      <c r="AB924" s="3"/>
      <c r="AC924" s="3" t="s">
        <v>6786</v>
      </c>
      <c r="AD924" s="3" t="s">
        <v>6787</v>
      </c>
      <c r="AE924" s="3"/>
      <c r="AF924" s="3" t="s">
        <v>5736</v>
      </c>
      <c r="AG924" s="3" t="s">
        <v>4085</v>
      </c>
      <c r="AH924" s="3" t="s">
        <v>6788</v>
      </c>
      <c r="AI924" s="3" t="s">
        <v>6789</v>
      </c>
      <c r="AJ924" s="44" t="s">
        <v>14953</v>
      </c>
      <c r="AK924" s="45"/>
    </row>
    <row r="925" spans="1:37" customFormat="1" ht="39" x14ac:dyDescent="0.25">
      <c r="A925" s="2">
        <v>453623</v>
      </c>
      <c r="B925" s="3" t="s">
        <v>4071</v>
      </c>
      <c r="C925" s="3" t="s">
        <v>6790</v>
      </c>
      <c r="D925" s="3" t="s">
        <v>37</v>
      </c>
      <c r="E925" s="4" t="s">
        <v>38</v>
      </c>
      <c r="F925" s="3" t="s">
        <v>39</v>
      </c>
      <c r="G925" s="3" t="s">
        <v>5518</v>
      </c>
      <c r="H925" s="3" t="s">
        <v>5519</v>
      </c>
      <c r="I925" s="3" t="s">
        <v>42</v>
      </c>
      <c r="J925" s="3" t="s">
        <v>43</v>
      </c>
      <c r="K925" s="3" t="s">
        <v>44</v>
      </c>
      <c r="L925" s="5">
        <v>7800000</v>
      </c>
      <c r="M925" s="5">
        <v>0</v>
      </c>
      <c r="N925" s="5">
        <v>7800000</v>
      </c>
      <c r="O925" s="5">
        <v>0</v>
      </c>
      <c r="P925" s="4" t="s">
        <v>4075</v>
      </c>
      <c r="Q925" s="3" t="s">
        <v>6791</v>
      </c>
      <c r="R925" s="3" t="s">
        <v>6792</v>
      </c>
      <c r="S925" s="3" t="s">
        <v>48</v>
      </c>
      <c r="T925" s="3" t="s">
        <v>65</v>
      </c>
      <c r="U925" s="3" t="s">
        <v>6793</v>
      </c>
      <c r="V925" s="3" t="s">
        <v>51</v>
      </c>
      <c r="W925" s="3" t="s">
        <v>492</v>
      </c>
      <c r="X925" s="3" t="s">
        <v>493</v>
      </c>
      <c r="Y925" s="3" t="s">
        <v>6794</v>
      </c>
      <c r="Z925" s="3" t="s">
        <v>4161</v>
      </c>
      <c r="AA925" s="3" t="s">
        <v>6795</v>
      </c>
      <c r="AB925" s="3"/>
      <c r="AC925" s="3" t="s">
        <v>6796</v>
      </c>
      <c r="AD925" s="3" t="s">
        <v>6797</v>
      </c>
      <c r="AE925" s="3"/>
      <c r="AF925" s="3" t="s">
        <v>6798</v>
      </c>
      <c r="AG925" s="3" t="s">
        <v>4085</v>
      </c>
      <c r="AH925" s="3" t="s">
        <v>6799</v>
      </c>
      <c r="AI925" s="3" t="s">
        <v>5759</v>
      </c>
      <c r="AJ925" s="44" t="s">
        <v>14953</v>
      </c>
      <c r="AK925" s="45"/>
    </row>
    <row r="926" spans="1:37" customFormat="1" ht="39" x14ac:dyDescent="0.25">
      <c r="A926" s="2">
        <v>455123</v>
      </c>
      <c r="B926" s="3" t="s">
        <v>4071</v>
      </c>
      <c r="C926" s="3" t="s">
        <v>6790</v>
      </c>
      <c r="D926" s="3" t="s">
        <v>37</v>
      </c>
      <c r="E926" s="4" t="s">
        <v>38</v>
      </c>
      <c r="F926" s="3" t="s">
        <v>39</v>
      </c>
      <c r="G926" s="3" t="s">
        <v>4752</v>
      </c>
      <c r="H926" s="3" t="s">
        <v>4753</v>
      </c>
      <c r="I926" s="3" t="s">
        <v>42</v>
      </c>
      <c r="J926" s="3" t="s">
        <v>43</v>
      </c>
      <c r="K926" s="3" t="s">
        <v>44</v>
      </c>
      <c r="L926" s="5">
        <v>9480000</v>
      </c>
      <c r="M926" s="5">
        <v>0</v>
      </c>
      <c r="N926" s="5">
        <v>9480000</v>
      </c>
      <c r="O926" s="5">
        <v>0</v>
      </c>
      <c r="P926" s="4" t="s">
        <v>4075</v>
      </c>
      <c r="Q926" s="3" t="s">
        <v>6800</v>
      </c>
      <c r="R926" s="3" t="s">
        <v>6801</v>
      </c>
      <c r="S926" s="3" t="s">
        <v>48</v>
      </c>
      <c r="T926" s="3" t="s">
        <v>65</v>
      </c>
      <c r="U926" s="3" t="s">
        <v>6802</v>
      </c>
      <c r="V926" s="3" t="s">
        <v>51</v>
      </c>
      <c r="W926" s="3" t="s">
        <v>77</v>
      </c>
      <c r="X926" s="3" t="s">
        <v>78</v>
      </c>
      <c r="Y926" s="3" t="s">
        <v>6803</v>
      </c>
      <c r="Z926" s="3" t="s">
        <v>6804</v>
      </c>
      <c r="AA926" s="3" t="s">
        <v>6805</v>
      </c>
      <c r="AB926" s="3"/>
      <c r="AC926" s="3" t="s">
        <v>6806</v>
      </c>
      <c r="AD926" s="3" t="s">
        <v>6807</v>
      </c>
      <c r="AE926" s="3"/>
      <c r="AF926" s="3" t="s">
        <v>6808</v>
      </c>
      <c r="AG926" s="3" t="s">
        <v>4085</v>
      </c>
      <c r="AH926" s="3" t="s">
        <v>6809</v>
      </c>
      <c r="AI926" s="3" t="s">
        <v>6810</v>
      </c>
      <c r="AJ926" s="44" t="s">
        <v>14953</v>
      </c>
      <c r="AK926" s="45"/>
    </row>
    <row r="927" spans="1:37" customFormat="1" ht="39" x14ac:dyDescent="0.25">
      <c r="A927" s="2">
        <v>456523</v>
      </c>
      <c r="B927" s="3" t="s">
        <v>4071</v>
      </c>
      <c r="C927" s="3" t="s">
        <v>6790</v>
      </c>
      <c r="D927" s="3" t="s">
        <v>37</v>
      </c>
      <c r="E927" s="4" t="s">
        <v>38</v>
      </c>
      <c r="F927" s="3" t="s">
        <v>39</v>
      </c>
      <c r="G927" s="3" t="s">
        <v>4830</v>
      </c>
      <c r="H927" s="3" t="s">
        <v>4831</v>
      </c>
      <c r="I927" s="3" t="s">
        <v>42</v>
      </c>
      <c r="J927" s="3" t="s">
        <v>43</v>
      </c>
      <c r="K927" s="3" t="s">
        <v>44</v>
      </c>
      <c r="L927" s="5">
        <v>11000000</v>
      </c>
      <c r="M927" s="5">
        <v>0</v>
      </c>
      <c r="N927" s="5">
        <v>11000000</v>
      </c>
      <c r="O927" s="5">
        <v>0</v>
      </c>
      <c r="P927" s="4" t="s">
        <v>4075</v>
      </c>
      <c r="Q927" s="3" t="s">
        <v>6811</v>
      </c>
      <c r="R927" s="3" t="s">
        <v>6812</v>
      </c>
      <c r="S927" s="3" t="s">
        <v>48</v>
      </c>
      <c r="T927" s="3" t="s">
        <v>65</v>
      </c>
      <c r="U927" s="3" t="s">
        <v>6813</v>
      </c>
      <c r="V927" s="3" t="s">
        <v>51</v>
      </c>
      <c r="W927" s="3" t="s">
        <v>167</v>
      </c>
      <c r="X927" s="3" t="s">
        <v>168</v>
      </c>
      <c r="Y927" s="3" t="s">
        <v>6814</v>
      </c>
      <c r="Z927" s="3" t="s">
        <v>6815</v>
      </c>
      <c r="AA927" s="3" t="s">
        <v>6816</v>
      </c>
      <c r="AB927" s="3" t="s">
        <v>153</v>
      </c>
      <c r="AC927" s="3" t="s">
        <v>6817</v>
      </c>
      <c r="AD927" s="3" t="s">
        <v>6818</v>
      </c>
      <c r="AE927" s="3"/>
      <c r="AF927" s="3" t="s">
        <v>6808</v>
      </c>
      <c r="AG927" s="3" t="s">
        <v>4085</v>
      </c>
      <c r="AH927" s="3" t="s">
        <v>6819</v>
      </c>
      <c r="AI927" s="3" t="s">
        <v>6820</v>
      </c>
      <c r="AJ927" s="44" t="s">
        <v>14953</v>
      </c>
      <c r="AK927" s="45"/>
    </row>
    <row r="928" spans="1:37" customFormat="1" ht="39" x14ac:dyDescent="0.25">
      <c r="A928" s="2">
        <v>476223</v>
      </c>
      <c r="B928" s="3" t="s">
        <v>4071</v>
      </c>
      <c r="C928" s="3" t="s">
        <v>6790</v>
      </c>
      <c r="D928" s="3" t="s">
        <v>37</v>
      </c>
      <c r="E928" s="4" t="s">
        <v>38</v>
      </c>
      <c r="F928" s="3" t="s">
        <v>39</v>
      </c>
      <c r="G928" s="3" t="s">
        <v>4830</v>
      </c>
      <c r="H928" s="3" t="s">
        <v>4831</v>
      </c>
      <c r="I928" s="3" t="s">
        <v>42</v>
      </c>
      <c r="J928" s="3" t="s">
        <v>43</v>
      </c>
      <c r="K928" s="3" t="s">
        <v>44</v>
      </c>
      <c r="L928" s="5">
        <v>9400000</v>
      </c>
      <c r="M928" s="5">
        <v>0</v>
      </c>
      <c r="N928" s="5">
        <v>9400000</v>
      </c>
      <c r="O928" s="5">
        <v>0</v>
      </c>
      <c r="P928" s="4" t="s">
        <v>4075</v>
      </c>
      <c r="Q928" s="3" t="s">
        <v>6821</v>
      </c>
      <c r="R928" s="3" t="s">
        <v>6822</v>
      </c>
      <c r="S928" s="3" t="s">
        <v>48</v>
      </c>
      <c r="T928" s="3" t="s">
        <v>65</v>
      </c>
      <c r="U928" s="3" t="s">
        <v>6823</v>
      </c>
      <c r="V928" s="3" t="s">
        <v>51</v>
      </c>
      <c r="W928" s="3" t="s">
        <v>52</v>
      </c>
      <c r="X928" s="3" t="s">
        <v>53</v>
      </c>
      <c r="Y928" s="3" t="s">
        <v>4940</v>
      </c>
      <c r="Z928" s="3" t="s">
        <v>6057</v>
      </c>
      <c r="AA928" s="3" t="s">
        <v>6824</v>
      </c>
      <c r="AB928" s="3"/>
      <c r="AC928" s="3" t="s">
        <v>6825</v>
      </c>
      <c r="AD928" s="3" t="s">
        <v>6826</v>
      </c>
      <c r="AE928" s="3"/>
      <c r="AF928" s="3" t="s">
        <v>5757</v>
      </c>
      <c r="AG928" s="3" t="s">
        <v>4085</v>
      </c>
      <c r="AH928" s="3" t="s">
        <v>6827</v>
      </c>
      <c r="AI928" s="3" t="s">
        <v>6828</v>
      </c>
      <c r="AJ928" s="44" t="s">
        <v>14953</v>
      </c>
      <c r="AK928" s="45"/>
    </row>
    <row r="929" spans="1:37" customFormat="1" ht="39" x14ac:dyDescent="0.25">
      <c r="A929" s="2">
        <v>484423</v>
      </c>
      <c r="B929" s="3" t="s">
        <v>4071</v>
      </c>
      <c r="C929" s="3" t="s">
        <v>6790</v>
      </c>
      <c r="D929" s="3" t="s">
        <v>37</v>
      </c>
      <c r="E929" s="4" t="s">
        <v>38</v>
      </c>
      <c r="F929" s="3" t="s">
        <v>39</v>
      </c>
      <c r="G929" s="3" t="s">
        <v>5306</v>
      </c>
      <c r="H929" s="3" t="s">
        <v>5307</v>
      </c>
      <c r="I929" s="3" t="s">
        <v>42</v>
      </c>
      <c r="J929" s="3" t="s">
        <v>43</v>
      </c>
      <c r="K929" s="3" t="s">
        <v>44</v>
      </c>
      <c r="L929" s="5">
        <v>11000000</v>
      </c>
      <c r="M929" s="5">
        <v>0</v>
      </c>
      <c r="N929" s="5">
        <v>11000000</v>
      </c>
      <c r="O929" s="5">
        <v>0</v>
      </c>
      <c r="P929" s="4" t="s">
        <v>4075</v>
      </c>
      <c r="Q929" s="3" t="s">
        <v>6829</v>
      </c>
      <c r="R929" s="3" t="s">
        <v>6830</v>
      </c>
      <c r="S929" s="3" t="s">
        <v>48</v>
      </c>
      <c r="T929" s="3" t="s">
        <v>65</v>
      </c>
      <c r="U929" s="3" t="s">
        <v>6831</v>
      </c>
      <c r="V929" s="3" t="s">
        <v>51</v>
      </c>
      <c r="W929" s="3" t="s">
        <v>86</v>
      </c>
      <c r="X929" s="3" t="s">
        <v>87</v>
      </c>
      <c r="Y929" s="3" t="s">
        <v>6832</v>
      </c>
      <c r="Z929" s="3" t="s">
        <v>6833</v>
      </c>
      <c r="AA929" s="3" t="s">
        <v>6834</v>
      </c>
      <c r="AB929" s="3"/>
      <c r="AC929" s="3" t="s">
        <v>6835</v>
      </c>
      <c r="AD929" s="3" t="s">
        <v>6836</v>
      </c>
      <c r="AE929" s="3"/>
      <c r="AF929" s="3" t="s">
        <v>4155</v>
      </c>
      <c r="AG929" s="3" t="s">
        <v>4085</v>
      </c>
      <c r="AH929" s="3" t="s">
        <v>6837</v>
      </c>
      <c r="AI929" s="3" t="s">
        <v>6838</v>
      </c>
      <c r="AJ929" s="44" t="s">
        <v>14953</v>
      </c>
      <c r="AK929" s="45"/>
    </row>
    <row r="930" spans="1:37" customFormat="1" ht="39" x14ac:dyDescent="0.25">
      <c r="A930" s="2">
        <v>488523</v>
      </c>
      <c r="B930" s="3" t="s">
        <v>4071</v>
      </c>
      <c r="C930" s="3" t="s">
        <v>6839</v>
      </c>
      <c r="D930" s="3" t="s">
        <v>37</v>
      </c>
      <c r="E930" s="4" t="s">
        <v>38</v>
      </c>
      <c r="F930" s="3" t="s">
        <v>39</v>
      </c>
      <c r="G930" s="3" t="s">
        <v>4752</v>
      </c>
      <c r="H930" s="3" t="s">
        <v>4753</v>
      </c>
      <c r="I930" s="3" t="s">
        <v>42</v>
      </c>
      <c r="J930" s="3" t="s">
        <v>43</v>
      </c>
      <c r="K930" s="3" t="s">
        <v>44</v>
      </c>
      <c r="L930" s="5">
        <v>3030118</v>
      </c>
      <c r="M930" s="5">
        <v>0</v>
      </c>
      <c r="N930" s="5">
        <v>3030118</v>
      </c>
      <c r="O930" s="5">
        <v>0</v>
      </c>
      <c r="P930" s="4" t="s">
        <v>4075</v>
      </c>
      <c r="Q930" s="3" t="s">
        <v>6840</v>
      </c>
      <c r="R930" s="3" t="s">
        <v>6841</v>
      </c>
      <c r="S930" s="3" t="s">
        <v>48</v>
      </c>
      <c r="T930" s="3" t="s">
        <v>65</v>
      </c>
      <c r="U930" s="3" t="s">
        <v>6842</v>
      </c>
      <c r="V930" s="3" t="s">
        <v>51</v>
      </c>
      <c r="W930" s="3" t="s">
        <v>77</v>
      </c>
      <c r="X930" s="3" t="s">
        <v>78</v>
      </c>
      <c r="Y930" s="3" t="s">
        <v>5034</v>
      </c>
      <c r="Z930" s="3" t="s">
        <v>5798</v>
      </c>
      <c r="AA930" s="3" t="s">
        <v>6843</v>
      </c>
      <c r="AB930" s="3"/>
      <c r="AC930" s="3" t="s">
        <v>6844</v>
      </c>
      <c r="AD930" s="3" t="s">
        <v>6845</v>
      </c>
      <c r="AE930" s="3"/>
      <c r="AF930" s="3" t="s">
        <v>4177</v>
      </c>
      <c r="AG930" s="3" t="s">
        <v>4085</v>
      </c>
      <c r="AH930" s="3" t="s">
        <v>6846</v>
      </c>
      <c r="AI930" s="3" t="s">
        <v>6847</v>
      </c>
      <c r="AJ930" s="44" t="s">
        <v>14953</v>
      </c>
      <c r="AK930" s="45"/>
    </row>
    <row r="931" spans="1:37" customFormat="1" ht="39" x14ac:dyDescent="0.25">
      <c r="A931" s="2">
        <v>490323</v>
      </c>
      <c r="B931" s="3" t="s">
        <v>4071</v>
      </c>
      <c r="C931" s="3" t="s">
        <v>6839</v>
      </c>
      <c r="D931" s="3" t="s">
        <v>37</v>
      </c>
      <c r="E931" s="4" t="s">
        <v>38</v>
      </c>
      <c r="F931" s="3" t="s">
        <v>39</v>
      </c>
      <c r="G931" s="3" t="s">
        <v>4752</v>
      </c>
      <c r="H931" s="3" t="s">
        <v>4753</v>
      </c>
      <c r="I931" s="3" t="s">
        <v>42</v>
      </c>
      <c r="J931" s="3" t="s">
        <v>43</v>
      </c>
      <c r="K931" s="3" t="s">
        <v>44</v>
      </c>
      <c r="L931" s="5">
        <v>6060236</v>
      </c>
      <c r="M931" s="5">
        <v>0</v>
      </c>
      <c r="N931" s="5">
        <v>6060236</v>
      </c>
      <c r="O931" s="5">
        <v>0</v>
      </c>
      <c r="P931" s="4" t="s">
        <v>4075</v>
      </c>
      <c r="Q931" s="3" t="s">
        <v>6848</v>
      </c>
      <c r="R931" s="3" t="s">
        <v>6849</v>
      </c>
      <c r="S931" s="3" t="s">
        <v>48</v>
      </c>
      <c r="T931" s="3" t="s">
        <v>65</v>
      </c>
      <c r="U931" s="3" t="s">
        <v>6850</v>
      </c>
      <c r="V931" s="3" t="s">
        <v>51</v>
      </c>
      <c r="W931" s="3" t="s">
        <v>77</v>
      </c>
      <c r="X931" s="3" t="s">
        <v>78</v>
      </c>
      <c r="Y931" s="3" t="s">
        <v>6851</v>
      </c>
      <c r="Z931" s="3" t="s">
        <v>6852</v>
      </c>
      <c r="AA931" s="3" t="s">
        <v>6853</v>
      </c>
      <c r="AB931" s="3"/>
      <c r="AC931" s="3" t="s">
        <v>6854</v>
      </c>
      <c r="AD931" s="3" t="s">
        <v>6855</v>
      </c>
      <c r="AE931" s="3"/>
      <c r="AF931" s="3" t="s">
        <v>4177</v>
      </c>
      <c r="AG931" s="3" t="s">
        <v>4085</v>
      </c>
      <c r="AH931" s="3" t="s">
        <v>6856</v>
      </c>
      <c r="AI931" s="3" t="s">
        <v>6857</v>
      </c>
      <c r="AJ931" s="44" t="s">
        <v>14953</v>
      </c>
      <c r="AK931" s="45"/>
    </row>
    <row r="932" spans="1:37" customFormat="1" ht="39" x14ac:dyDescent="0.25">
      <c r="A932" s="2">
        <v>498723</v>
      </c>
      <c r="B932" s="3" t="s">
        <v>4071</v>
      </c>
      <c r="C932" s="3" t="s">
        <v>6839</v>
      </c>
      <c r="D932" s="3" t="s">
        <v>37</v>
      </c>
      <c r="E932" s="4" t="s">
        <v>38</v>
      </c>
      <c r="F932" s="3" t="s">
        <v>39</v>
      </c>
      <c r="G932" s="3" t="s">
        <v>4830</v>
      </c>
      <c r="H932" s="3" t="s">
        <v>4831</v>
      </c>
      <c r="I932" s="3" t="s">
        <v>42</v>
      </c>
      <c r="J932" s="3" t="s">
        <v>43</v>
      </c>
      <c r="K932" s="3" t="s">
        <v>44</v>
      </c>
      <c r="L932" s="5">
        <v>9400000</v>
      </c>
      <c r="M932" s="5">
        <v>0</v>
      </c>
      <c r="N932" s="5">
        <v>9400000</v>
      </c>
      <c r="O932" s="5">
        <v>0</v>
      </c>
      <c r="P932" s="4" t="s">
        <v>4075</v>
      </c>
      <c r="Q932" s="3" t="s">
        <v>6858</v>
      </c>
      <c r="R932" s="3" t="s">
        <v>6859</v>
      </c>
      <c r="S932" s="3" t="s">
        <v>48</v>
      </c>
      <c r="T932" s="3" t="s">
        <v>65</v>
      </c>
      <c r="U932" s="3" t="s">
        <v>6860</v>
      </c>
      <c r="V932" s="3" t="s">
        <v>51</v>
      </c>
      <c r="W932" s="3" t="s">
        <v>1695</v>
      </c>
      <c r="X932" s="3" t="s">
        <v>1696</v>
      </c>
      <c r="Y932" s="3" t="s">
        <v>6861</v>
      </c>
      <c r="Z932" s="3" t="s">
        <v>6862</v>
      </c>
      <c r="AA932" s="3" t="s">
        <v>6863</v>
      </c>
      <c r="AB932" s="3"/>
      <c r="AC932" s="3" t="s">
        <v>6864</v>
      </c>
      <c r="AD932" s="3" t="s">
        <v>6865</v>
      </c>
      <c r="AE932" s="3"/>
      <c r="AF932" s="3" t="s">
        <v>6072</v>
      </c>
      <c r="AG932" s="3" t="s">
        <v>4085</v>
      </c>
      <c r="AH932" s="3" t="s">
        <v>6866</v>
      </c>
      <c r="AI932" s="3" t="s">
        <v>6828</v>
      </c>
      <c r="AJ932" s="44" t="s">
        <v>14953</v>
      </c>
      <c r="AK932" s="45"/>
    </row>
    <row r="933" spans="1:37" customFormat="1" ht="51.75" x14ac:dyDescent="0.25">
      <c r="A933" s="2">
        <v>501123</v>
      </c>
      <c r="B933" s="3" t="s">
        <v>4071</v>
      </c>
      <c r="C933" s="3" t="s">
        <v>6839</v>
      </c>
      <c r="D933" s="3" t="s">
        <v>37</v>
      </c>
      <c r="E933" s="4" t="s">
        <v>38</v>
      </c>
      <c r="F933" s="3" t="s">
        <v>39</v>
      </c>
      <c r="G933" s="3" t="s">
        <v>5714</v>
      </c>
      <c r="H933" s="3" t="s">
        <v>5715</v>
      </c>
      <c r="I933" s="3" t="s">
        <v>42</v>
      </c>
      <c r="J933" s="3" t="s">
        <v>43</v>
      </c>
      <c r="K933" s="3" t="s">
        <v>44</v>
      </c>
      <c r="L933" s="5">
        <v>11353379</v>
      </c>
      <c r="M933" s="5">
        <v>0</v>
      </c>
      <c r="N933" s="5">
        <v>11353379</v>
      </c>
      <c r="O933" s="5">
        <v>0</v>
      </c>
      <c r="P933" s="4" t="s">
        <v>4075</v>
      </c>
      <c r="Q933" s="3" t="s">
        <v>6867</v>
      </c>
      <c r="R933" s="3" t="s">
        <v>6868</v>
      </c>
      <c r="S933" s="3" t="s">
        <v>48</v>
      </c>
      <c r="T933" s="3" t="s">
        <v>65</v>
      </c>
      <c r="U933" s="3" t="s">
        <v>6869</v>
      </c>
      <c r="V933" s="3" t="s">
        <v>51</v>
      </c>
      <c r="W933" s="3" t="s">
        <v>77</v>
      </c>
      <c r="X933" s="3" t="s">
        <v>78</v>
      </c>
      <c r="Y933" s="3" t="s">
        <v>6870</v>
      </c>
      <c r="Z933" s="3" t="s">
        <v>6871</v>
      </c>
      <c r="AA933" s="3" t="s">
        <v>6872</v>
      </c>
      <c r="AB933" s="3"/>
      <c r="AC933" s="3" t="s">
        <v>6873</v>
      </c>
      <c r="AD933" s="3" t="s">
        <v>6874</v>
      </c>
      <c r="AE933" s="3"/>
      <c r="AF933" s="3" t="s">
        <v>4359</v>
      </c>
      <c r="AG933" s="3" t="s">
        <v>4085</v>
      </c>
      <c r="AH933" s="3" t="s">
        <v>6875</v>
      </c>
      <c r="AI933" s="3" t="s">
        <v>6876</v>
      </c>
      <c r="AJ933" s="44" t="s">
        <v>14953</v>
      </c>
      <c r="AK933" s="45"/>
    </row>
    <row r="934" spans="1:37" customFormat="1" ht="39" x14ac:dyDescent="0.25">
      <c r="A934" s="2">
        <v>523423</v>
      </c>
      <c r="B934" s="3" t="s">
        <v>4071</v>
      </c>
      <c r="C934" s="3" t="s">
        <v>6839</v>
      </c>
      <c r="D934" s="3" t="s">
        <v>37</v>
      </c>
      <c r="E934" s="4" t="s">
        <v>38</v>
      </c>
      <c r="F934" s="3" t="s">
        <v>39</v>
      </c>
      <c r="G934" s="3" t="s">
        <v>5381</v>
      </c>
      <c r="H934" s="3" t="s">
        <v>5382</v>
      </c>
      <c r="I934" s="3" t="s">
        <v>42</v>
      </c>
      <c r="J934" s="3" t="s">
        <v>43</v>
      </c>
      <c r="K934" s="3" t="s">
        <v>44</v>
      </c>
      <c r="L934" s="5">
        <v>8000000</v>
      </c>
      <c r="M934" s="5">
        <v>0</v>
      </c>
      <c r="N934" s="5">
        <v>8000000</v>
      </c>
      <c r="O934" s="5">
        <v>0</v>
      </c>
      <c r="P934" s="4" t="s">
        <v>4075</v>
      </c>
      <c r="Q934" s="3" t="s">
        <v>6877</v>
      </c>
      <c r="R934" s="3" t="s">
        <v>6878</v>
      </c>
      <c r="S934" s="3" t="s">
        <v>48</v>
      </c>
      <c r="T934" s="3" t="s">
        <v>65</v>
      </c>
      <c r="U934" s="3" t="s">
        <v>6879</v>
      </c>
      <c r="V934" s="3" t="s">
        <v>51</v>
      </c>
      <c r="W934" s="3" t="s">
        <v>67</v>
      </c>
      <c r="X934" s="3" t="s">
        <v>68</v>
      </c>
      <c r="Y934" s="3" t="s">
        <v>6880</v>
      </c>
      <c r="Z934" s="3" t="s">
        <v>235</v>
      </c>
      <c r="AA934" s="3" t="s">
        <v>6881</v>
      </c>
      <c r="AB934" s="3"/>
      <c r="AC934" s="3" t="s">
        <v>6882</v>
      </c>
      <c r="AD934" s="3" t="s">
        <v>6883</v>
      </c>
      <c r="AE934" s="3"/>
      <c r="AF934" s="3" t="s">
        <v>4239</v>
      </c>
      <c r="AG934" s="3" t="s">
        <v>4085</v>
      </c>
      <c r="AH934" s="3" t="s">
        <v>6884</v>
      </c>
      <c r="AI934" s="3" t="s">
        <v>6885</v>
      </c>
      <c r="AJ934" s="44" t="s">
        <v>14953</v>
      </c>
      <c r="AK934" s="45"/>
    </row>
    <row r="935" spans="1:37" customFormat="1" ht="26.25" x14ac:dyDescent="0.25">
      <c r="A935" s="2">
        <v>476423</v>
      </c>
      <c r="B935" s="3" t="s">
        <v>6886</v>
      </c>
      <c r="C935" s="3" t="s">
        <v>6887</v>
      </c>
      <c r="D935" s="3" t="s">
        <v>37</v>
      </c>
      <c r="E935" s="4" t="s">
        <v>38</v>
      </c>
      <c r="F935" s="3" t="s">
        <v>39</v>
      </c>
      <c r="G935" s="3" t="s">
        <v>4393</v>
      </c>
      <c r="H935" s="3" t="s">
        <v>4394</v>
      </c>
      <c r="I935" s="3" t="s">
        <v>42</v>
      </c>
      <c r="J935" s="3" t="s">
        <v>43</v>
      </c>
      <c r="K935" s="3" t="s">
        <v>44</v>
      </c>
      <c r="L935" s="5">
        <v>140241371.13</v>
      </c>
      <c r="M935" s="5">
        <v>0</v>
      </c>
      <c r="N935" s="5">
        <v>140241371.13</v>
      </c>
      <c r="O935" s="5">
        <v>0</v>
      </c>
      <c r="P935" s="4" t="s">
        <v>45</v>
      </c>
      <c r="Q935" s="3" t="s">
        <v>6888</v>
      </c>
      <c r="R935" s="3" t="s">
        <v>6889</v>
      </c>
      <c r="S935" s="3" t="s">
        <v>48</v>
      </c>
      <c r="T935" s="3" t="s">
        <v>49</v>
      </c>
      <c r="U935" s="3" t="s">
        <v>6890</v>
      </c>
      <c r="V935" s="3" t="s">
        <v>51</v>
      </c>
      <c r="W935" s="3" t="s">
        <v>86</v>
      </c>
      <c r="X935" s="3" t="s">
        <v>87</v>
      </c>
      <c r="Y935" s="3" t="s">
        <v>6891</v>
      </c>
      <c r="Z935" s="3" t="s">
        <v>6892</v>
      </c>
      <c r="AA935" s="3" t="s">
        <v>6893</v>
      </c>
      <c r="AB935" s="3" t="s">
        <v>600</v>
      </c>
      <c r="AC935" s="3" t="s">
        <v>6894</v>
      </c>
      <c r="AD935" s="3" t="s">
        <v>6895</v>
      </c>
      <c r="AE935" s="3"/>
      <c r="AF935" s="3" t="s">
        <v>5757</v>
      </c>
      <c r="AG935" s="3" t="s">
        <v>6896</v>
      </c>
      <c r="AH935" s="3" t="s">
        <v>6897</v>
      </c>
      <c r="AI935" s="3" t="s">
        <v>6898</v>
      </c>
      <c r="AJ935" s="44" t="s">
        <v>14953</v>
      </c>
      <c r="AK935" s="45"/>
    </row>
    <row r="936" spans="1:37" customFormat="1" ht="26.25" x14ac:dyDescent="0.25">
      <c r="A936" s="2">
        <v>500923</v>
      </c>
      <c r="B936" s="3" t="s">
        <v>6886</v>
      </c>
      <c r="C936" s="3" t="s">
        <v>6887</v>
      </c>
      <c r="D936" s="3" t="s">
        <v>37</v>
      </c>
      <c r="E936" s="4" t="s">
        <v>38</v>
      </c>
      <c r="F936" s="3" t="s">
        <v>39</v>
      </c>
      <c r="G936" s="3" t="s">
        <v>6899</v>
      </c>
      <c r="H936" s="3" t="s">
        <v>6900</v>
      </c>
      <c r="I936" s="3" t="s">
        <v>42</v>
      </c>
      <c r="J936" s="3" t="s">
        <v>43</v>
      </c>
      <c r="K936" s="3" t="s">
        <v>44</v>
      </c>
      <c r="L936" s="5">
        <v>2356200</v>
      </c>
      <c r="M936" s="5">
        <v>0</v>
      </c>
      <c r="N936" s="5">
        <v>2356200</v>
      </c>
      <c r="O936" s="5">
        <v>0</v>
      </c>
      <c r="P936" s="4" t="s">
        <v>45</v>
      </c>
      <c r="Q936" s="3" t="s">
        <v>6901</v>
      </c>
      <c r="R936" s="3" t="s">
        <v>6902</v>
      </c>
      <c r="S936" s="3" t="s">
        <v>48</v>
      </c>
      <c r="T936" s="3" t="s">
        <v>49</v>
      </c>
      <c r="U936" s="3" t="s">
        <v>6903</v>
      </c>
      <c r="V936" s="3" t="s">
        <v>51</v>
      </c>
      <c r="W936" s="3" t="s">
        <v>86</v>
      </c>
      <c r="X936" s="3" t="s">
        <v>87</v>
      </c>
      <c r="Y936" s="3" t="s">
        <v>6904</v>
      </c>
      <c r="Z936" s="3" t="s">
        <v>6905</v>
      </c>
      <c r="AA936" s="3" t="s">
        <v>6906</v>
      </c>
      <c r="AB936" s="3" t="s">
        <v>6907</v>
      </c>
      <c r="AC936" s="3" t="s">
        <v>6908</v>
      </c>
      <c r="AD936" s="3" t="s">
        <v>6909</v>
      </c>
      <c r="AE936" s="3"/>
      <c r="AF936" s="3" t="s">
        <v>4359</v>
      </c>
      <c r="AG936" s="3" t="s">
        <v>4085</v>
      </c>
      <c r="AH936" s="3" t="s">
        <v>6910</v>
      </c>
      <c r="AI936" s="3" t="s">
        <v>6911</v>
      </c>
      <c r="AJ936" s="44" t="s">
        <v>14953</v>
      </c>
      <c r="AK936" s="45"/>
    </row>
    <row r="937" spans="1:37" customFormat="1" ht="39" x14ac:dyDescent="0.25">
      <c r="A937" s="2">
        <v>273223</v>
      </c>
      <c r="B937" s="3" t="s">
        <v>6886</v>
      </c>
      <c r="C937" s="3" t="s">
        <v>6912</v>
      </c>
      <c r="D937" s="3" t="s">
        <v>37</v>
      </c>
      <c r="E937" s="4" t="s">
        <v>38</v>
      </c>
      <c r="F937" s="3" t="s">
        <v>39</v>
      </c>
      <c r="G937" s="3" t="s">
        <v>6913</v>
      </c>
      <c r="H937" s="3" t="s">
        <v>6914</v>
      </c>
      <c r="I937" s="3" t="s">
        <v>42</v>
      </c>
      <c r="J937" s="3" t="s">
        <v>43</v>
      </c>
      <c r="K937" s="3" t="s">
        <v>44</v>
      </c>
      <c r="L937" s="5">
        <v>56995600</v>
      </c>
      <c r="M937" s="5">
        <v>0</v>
      </c>
      <c r="N937" s="5">
        <v>56995600</v>
      </c>
      <c r="O937" s="5">
        <v>0</v>
      </c>
      <c r="P937" s="4" t="s">
        <v>45</v>
      </c>
      <c r="Q937" s="3" t="s">
        <v>6915</v>
      </c>
      <c r="R937" s="3" t="s">
        <v>6916</v>
      </c>
      <c r="S937" s="3" t="s">
        <v>48</v>
      </c>
      <c r="T937" s="3" t="s">
        <v>65</v>
      </c>
      <c r="U937" s="3" t="s">
        <v>6917</v>
      </c>
      <c r="V937" s="3" t="s">
        <v>51</v>
      </c>
      <c r="W937" s="3" t="s">
        <v>67</v>
      </c>
      <c r="X937" s="3" t="s">
        <v>68</v>
      </c>
      <c r="Y937" s="3" t="s">
        <v>6918</v>
      </c>
      <c r="Z937" s="3" t="s">
        <v>6919</v>
      </c>
      <c r="AA937" s="3" t="s">
        <v>6920</v>
      </c>
      <c r="AB937" s="3" t="s">
        <v>4357</v>
      </c>
      <c r="AC937" s="3" t="s">
        <v>6921</v>
      </c>
      <c r="AD937" s="3" t="s">
        <v>6922</v>
      </c>
      <c r="AE937" s="3"/>
      <c r="AF937" s="3" t="s">
        <v>6923</v>
      </c>
      <c r="AG937" s="3" t="s">
        <v>6924</v>
      </c>
      <c r="AH937" s="3" t="s">
        <v>6925</v>
      </c>
      <c r="AI937" s="3" t="s">
        <v>6926</v>
      </c>
      <c r="AJ937" s="44" t="s">
        <v>14953</v>
      </c>
      <c r="AK937" s="45"/>
    </row>
    <row r="938" spans="1:37" customFormat="1" ht="51.75" x14ac:dyDescent="0.25">
      <c r="A938" s="2">
        <v>275723</v>
      </c>
      <c r="B938" s="3" t="s">
        <v>6886</v>
      </c>
      <c r="C938" s="3" t="s">
        <v>6912</v>
      </c>
      <c r="D938" s="3" t="s">
        <v>37</v>
      </c>
      <c r="E938" s="4" t="s">
        <v>38</v>
      </c>
      <c r="F938" s="3" t="s">
        <v>39</v>
      </c>
      <c r="G938" s="3" t="s">
        <v>5714</v>
      </c>
      <c r="H938" s="3" t="s">
        <v>5715</v>
      </c>
      <c r="I938" s="3" t="s">
        <v>42</v>
      </c>
      <c r="J938" s="3" t="s">
        <v>43</v>
      </c>
      <c r="K938" s="3" t="s">
        <v>44</v>
      </c>
      <c r="L938" s="5">
        <v>6734200</v>
      </c>
      <c r="M938" s="5">
        <v>0</v>
      </c>
      <c r="N938" s="5">
        <v>6734200</v>
      </c>
      <c r="O938" s="5">
        <v>0</v>
      </c>
      <c r="P938" s="4" t="s">
        <v>4075</v>
      </c>
      <c r="Q938" s="3" t="s">
        <v>6927</v>
      </c>
      <c r="R938" s="3" t="s">
        <v>6928</v>
      </c>
      <c r="S938" s="3" t="s">
        <v>48</v>
      </c>
      <c r="T938" s="3" t="s">
        <v>65</v>
      </c>
      <c r="U938" s="3" t="s">
        <v>6929</v>
      </c>
      <c r="V938" s="3" t="s">
        <v>51</v>
      </c>
      <c r="W938" s="3" t="s">
        <v>1195</v>
      </c>
      <c r="X938" s="3" t="s">
        <v>1196</v>
      </c>
      <c r="Y938" s="3" t="s">
        <v>6930</v>
      </c>
      <c r="Z938" s="3" t="s">
        <v>6931</v>
      </c>
      <c r="AA938" s="3" t="s">
        <v>6932</v>
      </c>
      <c r="AB938" s="3"/>
      <c r="AC938" s="3" t="s">
        <v>6933</v>
      </c>
      <c r="AD938" s="3" t="s">
        <v>6934</v>
      </c>
      <c r="AE938" s="3"/>
      <c r="AF938" s="3" t="s">
        <v>4806</v>
      </c>
      <c r="AG938" s="3" t="s">
        <v>4085</v>
      </c>
      <c r="AH938" s="3" t="s">
        <v>6935</v>
      </c>
      <c r="AI938" s="3" t="s">
        <v>6936</v>
      </c>
      <c r="AJ938" s="44" t="s">
        <v>14953</v>
      </c>
      <c r="AK938" s="45"/>
    </row>
    <row r="939" spans="1:37" customFormat="1" ht="39" x14ac:dyDescent="0.25">
      <c r="A939" s="2">
        <v>295723</v>
      </c>
      <c r="B939" s="3" t="s">
        <v>6886</v>
      </c>
      <c r="C939" s="3" t="s">
        <v>6912</v>
      </c>
      <c r="D939" s="3" t="s">
        <v>37</v>
      </c>
      <c r="E939" s="4" t="s">
        <v>38</v>
      </c>
      <c r="F939" s="3" t="s">
        <v>39</v>
      </c>
      <c r="G939" s="3" t="s">
        <v>4830</v>
      </c>
      <c r="H939" s="3" t="s">
        <v>4831</v>
      </c>
      <c r="I939" s="3" t="s">
        <v>42</v>
      </c>
      <c r="J939" s="3" t="s">
        <v>43</v>
      </c>
      <c r="K939" s="3" t="s">
        <v>44</v>
      </c>
      <c r="L939" s="5">
        <v>800000</v>
      </c>
      <c r="M939" s="5">
        <v>0</v>
      </c>
      <c r="N939" s="5">
        <v>800000</v>
      </c>
      <c r="O939" s="5">
        <v>0</v>
      </c>
      <c r="P939" s="4" t="s">
        <v>4075</v>
      </c>
      <c r="Q939" s="3" t="s">
        <v>6937</v>
      </c>
      <c r="R939" s="3" t="s">
        <v>6938</v>
      </c>
      <c r="S939" s="3" t="s">
        <v>48</v>
      </c>
      <c r="T939" s="3" t="s">
        <v>65</v>
      </c>
      <c r="U939" s="3" t="s">
        <v>6939</v>
      </c>
      <c r="V939" s="3" t="s">
        <v>51</v>
      </c>
      <c r="W939" s="3" t="s">
        <v>77</v>
      </c>
      <c r="X939" s="3" t="s">
        <v>78</v>
      </c>
      <c r="Y939" s="3" t="s">
        <v>6940</v>
      </c>
      <c r="Z939" s="3" t="s">
        <v>6941</v>
      </c>
      <c r="AA939" s="3" t="s">
        <v>6942</v>
      </c>
      <c r="AB939" s="3"/>
      <c r="AC939" s="3" t="s">
        <v>6943</v>
      </c>
      <c r="AD939" s="3" t="s">
        <v>6944</v>
      </c>
      <c r="AE939" s="3"/>
      <c r="AF939" s="3" t="s">
        <v>5049</v>
      </c>
      <c r="AG939" s="3" t="s">
        <v>4085</v>
      </c>
      <c r="AH939" s="3" t="s">
        <v>6945</v>
      </c>
      <c r="AI939" s="3" t="s">
        <v>6946</v>
      </c>
      <c r="AJ939" s="44" t="s">
        <v>14953</v>
      </c>
      <c r="AK939" s="45"/>
    </row>
    <row r="940" spans="1:37" customFormat="1" ht="39" x14ac:dyDescent="0.25">
      <c r="A940" s="2">
        <v>336323</v>
      </c>
      <c r="B940" s="3" t="s">
        <v>6886</v>
      </c>
      <c r="C940" s="3" t="s">
        <v>6947</v>
      </c>
      <c r="D940" s="3" t="s">
        <v>37</v>
      </c>
      <c r="E940" s="4" t="s">
        <v>38</v>
      </c>
      <c r="F940" s="3" t="s">
        <v>39</v>
      </c>
      <c r="G940" s="3" t="s">
        <v>4752</v>
      </c>
      <c r="H940" s="3" t="s">
        <v>4753</v>
      </c>
      <c r="I940" s="3" t="s">
        <v>42</v>
      </c>
      <c r="J940" s="3" t="s">
        <v>43</v>
      </c>
      <c r="K940" s="3" t="s">
        <v>44</v>
      </c>
      <c r="L940" s="5">
        <v>9479318</v>
      </c>
      <c r="M940" s="5">
        <v>0</v>
      </c>
      <c r="N940" s="5">
        <v>9479318</v>
      </c>
      <c r="O940" s="5">
        <v>0</v>
      </c>
      <c r="P940" s="4" t="s">
        <v>4075</v>
      </c>
      <c r="Q940" s="3" t="s">
        <v>6948</v>
      </c>
      <c r="R940" s="3" t="s">
        <v>6949</v>
      </c>
      <c r="S940" s="3" t="s">
        <v>48</v>
      </c>
      <c r="T940" s="3" t="s">
        <v>65</v>
      </c>
      <c r="U940" s="3" t="s">
        <v>6950</v>
      </c>
      <c r="V940" s="3" t="s">
        <v>51</v>
      </c>
      <c r="W940" s="3" t="s">
        <v>67</v>
      </c>
      <c r="X940" s="3" t="s">
        <v>68</v>
      </c>
      <c r="Y940" s="3" t="s">
        <v>6951</v>
      </c>
      <c r="Z940" s="3" t="s">
        <v>6952</v>
      </c>
      <c r="AA940" s="3" t="s">
        <v>6953</v>
      </c>
      <c r="AB940" s="3"/>
      <c r="AC940" s="3" t="s">
        <v>6954</v>
      </c>
      <c r="AD940" s="3" t="s">
        <v>6955</v>
      </c>
      <c r="AE940" s="3"/>
      <c r="AF940" s="3" t="s">
        <v>4305</v>
      </c>
      <c r="AG940" s="3" t="s">
        <v>4085</v>
      </c>
      <c r="AH940" s="3" t="s">
        <v>6956</v>
      </c>
      <c r="AI940" s="3" t="s">
        <v>6957</v>
      </c>
      <c r="AJ940" s="44" t="s">
        <v>14953</v>
      </c>
      <c r="AK940" s="45"/>
    </row>
    <row r="941" spans="1:37" customFormat="1" ht="39" x14ac:dyDescent="0.25">
      <c r="A941" s="2">
        <v>341623</v>
      </c>
      <c r="B941" s="3" t="s">
        <v>6886</v>
      </c>
      <c r="C941" s="3" t="s">
        <v>6947</v>
      </c>
      <c r="D941" s="3" t="s">
        <v>37</v>
      </c>
      <c r="E941" s="4" t="s">
        <v>38</v>
      </c>
      <c r="F941" s="3" t="s">
        <v>39</v>
      </c>
      <c r="G941" s="3" t="s">
        <v>4830</v>
      </c>
      <c r="H941" s="3" t="s">
        <v>4831</v>
      </c>
      <c r="I941" s="3" t="s">
        <v>42</v>
      </c>
      <c r="J941" s="3" t="s">
        <v>43</v>
      </c>
      <c r="K941" s="3" t="s">
        <v>44</v>
      </c>
      <c r="L941" s="5">
        <v>4936000</v>
      </c>
      <c r="M941" s="5">
        <v>0</v>
      </c>
      <c r="N941" s="5">
        <v>4936000</v>
      </c>
      <c r="O941" s="5">
        <v>0</v>
      </c>
      <c r="P941" s="4" t="s">
        <v>4075</v>
      </c>
      <c r="Q941" s="3" t="s">
        <v>6958</v>
      </c>
      <c r="R941" s="3" t="s">
        <v>6959</v>
      </c>
      <c r="S941" s="3" t="s">
        <v>48</v>
      </c>
      <c r="T941" s="3" t="s">
        <v>65</v>
      </c>
      <c r="U941" s="3" t="s">
        <v>6960</v>
      </c>
      <c r="V941" s="3" t="s">
        <v>51</v>
      </c>
      <c r="W941" s="3" t="s">
        <v>77</v>
      </c>
      <c r="X941" s="3" t="s">
        <v>78</v>
      </c>
      <c r="Y941" s="3" t="s">
        <v>6961</v>
      </c>
      <c r="Z941" s="3" t="s">
        <v>6962</v>
      </c>
      <c r="AA941" s="3" t="s">
        <v>6963</v>
      </c>
      <c r="AB941" s="3"/>
      <c r="AC941" s="3" t="s">
        <v>6964</v>
      </c>
      <c r="AD941" s="3" t="s">
        <v>6965</v>
      </c>
      <c r="AE941" s="3"/>
      <c r="AF941" s="3" t="s">
        <v>6439</v>
      </c>
      <c r="AG941" s="3" t="s">
        <v>4085</v>
      </c>
      <c r="AH941" s="3" t="s">
        <v>6966</v>
      </c>
      <c r="AI941" s="3" t="s">
        <v>6967</v>
      </c>
      <c r="AJ941" s="44" t="s">
        <v>14953</v>
      </c>
      <c r="AK941" s="45"/>
    </row>
    <row r="942" spans="1:37" customFormat="1" ht="39" x14ac:dyDescent="0.25">
      <c r="A942" s="2">
        <v>370623</v>
      </c>
      <c r="B942" s="3" t="s">
        <v>6886</v>
      </c>
      <c r="C942" s="3" t="s">
        <v>6947</v>
      </c>
      <c r="D942" s="3" t="s">
        <v>37</v>
      </c>
      <c r="E942" s="4" t="s">
        <v>38</v>
      </c>
      <c r="F942" s="3" t="s">
        <v>39</v>
      </c>
      <c r="G942" s="3" t="s">
        <v>6968</v>
      </c>
      <c r="H942" s="3" t="s">
        <v>6969</v>
      </c>
      <c r="I942" s="3" t="s">
        <v>42</v>
      </c>
      <c r="J942" s="3" t="s">
        <v>43</v>
      </c>
      <c r="K942" s="3" t="s">
        <v>44</v>
      </c>
      <c r="L942" s="5">
        <v>7953000</v>
      </c>
      <c r="M942" s="5">
        <v>0</v>
      </c>
      <c r="N942" s="5">
        <v>7953000</v>
      </c>
      <c r="O942" s="5">
        <v>0</v>
      </c>
      <c r="P942" s="4" t="s">
        <v>4075</v>
      </c>
      <c r="Q942" s="3" t="s">
        <v>6970</v>
      </c>
      <c r="R942" s="3" t="s">
        <v>6971</v>
      </c>
      <c r="S942" s="3" t="s">
        <v>48</v>
      </c>
      <c r="T942" s="3" t="s">
        <v>65</v>
      </c>
      <c r="U942" s="3" t="s">
        <v>6972</v>
      </c>
      <c r="V942" s="3" t="s">
        <v>51</v>
      </c>
      <c r="W942" s="3" t="s">
        <v>77</v>
      </c>
      <c r="X942" s="3" t="s">
        <v>78</v>
      </c>
      <c r="Y942" s="3" t="s">
        <v>6205</v>
      </c>
      <c r="Z942" s="3" t="s">
        <v>6973</v>
      </c>
      <c r="AA942" s="3" t="s">
        <v>6974</v>
      </c>
      <c r="AB942" s="3"/>
      <c r="AC942" s="3" t="s">
        <v>6975</v>
      </c>
      <c r="AD942" s="3" t="s">
        <v>6976</v>
      </c>
      <c r="AE942" s="3"/>
      <c r="AF942" s="3" t="s">
        <v>6977</v>
      </c>
      <c r="AG942" s="3" t="s">
        <v>4085</v>
      </c>
      <c r="AH942" s="3" t="s">
        <v>6978</v>
      </c>
      <c r="AI942" s="3" t="s">
        <v>6979</v>
      </c>
      <c r="AJ942" s="44" t="s">
        <v>14953</v>
      </c>
      <c r="AK942" s="45"/>
    </row>
    <row r="943" spans="1:37" customFormat="1" ht="51.75" x14ac:dyDescent="0.25">
      <c r="A943" s="2">
        <v>380723</v>
      </c>
      <c r="B943" s="3" t="s">
        <v>6886</v>
      </c>
      <c r="C943" s="3" t="s">
        <v>6980</v>
      </c>
      <c r="D943" s="3" t="s">
        <v>37</v>
      </c>
      <c r="E943" s="4" t="s">
        <v>38</v>
      </c>
      <c r="F943" s="3" t="s">
        <v>39</v>
      </c>
      <c r="G943" s="3" t="s">
        <v>6981</v>
      </c>
      <c r="H943" s="3" t="s">
        <v>6982</v>
      </c>
      <c r="I943" s="3" t="s">
        <v>42</v>
      </c>
      <c r="J943" s="3" t="s">
        <v>43</v>
      </c>
      <c r="K943" s="3" t="s">
        <v>44</v>
      </c>
      <c r="L943" s="5">
        <v>8216667</v>
      </c>
      <c r="M943" s="5">
        <v>0</v>
      </c>
      <c r="N943" s="5">
        <v>8216667</v>
      </c>
      <c r="O943" s="5">
        <v>0</v>
      </c>
      <c r="P943" s="4" t="s">
        <v>4075</v>
      </c>
      <c r="Q943" s="3" t="s">
        <v>6983</v>
      </c>
      <c r="R943" s="3" t="s">
        <v>6984</v>
      </c>
      <c r="S943" s="3" t="s">
        <v>48</v>
      </c>
      <c r="T943" s="3" t="s">
        <v>65</v>
      </c>
      <c r="U943" s="3" t="s">
        <v>6985</v>
      </c>
      <c r="V943" s="3" t="s">
        <v>51</v>
      </c>
      <c r="W943" s="3" t="s">
        <v>77</v>
      </c>
      <c r="X943" s="3" t="s">
        <v>78</v>
      </c>
      <c r="Y943" s="3" t="s">
        <v>6986</v>
      </c>
      <c r="Z943" s="3" t="s">
        <v>6987</v>
      </c>
      <c r="AA943" s="3" t="s">
        <v>6988</v>
      </c>
      <c r="AB943" s="3"/>
      <c r="AC943" s="3" t="s">
        <v>6989</v>
      </c>
      <c r="AD943" s="3" t="s">
        <v>6990</v>
      </c>
      <c r="AE943" s="3"/>
      <c r="AF943" s="3" t="s">
        <v>5120</v>
      </c>
      <c r="AG943" s="3" t="s">
        <v>4085</v>
      </c>
      <c r="AH943" s="3" t="s">
        <v>6991</v>
      </c>
      <c r="AI943" s="3" t="s">
        <v>6992</v>
      </c>
      <c r="AJ943" s="44" t="s">
        <v>14953</v>
      </c>
      <c r="AK943" s="45"/>
    </row>
    <row r="944" spans="1:37" customFormat="1" ht="39" x14ac:dyDescent="0.25">
      <c r="A944" s="2">
        <v>402123</v>
      </c>
      <c r="B944" s="3" t="s">
        <v>6886</v>
      </c>
      <c r="C944" s="3" t="s">
        <v>6980</v>
      </c>
      <c r="D944" s="3" t="s">
        <v>37</v>
      </c>
      <c r="E944" s="4" t="s">
        <v>38</v>
      </c>
      <c r="F944" s="3" t="s">
        <v>39</v>
      </c>
      <c r="G944" s="3" t="s">
        <v>5416</v>
      </c>
      <c r="H944" s="3" t="s">
        <v>5417</v>
      </c>
      <c r="I944" s="3" t="s">
        <v>42</v>
      </c>
      <c r="J944" s="3" t="s">
        <v>43</v>
      </c>
      <c r="K944" s="3" t="s">
        <v>44</v>
      </c>
      <c r="L944" s="5">
        <v>12000000</v>
      </c>
      <c r="M944" s="5">
        <v>0</v>
      </c>
      <c r="N944" s="5">
        <v>12000000</v>
      </c>
      <c r="O944" s="5">
        <v>0</v>
      </c>
      <c r="P944" s="4" t="s">
        <v>4075</v>
      </c>
      <c r="Q944" s="3" t="s">
        <v>6993</v>
      </c>
      <c r="R944" s="3" t="s">
        <v>6994</v>
      </c>
      <c r="S944" s="3" t="s">
        <v>48</v>
      </c>
      <c r="T944" s="3" t="s">
        <v>65</v>
      </c>
      <c r="U944" s="3" t="s">
        <v>6995</v>
      </c>
      <c r="V944" s="3" t="s">
        <v>51</v>
      </c>
      <c r="W944" s="3" t="s">
        <v>86</v>
      </c>
      <c r="X944" s="3" t="s">
        <v>87</v>
      </c>
      <c r="Y944" s="3" t="s">
        <v>6996</v>
      </c>
      <c r="Z944" s="3" t="s">
        <v>6997</v>
      </c>
      <c r="AA944" s="3" t="s">
        <v>6998</v>
      </c>
      <c r="AB944" s="3"/>
      <c r="AC944" s="3" t="s">
        <v>6999</v>
      </c>
      <c r="AD944" s="3" t="s">
        <v>7000</v>
      </c>
      <c r="AE944" s="3"/>
      <c r="AF944" s="3" t="s">
        <v>4457</v>
      </c>
      <c r="AG944" s="3" t="s">
        <v>4085</v>
      </c>
      <c r="AH944" s="3" t="s">
        <v>7001</v>
      </c>
      <c r="AI944" s="3" t="s">
        <v>7002</v>
      </c>
      <c r="AJ944" s="44" t="s">
        <v>14953</v>
      </c>
      <c r="AK944" s="45"/>
    </row>
    <row r="945" spans="1:37" customFormat="1" ht="39" x14ac:dyDescent="0.25">
      <c r="A945" s="2">
        <v>409423</v>
      </c>
      <c r="B945" s="3" t="s">
        <v>6886</v>
      </c>
      <c r="C945" s="3" t="s">
        <v>6980</v>
      </c>
      <c r="D945" s="3" t="s">
        <v>37</v>
      </c>
      <c r="E945" s="4" t="s">
        <v>38</v>
      </c>
      <c r="F945" s="3" t="s">
        <v>39</v>
      </c>
      <c r="G945" s="3" t="s">
        <v>7003</v>
      </c>
      <c r="H945" s="3" t="s">
        <v>7004</v>
      </c>
      <c r="I945" s="3" t="s">
        <v>42</v>
      </c>
      <c r="J945" s="3" t="s">
        <v>43</v>
      </c>
      <c r="K945" s="3" t="s">
        <v>44</v>
      </c>
      <c r="L945" s="5">
        <v>48358877</v>
      </c>
      <c r="M945" s="5">
        <v>0</v>
      </c>
      <c r="N945" s="5">
        <v>48358877</v>
      </c>
      <c r="O945" s="5">
        <v>0</v>
      </c>
      <c r="P945" s="4" t="s">
        <v>45</v>
      </c>
      <c r="Q945" s="3" t="s">
        <v>7005</v>
      </c>
      <c r="R945" s="3" t="s">
        <v>7006</v>
      </c>
      <c r="S945" s="3" t="s">
        <v>48</v>
      </c>
      <c r="T945" s="3" t="s">
        <v>49</v>
      </c>
      <c r="U945" s="3" t="s">
        <v>7007</v>
      </c>
      <c r="V945" s="3" t="s">
        <v>51</v>
      </c>
      <c r="W945" s="3" t="s">
        <v>67</v>
      </c>
      <c r="X945" s="3" t="s">
        <v>68</v>
      </c>
      <c r="Y945" s="3" t="s">
        <v>7008</v>
      </c>
      <c r="Z945" s="3" t="s">
        <v>7009</v>
      </c>
      <c r="AA945" s="3" t="s">
        <v>7010</v>
      </c>
      <c r="AB945" s="3" t="s">
        <v>1066</v>
      </c>
      <c r="AC945" s="3" t="s">
        <v>7011</v>
      </c>
      <c r="AD945" s="3" t="s">
        <v>7012</v>
      </c>
      <c r="AE945" s="3"/>
      <c r="AF945" s="3" t="s">
        <v>4283</v>
      </c>
      <c r="AG945" s="3" t="s">
        <v>7013</v>
      </c>
      <c r="AH945" s="3" t="s">
        <v>7014</v>
      </c>
      <c r="AI945" s="3" t="s">
        <v>7015</v>
      </c>
      <c r="AJ945" s="44" t="s">
        <v>14953</v>
      </c>
      <c r="AK945" s="45"/>
    </row>
    <row r="946" spans="1:37" customFormat="1" ht="39" x14ac:dyDescent="0.25">
      <c r="A946" s="2">
        <v>443123</v>
      </c>
      <c r="B946" s="3" t="s">
        <v>6886</v>
      </c>
      <c r="C946" s="3" t="s">
        <v>7016</v>
      </c>
      <c r="D946" s="3" t="s">
        <v>37</v>
      </c>
      <c r="E946" s="4" t="s">
        <v>38</v>
      </c>
      <c r="F946" s="3" t="s">
        <v>39</v>
      </c>
      <c r="G946" s="3" t="s">
        <v>4830</v>
      </c>
      <c r="H946" s="3" t="s">
        <v>4831</v>
      </c>
      <c r="I946" s="3" t="s">
        <v>42</v>
      </c>
      <c r="J946" s="3" t="s">
        <v>43</v>
      </c>
      <c r="K946" s="3" t="s">
        <v>44</v>
      </c>
      <c r="L946" s="5">
        <v>9985910</v>
      </c>
      <c r="M946" s="5">
        <v>0</v>
      </c>
      <c r="N946" s="5">
        <v>9985910</v>
      </c>
      <c r="O946" s="5">
        <v>0</v>
      </c>
      <c r="P946" s="4" t="s">
        <v>4075</v>
      </c>
      <c r="Q946" s="3" t="s">
        <v>7017</v>
      </c>
      <c r="R946" s="3" t="s">
        <v>7018</v>
      </c>
      <c r="S946" s="3" t="s">
        <v>48</v>
      </c>
      <c r="T946" s="3" t="s">
        <v>65</v>
      </c>
      <c r="U946" s="3" t="s">
        <v>7019</v>
      </c>
      <c r="V946" s="3" t="s">
        <v>51</v>
      </c>
      <c r="W946" s="3" t="s">
        <v>77</v>
      </c>
      <c r="X946" s="3" t="s">
        <v>78</v>
      </c>
      <c r="Y946" s="3" t="s">
        <v>4311</v>
      </c>
      <c r="Z946" s="3" t="s">
        <v>4915</v>
      </c>
      <c r="AA946" s="3" t="s">
        <v>7020</v>
      </c>
      <c r="AB946" s="3"/>
      <c r="AC946" s="3" t="s">
        <v>7021</v>
      </c>
      <c r="AD946" s="3" t="s">
        <v>7022</v>
      </c>
      <c r="AE946" s="3"/>
      <c r="AF946" s="3" t="s">
        <v>7023</v>
      </c>
      <c r="AG946" s="3" t="s">
        <v>4085</v>
      </c>
      <c r="AH946" s="3" t="s">
        <v>7024</v>
      </c>
      <c r="AI946" s="3" t="s">
        <v>7025</v>
      </c>
      <c r="AJ946" s="44" t="s">
        <v>14953</v>
      </c>
      <c r="AK946" s="45"/>
    </row>
    <row r="947" spans="1:37" customFormat="1" ht="26.25" x14ac:dyDescent="0.25">
      <c r="A947" s="2">
        <v>445723</v>
      </c>
      <c r="B947" s="3" t="s">
        <v>6886</v>
      </c>
      <c r="C947" s="3" t="s">
        <v>7016</v>
      </c>
      <c r="D947" s="3" t="s">
        <v>7026</v>
      </c>
      <c r="E947" s="4" t="s">
        <v>38</v>
      </c>
      <c r="F947" s="3" t="s">
        <v>39</v>
      </c>
      <c r="G947" s="3" t="s">
        <v>7027</v>
      </c>
      <c r="H947" s="3" t="s">
        <v>7028</v>
      </c>
      <c r="I947" s="3" t="s">
        <v>42</v>
      </c>
      <c r="J947" s="3" t="s">
        <v>43</v>
      </c>
      <c r="K947" s="3" t="s">
        <v>44</v>
      </c>
      <c r="L947" s="5">
        <v>12440386.539999999</v>
      </c>
      <c r="M947" s="5">
        <v>0</v>
      </c>
      <c r="N947" s="5">
        <v>12440386.539999999</v>
      </c>
      <c r="O947" s="5">
        <v>12440386.539999999</v>
      </c>
      <c r="P947" s="4" t="s">
        <v>4075</v>
      </c>
      <c r="Q947" s="3" t="s">
        <v>7029</v>
      </c>
      <c r="R947" s="3" t="s">
        <v>7030</v>
      </c>
      <c r="S947" s="3" t="s">
        <v>48</v>
      </c>
      <c r="T947" s="3" t="s">
        <v>65</v>
      </c>
      <c r="U947" s="3" t="s">
        <v>7031</v>
      </c>
      <c r="V947" s="3" t="s">
        <v>51</v>
      </c>
      <c r="W947" s="3" t="s">
        <v>1600</v>
      </c>
      <c r="X947" s="3" t="s">
        <v>1601</v>
      </c>
      <c r="Y947" s="3" t="s">
        <v>7032</v>
      </c>
      <c r="Z947" s="3" t="s">
        <v>7033</v>
      </c>
      <c r="AA947" s="3" t="s">
        <v>7034</v>
      </c>
      <c r="AB947" s="3"/>
      <c r="AC947" s="3"/>
      <c r="AD947" s="3"/>
      <c r="AE947" s="3"/>
      <c r="AF947" s="3" t="s">
        <v>5256</v>
      </c>
      <c r="AG947" s="3" t="s">
        <v>7013</v>
      </c>
      <c r="AH947" s="3" t="s">
        <v>7035</v>
      </c>
      <c r="AI947" s="3" t="s">
        <v>7036</v>
      </c>
      <c r="AJ947" s="44" t="s">
        <v>14953</v>
      </c>
      <c r="AK947" s="45"/>
    </row>
    <row r="948" spans="1:37" customFormat="1" ht="39" x14ac:dyDescent="0.25">
      <c r="A948" s="2">
        <v>484323</v>
      </c>
      <c r="B948" s="3" t="s">
        <v>6886</v>
      </c>
      <c r="C948" s="3" t="s">
        <v>7016</v>
      </c>
      <c r="D948" s="3" t="s">
        <v>37</v>
      </c>
      <c r="E948" s="4" t="s">
        <v>38</v>
      </c>
      <c r="F948" s="3" t="s">
        <v>39</v>
      </c>
      <c r="G948" s="3" t="s">
        <v>4962</v>
      </c>
      <c r="H948" s="3" t="s">
        <v>4963</v>
      </c>
      <c r="I948" s="3" t="s">
        <v>42</v>
      </c>
      <c r="J948" s="3" t="s">
        <v>43</v>
      </c>
      <c r="K948" s="3" t="s">
        <v>44</v>
      </c>
      <c r="L948" s="5">
        <v>3734220</v>
      </c>
      <c r="M948" s="5">
        <v>0</v>
      </c>
      <c r="N948" s="5">
        <v>3734220</v>
      </c>
      <c r="O948" s="5">
        <v>0</v>
      </c>
      <c r="P948" s="4" t="s">
        <v>45</v>
      </c>
      <c r="Q948" s="3" t="s">
        <v>7037</v>
      </c>
      <c r="R948" s="3" t="s">
        <v>7038</v>
      </c>
      <c r="S948" s="3" t="s">
        <v>48</v>
      </c>
      <c r="T948" s="3" t="s">
        <v>49</v>
      </c>
      <c r="U948" s="3" t="s">
        <v>7039</v>
      </c>
      <c r="V948" s="3" t="s">
        <v>51</v>
      </c>
      <c r="W948" s="3" t="s">
        <v>52</v>
      </c>
      <c r="X948" s="3" t="s">
        <v>53</v>
      </c>
      <c r="Y948" s="3" t="s">
        <v>7040</v>
      </c>
      <c r="Z948" s="3" t="s">
        <v>7041</v>
      </c>
      <c r="AA948" s="3" t="s">
        <v>7042</v>
      </c>
      <c r="AB948" s="3" t="s">
        <v>567</v>
      </c>
      <c r="AC948" s="3" t="s">
        <v>7043</v>
      </c>
      <c r="AD948" s="3" t="s">
        <v>7044</v>
      </c>
      <c r="AE948" s="3"/>
      <c r="AF948" s="3" t="s">
        <v>4155</v>
      </c>
      <c r="AG948" s="3" t="s">
        <v>4085</v>
      </c>
      <c r="AH948" s="3" t="s">
        <v>7045</v>
      </c>
      <c r="AI948" s="3" t="s">
        <v>7046</v>
      </c>
      <c r="AJ948" s="44" t="s">
        <v>14953</v>
      </c>
      <c r="AK948" s="45"/>
    </row>
    <row r="949" spans="1:37" customFormat="1" ht="39" x14ac:dyDescent="0.25">
      <c r="A949" s="2">
        <v>486823</v>
      </c>
      <c r="B949" s="3" t="s">
        <v>6886</v>
      </c>
      <c r="C949" s="3" t="s">
        <v>7047</v>
      </c>
      <c r="D949" s="3" t="s">
        <v>37</v>
      </c>
      <c r="E949" s="4" t="s">
        <v>38</v>
      </c>
      <c r="F949" s="3" t="s">
        <v>39</v>
      </c>
      <c r="G949" s="3" t="s">
        <v>4830</v>
      </c>
      <c r="H949" s="3" t="s">
        <v>4831</v>
      </c>
      <c r="I949" s="3" t="s">
        <v>42</v>
      </c>
      <c r="J949" s="3" t="s">
        <v>43</v>
      </c>
      <c r="K949" s="3" t="s">
        <v>44</v>
      </c>
      <c r="L949" s="5">
        <v>9667229000</v>
      </c>
      <c r="M949" s="5">
        <v>0</v>
      </c>
      <c r="N949" s="5">
        <v>9667229000</v>
      </c>
      <c r="O949" s="5">
        <v>0</v>
      </c>
      <c r="P949" s="4" t="s">
        <v>45</v>
      </c>
      <c r="Q949" s="3" t="s">
        <v>7048</v>
      </c>
      <c r="R949" s="3" t="s">
        <v>7049</v>
      </c>
      <c r="S949" s="3" t="s">
        <v>48</v>
      </c>
      <c r="T949" s="3" t="s">
        <v>65</v>
      </c>
      <c r="U949" s="3" t="s">
        <v>7050</v>
      </c>
      <c r="V949" s="3" t="s">
        <v>51</v>
      </c>
      <c r="W949" s="3" t="s">
        <v>77</v>
      </c>
      <c r="X949" s="3" t="s">
        <v>78</v>
      </c>
      <c r="Y949" s="3" t="s">
        <v>7051</v>
      </c>
      <c r="Z949" s="3" t="s">
        <v>7052</v>
      </c>
      <c r="AA949" s="3" t="s">
        <v>7053</v>
      </c>
      <c r="AB949" s="3" t="s">
        <v>542</v>
      </c>
      <c r="AC949" s="3" t="s">
        <v>7054</v>
      </c>
      <c r="AD949" s="3" t="s">
        <v>7055</v>
      </c>
      <c r="AE949" s="3"/>
      <c r="AF949" s="3" t="s">
        <v>6062</v>
      </c>
      <c r="AG949" s="3" t="s">
        <v>6896</v>
      </c>
      <c r="AH949" s="3" t="s">
        <v>7056</v>
      </c>
      <c r="AI949" s="3" t="s">
        <v>7057</v>
      </c>
      <c r="AJ949" s="44" t="s">
        <v>14953</v>
      </c>
      <c r="AK949" s="45"/>
    </row>
    <row r="950" spans="1:37" customFormat="1" ht="39" x14ac:dyDescent="0.25">
      <c r="A950" s="2">
        <v>486923</v>
      </c>
      <c r="B950" s="3" t="s">
        <v>6886</v>
      </c>
      <c r="C950" s="3" t="s">
        <v>7047</v>
      </c>
      <c r="D950" s="3" t="s">
        <v>37</v>
      </c>
      <c r="E950" s="4" t="s">
        <v>38</v>
      </c>
      <c r="F950" s="3" t="s">
        <v>39</v>
      </c>
      <c r="G950" s="3" t="s">
        <v>4830</v>
      </c>
      <c r="H950" s="3" t="s">
        <v>4831</v>
      </c>
      <c r="I950" s="3" t="s">
        <v>42</v>
      </c>
      <c r="J950" s="3" t="s">
        <v>43</v>
      </c>
      <c r="K950" s="3" t="s">
        <v>44</v>
      </c>
      <c r="L950" s="5">
        <v>56579242744.589996</v>
      </c>
      <c r="M950" s="5">
        <v>0</v>
      </c>
      <c r="N950" s="5">
        <v>56579242744.589996</v>
      </c>
      <c r="O950" s="5">
        <v>0</v>
      </c>
      <c r="P950" s="4" t="s">
        <v>45</v>
      </c>
      <c r="Q950" s="3" t="s">
        <v>7048</v>
      </c>
      <c r="R950" s="3" t="s">
        <v>7049</v>
      </c>
      <c r="S950" s="3" t="s">
        <v>48</v>
      </c>
      <c r="T950" s="3" t="s">
        <v>65</v>
      </c>
      <c r="U950" s="3" t="s">
        <v>7050</v>
      </c>
      <c r="V950" s="3" t="s">
        <v>51</v>
      </c>
      <c r="W950" s="3" t="s">
        <v>77</v>
      </c>
      <c r="X950" s="3" t="s">
        <v>78</v>
      </c>
      <c r="Y950" s="3" t="s">
        <v>7058</v>
      </c>
      <c r="Z950" s="3" t="s">
        <v>7059</v>
      </c>
      <c r="AA950" s="3" t="s">
        <v>7060</v>
      </c>
      <c r="AB950" s="3" t="s">
        <v>7061</v>
      </c>
      <c r="AC950" s="3" t="s">
        <v>7062</v>
      </c>
      <c r="AD950" s="3" t="s">
        <v>7063</v>
      </c>
      <c r="AE950" s="3"/>
      <c r="AF950" s="3" t="s">
        <v>6062</v>
      </c>
      <c r="AG950" s="3" t="s">
        <v>6896</v>
      </c>
      <c r="AH950" s="3" t="s">
        <v>7056</v>
      </c>
      <c r="AI950" s="3" t="s">
        <v>7057</v>
      </c>
      <c r="AJ950" s="44" t="s">
        <v>14953</v>
      </c>
      <c r="AK950" s="45"/>
    </row>
    <row r="951" spans="1:37" customFormat="1" ht="39" x14ac:dyDescent="0.25">
      <c r="A951" s="2">
        <v>487023</v>
      </c>
      <c r="B951" s="3" t="s">
        <v>6886</v>
      </c>
      <c r="C951" s="3" t="s">
        <v>7047</v>
      </c>
      <c r="D951" s="3" t="s">
        <v>37</v>
      </c>
      <c r="E951" s="4" t="s">
        <v>38</v>
      </c>
      <c r="F951" s="3" t="s">
        <v>39</v>
      </c>
      <c r="G951" s="3" t="s">
        <v>4830</v>
      </c>
      <c r="H951" s="3" t="s">
        <v>4831</v>
      </c>
      <c r="I951" s="3" t="s">
        <v>42</v>
      </c>
      <c r="J951" s="3" t="s">
        <v>43</v>
      </c>
      <c r="K951" s="3" t="s">
        <v>44</v>
      </c>
      <c r="L951" s="5">
        <v>521137057.97000003</v>
      </c>
      <c r="M951" s="5">
        <v>0</v>
      </c>
      <c r="N951" s="5">
        <v>521137057.97000003</v>
      </c>
      <c r="O951" s="5">
        <v>0</v>
      </c>
      <c r="P951" s="4" t="s">
        <v>45</v>
      </c>
      <c r="Q951" s="3" t="s">
        <v>7048</v>
      </c>
      <c r="R951" s="3" t="s">
        <v>7049</v>
      </c>
      <c r="S951" s="3" t="s">
        <v>48</v>
      </c>
      <c r="T951" s="3" t="s">
        <v>65</v>
      </c>
      <c r="U951" s="3" t="s">
        <v>7050</v>
      </c>
      <c r="V951" s="3" t="s">
        <v>51</v>
      </c>
      <c r="W951" s="3" t="s">
        <v>77</v>
      </c>
      <c r="X951" s="3" t="s">
        <v>78</v>
      </c>
      <c r="Y951" s="3" t="s">
        <v>7064</v>
      </c>
      <c r="Z951" s="3" t="s">
        <v>7065</v>
      </c>
      <c r="AA951" s="3" t="s">
        <v>7066</v>
      </c>
      <c r="AB951" s="3" t="s">
        <v>555</v>
      </c>
      <c r="AC951" s="3" t="s">
        <v>7067</v>
      </c>
      <c r="AD951" s="3" t="s">
        <v>7068</v>
      </c>
      <c r="AE951" s="3"/>
      <c r="AF951" s="3" t="s">
        <v>6062</v>
      </c>
      <c r="AG951" s="3" t="s">
        <v>6896</v>
      </c>
      <c r="AH951" s="3" t="s">
        <v>7056</v>
      </c>
      <c r="AI951" s="3" t="s">
        <v>7057</v>
      </c>
      <c r="AJ951" s="44" t="s">
        <v>14953</v>
      </c>
      <c r="AK951" s="45"/>
    </row>
    <row r="952" spans="1:37" customFormat="1" ht="39" x14ac:dyDescent="0.25">
      <c r="A952" s="2">
        <v>508623</v>
      </c>
      <c r="B952" s="3" t="s">
        <v>6886</v>
      </c>
      <c r="C952" s="3" t="s">
        <v>7047</v>
      </c>
      <c r="D952" s="3" t="s">
        <v>37</v>
      </c>
      <c r="E952" s="4" t="s">
        <v>38</v>
      </c>
      <c r="F952" s="3" t="s">
        <v>39</v>
      </c>
      <c r="G952" s="3" t="s">
        <v>4830</v>
      </c>
      <c r="H952" s="3" t="s">
        <v>4831</v>
      </c>
      <c r="I952" s="3" t="s">
        <v>42</v>
      </c>
      <c r="J952" s="3" t="s">
        <v>43</v>
      </c>
      <c r="K952" s="3" t="s">
        <v>44</v>
      </c>
      <c r="L952" s="5">
        <v>166587981.44</v>
      </c>
      <c r="M952" s="5">
        <v>0</v>
      </c>
      <c r="N952" s="5">
        <v>166587981.44</v>
      </c>
      <c r="O952" s="5">
        <v>0</v>
      </c>
      <c r="P952" s="4" t="s">
        <v>45</v>
      </c>
      <c r="Q952" s="3" t="s">
        <v>7069</v>
      </c>
      <c r="R952" s="3" t="s">
        <v>7070</v>
      </c>
      <c r="S952" s="3" t="s">
        <v>48</v>
      </c>
      <c r="T952" s="3" t="s">
        <v>49</v>
      </c>
      <c r="U952" s="3" t="s">
        <v>7071</v>
      </c>
      <c r="V952" s="3" t="s">
        <v>51</v>
      </c>
      <c r="W952" s="3" t="s">
        <v>77</v>
      </c>
      <c r="X952" s="3" t="s">
        <v>78</v>
      </c>
      <c r="Y952" s="3" t="s">
        <v>7072</v>
      </c>
      <c r="Z952" s="3" t="s">
        <v>7073</v>
      </c>
      <c r="AA952" s="3" t="s">
        <v>7074</v>
      </c>
      <c r="AB952" s="3" t="s">
        <v>1508</v>
      </c>
      <c r="AC952" s="3" t="s">
        <v>7075</v>
      </c>
      <c r="AD952" s="3" t="s">
        <v>7076</v>
      </c>
      <c r="AE952" s="3"/>
      <c r="AF952" s="3" t="s">
        <v>7077</v>
      </c>
      <c r="AG952" s="3" t="s">
        <v>6896</v>
      </c>
      <c r="AH952" s="3" t="s">
        <v>7078</v>
      </c>
      <c r="AI952" s="3" t="s">
        <v>7079</v>
      </c>
      <c r="AJ952" s="44" t="s">
        <v>14953</v>
      </c>
      <c r="AK952" s="45"/>
    </row>
    <row r="953" spans="1:37" customFormat="1" ht="39" x14ac:dyDescent="0.25">
      <c r="A953" s="2">
        <v>508723</v>
      </c>
      <c r="B953" s="3" t="s">
        <v>6886</v>
      </c>
      <c r="C953" s="3" t="s">
        <v>7080</v>
      </c>
      <c r="D953" s="3" t="s">
        <v>37</v>
      </c>
      <c r="E953" s="4" t="s">
        <v>38</v>
      </c>
      <c r="F953" s="3" t="s">
        <v>39</v>
      </c>
      <c r="G953" s="3" t="s">
        <v>5507</v>
      </c>
      <c r="H953" s="3" t="s">
        <v>5508</v>
      </c>
      <c r="I953" s="3" t="s">
        <v>42</v>
      </c>
      <c r="J953" s="3" t="s">
        <v>43</v>
      </c>
      <c r="K953" s="3" t="s">
        <v>44</v>
      </c>
      <c r="L953" s="5">
        <v>36000000</v>
      </c>
      <c r="M953" s="5">
        <v>0</v>
      </c>
      <c r="N953" s="5">
        <v>36000000</v>
      </c>
      <c r="O953" s="5">
        <v>0</v>
      </c>
      <c r="P953" s="4" t="s">
        <v>45</v>
      </c>
      <c r="Q953" s="3" t="s">
        <v>7069</v>
      </c>
      <c r="R953" s="3" t="s">
        <v>7070</v>
      </c>
      <c r="S953" s="3" t="s">
        <v>48</v>
      </c>
      <c r="T953" s="3" t="s">
        <v>49</v>
      </c>
      <c r="U953" s="3" t="s">
        <v>7071</v>
      </c>
      <c r="V953" s="3" t="s">
        <v>51</v>
      </c>
      <c r="W953" s="3" t="s">
        <v>77</v>
      </c>
      <c r="X953" s="3" t="s">
        <v>78</v>
      </c>
      <c r="Y953" s="3" t="s">
        <v>6122</v>
      </c>
      <c r="Z953" s="3" t="s">
        <v>7081</v>
      </c>
      <c r="AA953" s="3" t="s">
        <v>7082</v>
      </c>
      <c r="AB953" s="3" t="s">
        <v>7083</v>
      </c>
      <c r="AC953" s="3" t="s">
        <v>7084</v>
      </c>
      <c r="AD953" s="3" t="s">
        <v>7085</v>
      </c>
      <c r="AE953" s="3"/>
      <c r="AF953" s="3" t="s">
        <v>7077</v>
      </c>
      <c r="AG953" s="3" t="s">
        <v>6896</v>
      </c>
      <c r="AH953" s="3" t="s">
        <v>7078</v>
      </c>
      <c r="AI953" s="3" t="s">
        <v>7079</v>
      </c>
      <c r="AJ953" s="44" t="s">
        <v>14953</v>
      </c>
      <c r="AK953" s="45"/>
    </row>
    <row r="954" spans="1:37" customFormat="1" ht="51.75" x14ac:dyDescent="0.25">
      <c r="A954" s="2">
        <v>508823</v>
      </c>
      <c r="B954" s="3" t="s">
        <v>6886</v>
      </c>
      <c r="C954" s="3" t="s">
        <v>7080</v>
      </c>
      <c r="D954" s="3" t="s">
        <v>37</v>
      </c>
      <c r="E954" s="4" t="s">
        <v>38</v>
      </c>
      <c r="F954" s="3" t="s">
        <v>39</v>
      </c>
      <c r="G954" s="3" t="s">
        <v>5714</v>
      </c>
      <c r="H954" s="3" t="s">
        <v>5715</v>
      </c>
      <c r="I954" s="3" t="s">
        <v>42</v>
      </c>
      <c r="J954" s="3" t="s">
        <v>43</v>
      </c>
      <c r="K954" s="3" t="s">
        <v>44</v>
      </c>
      <c r="L954" s="5">
        <v>5000000</v>
      </c>
      <c r="M954" s="5">
        <v>0</v>
      </c>
      <c r="N954" s="5">
        <v>5000000</v>
      </c>
      <c r="O954" s="5">
        <v>0</v>
      </c>
      <c r="P954" s="4" t="s">
        <v>45</v>
      </c>
      <c r="Q954" s="3" t="s">
        <v>7069</v>
      </c>
      <c r="R954" s="3" t="s">
        <v>7070</v>
      </c>
      <c r="S954" s="3" t="s">
        <v>48</v>
      </c>
      <c r="T954" s="3" t="s">
        <v>49</v>
      </c>
      <c r="U954" s="3" t="s">
        <v>7071</v>
      </c>
      <c r="V954" s="3" t="s">
        <v>51</v>
      </c>
      <c r="W954" s="3" t="s">
        <v>77</v>
      </c>
      <c r="X954" s="3" t="s">
        <v>78</v>
      </c>
      <c r="Y954" s="3" t="s">
        <v>7086</v>
      </c>
      <c r="Z954" s="3" t="s">
        <v>7087</v>
      </c>
      <c r="AA954" s="3" t="s">
        <v>7088</v>
      </c>
      <c r="AB954" s="3" t="s">
        <v>1521</v>
      </c>
      <c r="AC954" s="3" t="s">
        <v>7089</v>
      </c>
      <c r="AD954" s="3" t="s">
        <v>7090</v>
      </c>
      <c r="AE954" s="3"/>
      <c r="AF954" s="3" t="s">
        <v>7077</v>
      </c>
      <c r="AG954" s="3" t="s">
        <v>6896</v>
      </c>
      <c r="AH954" s="3" t="s">
        <v>7078</v>
      </c>
      <c r="AI954" s="3" t="s">
        <v>7079</v>
      </c>
      <c r="AJ954" s="44" t="s">
        <v>14953</v>
      </c>
      <c r="AK954" s="45"/>
    </row>
    <row r="955" spans="1:37" customFormat="1" ht="39" x14ac:dyDescent="0.25">
      <c r="A955" s="2">
        <v>640923</v>
      </c>
      <c r="B955" s="3" t="s">
        <v>6886</v>
      </c>
      <c r="C955" s="3" t="s">
        <v>7080</v>
      </c>
      <c r="D955" s="3" t="s">
        <v>37</v>
      </c>
      <c r="E955" s="4" t="s">
        <v>38</v>
      </c>
      <c r="F955" s="3" t="s">
        <v>39</v>
      </c>
      <c r="G955" s="3" t="s">
        <v>4682</v>
      </c>
      <c r="H955" s="3" t="s">
        <v>4683</v>
      </c>
      <c r="I955" s="3" t="s">
        <v>42</v>
      </c>
      <c r="J955" s="3" t="s">
        <v>43</v>
      </c>
      <c r="K955" s="3" t="s">
        <v>44</v>
      </c>
      <c r="L955" s="5">
        <v>6400000</v>
      </c>
      <c r="M955" s="5">
        <v>0</v>
      </c>
      <c r="N955" s="5">
        <v>6400000</v>
      </c>
      <c r="O955" s="5">
        <v>1333333</v>
      </c>
      <c r="P955" s="4" t="s">
        <v>4075</v>
      </c>
      <c r="Q955" s="3" t="s">
        <v>7091</v>
      </c>
      <c r="R955" s="3" t="s">
        <v>7092</v>
      </c>
      <c r="S955" s="3" t="s">
        <v>48</v>
      </c>
      <c r="T955" s="3" t="s">
        <v>65</v>
      </c>
      <c r="U955" s="3" t="s">
        <v>7093</v>
      </c>
      <c r="V955" s="3" t="s">
        <v>51</v>
      </c>
      <c r="W955" s="3" t="s">
        <v>67</v>
      </c>
      <c r="X955" s="3" t="s">
        <v>68</v>
      </c>
      <c r="Y955" s="3" t="s">
        <v>7094</v>
      </c>
      <c r="Z955" s="3" t="s">
        <v>7095</v>
      </c>
      <c r="AA955" s="3" t="s">
        <v>7096</v>
      </c>
      <c r="AB955" s="3" t="s">
        <v>5275</v>
      </c>
      <c r="AC955" s="3" t="s">
        <v>7097</v>
      </c>
      <c r="AD955" s="3" t="s">
        <v>7098</v>
      </c>
      <c r="AE955" s="3"/>
      <c r="AF955" s="3" t="s">
        <v>2404</v>
      </c>
      <c r="AG955" s="3" t="s">
        <v>4085</v>
      </c>
      <c r="AH955" s="3" t="s">
        <v>7099</v>
      </c>
      <c r="AI955" s="3" t="s">
        <v>7100</v>
      </c>
      <c r="AJ955" s="44" t="s">
        <v>14953</v>
      </c>
      <c r="AK955" s="45"/>
    </row>
    <row r="956" spans="1:37" customFormat="1" ht="39" x14ac:dyDescent="0.25">
      <c r="A956" s="2">
        <v>19123</v>
      </c>
      <c r="B956" s="3" t="s">
        <v>6886</v>
      </c>
      <c r="C956" s="3" t="s">
        <v>7101</v>
      </c>
      <c r="D956" s="3" t="s">
        <v>37</v>
      </c>
      <c r="E956" s="4" t="s">
        <v>38</v>
      </c>
      <c r="F956" s="3" t="s">
        <v>39</v>
      </c>
      <c r="G956" s="3" t="s">
        <v>7102</v>
      </c>
      <c r="H956" s="3" t="s">
        <v>7103</v>
      </c>
      <c r="I956" s="3" t="s">
        <v>42</v>
      </c>
      <c r="J956" s="3" t="s">
        <v>43</v>
      </c>
      <c r="K956" s="3" t="s">
        <v>44</v>
      </c>
      <c r="L956" s="5">
        <v>32660233.27</v>
      </c>
      <c r="M956" s="5">
        <v>0</v>
      </c>
      <c r="N956" s="5">
        <v>32660233.27</v>
      </c>
      <c r="O956" s="5">
        <v>0</v>
      </c>
      <c r="P956" s="4" t="s">
        <v>45</v>
      </c>
      <c r="Q956" s="3" t="s">
        <v>7104</v>
      </c>
      <c r="R956" s="3" t="s">
        <v>7105</v>
      </c>
      <c r="S956" s="3" t="s">
        <v>48</v>
      </c>
      <c r="T956" s="3" t="s">
        <v>65</v>
      </c>
      <c r="U956" s="3" t="s">
        <v>7106</v>
      </c>
      <c r="V956" s="3" t="s">
        <v>51</v>
      </c>
      <c r="W956" s="3" t="s">
        <v>77</v>
      </c>
      <c r="X956" s="3" t="s">
        <v>78</v>
      </c>
      <c r="Y956" s="3" t="s">
        <v>7107</v>
      </c>
      <c r="Z956" s="3" t="s">
        <v>7107</v>
      </c>
      <c r="AA956" s="3" t="s">
        <v>7108</v>
      </c>
      <c r="AB956" s="3" t="s">
        <v>2389</v>
      </c>
      <c r="AC956" s="3" t="s">
        <v>7109</v>
      </c>
      <c r="AD956" s="3" t="s">
        <v>7110</v>
      </c>
      <c r="AE956" s="3"/>
      <c r="AF956" s="3" t="s">
        <v>7111</v>
      </c>
      <c r="AG956" s="3" t="s">
        <v>7112</v>
      </c>
      <c r="AH956" s="3" t="s">
        <v>7113</v>
      </c>
      <c r="AI956" s="3" t="s">
        <v>7114</v>
      </c>
      <c r="AJ956" s="44" t="s">
        <v>14953</v>
      </c>
      <c r="AK956" s="45"/>
    </row>
    <row r="957" spans="1:37" customFormat="1" ht="26.25" x14ac:dyDescent="0.25">
      <c r="A957" s="2">
        <v>404323</v>
      </c>
      <c r="B957" s="3" t="s">
        <v>6886</v>
      </c>
      <c r="C957" s="3" t="s">
        <v>7101</v>
      </c>
      <c r="D957" s="3" t="s">
        <v>37</v>
      </c>
      <c r="E957" s="4" t="s">
        <v>38</v>
      </c>
      <c r="F957" s="3" t="s">
        <v>39</v>
      </c>
      <c r="G957" s="3" t="s">
        <v>4112</v>
      </c>
      <c r="H957" s="3" t="s">
        <v>4113</v>
      </c>
      <c r="I957" s="3" t="s">
        <v>42</v>
      </c>
      <c r="J957" s="3" t="s">
        <v>43</v>
      </c>
      <c r="K957" s="3" t="s">
        <v>44</v>
      </c>
      <c r="L957" s="5">
        <v>8473990</v>
      </c>
      <c r="M957" s="5">
        <v>0</v>
      </c>
      <c r="N957" s="5">
        <v>8473990</v>
      </c>
      <c r="O957" s="5">
        <v>0</v>
      </c>
      <c r="P957" s="4" t="s">
        <v>4075</v>
      </c>
      <c r="Q957" s="3" t="s">
        <v>7115</v>
      </c>
      <c r="R957" s="3" t="s">
        <v>7116</v>
      </c>
      <c r="S957" s="3" t="s">
        <v>48</v>
      </c>
      <c r="T957" s="3" t="s">
        <v>65</v>
      </c>
      <c r="U957" s="3" t="s">
        <v>7117</v>
      </c>
      <c r="V957" s="3" t="s">
        <v>51</v>
      </c>
      <c r="W957" s="3" t="s">
        <v>86</v>
      </c>
      <c r="X957" s="3" t="s">
        <v>87</v>
      </c>
      <c r="Y957" s="3" t="s">
        <v>7118</v>
      </c>
      <c r="Z957" s="3" t="s">
        <v>7119</v>
      </c>
      <c r="AA957" s="3" t="s">
        <v>7120</v>
      </c>
      <c r="AB957" s="3" t="s">
        <v>7121</v>
      </c>
      <c r="AC957" s="3" t="s">
        <v>7122</v>
      </c>
      <c r="AD957" s="3" t="s">
        <v>7123</v>
      </c>
      <c r="AE957" s="3"/>
      <c r="AF957" s="3" t="s">
        <v>6219</v>
      </c>
      <c r="AG957" s="3" t="s">
        <v>4085</v>
      </c>
      <c r="AH957" s="3" t="s">
        <v>7124</v>
      </c>
      <c r="AI957" s="3" t="s">
        <v>7125</v>
      </c>
      <c r="AJ957" s="44" t="s">
        <v>14953</v>
      </c>
      <c r="AK957" s="45"/>
    </row>
    <row r="958" spans="1:37" customFormat="1" ht="39" x14ac:dyDescent="0.25">
      <c r="A958" s="2">
        <v>640323</v>
      </c>
      <c r="B958" s="3" t="s">
        <v>6886</v>
      </c>
      <c r="C958" s="3" t="s">
        <v>7126</v>
      </c>
      <c r="D958" s="3" t="s">
        <v>37</v>
      </c>
      <c r="E958" s="4" t="s">
        <v>38</v>
      </c>
      <c r="F958" s="3" t="s">
        <v>39</v>
      </c>
      <c r="G958" s="3" t="s">
        <v>3998</v>
      </c>
      <c r="H958" s="3" t="s">
        <v>3999</v>
      </c>
      <c r="I958" s="3" t="s">
        <v>42</v>
      </c>
      <c r="J958" s="3" t="s">
        <v>43</v>
      </c>
      <c r="K958" s="3" t="s">
        <v>44</v>
      </c>
      <c r="L958" s="5">
        <v>5382584</v>
      </c>
      <c r="M958" s="5">
        <v>0</v>
      </c>
      <c r="N958" s="5">
        <v>5382584</v>
      </c>
      <c r="O958" s="5">
        <v>0</v>
      </c>
      <c r="P958" s="4" t="s">
        <v>4075</v>
      </c>
      <c r="Q958" s="3" t="s">
        <v>7127</v>
      </c>
      <c r="R958" s="3" t="s">
        <v>7128</v>
      </c>
      <c r="S958" s="3" t="s">
        <v>48</v>
      </c>
      <c r="T958" s="3" t="s">
        <v>65</v>
      </c>
      <c r="U958" s="3" t="s">
        <v>7129</v>
      </c>
      <c r="V958" s="3" t="s">
        <v>51</v>
      </c>
      <c r="W958" s="3" t="s">
        <v>67</v>
      </c>
      <c r="X958" s="3" t="s">
        <v>68</v>
      </c>
      <c r="Y958" s="3" t="s">
        <v>7130</v>
      </c>
      <c r="Z958" s="3" t="s">
        <v>7131</v>
      </c>
      <c r="AA958" s="3" t="s">
        <v>7132</v>
      </c>
      <c r="AB958" s="3" t="s">
        <v>7133</v>
      </c>
      <c r="AC958" s="3" t="s">
        <v>7134</v>
      </c>
      <c r="AD958" s="3" t="s">
        <v>7135</v>
      </c>
      <c r="AE958" s="3"/>
      <c r="AF958" s="3" t="s">
        <v>7136</v>
      </c>
      <c r="AG958" s="3" t="s">
        <v>4085</v>
      </c>
      <c r="AH958" s="3" t="s">
        <v>7137</v>
      </c>
      <c r="AI958" s="3" t="s">
        <v>7138</v>
      </c>
      <c r="AJ958" s="44" t="s">
        <v>14953</v>
      </c>
      <c r="AK958" s="45"/>
    </row>
    <row r="959" spans="1:37" customFormat="1" ht="39" x14ac:dyDescent="0.25">
      <c r="A959" s="2">
        <v>60923</v>
      </c>
      <c r="B959" s="3" t="s">
        <v>6886</v>
      </c>
      <c r="C959" s="3" t="s">
        <v>7139</v>
      </c>
      <c r="D959" s="3" t="s">
        <v>37</v>
      </c>
      <c r="E959" s="4" t="s">
        <v>38</v>
      </c>
      <c r="F959" s="3" t="s">
        <v>39</v>
      </c>
      <c r="G959" s="3" t="s">
        <v>4830</v>
      </c>
      <c r="H959" s="3" t="s">
        <v>4831</v>
      </c>
      <c r="I959" s="3" t="s">
        <v>42</v>
      </c>
      <c r="J959" s="3" t="s">
        <v>43</v>
      </c>
      <c r="K959" s="3" t="s">
        <v>44</v>
      </c>
      <c r="L959" s="5">
        <v>359991540.64999998</v>
      </c>
      <c r="M959" s="5">
        <v>0</v>
      </c>
      <c r="N959" s="5">
        <v>359991540.64999998</v>
      </c>
      <c r="O959" s="5">
        <v>0</v>
      </c>
      <c r="P959" s="4" t="s">
        <v>45</v>
      </c>
      <c r="Q959" s="3" t="s">
        <v>7140</v>
      </c>
      <c r="R959" s="3" t="s">
        <v>7141</v>
      </c>
      <c r="S959" s="3" t="s">
        <v>48</v>
      </c>
      <c r="T959" s="3" t="s">
        <v>49</v>
      </c>
      <c r="U959" s="3" t="s">
        <v>7142</v>
      </c>
      <c r="V959" s="3" t="s">
        <v>51</v>
      </c>
      <c r="W959" s="3" t="s">
        <v>86</v>
      </c>
      <c r="X959" s="3" t="s">
        <v>87</v>
      </c>
      <c r="Y959" s="3" t="s">
        <v>7143</v>
      </c>
      <c r="Z959" s="3" t="s">
        <v>7143</v>
      </c>
      <c r="AA959" s="3" t="s">
        <v>7143</v>
      </c>
      <c r="AB959" s="3" t="s">
        <v>7144</v>
      </c>
      <c r="AC959" s="3" t="s">
        <v>7145</v>
      </c>
      <c r="AD959" s="3" t="s">
        <v>7146</v>
      </c>
      <c r="AE959" s="3"/>
      <c r="AF959" s="3" t="s">
        <v>7147</v>
      </c>
      <c r="AG959" s="3" t="s">
        <v>6896</v>
      </c>
      <c r="AH959" s="3" t="s">
        <v>7148</v>
      </c>
      <c r="AI959" s="3" t="s">
        <v>7149</v>
      </c>
      <c r="AJ959" s="44" t="s">
        <v>14953</v>
      </c>
      <c r="AK959" s="45"/>
    </row>
    <row r="960" spans="1:37" customFormat="1" ht="51.75" x14ac:dyDescent="0.25">
      <c r="A960" s="2">
        <v>96123</v>
      </c>
      <c r="B960" s="3" t="s">
        <v>6886</v>
      </c>
      <c r="C960" s="3" t="s">
        <v>7139</v>
      </c>
      <c r="D960" s="3" t="s">
        <v>37</v>
      </c>
      <c r="E960" s="4" t="s">
        <v>38</v>
      </c>
      <c r="F960" s="3" t="s">
        <v>39</v>
      </c>
      <c r="G960" s="3" t="s">
        <v>5781</v>
      </c>
      <c r="H960" s="3" t="s">
        <v>5782</v>
      </c>
      <c r="I960" s="3" t="s">
        <v>42</v>
      </c>
      <c r="J960" s="3" t="s">
        <v>43</v>
      </c>
      <c r="K960" s="3" t="s">
        <v>44</v>
      </c>
      <c r="L960" s="5">
        <v>8000000</v>
      </c>
      <c r="M960" s="5">
        <v>0</v>
      </c>
      <c r="N960" s="5">
        <v>8000000</v>
      </c>
      <c r="O960" s="5">
        <v>0</v>
      </c>
      <c r="P960" s="4" t="s">
        <v>4075</v>
      </c>
      <c r="Q960" s="3" t="s">
        <v>7150</v>
      </c>
      <c r="R960" s="3" t="s">
        <v>7151</v>
      </c>
      <c r="S960" s="3" t="s">
        <v>48</v>
      </c>
      <c r="T960" s="3" t="s">
        <v>65</v>
      </c>
      <c r="U960" s="3" t="s">
        <v>7152</v>
      </c>
      <c r="V960" s="3" t="s">
        <v>51</v>
      </c>
      <c r="W960" s="3" t="s">
        <v>67</v>
      </c>
      <c r="X960" s="3" t="s">
        <v>68</v>
      </c>
      <c r="Y960" s="3" t="s">
        <v>7153</v>
      </c>
      <c r="Z960" s="3" t="s">
        <v>7154</v>
      </c>
      <c r="AA960" s="3" t="s">
        <v>7155</v>
      </c>
      <c r="AB960" s="3"/>
      <c r="AC960" s="3" t="s">
        <v>7156</v>
      </c>
      <c r="AD960" s="3" t="s">
        <v>7157</v>
      </c>
      <c r="AE960" s="3"/>
      <c r="AF960" s="3" t="s">
        <v>4665</v>
      </c>
      <c r="AG960" s="3" t="s">
        <v>4085</v>
      </c>
      <c r="AH960" s="3" t="s">
        <v>7158</v>
      </c>
      <c r="AI960" s="3" t="s">
        <v>7159</v>
      </c>
      <c r="AJ960" s="44" t="s">
        <v>14953</v>
      </c>
      <c r="AK960" s="45"/>
    </row>
    <row r="961" spans="1:37" customFormat="1" ht="51.75" x14ac:dyDescent="0.25">
      <c r="A961" s="2">
        <v>102323</v>
      </c>
      <c r="B961" s="3" t="s">
        <v>6886</v>
      </c>
      <c r="C961" s="3" t="s">
        <v>7160</v>
      </c>
      <c r="D961" s="3" t="s">
        <v>37</v>
      </c>
      <c r="E961" s="4" t="s">
        <v>38</v>
      </c>
      <c r="F961" s="3" t="s">
        <v>39</v>
      </c>
      <c r="G961" s="3" t="s">
        <v>5781</v>
      </c>
      <c r="H961" s="3" t="s">
        <v>5782</v>
      </c>
      <c r="I961" s="3" t="s">
        <v>42</v>
      </c>
      <c r="J961" s="3" t="s">
        <v>43</v>
      </c>
      <c r="K961" s="3" t="s">
        <v>44</v>
      </c>
      <c r="L961" s="5">
        <v>9000000</v>
      </c>
      <c r="M961" s="5">
        <v>0</v>
      </c>
      <c r="N961" s="5">
        <v>9000000</v>
      </c>
      <c r="O961" s="5">
        <v>0</v>
      </c>
      <c r="P961" s="4" t="s">
        <v>4075</v>
      </c>
      <c r="Q961" s="3" t="s">
        <v>7161</v>
      </c>
      <c r="R961" s="3" t="s">
        <v>7162</v>
      </c>
      <c r="S961" s="3" t="s">
        <v>48</v>
      </c>
      <c r="T961" s="3" t="s">
        <v>65</v>
      </c>
      <c r="U961" s="3" t="s">
        <v>7163</v>
      </c>
      <c r="V961" s="3" t="s">
        <v>51</v>
      </c>
      <c r="W961" s="3" t="s">
        <v>86</v>
      </c>
      <c r="X961" s="3" t="s">
        <v>87</v>
      </c>
      <c r="Y961" s="3" t="s">
        <v>7164</v>
      </c>
      <c r="Z961" s="3" t="s">
        <v>7165</v>
      </c>
      <c r="AA961" s="3" t="s">
        <v>7166</v>
      </c>
      <c r="AB961" s="3"/>
      <c r="AC961" s="3" t="s">
        <v>7167</v>
      </c>
      <c r="AD961" s="3" t="s">
        <v>7168</v>
      </c>
      <c r="AE961" s="3"/>
      <c r="AF961" s="3" t="s">
        <v>4982</v>
      </c>
      <c r="AG961" s="3" t="s">
        <v>4085</v>
      </c>
      <c r="AH961" s="3" t="s">
        <v>7169</v>
      </c>
      <c r="AI961" s="3" t="s">
        <v>7170</v>
      </c>
      <c r="AJ961" s="44" t="s">
        <v>14953</v>
      </c>
      <c r="AK961" s="45"/>
    </row>
    <row r="962" spans="1:37" customFormat="1" ht="51.75" x14ac:dyDescent="0.25">
      <c r="A962" s="2">
        <v>154523</v>
      </c>
      <c r="B962" s="3" t="s">
        <v>6886</v>
      </c>
      <c r="C962" s="3" t="s">
        <v>7160</v>
      </c>
      <c r="D962" s="3" t="s">
        <v>37</v>
      </c>
      <c r="E962" s="4" t="s">
        <v>38</v>
      </c>
      <c r="F962" s="3" t="s">
        <v>39</v>
      </c>
      <c r="G962" s="3" t="s">
        <v>5595</v>
      </c>
      <c r="H962" s="3" t="s">
        <v>5596</v>
      </c>
      <c r="I962" s="3" t="s">
        <v>42</v>
      </c>
      <c r="J962" s="3" t="s">
        <v>43</v>
      </c>
      <c r="K962" s="3" t="s">
        <v>44</v>
      </c>
      <c r="L962" s="5">
        <v>14999950</v>
      </c>
      <c r="M962" s="5">
        <v>0</v>
      </c>
      <c r="N962" s="5">
        <v>14999950</v>
      </c>
      <c r="O962" s="5">
        <v>0</v>
      </c>
      <c r="P962" s="4" t="s">
        <v>4075</v>
      </c>
      <c r="Q962" s="3" t="s">
        <v>7171</v>
      </c>
      <c r="R962" s="3" t="s">
        <v>7172</v>
      </c>
      <c r="S962" s="3" t="s">
        <v>48</v>
      </c>
      <c r="T962" s="3" t="s">
        <v>65</v>
      </c>
      <c r="U962" s="3" t="s">
        <v>7173</v>
      </c>
      <c r="V962" s="3" t="s">
        <v>51</v>
      </c>
      <c r="W962" s="3" t="s">
        <v>67</v>
      </c>
      <c r="X962" s="3" t="s">
        <v>68</v>
      </c>
      <c r="Y962" s="3" t="s">
        <v>7174</v>
      </c>
      <c r="Z962" s="3" t="s">
        <v>7175</v>
      </c>
      <c r="AA962" s="3" t="s">
        <v>7176</v>
      </c>
      <c r="AB962" s="3" t="s">
        <v>411</v>
      </c>
      <c r="AC962" s="3" t="s">
        <v>7177</v>
      </c>
      <c r="AD962" s="3" t="s">
        <v>7178</v>
      </c>
      <c r="AE962" s="3"/>
      <c r="AF962" s="3" t="s">
        <v>5335</v>
      </c>
      <c r="AG962" s="3" t="s">
        <v>4085</v>
      </c>
      <c r="AH962" s="3" t="s">
        <v>7179</v>
      </c>
      <c r="AI962" s="3" t="s">
        <v>7180</v>
      </c>
      <c r="AJ962" s="44" t="s">
        <v>14953</v>
      </c>
      <c r="AK962" s="45"/>
    </row>
    <row r="963" spans="1:37" customFormat="1" ht="39" x14ac:dyDescent="0.25">
      <c r="A963" s="2">
        <v>154723</v>
      </c>
      <c r="B963" s="3" t="s">
        <v>6886</v>
      </c>
      <c r="C963" s="3" t="s">
        <v>7160</v>
      </c>
      <c r="D963" s="3" t="s">
        <v>37</v>
      </c>
      <c r="E963" s="4" t="s">
        <v>38</v>
      </c>
      <c r="F963" s="3" t="s">
        <v>39</v>
      </c>
      <c r="G963" s="3" t="s">
        <v>5065</v>
      </c>
      <c r="H963" s="3" t="s">
        <v>5066</v>
      </c>
      <c r="I963" s="3" t="s">
        <v>42</v>
      </c>
      <c r="J963" s="3" t="s">
        <v>43</v>
      </c>
      <c r="K963" s="3" t="s">
        <v>44</v>
      </c>
      <c r="L963" s="5">
        <v>8322000</v>
      </c>
      <c r="M963" s="5">
        <v>0</v>
      </c>
      <c r="N963" s="5">
        <v>8322000</v>
      </c>
      <c r="O963" s="5">
        <v>0</v>
      </c>
      <c r="P963" s="4" t="s">
        <v>4075</v>
      </c>
      <c r="Q963" s="3" t="s">
        <v>7181</v>
      </c>
      <c r="R963" s="3" t="s">
        <v>7182</v>
      </c>
      <c r="S963" s="3" t="s">
        <v>48</v>
      </c>
      <c r="T963" s="3" t="s">
        <v>65</v>
      </c>
      <c r="U963" s="3" t="s">
        <v>7183</v>
      </c>
      <c r="V963" s="3" t="s">
        <v>51</v>
      </c>
      <c r="W963" s="3" t="s">
        <v>77</v>
      </c>
      <c r="X963" s="3" t="s">
        <v>78</v>
      </c>
      <c r="Y963" s="3" t="s">
        <v>7184</v>
      </c>
      <c r="Z963" s="3" t="s">
        <v>7185</v>
      </c>
      <c r="AA963" s="3" t="s">
        <v>7186</v>
      </c>
      <c r="AB963" s="3"/>
      <c r="AC963" s="3" t="s">
        <v>7187</v>
      </c>
      <c r="AD963" s="3" t="s">
        <v>7188</v>
      </c>
      <c r="AE963" s="3"/>
      <c r="AF963" s="3" t="s">
        <v>5335</v>
      </c>
      <c r="AG963" s="3" t="s">
        <v>4085</v>
      </c>
      <c r="AH963" s="3" t="s">
        <v>7189</v>
      </c>
      <c r="AI963" s="3" t="s">
        <v>7190</v>
      </c>
      <c r="AJ963" s="44" t="s">
        <v>14953</v>
      </c>
      <c r="AK963" s="45"/>
    </row>
    <row r="964" spans="1:37" customFormat="1" ht="51.75" x14ac:dyDescent="0.25">
      <c r="A964" s="2">
        <v>154923</v>
      </c>
      <c r="B964" s="3" t="s">
        <v>6886</v>
      </c>
      <c r="C964" s="3" t="s">
        <v>7160</v>
      </c>
      <c r="D964" s="3" t="s">
        <v>37</v>
      </c>
      <c r="E964" s="4" t="s">
        <v>38</v>
      </c>
      <c r="F964" s="3" t="s">
        <v>39</v>
      </c>
      <c r="G964" s="3" t="s">
        <v>4669</v>
      </c>
      <c r="H964" s="3" t="s">
        <v>4670</v>
      </c>
      <c r="I964" s="3" t="s">
        <v>42</v>
      </c>
      <c r="J964" s="3" t="s">
        <v>43</v>
      </c>
      <c r="K964" s="3" t="s">
        <v>44</v>
      </c>
      <c r="L964" s="5">
        <v>6250000</v>
      </c>
      <c r="M964" s="5">
        <v>0</v>
      </c>
      <c r="N964" s="5">
        <v>6250000</v>
      </c>
      <c r="O964" s="5">
        <v>0</v>
      </c>
      <c r="P964" s="4" t="s">
        <v>4075</v>
      </c>
      <c r="Q964" s="3" t="s">
        <v>7191</v>
      </c>
      <c r="R964" s="3" t="s">
        <v>7192</v>
      </c>
      <c r="S964" s="3" t="s">
        <v>48</v>
      </c>
      <c r="T964" s="3" t="s">
        <v>65</v>
      </c>
      <c r="U964" s="3" t="s">
        <v>7193</v>
      </c>
      <c r="V964" s="3" t="s">
        <v>51</v>
      </c>
      <c r="W964" s="3" t="s">
        <v>52</v>
      </c>
      <c r="X964" s="3" t="s">
        <v>53</v>
      </c>
      <c r="Y964" s="3" t="s">
        <v>5323</v>
      </c>
      <c r="Z964" s="3" t="s">
        <v>7194</v>
      </c>
      <c r="AA964" s="3" t="s">
        <v>7195</v>
      </c>
      <c r="AB964" s="3"/>
      <c r="AC964" s="3" t="s">
        <v>7196</v>
      </c>
      <c r="AD964" s="3" t="s">
        <v>7197</v>
      </c>
      <c r="AE964" s="3"/>
      <c r="AF964" s="3" t="s">
        <v>5335</v>
      </c>
      <c r="AG964" s="3" t="s">
        <v>4085</v>
      </c>
      <c r="AH964" s="3" t="s">
        <v>7198</v>
      </c>
      <c r="AI964" s="3" t="s">
        <v>4681</v>
      </c>
      <c r="AJ964" s="44" t="s">
        <v>14953</v>
      </c>
      <c r="AK964" s="45"/>
    </row>
    <row r="965" spans="1:37" customFormat="1" ht="39" x14ac:dyDescent="0.25">
      <c r="A965" s="2">
        <v>170923</v>
      </c>
      <c r="B965" s="3" t="s">
        <v>6886</v>
      </c>
      <c r="C965" s="3" t="s">
        <v>7160</v>
      </c>
      <c r="D965" s="3" t="s">
        <v>37</v>
      </c>
      <c r="E965" s="4" t="s">
        <v>38</v>
      </c>
      <c r="F965" s="3" t="s">
        <v>39</v>
      </c>
      <c r="G965" s="3" t="s">
        <v>5306</v>
      </c>
      <c r="H965" s="3" t="s">
        <v>5307</v>
      </c>
      <c r="I965" s="3" t="s">
        <v>42</v>
      </c>
      <c r="J965" s="3" t="s">
        <v>43</v>
      </c>
      <c r="K965" s="3" t="s">
        <v>44</v>
      </c>
      <c r="L965" s="5">
        <v>7800000</v>
      </c>
      <c r="M965" s="5">
        <v>0</v>
      </c>
      <c r="N965" s="5">
        <v>7800000</v>
      </c>
      <c r="O965" s="5">
        <v>0</v>
      </c>
      <c r="P965" s="4" t="s">
        <v>4075</v>
      </c>
      <c r="Q965" s="3" t="s">
        <v>7199</v>
      </c>
      <c r="R965" s="3" t="s">
        <v>7200</v>
      </c>
      <c r="S965" s="3" t="s">
        <v>48</v>
      </c>
      <c r="T965" s="3" t="s">
        <v>65</v>
      </c>
      <c r="U965" s="3" t="s">
        <v>7201</v>
      </c>
      <c r="V965" s="3" t="s">
        <v>51</v>
      </c>
      <c r="W965" s="3" t="s">
        <v>77</v>
      </c>
      <c r="X965" s="3" t="s">
        <v>78</v>
      </c>
      <c r="Y965" s="3" t="s">
        <v>7202</v>
      </c>
      <c r="Z965" s="3" t="s">
        <v>7203</v>
      </c>
      <c r="AA965" s="3" t="s">
        <v>7204</v>
      </c>
      <c r="AB965" s="3"/>
      <c r="AC965" s="3" t="s">
        <v>7205</v>
      </c>
      <c r="AD965" s="3" t="s">
        <v>7206</v>
      </c>
      <c r="AE965" s="3"/>
      <c r="AF965" s="3" t="s">
        <v>7207</v>
      </c>
      <c r="AG965" s="3" t="s">
        <v>4085</v>
      </c>
      <c r="AH965" s="3" t="s">
        <v>7208</v>
      </c>
      <c r="AI965" s="3" t="s">
        <v>7209</v>
      </c>
      <c r="AJ965" s="44" t="s">
        <v>14953</v>
      </c>
      <c r="AK965" s="45"/>
    </row>
    <row r="966" spans="1:37" customFormat="1" ht="39" x14ac:dyDescent="0.25">
      <c r="A966" s="2">
        <v>196623</v>
      </c>
      <c r="B966" s="3" t="s">
        <v>6886</v>
      </c>
      <c r="C966" s="3" t="s">
        <v>7210</v>
      </c>
      <c r="D966" s="3" t="s">
        <v>37</v>
      </c>
      <c r="E966" s="4" t="s">
        <v>38</v>
      </c>
      <c r="F966" s="3" t="s">
        <v>39</v>
      </c>
      <c r="G966" s="3" t="s">
        <v>7211</v>
      </c>
      <c r="H966" s="3" t="s">
        <v>7212</v>
      </c>
      <c r="I966" s="3" t="s">
        <v>42</v>
      </c>
      <c r="J966" s="3" t="s">
        <v>43</v>
      </c>
      <c r="K966" s="3" t="s">
        <v>44</v>
      </c>
      <c r="L966" s="5">
        <v>7800000</v>
      </c>
      <c r="M966" s="5">
        <v>0</v>
      </c>
      <c r="N966" s="5">
        <v>7800000</v>
      </c>
      <c r="O966" s="5">
        <v>0</v>
      </c>
      <c r="P966" s="4" t="s">
        <v>4075</v>
      </c>
      <c r="Q966" s="3" t="s">
        <v>7213</v>
      </c>
      <c r="R966" s="3" t="s">
        <v>7214</v>
      </c>
      <c r="S966" s="3" t="s">
        <v>48</v>
      </c>
      <c r="T966" s="3" t="s">
        <v>65</v>
      </c>
      <c r="U966" s="3" t="s">
        <v>7215</v>
      </c>
      <c r="V966" s="3" t="s">
        <v>51</v>
      </c>
      <c r="W966" s="3" t="s">
        <v>77</v>
      </c>
      <c r="X966" s="3" t="s">
        <v>78</v>
      </c>
      <c r="Y966" s="3" t="s">
        <v>7216</v>
      </c>
      <c r="Z966" s="3" t="s">
        <v>7217</v>
      </c>
      <c r="AA966" s="3" t="s">
        <v>7218</v>
      </c>
      <c r="AB966" s="3"/>
      <c r="AC966" s="3" t="s">
        <v>7219</v>
      </c>
      <c r="AD966" s="3" t="s">
        <v>7220</v>
      </c>
      <c r="AE966" s="3"/>
      <c r="AF966" s="3" t="s">
        <v>7221</v>
      </c>
      <c r="AG966" s="3" t="s">
        <v>4085</v>
      </c>
      <c r="AH966" s="3" t="s">
        <v>7222</v>
      </c>
      <c r="AI966" s="3" t="s">
        <v>7223</v>
      </c>
      <c r="AJ966" s="44" t="s">
        <v>14953</v>
      </c>
      <c r="AK966" s="45"/>
    </row>
    <row r="967" spans="1:37" customFormat="1" ht="39" x14ac:dyDescent="0.25">
      <c r="A967" s="2">
        <v>196823</v>
      </c>
      <c r="B967" s="3" t="s">
        <v>6886</v>
      </c>
      <c r="C967" s="3" t="s">
        <v>7210</v>
      </c>
      <c r="D967" s="3" t="s">
        <v>37</v>
      </c>
      <c r="E967" s="4" t="s">
        <v>38</v>
      </c>
      <c r="F967" s="3" t="s">
        <v>39</v>
      </c>
      <c r="G967" s="3" t="s">
        <v>7211</v>
      </c>
      <c r="H967" s="3" t="s">
        <v>7212</v>
      </c>
      <c r="I967" s="3" t="s">
        <v>42</v>
      </c>
      <c r="J967" s="3" t="s">
        <v>43</v>
      </c>
      <c r="K967" s="3" t="s">
        <v>44</v>
      </c>
      <c r="L967" s="5">
        <v>7800000</v>
      </c>
      <c r="M967" s="5">
        <v>0</v>
      </c>
      <c r="N967" s="5">
        <v>7800000</v>
      </c>
      <c r="O967" s="5">
        <v>0</v>
      </c>
      <c r="P967" s="4" t="s">
        <v>4075</v>
      </c>
      <c r="Q967" s="3" t="s">
        <v>7224</v>
      </c>
      <c r="R967" s="3" t="s">
        <v>7225</v>
      </c>
      <c r="S967" s="3" t="s">
        <v>48</v>
      </c>
      <c r="T967" s="3" t="s">
        <v>65</v>
      </c>
      <c r="U967" s="3" t="s">
        <v>7226</v>
      </c>
      <c r="V967" s="3" t="s">
        <v>51</v>
      </c>
      <c r="W967" s="3" t="s">
        <v>1195</v>
      </c>
      <c r="X967" s="3" t="s">
        <v>1196</v>
      </c>
      <c r="Y967" s="3" t="s">
        <v>7227</v>
      </c>
      <c r="Z967" s="3" t="s">
        <v>6996</v>
      </c>
      <c r="AA967" s="3" t="s">
        <v>7228</v>
      </c>
      <c r="AB967" s="3"/>
      <c r="AC967" s="3" t="s">
        <v>7229</v>
      </c>
      <c r="AD967" s="3" t="s">
        <v>7230</v>
      </c>
      <c r="AE967" s="3"/>
      <c r="AF967" s="3" t="s">
        <v>7221</v>
      </c>
      <c r="AG967" s="3" t="s">
        <v>4085</v>
      </c>
      <c r="AH967" s="3" t="s">
        <v>7231</v>
      </c>
      <c r="AI967" s="3" t="s">
        <v>7223</v>
      </c>
      <c r="AJ967" s="44" t="s">
        <v>14953</v>
      </c>
      <c r="AK967" s="45"/>
    </row>
    <row r="968" spans="1:37" customFormat="1" ht="51.75" x14ac:dyDescent="0.25">
      <c r="A968" s="2">
        <v>234423</v>
      </c>
      <c r="B968" s="3" t="s">
        <v>6886</v>
      </c>
      <c r="C968" s="3" t="s">
        <v>7210</v>
      </c>
      <c r="D968" s="3" t="s">
        <v>37</v>
      </c>
      <c r="E968" s="4" t="s">
        <v>38</v>
      </c>
      <c r="F968" s="3" t="s">
        <v>39</v>
      </c>
      <c r="G968" s="3" t="s">
        <v>4900</v>
      </c>
      <c r="H968" s="3" t="s">
        <v>4901</v>
      </c>
      <c r="I968" s="3" t="s">
        <v>42</v>
      </c>
      <c r="J968" s="3" t="s">
        <v>43</v>
      </c>
      <c r="K968" s="3" t="s">
        <v>44</v>
      </c>
      <c r="L968" s="5">
        <v>6800000</v>
      </c>
      <c r="M968" s="5">
        <v>0</v>
      </c>
      <c r="N968" s="5">
        <v>6800000</v>
      </c>
      <c r="O968" s="5">
        <v>0</v>
      </c>
      <c r="P968" s="4" t="s">
        <v>4075</v>
      </c>
      <c r="Q968" s="3" t="s">
        <v>7232</v>
      </c>
      <c r="R968" s="3" t="s">
        <v>7233</v>
      </c>
      <c r="S968" s="3" t="s">
        <v>48</v>
      </c>
      <c r="T968" s="3" t="s">
        <v>65</v>
      </c>
      <c r="U968" s="3" t="s">
        <v>7234</v>
      </c>
      <c r="V968" s="3" t="s">
        <v>51</v>
      </c>
      <c r="W968" s="3" t="s">
        <v>67</v>
      </c>
      <c r="X968" s="3" t="s">
        <v>68</v>
      </c>
      <c r="Y968" s="3" t="s">
        <v>7235</v>
      </c>
      <c r="Z968" s="3" t="s">
        <v>7236</v>
      </c>
      <c r="AA968" s="3" t="s">
        <v>7237</v>
      </c>
      <c r="AB968" s="3"/>
      <c r="AC968" s="3" t="s">
        <v>7238</v>
      </c>
      <c r="AD968" s="3" t="s">
        <v>7239</v>
      </c>
      <c r="AE968" s="3"/>
      <c r="AF968" s="3" t="s">
        <v>7240</v>
      </c>
      <c r="AG968" s="3" t="s">
        <v>4085</v>
      </c>
      <c r="AH968" s="3" t="s">
        <v>7241</v>
      </c>
      <c r="AI968" s="3" t="s">
        <v>7242</v>
      </c>
      <c r="AJ968" s="44" t="s">
        <v>14953</v>
      </c>
      <c r="AK968" s="45"/>
    </row>
    <row r="969" spans="1:37" customFormat="1" ht="51.75" x14ac:dyDescent="0.25">
      <c r="A969" s="2">
        <v>255223</v>
      </c>
      <c r="B969" s="3" t="s">
        <v>6886</v>
      </c>
      <c r="C969" s="3" t="s">
        <v>7210</v>
      </c>
      <c r="D969" s="3" t="s">
        <v>37</v>
      </c>
      <c r="E969" s="4" t="s">
        <v>38</v>
      </c>
      <c r="F969" s="3" t="s">
        <v>39</v>
      </c>
      <c r="G969" s="3" t="s">
        <v>4995</v>
      </c>
      <c r="H969" s="3" t="s">
        <v>4996</v>
      </c>
      <c r="I969" s="3" t="s">
        <v>42</v>
      </c>
      <c r="J969" s="3" t="s">
        <v>43</v>
      </c>
      <c r="K969" s="3" t="s">
        <v>44</v>
      </c>
      <c r="L969" s="5">
        <v>9000000</v>
      </c>
      <c r="M969" s="5">
        <v>0</v>
      </c>
      <c r="N969" s="5">
        <v>9000000</v>
      </c>
      <c r="O969" s="5">
        <v>0</v>
      </c>
      <c r="P969" s="4" t="s">
        <v>4075</v>
      </c>
      <c r="Q969" s="3" t="s">
        <v>7243</v>
      </c>
      <c r="R969" s="3" t="s">
        <v>7244</v>
      </c>
      <c r="S969" s="3" t="s">
        <v>48</v>
      </c>
      <c r="T969" s="3" t="s">
        <v>65</v>
      </c>
      <c r="U969" s="3" t="s">
        <v>7245</v>
      </c>
      <c r="V969" s="3" t="s">
        <v>51</v>
      </c>
      <c r="W969" s="3" t="s">
        <v>67</v>
      </c>
      <c r="X969" s="3" t="s">
        <v>68</v>
      </c>
      <c r="Y969" s="3" t="s">
        <v>7246</v>
      </c>
      <c r="Z969" s="3" t="s">
        <v>7247</v>
      </c>
      <c r="AA969" s="3" t="s">
        <v>7248</v>
      </c>
      <c r="AB969" s="3"/>
      <c r="AC969" s="3" t="s">
        <v>7249</v>
      </c>
      <c r="AD969" s="3" t="s">
        <v>7250</v>
      </c>
      <c r="AE969" s="3"/>
      <c r="AF969" s="3" t="s">
        <v>4250</v>
      </c>
      <c r="AG969" s="3" t="s">
        <v>4085</v>
      </c>
      <c r="AH969" s="3" t="s">
        <v>7251</v>
      </c>
      <c r="AI969" s="3" t="s">
        <v>7252</v>
      </c>
      <c r="AJ969" s="44" t="s">
        <v>14953</v>
      </c>
      <c r="AK969" s="45"/>
    </row>
    <row r="970" spans="1:37" customFormat="1" ht="51.75" x14ac:dyDescent="0.25">
      <c r="A970" s="2">
        <v>272723</v>
      </c>
      <c r="B970" s="3" t="s">
        <v>6886</v>
      </c>
      <c r="C970" s="3" t="s">
        <v>7210</v>
      </c>
      <c r="D970" s="3" t="s">
        <v>37</v>
      </c>
      <c r="E970" s="4" t="s">
        <v>38</v>
      </c>
      <c r="F970" s="3" t="s">
        <v>39</v>
      </c>
      <c r="G970" s="3" t="s">
        <v>5027</v>
      </c>
      <c r="H970" s="3" t="s">
        <v>5028</v>
      </c>
      <c r="I970" s="3" t="s">
        <v>42</v>
      </c>
      <c r="J970" s="3" t="s">
        <v>43</v>
      </c>
      <c r="K970" s="3" t="s">
        <v>44</v>
      </c>
      <c r="L970" s="5">
        <v>8490000</v>
      </c>
      <c r="M970" s="5">
        <v>0</v>
      </c>
      <c r="N970" s="5">
        <v>8490000</v>
      </c>
      <c r="O970" s="5">
        <v>0</v>
      </c>
      <c r="P970" s="4" t="s">
        <v>4075</v>
      </c>
      <c r="Q970" s="3" t="s">
        <v>7253</v>
      </c>
      <c r="R970" s="3" t="s">
        <v>7254</v>
      </c>
      <c r="S970" s="3" t="s">
        <v>48</v>
      </c>
      <c r="T970" s="3" t="s">
        <v>65</v>
      </c>
      <c r="U970" s="3" t="s">
        <v>7255</v>
      </c>
      <c r="V970" s="3" t="s">
        <v>51</v>
      </c>
      <c r="W970" s="3" t="s">
        <v>77</v>
      </c>
      <c r="X970" s="3" t="s">
        <v>78</v>
      </c>
      <c r="Y970" s="3" t="s">
        <v>7256</v>
      </c>
      <c r="Z970" s="3" t="s">
        <v>7257</v>
      </c>
      <c r="AA970" s="3" t="s">
        <v>7258</v>
      </c>
      <c r="AB970" s="3"/>
      <c r="AC970" s="3" t="s">
        <v>7259</v>
      </c>
      <c r="AD970" s="3" t="s">
        <v>7260</v>
      </c>
      <c r="AE970" s="3"/>
      <c r="AF970" s="3" t="s">
        <v>4795</v>
      </c>
      <c r="AG970" s="3" t="s">
        <v>4085</v>
      </c>
      <c r="AH970" s="3" t="s">
        <v>7261</v>
      </c>
      <c r="AI970" s="3" t="s">
        <v>7262</v>
      </c>
      <c r="AJ970" s="44" t="s">
        <v>14953</v>
      </c>
      <c r="AK970" s="45"/>
    </row>
    <row r="971" spans="1:37" customFormat="1" ht="51.75" x14ac:dyDescent="0.25">
      <c r="A971" s="2">
        <v>289523</v>
      </c>
      <c r="B971" s="3" t="s">
        <v>6886</v>
      </c>
      <c r="C971" s="3" t="s">
        <v>7210</v>
      </c>
      <c r="D971" s="3" t="s">
        <v>37</v>
      </c>
      <c r="E971" s="4" t="s">
        <v>38</v>
      </c>
      <c r="F971" s="3" t="s">
        <v>39</v>
      </c>
      <c r="G971" s="3" t="s">
        <v>5027</v>
      </c>
      <c r="H971" s="3" t="s">
        <v>5028</v>
      </c>
      <c r="I971" s="3" t="s">
        <v>42</v>
      </c>
      <c r="J971" s="3" t="s">
        <v>43</v>
      </c>
      <c r="K971" s="3" t="s">
        <v>44</v>
      </c>
      <c r="L971" s="5">
        <v>9500000</v>
      </c>
      <c r="M971" s="5">
        <v>0</v>
      </c>
      <c r="N971" s="5">
        <v>9500000</v>
      </c>
      <c r="O971" s="5">
        <v>0</v>
      </c>
      <c r="P971" s="4" t="s">
        <v>4075</v>
      </c>
      <c r="Q971" s="3" t="s">
        <v>7263</v>
      </c>
      <c r="R971" s="3" t="s">
        <v>7264</v>
      </c>
      <c r="S971" s="3" t="s">
        <v>48</v>
      </c>
      <c r="T971" s="3" t="s">
        <v>65</v>
      </c>
      <c r="U971" s="3" t="s">
        <v>7265</v>
      </c>
      <c r="V971" s="3" t="s">
        <v>51</v>
      </c>
      <c r="W971" s="3" t="s">
        <v>67</v>
      </c>
      <c r="X971" s="3" t="s">
        <v>68</v>
      </c>
      <c r="Y971" s="3" t="s">
        <v>7155</v>
      </c>
      <c r="Z971" s="3" t="s">
        <v>7266</v>
      </c>
      <c r="AA971" s="3" t="s">
        <v>7267</v>
      </c>
      <c r="AB971" s="3"/>
      <c r="AC971" s="3" t="s">
        <v>7268</v>
      </c>
      <c r="AD971" s="3" t="s">
        <v>7269</v>
      </c>
      <c r="AE971" s="3"/>
      <c r="AF971" s="3" t="s">
        <v>6341</v>
      </c>
      <c r="AG971" s="3" t="s">
        <v>4085</v>
      </c>
      <c r="AH971" s="3" t="s">
        <v>7270</v>
      </c>
      <c r="AI971" s="3" t="s">
        <v>7271</v>
      </c>
      <c r="AJ971" s="44" t="s">
        <v>14953</v>
      </c>
      <c r="AK971" s="45"/>
    </row>
    <row r="972" spans="1:37" customFormat="1" ht="51.75" x14ac:dyDescent="0.25">
      <c r="A972" s="2">
        <v>289923</v>
      </c>
      <c r="B972" s="3" t="s">
        <v>6886</v>
      </c>
      <c r="C972" s="3" t="s">
        <v>7272</v>
      </c>
      <c r="D972" s="3" t="s">
        <v>37</v>
      </c>
      <c r="E972" s="4" t="s">
        <v>38</v>
      </c>
      <c r="F972" s="3" t="s">
        <v>39</v>
      </c>
      <c r="G972" s="3" t="s">
        <v>4669</v>
      </c>
      <c r="H972" s="3" t="s">
        <v>4670</v>
      </c>
      <c r="I972" s="3" t="s">
        <v>42</v>
      </c>
      <c r="J972" s="3" t="s">
        <v>43</v>
      </c>
      <c r="K972" s="3" t="s">
        <v>44</v>
      </c>
      <c r="L972" s="5">
        <v>10000000</v>
      </c>
      <c r="M972" s="5">
        <v>0</v>
      </c>
      <c r="N972" s="5">
        <v>10000000</v>
      </c>
      <c r="O972" s="5">
        <v>0</v>
      </c>
      <c r="P972" s="4" t="s">
        <v>4075</v>
      </c>
      <c r="Q972" s="3" t="s">
        <v>7273</v>
      </c>
      <c r="R972" s="3" t="s">
        <v>7274</v>
      </c>
      <c r="S972" s="3" t="s">
        <v>48</v>
      </c>
      <c r="T972" s="3" t="s">
        <v>65</v>
      </c>
      <c r="U972" s="3" t="s">
        <v>7275</v>
      </c>
      <c r="V972" s="3" t="s">
        <v>51</v>
      </c>
      <c r="W972" s="3" t="s">
        <v>77</v>
      </c>
      <c r="X972" s="3" t="s">
        <v>78</v>
      </c>
      <c r="Y972" s="3" t="s">
        <v>7276</v>
      </c>
      <c r="Z972" s="3" t="s">
        <v>7277</v>
      </c>
      <c r="AA972" s="3" t="s">
        <v>7278</v>
      </c>
      <c r="AB972" s="3"/>
      <c r="AC972" s="3" t="s">
        <v>7279</v>
      </c>
      <c r="AD972" s="3" t="s">
        <v>7280</v>
      </c>
      <c r="AE972" s="3"/>
      <c r="AF972" s="3" t="s">
        <v>6341</v>
      </c>
      <c r="AG972" s="3" t="s">
        <v>4085</v>
      </c>
      <c r="AH972" s="3" t="s">
        <v>7281</v>
      </c>
      <c r="AI972" s="3" t="s">
        <v>7282</v>
      </c>
      <c r="AJ972" s="44" t="s">
        <v>14953</v>
      </c>
      <c r="AK972" s="45"/>
    </row>
    <row r="973" spans="1:37" customFormat="1" ht="51.75" x14ac:dyDescent="0.25">
      <c r="A973" s="2">
        <v>301223</v>
      </c>
      <c r="B973" s="3" t="s">
        <v>6886</v>
      </c>
      <c r="C973" s="3" t="s">
        <v>7272</v>
      </c>
      <c r="D973" s="3" t="s">
        <v>37</v>
      </c>
      <c r="E973" s="4" t="s">
        <v>38</v>
      </c>
      <c r="F973" s="3" t="s">
        <v>39</v>
      </c>
      <c r="G973" s="3" t="s">
        <v>7283</v>
      </c>
      <c r="H973" s="3" t="s">
        <v>7284</v>
      </c>
      <c r="I973" s="3" t="s">
        <v>42</v>
      </c>
      <c r="J973" s="3" t="s">
        <v>43</v>
      </c>
      <c r="K973" s="3" t="s">
        <v>44</v>
      </c>
      <c r="L973" s="5">
        <v>9409287</v>
      </c>
      <c r="M973" s="5">
        <v>0</v>
      </c>
      <c r="N973" s="5">
        <v>9409287</v>
      </c>
      <c r="O973" s="5">
        <v>0</v>
      </c>
      <c r="P973" s="4" t="s">
        <v>4075</v>
      </c>
      <c r="Q973" s="3" t="s">
        <v>7285</v>
      </c>
      <c r="R973" s="3" t="s">
        <v>7286</v>
      </c>
      <c r="S973" s="3" t="s">
        <v>48</v>
      </c>
      <c r="T973" s="3" t="s">
        <v>65</v>
      </c>
      <c r="U973" s="3" t="s">
        <v>7287</v>
      </c>
      <c r="V973" s="3" t="s">
        <v>51</v>
      </c>
      <c r="W973" s="3" t="s">
        <v>67</v>
      </c>
      <c r="X973" s="3" t="s">
        <v>68</v>
      </c>
      <c r="Y973" s="3" t="s">
        <v>7288</v>
      </c>
      <c r="Z973" s="3" t="s">
        <v>7289</v>
      </c>
      <c r="AA973" s="3" t="s">
        <v>7290</v>
      </c>
      <c r="AB973" s="3"/>
      <c r="AC973" s="3" t="s">
        <v>7291</v>
      </c>
      <c r="AD973" s="3" t="s">
        <v>7292</v>
      </c>
      <c r="AE973" s="3"/>
      <c r="AF973" s="3" t="s">
        <v>7293</v>
      </c>
      <c r="AG973" s="3" t="s">
        <v>4085</v>
      </c>
      <c r="AH973" s="3" t="s">
        <v>7294</v>
      </c>
      <c r="AI973" s="3" t="s">
        <v>7295</v>
      </c>
      <c r="AJ973" s="44" t="s">
        <v>14953</v>
      </c>
      <c r="AK973" s="45"/>
    </row>
    <row r="974" spans="1:37" customFormat="1" ht="51.75" x14ac:dyDescent="0.25">
      <c r="A974" s="2">
        <v>309623</v>
      </c>
      <c r="B974" s="3" t="s">
        <v>6886</v>
      </c>
      <c r="C974" s="3" t="s">
        <v>7272</v>
      </c>
      <c r="D974" s="3" t="s">
        <v>37</v>
      </c>
      <c r="E974" s="4" t="s">
        <v>38</v>
      </c>
      <c r="F974" s="3" t="s">
        <v>39</v>
      </c>
      <c r="G974" s="3" t="s">
        <v>4995</v>
      </c>
      <c r="H974" s="3" t="s">
        <v>4996</v>
      </c>
      <c r="I974" s="3" t="s">
        <v>42</v>
      </c>
      <c r="J974" s="3" t="s">
        <v>43</v>
      </c>
      <c r="K974" s="3" t="s">
        <v>44</v>
      </c>
      <c r="L974" s="5">
        <v>9000000</v>
      </c>
      <c r="M974" s="5">
        <v>0</v>
      </c>
      <c r="N974" s="5">
        <v>9000000</v>
      </c>
      <c r="O974" s="5">
        <v>0</v>
      </c>
      <c r="P974" s="4" t="s">
        <v>4075</v>
      </c>
      <c r="Q974" s="3" t="s">
        <v>7296</v>
      </c>
      <c r="R974" s="3" t="s">
        <v>7297</v>
      </c>
      <c r="S974" s="3" t="s">
        <v>48</v>
      </c>
      <c r="T974" s="3" t="s">
        <v>65</v>
      </c>
      <c r="U974" s="3" t="s">
        <v>7298</v>
      </c>
      <c r="V974" s="3" t="s">
        <v>51</v>
      </c>
      <c r="W974" s="3" t="s">
        <v>52</v>
      </c>
      <c r="X974" s="3" t="s">
        <v>53</v>
      </c>
      <c r="Y974" s="3" t="s">
        <v>7299</v>
      </c>
      <c r="Z974" s="3" t="s">
        <v>7300</v>
      </c>
      <c r="AA974" s="3" t="s">
        <v>7301</v>
      </c>
      <c r="AB974" s="3"/>
      <c r="AC974" s="3" t="s">
        <v>7302</v>
      </c>
      <c r="AD974" s="3" t="s">
        <v>7303</v>
      </c>
      <c r="AE974" s="3"/>
      <c r="AF974" s="3" t="s">
        <v>4096</v>
      </c>
      <c r="AG974" s="3" t="s">
        <v>4085</v>
      </c>
      <c r="AH974" s="3" t="s">
        <v>7304</v>
      </c>
      <c r="AI974" s="3" t="s">
        <v>7305</v>
      </c>
      <c r="AJ974" s="44" t="s">
        <v>14953</v>
      </c>
      <c r="AK974" s="45"/>
    </row>
    <row r="975" spans="1:37" customFormat="1" ht="51.75" x14ac:dyDescent="0.25">
      <c r="A975" s="2">
        <v>330023</v>
      </c>
      <c r="B975" s="3" t="s">
        <v>6886</v>
      </c>
      <c r="C975" s="3" t="s">
        <v>7272</v>
      </c>
      <c r="D975" s="3" t="s">
        <v>37</v>
      </c>
      <c r="E975" s="4" t="s">
        <v>38</v>
      </c>
      <c r="F975" s="3" t="s">
        <v>39</v>
      </c>
      <c r="G975" s="3" t="s">
        <v>4995</v>
      </c>
      <c r="H975" s="3" t="s">
        <v>4996</v>
      </c>
      <c r="I975" s="3" t="s">
        <v>42</v>
      </c>
      <c r="J975" s="3" t="s">
        <v>43</v>
      </c>
      <c r="K975" s="3" t="s">
        <v>44</v>
      </c>
      <c r="L975" s="5">
        <v>10000000</v>
      </c>
      <c r="M975" s="5">
        <v>0</v>
      </c>
      <c r="N975" s="5">
        <v>10000000</v>
      </c>
      <c r="O975" s="5">
        <v>0</v>
      </c>
      <c r="P975" s="4" t="s">
        <v>4075</v>
      </c>
      <c r="Q975" s="3" t="s">
        <v>7306</v>
      </c>
      <c r="R975" s="3" t="s">
        <v>7307</v>
      </c>
      <c r="S975" s="3" t="s">
        <v>48</v>
      </c>
      <c r="T975" s="3" t="s">
        <v>65</v>
      </c>
      <c r="U975" s="3" t="s">
        <v>7308</v>
      </c>
      <c r="V975" s="3" t="s">
        <v>51</v>
      </c>
      <c r="W975" s="3" t="s">
        <v>77</v>
      </c>
      <c r="X975" s="3" t="s">
        <v>78</v>
      </c>
      <c r="Y975" s="3" t="s">
        <v>7309</v>
      </c>
      <c r="Z975" s="3" t="s">
        <v>7310</v>
      </c>
      <c r="AA975" s="3" t="s">
        <v>7311</v>
      </c>
      <c r="AB975" s="3"/>
      <c r="AC975" s="3" t="s">
        <v>7312</v>
      </c>
      <c r="AD975" s="3" t="s">
        <v>7313</v>
      </c>
      <c r="AE975" s="3"/>
      <c r="AF975" s="3" t="s">
        <v>5504</v>
      </c>
      <c r="AG975" s="3" t="s">
        <v>4085</v>
      </c>
      <c r="AH975" s="3" t="s">
        <v>7314</v>
      </c>
      <c r="AI975" s="3" t="s">
        <v>7315</v>
      </c>
      <c r="AJ975" s="44" t="s">
        <v>14953</v>
      </c>
      <c r="AK975" s="45"/>
    </row>
    <row r="976" spans="1:37" customFormat="1" ht="51.75" x14ac:dyDescent="0.25">
      <c r="A976" s="2">
        <v>334223</v>
      </c>
      <c r="B976" s="3" t="s">
        <v>6886</v>
      </c>
      <c r="C976" s="3" t="s">
        <v>7272</v>
      </c>
      <c r="D976" s="3" t="s">
        <v>37</v>
      </c>
      <c r="E976" s="4" t="s">
        <v>38</v>
      </c>
      <c r="F976" s="3" t="s">
        <v>39</v>
      </c>
      <c r="G976" s="3" t="s">
        <v>4900</v>
      </c>
      <c r="H976" s="3" t="s">
        <v>4901</v>
      </c>
      <c r="I976" s="3" t="s">
        <v>42</v>
      </c>
      <c r="J976" s="3" t="s">
        <v>43</v>
      </c>
      <c r="K976" s="3" t="s">
        <v>44</v>
      </c>
      <c r="L976" s="5">
        <v>8000000</v>
      </c>
      <c r="M976" s="5">
        <v>0</v>
      </c>
      <c r="N976" s="5">
        <v>8000000</v>
      </c>
      <c r="O976" s="5">
        <v>0</v>
      </c>
      <c r="P976" s="4" t="s">
        <v>4075</v>
      </c>
      <c r="Q976" s="3" t="s">
        <v>7316</v>
      </c>
      <c r="R976" s="3" t="s">
        <v>7317</v>
      </c>
      <c r="S976" s="3" t="s">
        <v>48</v>
      </c>
      <c r="T976" s="3" t="s">
        <v>65</v>
      </c>
      <c r="U976" s="3" t="s">
        <v>7318</v>
      </c>
      <c r="V976" s="3" t="s">
        <v>51</v>
      </c>
      <c r="W976" s="3" t="s">
        <v>1195</v>
      </c>
      <c r="X976" s="3" t="s">
        <v>1196</v>
      </c>
      <c r="Y976" s="3" t="s">
        <v>7319</v>
      </c>
      <c r="Z976" s="3" t="s">
        <v>7320</v>
      </c>
      <c r="AA976" s="3" t="s">
        <v>7321</v>
      </c>
      <c r="AB976" s="3"/>
      <c r="AC976" s="3" t="s">
        <v>7322</v>
      </c>
      <c r="AD976" s="3" t="s">
        <v>7323</v>
      </c>
      <c r="AE976" s="3"/>
      <c r="AF976" s="3" t="s">
        <v>6416</v>
      </c>
      <c r="AG976" s="3" t="s">
        <v>4085</v>
      </c>
      <c r="AH976" s="3" t="s">
        <v>7324</v>
      </c>
      <c r="AI976" s="3" t="s">
        <v>7325</v>
      </c>
      <c r="AJ976" s="44" t="s">
        <v>14953</v>
      </c>
      <c r="AK976" s="45"/>
    </row>
    <row r="977" spans="1:37" customFormat="1" ht="51.75" x14ac:dyDescent="0.25">
      <c r="A977" s="2">
        <v>337223</v>
      </c>
      <c r="B977" s="3" t="s">
        <v>6886</v>
      </c>
      <c r="C977" s="3" t="s">
        <v>7272</v>
      </c>
      <c r="D977" s="3" t="s">
        <v>37</v>
      </c>
      <c r="E977" s="4" t="s">
        <v>38</v>
      </c>
      <c r="F977" s="3" t="s">
        <v>39</v>
      </c>
      <c r="G977" s="3" t="s">
        <v>4669</v>
      </c>
      <c r="H977" s="3" t="s">
        <v>4670</v>
      </c>
      <c r="I977" s="3" t="s">
        <v>42</v>
      </c>
      <c r="J977" s="3" t="s">
        <v>43</v>
      </c>
      <c r="K977" s="3" t="s">
        <v>44</v>
      </c>
      <c r="L977" s="5">
        <v>6503000</v>
      </c>
      <c r="M977" s="5">
        <v>0</v>
      </c>
      <c r="N977" s="5">
        <v>6503000</v>
      </c>
      <c r="O977" s="5">
        <v>0</v>
      </c>
      <c r="P977" s="4" t="s">
        <v>4075</v>
      </c>
      <c r="Q977" s="3" t="s">
        <v>7326</v>
      </c>
      <c r="R977" s="3" t="s">
        <v>7327</v>
      </c>
      <c r="S977" s="3" t="s">
        <v>48</v>
      </c>
      <c r="T977" s="3" t="s">
        <v>65</v>
      </c>
      <c r="U977" s="3" t="s">
        <v>7328</v>
      </c>
      <c r="V977" s="3" t="s">
        <v>51</v>
      </c>
      <c r="W977" s="3" t="s">
        <v>492</v>
      </c>
      <c r="X977" s="3" t="s">
        <v>493</v>
      </c>
      <c r="Y977" s="3" t="s">
        <v>7329</v>
      </c>
      <c r="Z977" s="3" t="s">
        <v>7330</v>
      </c>
      <c r="AA977" s="3" t="s">
        <v>7331</v>
      </c>
      <c r="AB977" s="3"/>
      <c r="AC977" s="3" t="s">
        <v>7332</v>
      </c>
      <c r="AD977" s="3" t="s">
        <v>7333</v>
      </c>
      <c r="AE977" s="3"/>
      <c r="AF977" s="3" t="s">
        <v>4305</v>
      </c>
      <c r="AG977" s="3" t="s">
        <v>4085</v>
      </c>
      <c r="AH977" s="3" t="s">
        <v>7334</v>
      </c>
      <c r="AI977" s="3" t="s">
        <v>7335</v>
      </c>
      <c r="AJ977" s="44" t="s">
        <v>14953</v>
      </c>
      <c r="AK977" s="45"/>
    </row>
    <row r="978" spans="1:37" customFormat="1" ht="39" x14ac:dyDescent="0.25">
      <c r="A978" s="2">
        <v>345323</v>
      </c>
      <c r="B978" s="3" t="s">
        <v>6886</v>
      </c>
      <c r="C978" s="3" t="s">
        <v>7336</v>
      </c>
      <c r="D978" s="3" t="s">
        <v>37</v>
      </c>
      <c r="E978" s="4" t="s">
        <v>38</v>
      </c>
      <c r="F978" s="3" t="s">
        <v>39</v>
      </c>
      <c r="G978" s="3" t="s">
        <v>5416</v>
      </c>
      <c r="H978" s="3" t="s">
        <v>5417</v>
      </c>
      <c r="I978" s="3" t="s">
        <v>42</v>
      </c>
      <c r="J978" s="3" t="s">
        <v>43</v>
      </c>
      <c r="K978" s="3" t="s">
        <v>44</v>
      </c>
      <c r="L978" s="5">
        <v>8000000</v>
      </c>
      <c r="M978" s="5">
        <v>0</v>
      </c>
      <c r="N978" s="5">
        <v>8000000</v>
      </c>
      <c r="O978" s="5">
        <v>0</v>
      </c>
      <c r="P978" s="4" t="s">
        <v>4075</v>
      </c>
      <c r="Q978" s="3" t="s">
        <v>7337</v>
      </c>
      <c r="R978" s="3" t="s">
        <v>7338</v>
      </c>
      <c r="S978" s="3" t="s">
        <v>48</v>
      </c>
      <c r="T978" s="3" t="s">
        <v>65</v>
      </c>
      <c r="U978" s="3" t="s">
        <v>7339</v>
      </c>
      <c r="V978" s="3" t="s">
        <v>51</v>
      </c>
      <c r="W978" s="3" t="s">
        <v>67</v>
      </c>
      <c r="X978" s="3" t="s">
        <v>68</v>
      </c>
      <c r="Y978" s="3" t="s">
        <v>7340</v>
      </c>
      <c r="Z978" s="3" t="s">
        <v>7341</v>
      </c>
      <c r="AA978" s="3" t="s">
        <v>7342</v>
      </c>
      <c r="AB978" s="3"/>
      <c r="AC978" s="3" t="s">
        <v>7343</v>
      </c>
      <c r="AD978" s="3" t="s">
        <v>7344</v>
      </c>
      <c r="AE978" s="3"/>
      <c r="AF978" s="3" t="s">
        <v>5087</v>
      </c>
      <c r="AG978" s="3" t="s">
        <v>4085</v>
      </c>
      <c r="AH978" s="3" t="s">
        <v>7345</v>
      </c>
      <c r="AI978" s="3" t="s">
        <v>7346</v>
      </c>
      <c r="AJ978" s="44" t="s">
        <v>14953</v>
      </c>
      <c r="AK978" s="45"/>
    </row>
    <row r="979" spans="1:37" customFormat="1" ht="51.75" x14ac:dyDescent="0.25">
      <c r="A979" s="2">
        <v>345523</v>
      </c>
      <c r="B979" s="3" t="s">
        <v>6886</v>
      </c>
      <c r="C979" s="3" t="s">
        <v>7336</v>
      </c>
      <c r="D979" s="3" t="s">
        <v>37</v>
      </c>
      <c r="E979" s="4" t="s">
        <v>38</v>
      </c>
      <c r="F979" s="3" t="s">
        <v>39</v>
      </c>
      <c r="G979" s="3" t="s">
        <v>5714</v>
      </c>
      <c r="H979" s="3" t="s">
        <v>5715</v>
      </c>
      <c r="I979" s="3" t="s">
        <v>42</v>
      </c>
      <c r="J979" s="3" t="s">
        <v>43</v>
      </c>
      <c r="K979" s="3" t="s">
        <v>44</v>
      </c>
      <c r="L979" s="5">
        <v>7534800</v>
      </c>
      <c r="M979" s="5">
        <v>0</v>
      </c>
      <c r="N979" s="5">
        <v>7534800</v>
      </c>
      <c r="O979" s="5">
        <v>0</v>
      </c>
      <c r="P979" s="4" t="s">
        <v>4075</v>
      </c>
      <c r="Q979" s="3" t="s">
        <v>7347</v>
      </c>
      <c r="R979" s="3" t="s">
        <v>7348</v>
      </c>
      <c r="S979" s="3" t="s">
        <v>48</v>
      </c>
      <c r="T979" s="3" t="s">
        <v>65</v>
      </c>
      <c r="U979" s="3" t="s">
        <v>7349</v>
      </c>
      <c r="V979" s="3" t="s">
        <v>51</v>
      </c>
      <c r="W979" s="3" t="s">
        <v>1600</v>
      </c>
      <c r="X979" s="3" t="s">
        <v>1601</v>
      </c>
      <c r="Y979" s="3" t="s">
        <v>7350</v>
      </c>
      <c r="Z979" s="3" t="s">
        <v>5879</v>
      </c>
      <c r="AA979" s="3" t="s">
        <v>7351</v>
      </c>
      <c r="AB979" s="3"/>
      <c r="AC979" s="3" t="s">
        <v>7352</v>
      </c>
      <c r="AD979" s="3" t="s">
        <v>7353</v>
      </c>
      <c r="AE979" s="3"/>
      <c r="AF979" s="3" t="s">
        <v>7354</v>
      </c>
      <c r="AG979" s="3" t="s">
        <v>4085</v>
      </c>
      <c r="AH979" s="3" t="s">
        <v>7355</v>
      </c>
      <c r="AI979" s="3" t="s">
        <v>6936</v>
      </c>
      <c r="AJ979" s="44" t="s">
        <v>14953</v>
      </c>
      <c r="AK979" s="45"/>
    </row>
    <row r="980" spans="1:37" customFormat="1" ht="39" x14ac:dyDescent="0.25">
      <c r="A980" s="2">
        <v>361423</v>
      </c>
      <c r="B980" s="3" t="s">
        <v>6886</v>
      </c>
      <c r="C980" s="3" t="s">
        <v>7336</v>
      </c>
      <c r="D980" s="3" t="s">
        <v>37</v>
      </c>
      <c r="E980" s="4" t="s">
        <v>38</v>
      </c>
      <c r="F980" s="3" t="s">
        <v>39</v>
      </c>
      <c r="G980" s="3" t="s">
        <v>5645</v>
      </c>
      <c r="H980" s="3" t="s">
        <v>5646</v>
      </c>
      <c r="I980" s="3" t="s">
        <v>42</v>
      </c>
      <c r="J980" s="3" t="s">
        <v>43</v>
      </c>
      <c r="K980" s="3" t="s">
        <v>44</v>
      </c>
      <c r="L980" s="5">
        <v>6000000</v>
      </c>
      <c r="M980" s="5">
        <v>0</v>
      </c>
      <c r="N980" s="5">
        <v>6000000</v>
      </c>
      <c r="O980" s="5">
        <v>0</v>
      </c>
      <c r="P980" s="4" t="s">
        <v>4075</v>
      </c>
      <c r="Q980" s="3" t="s">
        <v>7356</v>
      </c>
      <c r="R980" s="3" t="s">
        <v>7357</v>
      </c>
      <c r="S980" s="3" t="s">
        <v>48</v>
      </c>
      <c r="T980" s="3" t="s">
        <v>65</v>
      </c>
      <c r="U980" s="3" t="s">
        <v>7358</v>
      </c>
      <c r="V980" s="3" t="s">
        <v>51</v>
      </c>
      <c r="W980" s="3" t="s">
        <v>1195</v>
      </c>
      <c r="X980" s="3" t="s">
        <v>1196</v>
      </c>
      <c r="Y980" s="3" t="s">
        <v>7359</v>
      </c>
      <c r="Z980" s="3" t="s">
        <v>7360</v>
      </c>
      <c r="AA980" s="3" t="s">
        <v>7361</v>
      </c>
      <c r="AB980" s="3"/>
      <c r="AC980" s="3" t="s">
        <v>7362</v>
      </c>
      <c r="AD980" s="3" t="s">
        <v>7363</v>
      </c>
      <c r="AE980" s="3"/>
      <c r="AF980" s="3" t="s">
        <v>4884</v>
      </c>
      <c r="AG980" s="3" t="s">
        <v>4085</v>
      </c>
      <c r="AH980" s="3" t="s">
        <v>7364</v>
      </c>
      <c r="AI980" s="3" t="s">
        <v>7365</v>
      </c>
      <c r="AJ980" s="44" t="s">
        <v>14953</v>
      </c>
      <c r="AK980" s="45"/>
    </row>
    <row r="981" spans="1:37" customFormat="1" ht="39" x14ac:dyDescent="0.25">
      <c r="A981" s="2">
        <v>365023</v>
      </c>
      <c r="B981" s="3" t="s">
        <v>6886</v>
      </c>
      <c r="C981" s="3" t="s">
        <v>7336</v>
      </c>
      <c r="D981" s="3" t="s">
        <v>37</v>
      </c>
      <c r="E981" s="4" t="s">
        <v>38</v>
      </c>
      <c r="F981" s="3" t="s">
        <v>39</v>
      </c>
      <c r="G981" s="3" t="s">
        <v>4887</v>
      </c>
      <c r="H981" s="3" t="s">
        <v>4888</v>
      </c>
      <c r="I981" s="3" t="s">
        <v>42</v>
      </c>
      <c r="J981" s="3" t="s">
        <v>43</v>
      </c>
      <c r="K981" s="3" t="s">
        <v>44</v>
      </c>
      <c r="L981" s="5">
        <v>8507200</v>
      </c>
      <c r="M981" s="5">
        <v>0</v>
      </c>
      <c r="N981" s="5">
        <v>8507200</v>
      </c>
      <c r="O981" s="5">
        <v>0</v>
      </c>
      <c r="P981" s="4" t="s">
        <v>4075</v>
      </c>
      <c r="Q981" s="3" t="s">
        <v>7366</v>
      </c>
      <c r="R981" s="3" t="s">
        <v>7367</v>
      </c>
      <c r="S981" s="3" t="s">
        <v>48</v>
      </c>
      <c r="T981" s="3" t="s">
        <v>65</v>
      </c>
      <c r="U981" s="3" t="s">
        <v>7368</v>
      </c>
      <c r="V981" s="3" t="s">
        <v>51</v>
      </c>
      <c r="W981" s="3" t="s">
        <v>492</v>
      </c>
      <c r="X981" s="3" t="s">
        <v>493</v>
      </c>
      <c r="Y981" s="3" t="s">
        <v>5178</v>
      </c>
      <c r="Z981" s="3" t="s">
        <v>5600</v>
      </c>
      <c r="AA981" s="3" t="s">
        <v>7369</v>
      </c>
      <c r="AB981" s="3"/>
      <c r="AC981" s="3" t="s">
        <v>7370</v>
      </c>
      <c r="AD981" s="3" t="s">
        <v>7371</v>
      </c>
      <c r="AE981" s="3"/>
      <c r="AF981" s="3" t="s">
        <v>5098</v>
      </c>
      <c r="AG981" s="3" t="s">
        <v>4085</v>
      </c>
      <c r="AH981" s="3" t="s">
        <v>7372</v>
      </c>
      <c r="AI981" s="3" t="s">
        <v>7373</v>
      </c>
      <c r="AJ981" s="44" t="s">
        <v>14953</v>
      </c>
      <c r="AK981" s="45"/>
    </row>
    <row r="982" spans="1:37" customFormat="1" ht="51.75" x14ac:dyDescent="0.25">
      <c r="A982" s="2">
        <v>365923</v>
      </c>
      <c r="B982" s="3" t="s">
        <v>6886</v>
      </c>
      <c r="C982" s="3" t="s">
        <v>7336</v>
      </c>
      <c r="D982" s="3" t="s">
        <v>37</v>
      </c>
      <c r="E982" s="4" t="s">
        <v>38</v>
      </c>
      <c r="F982" s="3" t="s">
        <v>39</v>
      </c>
      <c r="G982" s="3" t="s">
        <v>5027</v>
      </c>
      <c r="H982" s="3" t="s">
        <v>5028</v>
      </c>
      <c r="I982" s="3" t="s">
        <v>42</v>
      </c>
      <c r="J982" s="3" t="s">
        <v>43</v>
      </c>
      <c r="K982" s="3" t="s">
        <v>44</v>
      </c>
      <c r="L982" s="5">
        <v>9650000</v>
      </c>
      <c r="M982" s="5">
        <v>0</v>
      </c>
      <c r="N982" s="5">
        <v>9650000</v>
      </c>
      <c r="O982" s="5">
        <v>0</v>
      </c>
      <c r="P982" s="4" t="s">
        <v>4075</v>
      </c>
      <c r="Q982" s="3" t="s">
        <v>7374</v>
      </c>
      <c r="R982" s="3" t="s">
        <v>7375</v>
      </c>
      <c r="S982" s="3" t="s">
        <v>48</v>
      </c>
      <c r="T982" s="3" t="s">
        <v>65</v>
      </c>
      <c r="U982" s="3" t="s">
        <v>7376</v>
      </c>
      <c r="V982" s="3" t="s">
        <v>51</v>
      </c>
      <c r="W982" s="3" t="s">
        <v>77</v>
      </c>
      <c r="X982" s="3" t="s">
        <v>78</v>
      </c>
      <c r="Y982" s="3" t="s">
        <v>7377</v>
      </c>
      <c r="Z982" s="3" t="s">
        <v>7378</v>
      </c>
      <c r="AA982" s="3" t="s">
        <v>7379</v>
      </c>
      <c r="AB982" s="3"/>
      <c r="AC982" s="3" t="s">
        <v>7380</v>
      </c>
      <c r="AD982" s="3" t="s">
        <v>7381</v>
      </c>
      <c r="AE982" s="3"/>
      <c r="AF982" s="3" t="s">
        <v>5098</v>
      </c>
      <c r="AG982" s="3" t="s">
        <v>4085</v>
      </c>
      <c r="AH982" s="3" t="s">
        <v>7382</v>
      </c>
      <c r="AI982" s="3" t="s">
        <v>7383</v>
      </c>
      <c r="AJ982" s="44" t="s">
        <v>14953</v>
      </c>
      <c r="AK982" s="45"/>
    </row>
    <row r="983" spans="1:37" customFormat="1" ht="51.75" x14ac:dyDescent="0.25">
      <c r="A983" s="2">
        <v>368223</v>
      </c>
      <c r="B983" s="3" t="s">
        <v>6886</v>
      </c>
      <c r="C983" s="3" t="s">
        <v>7384</v>
      </c>
      <c r="D983" s="3" t="s">
        <v>37</v>
      </c>
      <c r="E983" s="4" t="s">
        <v>38</v>
      </c>
      <c r="F983" s="3" t="s">
        <v>39</v>
      </c>
      <c r="G983" s="3" t="s">
        <v>5027</v>
      </c>
      <c r="H983" s="3" t="s">
        <v>5028</v>
      </c>
      <c r="I983" s="3" t="s">
        <v>42</v>
      </c>
      <c r="J983" s="3" t="s">
        <v>43</v>
      </c>
      <c r="K983" s="3" t="s">
        <v>44</v>
      </c>
      <c r="L983" s="5">
        <v>9300000</v>
      </c>
      <c r="M983" s="5">
        <v>0</v>
      </c>
      <c r="N983" s="5">
        <v>9300000</v>
      </c>
      <c r="O983" s="5">
        <v>0</v>
      </c>
      <c r="P983" s="4" t="s">
        <v>4075</v>
      </c>
      <c r="Q983" s="3" t="s">
        <v>7385</v>
      </c>
      <c r="R983" s="3" t="s">
        <v>7386</v>
      </c>
      <c r="S983" s="3" t="s">
        <v>48</v>
      </c>
      <c r="T983" s="3" t="s">
        <v>65</v>
      </c>
      <c r="U983" s="3" t="s">
        <v>7387</v>
      </c>
      <c r="V983" s="3" t="s">
        <v>51</v>
      </c>
      <c r="W983" s="3" t="s">
        <v>77</v>
      </c>
      <c r="X983" s="3" t="s">
        <v>78</v>
      </c>
      <c r="Y983" s="3" t="s">
        <v>7228</v>
      </c>
      <c r="Z983" s="3" t="s">
        <v>7388</v>
      </c>
      <c r="AA983" s="3" t="s">
        <v>7389</v>
      </c>
      <c r="AB983" s="3"/>
      <c r="AC983" s="3" t="s">
        <v>7390</v>
      </c>
      <c r="AD983" s="3" t="s">
        <v>7391</v>
      </c>
      <c r="AE983" s="3"/>
      <c r="AF983" s="3" t="s">
        <v>4133</v>
      </c>
      <c r="AG983" s="3" t="s">
        <v>4085</v>
      </c>
      <c r="AH983" s="3" t="s">
        <v>7392</v>
      </c>
      <c r="AI983" s="3" t="s">
        <v>7393</v>
      </c>
      <c r="AJ983" s="44" t="s">
        <v>14953</v>
      </c>
      <c r="AK983" s="45"/>
    </row>
    <row r="984" spans="1:37" customFormat="1" ht="39" x14ac:dyDescent="0.25">
      <c r="A984" s="2">
        <v>368523</v>
      </c>
      <c r="B984" s="3" t="s">
        <v>6886</v>
      </c>
      <c r="C984" s="3" t="s">
        <v>7384</v>
      </c>
      <c r="D984" s="3" t="s">
        <v>37</v>
      </c>
      <c r="E984" s="4" t="s">
        <v>38</v>
      </c>
      <c r="F984" s="3" t="s">
        <v>39</v>
      </c>
      <c r="G984" s="3" t="s">
        <v>4830</v>
      </c>
      <c r="H984" s="3" t="s">
        <v>4831</v>
      </c>
      <c r="I984" s="3" t="s">
        <v>42</v>
      </c>
      <c r="J984" s="3" t="s">
        <v>43</v>
      </c>
      <c r="K984" s="3" t="s">
        <v>44</v>
      </c>
      <c r="L984" s="5">
        <v>10633333</v>
      </c>
      <c r="M984" s="5">
        <v>0</v>
      </c>
      <c r="N984" s="5">
        <v>10633333</v>
      </c>
      <c r="O984" s="5">
        <v>0</v>
      </c>
      <c r="P984" s="4" t="s">
        <v>4075</v>
      </c>
      <c r="Q984" s="3" t="s">
        <v>7394</v>
      </c>
      <c r="R984" s="3" t="s">
        <v>7395</v>
      </c>
      <c r="S984" s="3" t="s">
        <v>48</v>
      </c>
      <c r="T984" s="3" t="s">
        <v>65</v>
      </c>
      <c r="U984" s="3" t="s">
        <v>7396</v>
      </c>
      <c r="V984" s="3" t="s">
        <v>51</v>
      </c>
      <c r="W984" s="3" t="s">
        <v>67</v>
      </c>
      <c r="X984" s="3" t="s">
        <v>68</v>
      </c>
      <c r="Y984" s="3" t="s">
        <v>7397</v>
      </c>
      <c r="Z984" s="3" t="s">
        <v>7398</v>
      </c>
      <c r="AA984" s="3" t="s">
        <v>7399</v>
      </c>
      <c r="AB984" s="3"/>
      <c r="AC984" s="3" t="s">
        <v>7400</v>
      </c>
      <c r="AD984" s="3" t="s">
        <v>7401</v>
      </c>
      <c r="AE984" s="3"/>
      <c r="AF984" s="3" t="s">
        <v>4133</v>
      </c>
      <c r="AG984" s="3" t="s">
        <v>4085</v>
      </c>
      <c r="AH984" s="3" t="s">
        <v>7402</v>
      </c>
      <c r="AI984" s="3" t="s">
        <v>7403</v>
      </c>
      <c r="AJ984" s="44" t="s">
        <v>14953</v>
      </c>
      <c r="AK984" s="45"/>
    </row>
    <row r="985" spans="1:37" customFormat="1" ht="39" x14ac:dyDescent="0.25">
      <c r="A985" s="2">
        <v>377223</v>
      </c>
      <c r="B985" s="3" t="s">
        <v>6886</v>
      </c>
      <c r="C985" s="3" t="s">
        <v>7384</v>
      </c>
      <c r="D985" s="3" t="s">
        <v>37</v>
      </c>
      <c r="E985" s="4" t="s">
        <v>38</v>
      </c>
      <c r="F985" s="3" t="s">
        <v>39</v>
      </c>
      <c r="G985" s="3" t="s">
        <v>7027</v>
      </c>
      <c r="H985" s="3" t="s">
        <v>7028</v>
      </c>
      <c r="I985" s="3" t="s">
        <v>42</v>
      </c>
      <c r="J985" s="3" t="s">
        <v>43</v>
      </c>
      <c r="K985" s="3" t="s">
        <v>44</v>
      </c>
      <c r="L985" s="5">
        <v>18504038.280000001</v>
      </c>
      <c r="M985" s="5">
        <v>0</v>
      </c>
      <c r="N985" s="5">
        <v>18504038.280000001</v>
      </c>
      <c r="O985" s="5">
        <v>0</v>
      </c>
      <c r="P985" s="4" t="s">
        <v>45</v>
      </c>
      <c r="Q985" s="3" t="s">
        <v>7404</v>
      </c>
      <c r="R985" s="3" t="s">
        <v>7405</v>
      </c>
      <c r="S985" s="3" t="s">
        <v>48</v>
      </c>
      <c r="T985" s="3" t="s">
        <v>49</v>
      </c>
      <c r="U985" s="3" t="s">
        <v>7406</v>
      </c>
      <c r="V985" s="3" t="s">
        <v>51</v>
      </c>
      <c r="W985" s="3" t="s">
        <v>77</v>
      </c>
      <c r="X985" s="3" t="s">
        <v>78</v>
      </c>
      <c r="Y985" s="3" t="s">
        <v>7407</v>
      </c>
      <c r="Z985" s="3" t="s">
        <v>4858</v>
      </c>
      <c r="AA985" s="3" t="s">
        <v>7408</v>
      </c>
      <c r="AB985" s="3" t="s">
        <v>7409</v>
      </c>
      <c r="AC985" s="3" t="s">
        <v>7410</v>
      </c>
      <c r="AD985" s="3" t="s">
        <v>7411</v>
      </c>
      <c r="AE985" s="3"/>
      <c r="AF985" s="3" t="s">
        <v>5583</v>
      </c>
      <c r="AG985" s="3" t="s">
        <v>7112</v>
      </c>
      <c r="AH985" s="3" t="s">
        <v>7412</v>
      </c>
      <c r="AI985" s="3" t="s">
        <v>7413</v>
      </c>
      <c r="AJ985" s="44" t="s">
        <v>14953</v>
      </c>
      <c r="AK985" s="45"/>
    </row>
    <row r="986" spans="1:37" customFormat="1" ht="39" x14ac:dyDescent="0.25">
      <c r="A986" s="2">
        <v>380823</v>
      </c>
      <c r="B986" s="3" t="s">
        <v>6886</v>
      </c>
      <c r="C986" s="3" t="s">
        <v>7384</v>
      </c>
      <c r="D986" s="3" t="s">
        <v>37</v>
      </c>
      <c r="E986" s="4" t="s">
        <v>38</v>
      </c>
      <c r="F986" s="3" t="s">
        <v>39</v>
      </c>
      <c r="G986" s="3" t="s">
        <v>7414</v>
      </c>
      <c r="H986" s="3" t="s">
        <v>7415</v>
      </c>
      <c r="I986" s="3" t="s">
        <v>42</v>
      </c>
      <c r="J986" s="3" t="s">
        <v>43</v>
      </c>
      <c r="K986" s="3" t="s">
        <v>44</v>
      </c>
      <c r="L986" s="5">
        <v>10000000</v>
      </c>
      <c r="M986" s="5">
        <v>0</v>
      </c>
      <c r="N986" s="5">
        <v>10000000</v>
      </c>
      <c r="O986" s="5">
        <v>0</v>
      </c>
      <c r="P986" s="4" t="s">
        <v>4075</v>
      </c>
      <c r="Q986" s="3" t="s">
        <v>7416</v>
      </c>
      <c r="R986" s="3" t="s">
        <v>7417</v>
      </c>
      <c r="S986" s="3" t="s">
        <v>48</v>
      </c>
      <c r="T986" s="3" t="s">
        <v>65</v>
      </c>
      <c r="U986" s="3" t="s">
        <v>7418</v>
      </c>
      <c r="V986" s="3" t="s">
        <v>51</v>
      </c>
      <c r="W986" s="3" t="s">
        <v>67</v>
      </c>
      <c r="X986" s="3" t="s">
        <v>68</v>
      </c>
      <c r="Y986" s="3" t="s">
        <v>7419</v>
      </c>
      <c r="Z986" s="3" t="s">
        <v>5115</v>
      </c>
      <c r="AA986" s="3" t="s">
        <v>7420</v>
      </c>
      <c r="AB986" s="3"/>
      <c r="AC986" s="3" t="s">
        <v>7421</v>
      </c>
      <c r="AD986" s="3" t="s">
        <v>7422</v>
      </c>
      <c r="AE986" s="3"/>
      <c r="AF986" s="3" t="s">
        <v>5130</v>
      </c>
      <c r="AG986" s="3" t="s">
        <v>4085</v>
      </c>
      <c r="AH986" s="3" t="s">
        <v>7423</v>
      </c>
      <c r="AI986" s="3" t="s">
        <v>7424</v>
      </c>
      <c r="AJ986" s="44" t="s">
        <v>14953</v>
      </c>
      <c r="AK986" s="45"/>
    </row>
    <row r="987" spans="1:37" customFormat="1" ht="39" x14ac:dyDescent="0.25">
      <c r="A987" s="2">
        <v>382623</v>
      </c>
      <c r="B987" s="3" t="s">
        <v>6886</v>
      </c>
      <c r="C987" s="3" t="s">
        <v>7384</v>
      </c>
      <c r="D987" s="3" t="s">
        <v>37</v>
      </c>
      <c r="E987" s="4" t="s">
        <v>38</v>
      </c>
      <c r="F987" s="3" t="s">
        <v>39</v>
      </c>
      <c r="G987" s="3" t="s">
        <v>5518</v>
      </c>
      <c r="H987" s="3" t="s">
        <v>5519</v>
      </c>
      <c r="I987" s="3" t="s">
        <v>42</v>
      </c>
      <c r="J987" s="3" t="s">
        <v>43</v>
      </c>
      <c r="K987" s="3" t="s">
        <v>44</v>
      </c>
      <c r="L987" s="5">
        <v>7800000</v>
      </c>
      <c r="M987" s="5">
        <v>0</v>
      </c>
      <c r="N987" s="5">
        <v>7800000</v>
      </c>
      <c r="O987" s="5">
        <v>0</v>
      </c>
      <c r="P987" s="4" t="s">
        <v>4075</v>
      </c>
      <c r="Q987" s="3" t="s">
        <v>7425</v>
      </c>
      <c r="R987" s="3" t="s">
        <v>7426</v>
      </c>
      <c r="S987" s="3" t="s">
        <v>48</v>
      </c>
      <c r="T987" s="3" t="s">
        <v>65</v>
      </c>
      <c r="U987" s="3" t="s">
        <v>7427</v>
      </c>
      <c r="V987" s="3" t="s">
        <v>51</v>
      </c>
      <c r="W987" s="3" t="s">
        <v>77</v>
      </c>
      <c r="X987" s="3" t="s">
        <v>78</v>
      </c>
      <c r="Y987" s="3" t="s">
        <v>6194</v>
      </c>
      <c r="Z987" s="3" t="s">
        <v>6655</v>
      </c>
      <c r="AA987" s="3" t="s">
        <v>7428</v>
      </c>
      <c r="AB987" s="3"/>
      <c r="AC987" s="3" t="s">
        <v>7429</v>
      </c>
      <c r="AD987" s="3" t="s">
        <v>7430</v>
      </c>
      <c r="AE987" s="3"/>
      <c r="AF987" s="3" t="s">
        <v>5130</v>
      </c>
      <c r="AG987" s="3" t="s">
        <v>4085</v>
      </c>
      <c r="AH987" s="3" t="s">
        <v>7431</v>
      </c>
      <c r="AI987" s="3" t="s">
        <v>4960</v>
      </c>
      <c r="AJ987" s="44" t="s">
        <v>14953</v>
      </c>
      <c r="AK987" s="45"/>
    </row>
    <row r="988" spans="1:37" customFormat="1" ht="39" x14ac:dyDescent="0.25">
      <c r="A988" s="2">
        <v>382923</v>
      </c>
      <c r="B988" s="3" t="s">
        <v>6886</v>
      </c>
      <c r="C988" s="3" t="s">
        <v>7384</v>
      </c>
      <c r="D988" s="3" t="s">
        <v>37</v>
      </c>
      <c r="E988" s="4" t="s">
        <v>38</v>
      </c>
      <c r="F988" s="3" t="s">
        <v>39</v>
      </c>
      <c r="G988" s="3" t="s">
        <v>6039</v>
      </c>
      <c r="H988" s="3" t="s">
        <v>6040</v>
      </c>
      <c r="I988" s="3" t="s">
        <v>42</v>
      </c>
      <c r="J988" s="3" t="s">
        <v>43</v>
      </c>
      <c r="K988" s="3" t="s">
        <v>44</v>
      </c>
      <c r="L988" s="5">
        <v>8000000</v>
      </c>
      <c r="M988" s="5">
        <v>0</v>
      </c>
      <c r="N988" s="5">
        <v>8000000</v>
      </c>
      <c r="O988" s="5">
        <v>0</v>
      </c>
      <c r="P988" s="4" t="s">
        <v>4075</v>
      </c>
      <c r="Q988" s="3" t="s">
        <v>7432</v>
      </c>
      <c r="R988" s="3" t="s">
        <v>7433</v>
      </c>
      <c r="S988" s="3" t="s">
        <v>48</v>
      </c>
      <c r="T988" s="3" t="s">
        <v>65</v>
      </c>
      <c r="U988" s="3" t="s">
        <v>7434</v>
      </c>
      <c r="V988" s="3" t="s">
        <v>51</v>
      </c>
      <c r="W988" s="3" t="s">
        <v>77</v>
      </c>
      <c r="X988" s="3" t="s">
        <v>78</v>
      </c>
      <c r="Y988" s="3" t="s">
        <v>6745</v>
      </c>
      <c r="Z988" s="3" t="s">
        <v>7435</v>
      </c>
      <c r="AA988" s="3" t="s">
        <v>7436</v>
      </c>
      <c r="AB988" s="3"/>
      <c r="AC988" s="3" t="s">
        <v>7437</v>
      </c>
      <c r="AD988" s="3" t="s">
        <v>7438</v>
      </c>
      <c r="AE988" s="3"/>
      <c r="AF988" s="3" t="s">
        <v>5130</v>
      </c>
      <c r="AG988" s="3" t="s">
        <v>4085</v>
      </c>
      <c r="AH988" s="3" t="s">
        <v>7439</v>
      </c>
      <c r="AI988" s="3" t="s">
        <v>7440</v>
      </c>
      <c r="AJ988" s="44" t="s">
        <v>14953</v>
      </c>
      <c r="AK988" s="45"/>
    </row>
    <row r="989" spans="1:37" customFormat="1" ht="51.75" x14ac:dyDescent="0.25">
      <c r="A989" s="2">
        <v>392823</v>
      </c>
      <c r="B989" s="3" t="s">
        <v>6886</v>
      </c>
      <c r="C989" s="3" t="s">
        <v>7441</v>
      </c>
      <c r="D989" s="3" t="s">
        <v>37</v>
      </c>
      <c r="E989" s="4" t="s">
        <v>38</v>
      </c>
      <c r="F989" s="3" t="s">
        <v>39</v>
      </c>
      <c r="G989" s="3" t="s">
        <v>6248</v>
      </c>
      <c r="H989" s="3" t="s">
        <v>6249</v>
      </c>
      <c r="I989" s="3" t="s">
        <v>42</v>
      </c>
      <c r="J989" s="3" t="s">
        <v>43</v>
      </c>
      <c r="K989" s="3" t="s">
        <v>44</v>
      </c>
      <c r="L989" s="5">
        <v>10000000</v>
      </c>
      <c r="M989" s="5">
        <v>0</v>
      </c>
      <c r="N989" s="5">
        <v>10000000</v>
      </c>
      <c r="O989" s="5">
        <v>0</v>
      </c>
      <c r="P989" s="4" t="s">
        <v>4075</v>
      </c>
      <c r="Q989" s="3" t="s">
        <v>7442</v>
      </c>
      <c r="R989" s="3" t="s">
        <v>7443</v>
      </c>
      <c r="S989" s="3" t="s">
        <v>48</v>
      </c>
      <c r="T989" s="3" t="s">
        <v>65</v>
      </c>
      <c r="U989" s="3" t="s">
        <v>7444</v>
      </c>
      <c r="V989" s="3" t="s">
        <v>51</v>
      </c>
      <c r="W989" s="3" t="s">
        <v>67</v>
      </c>
      <c r="X989" s="3" t="s">
        <v>68</v>
      </c>
      <c r="Y989" s="3" t="s">
        <v>6215</v>
      </c>
      <c r="Z989" s="3" t="s">
        <v>7445</v>
      </c>
      <c r="AA989" s="3" t="s">
        <v>7446</v>
      </c>
      <c r="AB989" s="3"/>
      <c r="AC989" s="3" t="s">
        <v>7447</v>
      </c>
      <c r="AD989" s="3" t="s">
        <v>7448</v>
      </c>
      <c r="AE989" s="3"/>
      <c r="AF989" s="3" t="s">
        <v>4273</v>
      </c>
      <c r="AG989" s="3" t="s">
        <v>4085</v>
      </c>
      <c r="AH989" s="3" t="s">
        <v>7449</v>
      </c>
      <c r="AI989" s="3" t="s">
        <v>5674</v>
      </c>
      <c r="AJ989" s="44" t="s">
        <v>14953</v>
      </c>
      <c r="AK989" s="45"/>
    </row>
    <row r="990" spans="1:37" customFormat="1" ht="39" x14ac:dyDescent="0.25">
      <c r="A990" s="2">
        <v>398423</v>
      </c>
      <c r="B990" s="3" t="s">
        <v>6886</v>
      </c>
      <c r="C990" s="3" t="s">
        <v>7441</v>
      </c>
      <c r="D990" s="3" t="s">
        <v>37</v>
      </c>
      <c r="E990" s="4" t="s">
        <v>38</v>
      </c>
      <c r="F990" s="3" t="s">
        <v>39</v>
      </c>
      <c r="G990" s="3" t="s">
        <v>4948</v>
      </c>
      <c r="H990" s="3" t="s">
        <v>4949</v>
      </c>
      <c r="I990" s="3" t="s">
        <v>42</v>
      </c>
      <c r="J990" s="3" t="s">
        <v>43</v>
      </c>
      <c r="K990" s="3" t="s">
        <v>44</v>
      </c>
      <c r="L990" s="5">
        <v>10000000</v>
      </c>
      <c r="M990" s="5">
        <v>0</v>
      </c>
      <c r="N990" s="5">
        <v>10000000</v>
      </c>
      <c r="O990" s="5">
        <v>0</v>
      </c>
      <c r="P990" s="4" t="s">
        <v>4075</v>
      </c>
      <c r="Q990" s="3" t="s">
        <v>7450</v>
      </c>
      <c r="R990" s="3" t="s">
        <v>7451</v>
      </c>
      <c r="S990" s="3" t="s">
        <v>48</v>
      </c>
      <c r="T990" s="3" t="s">
        <v>65</v>
      </c>
      <c r="U990" s="3" t="s">
        <v>7452</v>
      </c>
      <c r="V990" s="3" t="s">
        <v>51</v>
      </c>
      <c r="W990" s="3" t="s">
        <v>67</v>
      </c>
      <c r="X990" s="3" t="s">
        <v>68</v>
      </c>
      <c r="Y990" s="3" t="s">
        <v>7453</v>
      </c>
      <c r="Z990" s="3" t="s">
        <v>6183</v>
      </c>
      <c r="AA990" s="3" t="s">
        <v>7454</v>
      </c>
      <c r="AB990" s="3"/>
      <c r="AC990" s="3" t="s">
        <v>7455</v>
      </c>
      <c r="AD990" s="3" t="s">
        <v>7456</v>
      </c>
      <c r="AE990" s="3"/>
      <c r="AF990" s="3" t="s">
        <v>5692</v>
      </c>
      <c r="AG990" s="3" t="s">
        <v>4085</v>
      </c>
      <c r="AH990" s="3" t="s">
        <v>7457</v>
      </c>
      <c r="AI990" s="3" t="s">
        <v>5674</v>
      </c>
      <c r="AJ990" s="44" t="s">
        <v>14953</v>
      </c>
      <c r="AK990" s="45"/>
    </row>
    <row r="991" spans="1:37" customFormat="1" ht="39" x14ac:dyDescent="0.25">
      <c r="A991" s="2">
        <v>408923</v>
      </c>
      <c r="B991" s="3" t="s">
        <v>6886</v>
      </c>
      <c r="C991" s="3" t="s">
        <v>7441</v>
      </c>
      <c r="D991" s="3" t="s">
        <v>37</v>
      </c>
      <c r="E991" s="4" t="s">
        <v>38</v>
      </c>
      <c r="F991" s="3" t="s">
        <v>39</v>
      </c>
      <c r="G991" s="3" t="s">
        <v>5065</v>
      </c>
      <c r="H991" s="3" t="s">
        <v>5066</v>
      </c>
      <c r="I991" s="3" t="s">
        <v>42</v>
      </c>
      <c r="J991" s="3" t="s">
        <v>43</v>
      </c>
      <c r="K991" s="3" t="s">
        <v>44</v>
      </c>
      <c r="L991" s="5">
        <v>9000000</v>
      </c>
      <c r="M991" s="5">
        <v>0</v>
      </c>
      <c r="N991" s="5">
        <v>9000000</v>
      </c>
      <c r="O991" s="5">
        <v>0</v>
      </c>
      <c r="P991" s="4" t="s">
        <v>4075</v>
      </c>
      <c r="Q991" s="3" t="s">
        <v>7458</v>
      </c>
      <c r="R991" s="3" t="s">
        <v>7459</v>
      </c>
      <c r="S991" s="3" t="s">
        <v>48</v>
      </c>
      <c r="T991" s="3" t="s">
        <v>65</v>
      </c>
      <c r="U991" s="3" t="s">
        <v>7460</v>
      </c>
      <c r="V991" s="3" t="s">
        <v>51</v>
      </c>
      <c r="W991" s="3" t="s">
        <v>77</v>
      </c>
      <c r="X991" s="3" t="s">
        <v>78</v>
      </c>
      <c r="Y991" s="3" t="s">
        <v>7461</v>
      </c>
      <c r="Z991" s="3" t="s">
        <v>6504</v>
      </c>
      <c r="AA991" s="3" t="s">
        <v>7462</v>
      </c>
      <c r="AB991" s="3"/>
      <c r="AC991" s="3" t="s">
        <v>7463</v>
      </c>
      <c r="AD991" s="3" t="s">
        <v>7464</v>
      </c>
      <c r="AE991" s="3"/>
      <c r="AF991" s="3" t="s">
        <v>4283</v>
      </c>
      <c r="AG991" s="3" t="s">
        <v>4085</v>
      </c>
      <c r="AH991" s="3" t="s">
        <v>7465</v>
      </c>
      <c r="AI991" s="3" t="s">
        <v>7466</v>
      </c>
      <c r="AJ991" s="44" t="s">
        <v>14953</v>
      </c>
      <c r="AK991" s="45"/>
    </row>
    <row r="992" spans="1:37" customFormat="1" ht="51.75" x14ac:dyDescent="0.25">
      <c r="A992" s="2">
        <v>418523</v>
      </c>
      <c r="B992" s="3" t="s">
        <v>6886</v>
      </c>
      <c r="C992" s="3" t="s">
        <v>7441</v>
      </c>
      <c r="D992" s="3" t="s">
        <v>37</v>
      </c>
      <c r="E992" s="4" t="s">
        <v>38</v>
      </c>
      <c r="F992" s="3" t="s">
        <v>39</v>
      </c>
      <c r="G992" s="3" t="s">
        <v>5027</v>
      </c>
      <c r="H992" s="3" t="s">
        <v>5028</v>
      </c>
      <c r="I992" s="3" t="s">
        <v>42</v>
      </c>
      <c r="J992" s="3" t="s">
        <v>43</v>
      </c>
      <c r="K992" s="3" t="s">
        <v>44</v>
      </c>
      <c r="L992" s="5">
        <v>10000000</v>
      </c>
      <c r="M992" s="5">
        <v>0</v>
      </c>
      <c r="N992" s="5">
        <v>10000000</v>
      </c>
      <c r="O992" s="5">
        <v>0</v>
      </c>
      <c r="P992" s="4" t="s">
        <v>4075</v>
      </c>
      <c r="Q992" s="3" t="s">
        <v>7467</v>
      </c>
      <c r="R992" s="3" t="s">
        <v>7468</v>
      </c>
      <c r="S992" s="3" t="s">
        <v>48</v>
      </c>
      <c r="T992" s="3" t="s">
        <v>65</v>
      </c>
      <c r="U992" s="3" t="s">
        <v>7469</v>
      </c>
      <c r="V992" s="3" t="s">
        <v>51</v>
      </c>
      <c r="W992" s="3" t="s">
        <v>86</v>
      </c>
      <c r="X992" s="3" t="s">
        <v>87</v>
      </c>
      <c r="Y992" s="3" t="s">
        <v>7470</v>
      </c>
      <c r="Z992" s="3" t="s">
        <v>7471</v>
      </c>
      <c r="AA992" s="3" t="s">
        <v>7472</v>
      </c>
      <c r="AB992" s="3"/>
      <c r="AC992" s="3" t="s">
        <v>7473</v>
      </c>
      <c r="AD992" s="3" t="s">
        <v>7474</v>
      </c>
      <c r="AE992" s="3"/>
      <c r="AF992" s="3" t="s">
        <v>5224</v>
      </c>
      <c r="AG992" s="3" t="s">
        <v>4085</v>
      </c>
      <c r="AH992" s="3" t="s">
        <v>7475</v>
      </c>
      <c r="AI992" s="3" t="s">
        <v>7476</v>
      </c>
      <c r="AJ992" s="44" t="s">
        <v>14953</v>
      </c>
      <c r="AK992" s="45"/>
    </row>
    <row r="993" spans="1:37" customFormat="1" ht="51.75" x14ac:dyDescent="0.25">
      <c r="A993" s="2">
        <v>430223</v>
      </c>
      <c r="B993" s="3" t="s">
        <v>6886</v>
      </c>
      <c r="C993" s="3" t="s">
        <v>7441</v>
      </c>
      <c r="D993" s="3" t="s">
        <v>37</v>
      </c>
      <c r="E993" s="4" t="s">
        <v>38</v>
      </c>
      <c r="F993" s="3" t="s">
        <v>39</v>
      </c>
      <c r="G993" s="3" t="s">
        <v>6248</v>
      </c>
      <c r="H993" s="3" t="s">
        <v>6249</v>
      </c>
      <c r="I993" s="3" t="s">
        <v>42</v>
      </c>
      <c r="J993" s="3" t="s">
        <v>43</v>
      </c>
      <c r="K993" s="3" t="s">
        <v>44</v>
      </c>
      <c r="L993" s="5">
        <v>7995000</v>
      </c>
      <c r="M993" s="5">
        <v>0</v>
      </c>
      <c r="N993" s="5">
        <v>7995000</v>
      </c>
      <c r="O993" s="5">
        <v>0</v>
      </c>
      <c r="P993" s="4" t="s">
        <v>4075</v>
      </c>
      <c r="Q993" s="3" t="s">
        <v>7477</v>
      </c>
      <c r="R993" s="3" t="s">
        <v>7478</v>
      </c>
      <c r="S993" s="3" t="s">
        <v>48</v>
      </c>
      <c r="T993" s="3" t="s">
        <v>65</v>
      </c>
      <c r="U993" s="3" t="s">
        <v>7479</v>
      </c>
      <c r="V993" s="3" t="s">
        <v>51</v>
      </c>
      <c r="W993" s="3" t="s">
        <v>77</v>
      </c>
      <c r="X993" s="3" t="s">
        <v>78</v>
      </c>
      <c r="Y993" s="3" t="s">
        <v>7480</v>
      </c>
      <c r="Z993" s="3" t="s">
        <v>7481</v>
      </c>
      <c r="AA993" s="3" t="s">
        <v>7482</v>
      </c>
      <c r="AB993" s="3"/>
      <c r="AC993" s="3" t="s">
        <v>7483</v>
      </c>
      <c r="AD993" s="3" t="s">
        <v>7484</v>
      </c>
      <c r="AE993" s="3"/>
      <c r="AF993" s="3" t="s">
        <v>5245</v>
      </c>
      <c r="AG993" s="3" t="s">
        <v>4085</v>
      </c>
      <c r="AH993" s="3" t="s">
        <v>7485</v>
      </c>
      <c r="AI993" s="3" t="s">
        <v>7486</v>
      </c>
      <c r="AJ993" s="44" t="s">
        <v>14953</v>
      </c>
      <c r="AK993" s="45"/>
    </row>
    <row r="994" spans="1:37" customFormat="1" ht="51.75" x14ac:dyDescent="0.25">
      <c r="A994" s="2">
        <v>432223</v>
      </c>
      <c r="B994" s="3" t="s">
        <v>6886</v>
      </c>
      <c r="C994" s="3" t="s">
        <v>7441</v>
      </c>
      <c r="D994" s="3" t="s">
        <v>37</v>
      </c>
      <c r="E994" s="4" t="s">
        <v>38</v>
      </c>
      <c r="F994" s="3" t="s">
        <v>39</v>
      </c>
      <c r="G994" s="3" t="s">
        <v>7487</v>
      </c>
      <c r="H994" s="3" t="s">
        <v>7488</v>
      </c>
      <c r="I994" s="3" t="s">
        <v>42</v>
      </c>
      <c r="J994" s="3" t="s">
        <v>43</v>
      </c>
      <c r="K994" s="3" t="s">
        <v>44</v>
      </c>
      <c r="L994" s="5">
        <v>8000000</v>
      </c>
      <c r="M994" s="5">
        <v>0</v>
      </c>
      <c r="N994" s="5">
        <v>8000000</v>
      </c>
      <c r="O994" s="5">
        <v>0</v>
      </c>
      <c r="P994" s="4" t="s">
        <v>4075</v>
      </c>
      <c r="Q994" s="3" t="s">
        <v>7489</v>
      </c>
      <c r="R994" s="3" t="s">
        <v>7490</v>
      </c>
      <c r="S994" s="3" t="s">
        <v>48</v>
      </c>
      <c r="T994" s="3" t="s">
        <v>65</v>
      </c>
      <c r="U994" s="3" t="s">
        <v>7491</v>
      </c>
      <c r="V994" s="3" t="s">
        <v>51</v>
      </c>
      <c r="W994" s="3" t="s">
        <v>77</v>
      </c>
      <c r="X994" s="3" t="s">
        <v>78</v>
      </c>
      <c r="Y994" s="3" t="s">
        <v>7492</v>
      </c>
      <c r="Z994" s="3" t="s">
        <v>4542</v>
      </c>
      <c r="AA994" s="3" t="s">
        <v>7493</v>
      </c>
      <c r="AB994" s="3"/>
      <c r="AC994" s="3" t="s">
        <v>7494</v>
      </c>
      <c r="AD994" s="3" t="s">
        <v>7495</v>
      </c>
      <c r="AE994" s="3"/>
      <c r="AF994" s="3" t="s">
        <v>4326</v>
      </c>
      <c r="AG994" s="3" t="s">
        <v>4085</v>
      </c>
      <c r="AH994" s="3" t="s">
        <v>7496</v>
      </c>
      <c r="AI994" s="3" t="s">
        <v>7335</v>
      </c>
      <c r="AJ994" s="44" t="s">
        <v>14953</v>
      </c>
      <c r="AK994" s="45"/>
    </row>
    <row r="995" spans="1:37" customFormat="1" ht="39" x14ac:dyDescent="0.25">
      <c r="A995" s="2">
        <v>450023</v>
      </c>
      <c r="B995" s="3" t="s">
        <v>6886</v>
      </c>
      <c r="C995" s="3" t="s">
        <v>7497</v>
      </c>
      <c r="D995" s="3" t="s">
        <v>37</v>
      </c>
      <c r="E995" s="4" t="s">
        <v>38</v>
      </c>
      <c r="F995" s="3" t="s">
        <v>39</v>
      </c>
      <c r="G995" s="3" t="s">
        <v>4830</v>
      </c>
      <c r="H995" s="3" t="s">
        <v>4831</v>
      </c>
      <c r="I995" s="3" t="s">
        <v>42</v>
      </c>
      <c r="J995" s="3" t="s">
        <v>43</v>
      </c>
      <c r="K995" s="3" t="s">
        <v>44</v>
      </c>
      <c r="L995" s="5">
        <v>9666667</v>
      </c>
      <c r="M995" s="5">
        <v>0</v>
      </c>
      <c r="N995" s="5">
        <v>9666667</v>
      </c>
      <c r="O995" s="5">
        <v>0</v>
      </c>
      <c r="P995" s="4" t="s">
        <v>4075</v>
      </c>
      <c r="Q995" s="3" t="s">
        <v>7498</v>
      </c>
      <c r="R995" s="3" t="s">
        <v>7499</v>
      </c>
      <c r="S995" s="3" t="s">
        <v>48</v>
      </c>
      <c r="T995" s="3" t="s">
        <v>65</v>
      </c>
      <c r="U995" s="3" t="s">
        <v>7500</v>
      </c>
      <c r="V995" s="3" t="s">
        <v>51</v>
      </c>
      <c r="W995" s="3" t="s">
        <v>77</v>
      </c>
      <c r="X995" s="3" t="s">
        <v>78</v>
      </c>
      <c r="Y995" s="3" t="s">
        <v>5901</v>
      </c>
      <c r="Z995" s="3" t="s">
        <v>7501</v>
      </c>
      <c r="AA995" s="3" t="s">
        <v>7502</v>
      </c>
      <c r="AB995" s="3"/>
      <c r="AC995" s="3" t="s">
        <v>7503</v>
      </c>
      <c r="AD995" s="3" t="s">
        <v>7504</v>
      </c>
      <c r="AE995" s="3"/>
      <c r="AF995" s="3" t="s">
        <v>5736</v>
      </c>
      <c r="AG995" s="3" t="s">
        <v>4085</v>
      </c>
      <c r="AH995" s="3" t="s">
        <v>7505</v>
      </c>
      <c r="AI995" s="3" t="s">
        <v>7506</v>
      </c>
      <c r="AJ995" s="44" t="s">
        <v>14953</v>
      </c>
      <c r="AK995" s="45"/>
    </row>
    <row r="996" spans="1:37" customFormat="1" ht="39" x14ac:dyDescent="0.25">
      <c r="A996" s="2">
        <v>470223</v>
      </c>
      <c r="B996" s="3" t="s">
        <v>6886</v>
      </c>
      <c r="C996" s="3" t="s">
        <v>7497</v>
      </c>
      <c r="D996" s="3" t="s">
        <v>37</v>
      </c>
      <c r="E996" s="4" t="s">
        <v>38</v>
      </c>
      <c r="F996" s="3" t="s">
        <v>39</v>
      </c>
      <c r="G996" s="3" t="s">
        <v>4948</v>
      </c>
      <c r="H996" s="3" t="s">
        <v>4949</v>
      </c>
      <c r="I996" s="3" t="s">
        <v>42</v>
      </c>
      <c r="J996" s="3" t="s">
        <v>43</v>
      </c>
      <c r="K996" s="3" t="s">
        <v>44</v>
      </c>
      <c r="L996" s="5">
        <v>15600000</v>
      </c>
      <c r="M996" s="5">
        <v>0</v>
      </c>
      <c r="N996" s="5">
        <v>15600000</v>
      </c>
      <c r="O996" s="5">
        <v>0</v>
      </c>
      <c r="P996" s="4" t="s">
        <v>4075</v>
      </c>
      <c r="Q996" s="3" t="s">
        <v>7507</v>
      </c>
      <c r="R996" s="3" t="s">
        <v>7508</v>
      </c>
      <c r="S996" s="3" t="s">
        <v>48</v>
      </c>
      <c r="T996" s="3" t="s">
        <v>65</v>
      </c>
      <c r="U996" s="3" t="s">
        <v>7509</v>
      </c>
      <c r="V996" s="3" t="s">
        <v>51</v>
      </c>
      <c r="W996" s="3" t="s">
        <v>67</v>
      </c>
      <c r="X996" s="3" t="s">
        <v>68</v>
      </c>
      <c r="Y996" s="3" t="s">
        <v>7510</v>
      </c>
      <c r="Z996" s="3" t="s">
        <v>7511</v>
      </c>
      <c r="AA996" s="3" t="s">
        <v>7512</v>
      </c>
      <c r="AB996" s="3"/>
      <c r="AC996" s="3" t="s">
        <v>7513</v>
      </c>
      <c r="AD996" s="3" t="s">
        <v>7514</v>
      </c>
      <c r="AE996" s="3"/>
      <c r="AF996" s="3" t="s">
        <v>5747</v>
      </c>
      <c r="AG996" s="3" t="s">
        <v>4085</v>
      </c>
      <c r="AH996" s="3" t="s">
        <v>7515</v>
      </c>
      <c r="AI996" s="3" t="s">
        <v>4960</v>
      </c>
      <c r="AJ996" s="44" t="s">
        <v>14953</v>
      </c>
      <c r="AK996" s="45"/>
    </row>
    <row r="997" spans="1:37" customFormat="1" ht="39" x14ac:dyDescent="0.25">
      <c r="A997" s="2">
        <v>473623</v>
      </c>
      <c r="B997" s="3" t="s">
        <v>6886</v>
      </c>
      <c r="C997" s="3" t="s">
        <v>7497</v>
      </c>
      <c r="D997" s="3" t="s">
        <v>37</v>
      </c>
      <c r="E997" s="4" t="s">
        <v>38</v>
      </c>
      <c r="F997" s="3" t="s">
        <v>39</v>
      </c>
      <c r="G997" s="3" t="s">
        <v>5416</v>
      </c>
      <c r="H997" s="3" t="s">
        <v>5417</v>
      </c>
      <c r="I997" s="3" t="s">
        <v>42</v>
      </c>
      <c r="J997" s="3" t="s">
        <v>43</v>
      </c>
      <c r="K997" s="3" t="s">
        <v>44</v>
      </c>
      <c r="L997" s="5">
        <v>7000000</v>
      </c>
      <c r="M997" s="5">
        <v>0</v>
      </c>
      <c r="N997" s="5">
        <v>7000000</v>
      </c>
      <c r="O997" s="5">
        <v>0</v>
      </c>
      <c r="P997" s="4" t="s">
        <v>4075</v>
      </c>
      <c r="Q997" s="3" t="s">
        <v>7516</v>
      </c>
      <c r="R997" s="3" t="s">
        <v>7517</v>
      </c>
      <c r="S997" s="3" t="s">
        <v>48</v>
      </c>
      <c r="T997" s="3" t="s">
        <v>65</v>
      </c>
      <c r="U997" s="3" t="s">
        <v>7518</v>
      </c>
      <c r="V997" s="3" t="s">
        <v>51</v>
      </c>
      <c r="W997" s="3" t="s">
        <v>67</v>
      </c>
      <c r="X997" s="3" t="s">
        <v>68</v>
      </c>
      <c r="Y997" s="3" t="s">
        <v>5312</v>
      </c>
      <c r="Z997" s="3" t="s">
        <v>7519</v>
      </c>
      <c r="AA997" s="3" t="s">
        <v>7520</v>
      </c>
      <c r="AB997" s="3"/>
      <c r="AC997" s="3" t="s">
        <v>7521</v>
      </c>
      <c r="AD997" s="3" t="s">
        <v>7522</v>
      </c>
      <c r="AE997" s="3"/>
      <c r="AF997" s="3" t="s">
        <v>7523</v>
      </c>
      <c r="AG997" s="3" t="s">
        <v>4085</v>
      </c>
      <c r="AH997" s="3" t="s">
        <v>7524</v>
      </c>
      <c r="AI997" s="3" t="s">
        <v>7525</v>
      </c>
      <c r="AJ997" s="44" t="s">
        <v>14953</v>
      </c>
      <c r="AK997" s="45"/>
    </row>
    <row r="998" spans="1:37" customFormat="1" ht="39" x14ac:dyDescent="0.25">
      <c r="A998" s="2">
        <v>487723</v>
      </c>
      <c r="B998" s="3" t="s">
        <v>6886</v>
      </c>
      <c r="C998" s="3" t="s">
        <v>7497</v>
      </c>
      <c r="D998" s="3" t="s">
        <v>37</v>
      </c>
      <c r="E998" s="4" t="s">
        <v>38</v>
      </c>
      <c r="F998" s="3" t="s">
        <v>39</v>
      </c>
      <c r="G998" s="3" t="s">
        <v>6039</v>
      </c>
      <c r="H998" s="3" t="s">
        <v>6040</v>
      </c>
      <c r="I998" s="3" t="s">
        <v>42</v>
      </c>
      <c r="J998" s="3" t="s">
        <v>43</v>
      </c>
      <c r="K998" s="3" t="s">
        <v>44</v>
      </c>
      <c r="L998" s="5">
        <v>6000000</v>
      </c>
      <c r="M998" s="5">
        <v>0</v>
      </c>
      <c r="N998" s="5">
        <v>6000000</v>
      </c>
      <c r="O998" s="5">
        <v>0</v>
      </c>
      <c r="P998" s="4" t="s">
        <v>4075</v>
      </c>
      <c r="Q998" s="3" t="s">
        <v>7526</v>
      </c>
      <c r="R998" s="3" t="s">
        <v>7527</v>
      </c>
      <c r="S998" s="3" t="s">
        <v>48</v>
      </c>
      <c r="T998" s="3" t="s">
        <v>65</v>
      </c>
      <c r="U998" s="3" t="s">
        <v>7528</v>
      </c>
      <c r="V998" s="3" t="s">
        <v>51</v>
      </c>
      <c r="W998" s="3" t="s">
        <v>52</v>
      </c>
      <c r="X998" s="3" t="s">
        <v>53</v>
      </c>
      <c r="Y998" s="3" t="s">
        <v>4333</v>
      </c>
      <c r="Z998" s="3" t="s">
        <v>6904</v>
      </c>
      <c r="AA998" s="3" t="s">
        <v>7529</v>
      </c>
      <c r="AB998" s="3"/>
      <c r="AC998" s="3" t="s">
        <v>7530</v>
      </c>
      <c r="AD998" s="3" t="s">
        <v>7531</v>
      </c>
      <c r="AE998" s="3"/>
      <c r="AF998" s="3" t="s">
        <v>6062</v>
      </c>
      <c r="AG998" s="3" t="s">
        <v>4085</v>
      </c>
      <c r="AH998" s="3" t="s">
        <v>7532</v>
      </c>
      <c r="AI998" s="3" t="s">
        <v>7533</v>
      </c>
      <c r="AJ998" s="44" t="s">
        <v>14953</v>
      </c>
      <c r="AK998" s="45"/>
    </row>
    <row r="999" spans="1:37" customFormat="1" ht="39" x14ac:dyDescent="0.25">
      <c r="A999" s="2">
        <v>497923</v>
      </c>
      <c r="B999" s="3" t="s">
        <v>6886</v>
      </c>
      <c r="C999" s="3" t="s">
        <v>7497</v>
      </c>
      <c r="D999" s="3" t="s">
        <v>37</v>
      </c>
      <c r="E999" s="4" t="s">
        <v>38</v>
      </c>
      <c r="F999" s="3" t="s">
        <v>39</v>
      </c>
      <c r="G999" s="3" t="s">
        <v>5518</v>
      </c>
      <c r="H999" s="3" t="s">
        <v>5519</v>
      </c>
      <c r="I999" s="3" t="s">
        <v>42</v>
      </c>
      <c r="J999" s="3" t="s">
        <v>43</v>
      </c>
      <c r="K999" s="3" t="s">
        <v>44</v>
      </c>
      <c r="L999" s="5">
        <v>7800000</v>
      </c>
      <c r="M999" s="5">
        <v>0</v>
      </c>
      <c r="N999" s="5">
        <v>7800000</v>
      </c>
      <c r="O999" s="5">
        <v>0</v>
      </c>
      <c r="P999" s="4" t="s">
        <v>4075</v>
      </c>
      <c r="Q999" s="3" t="s">
        <v>7534</v>
      </c>
      <c r="R999" s="3" t="s">
        <v>7535</v>
      </c>
      <c r="S999" s="3" t="s">
        <v>48</v>
      </c>
      <c r="T999" s="3" t="s">
        <v>65</v>
      </c>
      <c r="U999" s="3" t="s">
        <v>7536</v>
      </c>
      <c r="V999" s="3" t="s">
        <v>51</v>
      </c>
      <c r="W999" s="3" t="s">
        <v>408</v>
      </c>
      <c r="X999" s="3" t="s">
        <v>409</v>
      </c>
      <c r="Y999" s="3" t="s">
        <v>7537</v>
      </c>
      <c r="Z999" s="3" t="s">
        <v>7538</v>
      </c>
      <c r="AA999" s="3" t="s">
        <v>7539</v>
      </c>
      <c r="AB999" s="3"/>
      <c r="AC999" s="3" t="s">
        <v>7540</v>
      </c>
      <c r="AD999" s="3" t="s">
        <v>7541</v>
      </c>
      <c r="AE999" s="3"/>
      <c r="AF999" s="3" t="s">
        <v>6072</v>
      </c>
      <c r="AG999" s="3" t="s">
        <v>4085</v>
      </c>
      <c r="AH999" s="3" t="s">
        <v>7542</v>
      </c>
      <c r="AI999" s="3" t="s">
        <v>4960</v>
      </c>
      <c r="AJ999" s="44" t="s">
        <v>14953</v>
      </c>
      <c r="AK999" s="45"/>
    </row>
    <row r="1000" spans="1:37" customFormat="1" ht="39" x14ac:dyDescent="0.25">
      <c r="A1000" s="2">
        <v>509623</v>
      </c>
      <c r="B1000" s="3" t="s">
        <v>6886</v>
      </c>
      <c r="C1000" s="3" t="s">
        <v>7543</v>
      </c>
      <c r="D1000" s="3" t="s">
        <v>37</v>
      </c>
      <c r="E1000" s="4" t="s">
        <v>38</v>
      </c>
      <c r="F1000" s="3" t="s">
        <v>39</v>
      </c>
      <c r="G1000" s="3" t="s">
        <v>5416</v>
      </c>
      <c r="H1000" s="3" t="s">
        <v>5417</v>
      </c>
      <c r="I1000" s="3" t="s">
        <v>42</v>
      </c>
      <c r="J1000" s="3" t="s">
        <v>43</v>
      </c>
      <c r="K1000" s="3" t="s">
        <v>44</v>
      </c>
      <c r="L1000" s="5">
        <v>8500000</v>
      </c>
      <c r="M1000" s="5">
        <v>0</v>
      </c>
      <c r="N1000" s="5">
        <v>8500000</v>
      </c>
      <c r="O1000" s="5">
        <v>0</v>
      </c>
      <c r="P1000" s="4" t="s">
        <v>4075</v>
      </c>
      <c r="Q1000" s="3" t="s">
        <v>7544</v>
      </c>
      <c r="R1000" s="3" t="s">
        <v>7545</v>
      </c>
      <c r="S1000" s="3" t="s">
        <v>48</v>
      </c>
      <c r="T1000" s="3" t="s">
        <v>65</v>
      </c>
      <c r="U1000" s="3" t="s">
        <v>7546</v>
      </c>
      <c r="V1000" s="3" t="s">
        <v>51</v>
      </c>
      <c r="W1000" s="3" t="s">
        <v>77</v>
      </c>
      <c r="X1000" s="3" t="s">
        <v>78</v>
      </c>
      <c r="Y1000" s="3" t="s">
        <v>7547</v>
      </c>
      <c r="Z1000" s="3" t="s">
        <v>7548</v>
      </c>
      <c r="AA1000" s="3" t="s">
        <v>7549</v>
      </c>
      <c r="AB1000" s="3"/>
      <c r="AC1000" s="3" t="s">
        <v>7550</v>
      </c>
      <c r="AD1000" s="3" t="s">
        <v>7551</v>
      </c>
      <c r="AE1000" s="3"/>
      <c r="AF1000" s="3" t="s">
        <v>7077</v>
      </c>
      <c r="AG1000" s="3" t="s">
        <v>4085</v>
      </c>
      <c r="AH1000" s="3" t="s">
        <v>7552</v>
      </c>
      <c r="AI1000" s="3" t="s">
        <v>7553</v>
      </c>
      <c r="AJ1000" s="44" t="s">
        <v>14953</v>
      </c>
      <c r="AK1000" s="45"/>
    </row>
    <row r="1001" spans="1:37" customFormat="1" ht="39" x14ac:dyDescent="0.25">
      <c r="A1001" s="2">
        <v>449223</v>
      </c>
      <c r="B1001" s="3" t="s">
        <v>6886</v>
      </c>
      <c r="C1001" s="3" t="s">
        <v>7554</v>
      </c>
      <c r="D1001" s="3" t="s">
        <v>37</v>
      </c>
      <c r="E1001" s="4" t="s">
        <v>38</v>
      </c>
      <c r="F1001" s="3" t="s">
        <v>39</v>
      </c>
      <c r="G1001" s="3" t="s">
        <v>4112</v>
      </c>
      <c r="H1001" s="3" t="s">
        <v>4113</v>
      </c>
      <c r="I1001" s="3" t="s">
        <v>42</v>
      </c>
      <c r="J1001" s="3" t="s">
        <v>43</v>
      </c>
      <c r="K1001" s="3" t="s">
        <v>44</v>
      </c>
      <c r="L1001" s="5">
        <v>5000000</v>
      </c>
      <c r="M1001" s="5">
        <v>0</v>
      </c>
      <c r="N1001" s="5">
        <v>5000000</v>
      </c>
      <c r="O1001" s="5">
        <v>0</v>
      </c>
      <c r="P1001" s="4" t="s">
        <v>4075</v>
      </c>
      <c r="Q1001" s="3" t="s">
        <v>7555</v>
      </c>
      <c r="R1001" s="3" t="s">
        <v>7556</v>
      </c>
      <c r="S1001" s="3" t="s">
        <v>48</v>
      </c>
      <c r="T1001" s="3" t="s">
        <v>65</v>
      </c>
      <c r="U1001" s="3" t="s">
        <v>7557</v>
      </c>
      <c r="V1001" s="3" t="s">
        <v>51</v>
      </c>
      <c r="W1001" s="3" t="s">
        <v>67</v>
      </c>
      <c r="X1001" s="3" t="s">
        <v>68</v>
      </c>
      <c r="Y1001" s="3" t="s">
        <v>7558</v>
      </c>
      <c r="Z1001" s="3" t="s">
        <v>4332</v>
      </c>
      <c r="AA1001" s="3" t="s">
        <v>7559</v>
      </c>
      <c r="AB1001" s="3"/>
      <c r="AC1001" s="3" t="s">
        <v>7560</v>
      </c>
      <c r="AD1001" s="3" t="s">
        <v>7561</v>
      </c>
      <c r="AE1001" s="3"/>
      <c r="AF1001" s="3" t="s">
        <v>5736</v>
      </c>
      <c r="AG1001" s="3" t="s">
        <v>4085</v>
      </c>
      <c r="AH1001" s="3" t="s">
        <v>7562</v>
      </c>
      <c r="AI1001" s="3" t="s">
        <v>7563</v>
      </c>
      <c r="AJ1001" s="44" t="s">
        <v>14953</v>
      </c>
      <c r="AK1001" s="45"/>
    </row>
    <row r="1002" spans="1:37" customFormat="1" ht="26.25" x14ac:dyDescent="0.25">
      <c r="A1002" s="2">
        <v>497823</v>
      </c>
      <c r="B1002" s="3" t="s">
        <v>6886</v>
      </c>
      <c r="C1002" s="3" t="s">
        <v>7554</v>
      </c>
      <c r="D1002" s="3" t="s">
        <v>37</v>
      </c>
      <c r="E1002" s="4" t="s">
        <v>38</v>
      </c>
      <c r="F1002" s="3" t="s">
        <v>39</v>
      </c>
      <c r="G1002" s="3" t="s">
        <v>4073</v>
      </c>
      <c r="H1002" s="3" t="s">
        <v>4074</v>
      </c>
      <c r="I1002" s="3" t="s">
        <v>42</v>
      </c>
      <c r="J1002" s="3" t="s">
        <v>43</v>
      </c>
      <c r="K1002" s="3" t="s">
        <v>44</v>
      </c>
      <c r="L1002" s="5">
        <v>19040000</v>
      </c>
      <c r="M1002" s="5">
        <v>0</v>
      </c>
      <c r="N1002" s="5">
        <v>19040000</v>
      </c>
      <c r="O1002" s="5">
        <v>0</v>
      </c>
      <c r="P1002" s="4" t="s">
        <v>4075</v>
      </c>
      <c r="Q1002" s="3" t="s">
        <v>7564</v>
      </c>
      <c r="R1002" s="3" t="s">
        <v>7565</v>
      </c>
      <c r="S1002" s="3" t="s">
        <v>48</v>
      </c>
      <c r="T1002" s="3" t="s">
        <v>65</v>
      </c>
      <c r="U1002" s="3" t="s">
        <v>7566</v>
      </c>
      <c r="V1002" s="3" t="s">
        <v>51</v>
      </c>
      <c r="W1002" s="3" t="s">
        <v>67</v>
      </c>
      <c r="X1002" s="3" t="s">
        <v>68</v>
      </c>
      <c r="Y1002" s="3" t="s">
        <v>4929</v>
      </c>
      <c r="Z1002" s="3" t="s">
        <v>7567</v>
      </c>
      <c r="AA1002" s="3" t="s">
        <v>7568</v>
      </c>
      <c r="AB1002" s="3" t="s">
        <v>7569</v>
      </c>
      <c r="AC1002" s="3" t="s">
        <v>7570</v>
      </c>
      <c r="AD1002" s="3" t="s">
        <v>7571</v>
      </c>
      <c r="AE1002" s="3"/>
      <c r="AF1002" s="3" t="s">
        <v>6072</v>
      </c>
      <c r="AG1002" s="3" t="s">
        <v>4085</v>
      </c>
      <c r="AH1002" s="3" t="s">
        <v>7572</v>
      </c>
      <c r="AI1002" s="3" t="s">
        <v>4157</v>
      </c>
      <c r="AJ1002" s="44" t="s">
        <v>14953</v>
      </c>
      <c r="AK1002" s="45"/>
    </row>
    <row r="1003" spans="1:37" customFormat="1" ht="39" x14ac:dyDescent="0.25">
      <c r="A1003" s="2">
        <v>586223</v>
      </c>
      <c r="B1003" s="3" t="s">
        <v>6886</v>
      </c>
      <c r="C1003" s="3" t="s">
        <v>7554</v>
      </c>
      <c r="D1003" s="3" t="s">
        <v>37</v>
      </c>
      <c r="E1003" s="4" t="s">
        <v>38</v>
      </c>
      <c r="F1003" s="3" t="s">
        <v>39</v>
      </c>
      <c r="G1003" s="3" t="s">
        <v>4073</v>
      </c>
      <c r="H1003" s="3" t="s">
        <v>4074</v>
      </c>
      <c r="I1003" s="3" t="s">
        <v>42</v>
      </c>
      <c r="J1003" s="3" t="s">
        <v>43</v>
      </c>
      <c r="K1003" s="3" t="s">
        <v>44</v>
      </c>
      <c r="L1003" s="5">
        <v>6343981</v>
      </c>
      <c r="M1003" s="5">
        <v>0</v>
      </c>
      <c r="N1003" s="5">
        <v>6343981</v>
      </c>
      <c r="O1003" s="5">
        <v>0</v>
      </c>
      <c r="P1003" s="4" t="s">
        <v>4075</v>
      </c>
      <c r="Q1003" s="3" t="s">
        <v>7573</v>
      </c>
      <c r="R1003" s="3" t="s">
        <v>7574</v>
      </c>
      <c r="S1003" s="3" t="s">
        <v>48</v>
      </c>
      <c r="T1003" s="3" t="s">
        <v>65</v>
      </c>
      <c r="U1003" s="3" t="s">
        <v>7575</v>
      </c>
      <c r="V1003" s="3" t="s">
        <v>51</v>
      </c>
      <c r="W1003" s="3" t="s">
        <v>67</v>
      </c>
      <c r="X1003" s="3" t="s">
        <v>68</v>
      </c>
      <c r="Y1003" s="3" t="s">
        <v>7576</v>
      </c>
      <c r="Z1003" s="3" t="s">
        <v>7577</v>
      </c>
      <c r="AA1003" s="3" t="s">
        <v>7578</v>
      </c>
      <c r="AB1003" s="3"/>
      <c r="AC1003" s="3" t="s">
        <v>7579</v>
      </c>
      <c r="AD1003" s="3" t="s">
        <v>7580</v>
      </c>
      <c r="AE1003" s="3"/>
      <c r="AF1003" s="3" t="s">
        <v>4370</v>
      </c>
      <c r="AG1003" s="3" t="s">
        <v>4085</v>
      </c>
      <c r="AH1003" s="3" t="s">
        <v>7581</v>
      </c>
      <c r="AI1003" s="3" t="s">
        <v>4110</v>
      </c>
      <c r="AJ1003" s="44" t="s">
        <v>14953</v>
      </c>
      <c r="AK1003" s="45"/>
    </row>
    <row r="1004" spans="1:37" customFormat="1" ht="39" x14ac:dyDescent="0.25">
      <c r="A1004" s="2">
        <v>625023</v>
      </c>
      <c r="B1004" s="3" t="s">
        <v>6886</v>
      </c>
      <c r="C1004" s="3" t="s">
        <v>7554</v>
      </c>
      <c r="D1004" s="3" t="s">
        <v>37</v>
      </c>
      <c r="E1004" s="4" t="s">
        <v>38</v>
      </c>
      <c r="F1004" s="3" t="s">
        <v>39</v>
      </c>
      <c r="G1004" s="3" t="s">
        <v>4112</v>
      </c>
      <c r="H1004" s="3" t="s">
        <v>4113</v>
      </c>
      <c r="I1004" s="3" t="s">
        <v>42</v>
      </c>
      <c r="J1004" s="3" t="s">
        <v>43</v>
      </c>
      <c r="K1004" s="3" t="s">
        <v>44</v>
      </c>
      <c r="L1004" s="5">
        <v>2136042</v>
      </c>
      <c r="M1004" s="5">
        <v>0</v>
      </c>
      <c r="N1004" s="5">
        <v>2136042</v>
      </c>
      <c r="O1004" s="5">
        <v>0</v>
      </c>
      <c r="P1004" s="4" t="s">
        <v>4075</v>
      </c>
      <c r="Q1004" s="3" t="s">
        <v>7582</v>
      </c>
      <c r="R1004" s="3" t="s">
        <v>7583</v>
      </c>
      <c r="S1004" s="3" t="s">
        <v>48</v>
      </c>
      <c r="T1004" s="3" t="s">
        <v>65</v>
      </c>
      <c r="U1004" s="3" t="s">
        <v>7584</v>
      </c>
      <c r="V1004" s="3" t="s">
        <v>51</v>
      </c>
      <c r="W1004" s="3" t="s">
        <v>7585</v>
      </c>
      <c r="X1004" s="3" t="s">
        <v>7586</v>
      </c>
      <c r="Y1004" s="3" t="s">
        <v>6079</v>
      </c>
      <c r="Z1004" s="3" t="s">
        <v>7587</v>
      </c>
      <c r="AA1004" s="3" t="s">
        <v>7588</v>
      </c>
      <c r="AB1004" s="3"/>
      <c r="AC1004" s="3" t="s">
        <v>7589</v>
      </c>
      <c r="AD1004" s="3" t="s">
        <v>7590</v>
      </c>
      <c r="AE1004" s="3"/>
      <c r="AF1004" s="3" t="s">
        <v>1068</v>
      </c>
      <c r="AG1004" s="3" t="s">
        <v>4085</v>
      </c>
      <c r="AH1004" s="3" t="s">
        <v>7591</v>
      </c>
      <c r="AI1004" s="3" t="s">
        <v>7592</v>
      </c>
      <c r="AJ1004" s="44" t="s">
        <v>14953</v>
      </c>
      <c r="AK1004" s="45"/>
    </row>
    <row r="1005" spans="1:37" customFormat="1" ht="26.25" x14ac:dyDescent="0.25">
      <c r="A1005" s="2">
        <v>645323</v>
      </c>
      <c r="B1005" s="3" t="s">
        <v>6886</v>
      </c>
      <c r="C1005" s="3" t="s">
        <v>7554</v>
      </c>
      <c r="D1005" s="3" t="s">
        <v>37</v>
      </c>
      <c r="E1005" s="4" t="s">
        <v>38</v>
      </c>
      <c r="F1005" s="3" t="s">
        <v>39</v>
      </c>
      <c r="G1005" s="3" t="s">
        <v>4393</v>
      </c>
      <c r="H1005" s="3" t="s">
        <v>4394</v>
      </c>
      <c r="I1005" s="3" t="s">
        <v>42</v>
      </c>
      <c r="J1005" s="3" t="s">
        <v>43</v>
      </c>
      <c r="K1005" s="3" t="s">
        <v>44</v>
      </c>
      <c r="L1005" s="5">
        <v>873133722</v>
      </c>
      <c r="M1005" s="5">
        <v>0</v>
      </c>
      <c r="N1005" s="5">
        <v>873133722</v>
      </c>
      <c r="O1005" s="5">
        <v>0</v>
      </c>
      <c r="P1005" s="4" t="s">
        <v>45</v>
      </c>
      <c r="Q1005" s="3" t="s">
        <v>7593</v>
      </c>
      <c r="R1005" s="3" t="s">
        <v>7594</v>
      </c>
      <c r="S1005" s="3" t="s">
        <v>48</v>
      </c>
      <c r="T1005" s="3" t="s">
        <v>65</v>
      </c>
      <c r="U1005" s="3" t="s">
        <v>7595</v>
      </c>
      <c r="V1005" s="3" t="s">
        <v>51</v>
      </c>
      <c r="W1005" s="3" t="s">
        <v>77</v>
      </c>
      <c r="X1005" s="3" t="s">
        <v>78</v>
      </c>
      <c r="Y1005" s="3" t="s">
        <v>7596</v>
      </c>
      <c r="Z1005" s="3" t="s">
        <v>7597</v>
      </c>
      <c r="AA1005" s="3" t="s">
        <v>7598</v>
      </c>
      <c r="AB1005" s="3" t="s">
        <v>717</v>
      </c>
      <c r="AC1005" s="3" t="s">
        <v>7599</v>
      </c>
      <c r="AD1005" s="3" t="s">
        <v>7600</v>
      </c>
      <c r="AE1005" s="3"/>
      <c r="AF1005" s="3" t="s">
        <v>7601</v>
      </c>
      <c r="AG1005" s="3" t="s">
        <v>60</v>
      </c>
      <c r="AH1005" s="3" t="s">
        <v>7602</v>
      </c>
      <c r="AI1005" s="3" t="s">
        <v>7603</v>
      </c>
      <c r="AJ1005" s="44" t="s">
        <v>14953</v>
      </c>
      <c r="AK1005" s="45"/>
    </row>
    <row r="1006" spans="1:37" customFormat="1" ht="39" x14ac:dyDescent="0.25">
      <c r="A1006" s="2">
        <v>662723</v>
      </c>
      <c r="B1006" s="3" t="s">
        <v>6886</v>
      </c>
      <c r="C1006" s="3" t="s">
        <v>7604</v>
      </c>
      <c r="D1006" s="3" t="s">
        <v>37</v>
      </c>
      <c r="E1006" s="4" t="s">
        <v>38</v>
      </c>
      <c r="F1006" s="3" t="s">
        <v>39</v>
      </c>
      <c r="G1006" s="3" t="s">
        <v>4073</v>
      </c>
      <c r="H1006" s="3" t="s">
        <v>4074</v>
      </c>
      <c r="I1006" s="3" t="s">
        <v>42</v>
      </c>
      <c r="J1006" s="3" t="s">
        <v>43</v>
      </c>
      <c r="K1006" s="3" t="s">
        <v>44</v>
      </c>
      <c r="L1006" s="5">
        <v>3099800</v>
      </c>
      <c r="M1006" s="5">
        <v>0</v>
      </c>
      <c r="N1006" s="5">
        <v>3099800</v>
      </c>
      <c r="O1006" s="5">
        <v>0</v>
      </c>
      <c r="P1006" s="4" t="s">
        <v>4075</v>
      </c>
      <c r="Q1006" s="3" t="s">
        <v>7605</v>
      </c>
      <c r="R1006" s="3" t="s">
        <v>7606</v>
      </c>
      <c r="S1006" s="3" t="s">
        <v>48</v>
      </c>
      <c r="T1006" s="3" t="s">
        <v>65</v>
      </c>
      <c r="U1006" s="3" t="s">
        <v>7607</v>
      </c>
      <c r="V1006" s="3" t="s">
        <v>51</v>
      </c>
      <c r="W1006" s="3" t="s">
        <v>86</v>
      </c>
      <c r="X1006" s="3" t="s">
        <v>87</v>
      </c>
      <c r="Y1006" s="3" t="s">
        <v>7608</v>
      </c>
      <c r="Z1006" s="3" t="s">
        <v>7609</v>
      </c>
      <c r="AA1006" s="3" t="s">
        <v>7610</v>
      </c>
      <c r="AB1006" s="3"/>
      <c r="AC1006" s="3" t="s">
        <v>7611</v>
      </c>
      <c r="AD1006" s="3" t="s">
        <v>7612</v>
      </c>
      <c r="AE1006" s="3"/>
      <c r="AF1006" s="3" t="s">
        <v>7613</v>
      </c>
      <c r="AG1006" s="3" t="s">
        <v>4085</v>
      </c>
      <c r="AH1006" s="3" t="s">
        <v>7614</v>
      </c>
      <c r="AI1006" s="3" t="s">
        <v>7615</v>
      </c>
      <c r="AJ1006" s="44" t="s">
        <v>14953</v>
      </c>
      <c r="AK1006" s="45"/>
    </row>
    <row r="1007" spans="1:37" customFormat="1" ht="39" x14ac:dyDescent="0.25">
      <c r="A1007" s="2">
        <v>586523</v>
      </c>
      <c r="B1007" s="3" t="s">
        <v>6886</v>
      </c>
      <c r="C1007" s="3" t="s">
        <v>7616</v>
      </c>
      <c r="D1007" s="3" t="s">
        <v>37</v>
      </c>
      <c r="E1007" s="4" t="s">
        <v>38</v>
      </c>
      <c r="F1007" s="3" t="s">
        <v>39</v>
      </c>
      <c r="G1007" s="3" t="s">
        <v>4073</v>
      </c>
      <c r="H1007" s="3" t="s">
        <v>4074</v>
      </c>
      <c r="I1007" s="3" t="s">
        <v>42</v>
      </c>
      <c r="J1007" s="3" t="s">
        <v>43</v>
      </c>
      <c r="K1007" s="3" t="s">
        <v>44</v>
      </c>
      <c r="L1007" s="5">
        <v>6109018</v>
      </c>
      <c r="M1007" s="5">
        <v>0</v>
      </c>
      <c r="N1007" s="5">
        <v>6109018</v>
      </c>
      <c r="O1007" s="5">
        <v>0</v>
      </c>
      <c r="P1007" s="4" t="s">
        <v>4075</v>
      </c>
      <c r="Q1007" s="3" t="s">
        <v>7617</v>
      </c>
      <c r="R1007" s="3" t="s">
        <v>7618</v>
      </c>
      <c r="S1007" s="3" t="s">
        <v>48</v>
      </c>
      <c r="T1007" s="3" t="s">
        <v>65</v>
      </c>
      <c r="U1007" s="3" t="s">
        <v>7619</v>
      </c>
      <c r="V1007" s="3" t="s">
        <v>51</v>
      </c>
      <c r="W1007" s="3" t="s">
        <v>52</v>
      </c>
      <c r="X1007" s="3" t="s">
        <v>53</v>
      </c>
      <c r="Y1007" s="3" t="s">
        <v>7620</v>
      </c>
      <c r="Z1007" s="3" t="s">
        <v>7621</v>
      </c>
      <c r="AA1007" s="3" t="s">
        <v>7622</v>
      </c>
      <c r="AB1007" s="3"/>
      <c r="AC1007" s="3" t="s">
        <v>7623</v>
      </c>
      <c r="AD1007" s="3" t="s">
        <v>7624</v>
      </c>
      <c r="AE1007" s="3"/>
      <c r="AF1007" s="3" t="s">
        <v>4370</v>
      </c>
      <c r="AG1007" s="3" t="s">
        <v>4085</v>
      </c>
      <c r="AH1007" s="3" t="s">
        <v>7625</v>
      </c>
      <c r="AI1007" s="3" t="s">
        <v>4110</v>
      </c>
      <c r="AJ1007" s="44" t="s">
        <v>14953</v>
      </c>
      <c r="AK1007" s="45"/>
    </row>
    <row r="1008" spans="1:37" customFormat="1" ht="39" x14ac:dyDescent="0.25">
      <c r="A1008" s="2">
        <v>586923</v>
      </c>
      <c r="B1008" s="3" t="s">
        <v>6886</v>
      </c>
      <c r="C1008" s="3" t="s">
        <v>7616</v>
      </c>
      <c r="D1008" s="3" t="s">
        <v>37</v>
      </c>
      <c r="E1008" s="4" t="s">
        <v>38</v>
      </c>
      <c r="F1008" s="3" t="s">
        <v>39</v>
      </c>
      <c r="G1008" s="3" t="s">
        <v>4073</v>
      </c>
      <c r="H1008" s="3" t="s">
        <v>4074</v>
      </c>
      <c r="I1008" s="3" t="s">
        <v>42</v>
      </c>
      <c r="J1008" s="3" t="s">
        <v>43</v>
      </c>
      <c r="K1008" s="3" t="s">
        <v>44</v>
      </c>
      <c r="L1008" s="5">
        <v>2746979</v>
      </c>
      <c r="M1008" s="5">
        <v>0</v>
      </c>
      <c r="N1008" s="5">
        <v>2746979</v>
      </c>
      <c r="O1008" s="5">
        <v>0</v>
      </c>
      <c r="P1008" s="4" t="s">
        <v>4075</v>
      </c>
      <c r="Q1008" s="3" t="s">
        <v>7626</v>
      </c>
      <c r="R1008" s="3" t="s">
        <v>7627</v>
      </c>
      <c r="S1008" s="3" t="s">
        <v>48</v>
      </c>
      <c r="T1008" s="3" t="s">
        <v>65</v>
      </c>
      <c r="U1008" s="3" t="s">
        <v>7628</v>
      </c>
      <c r="V1008" s="3" t="s">
        <v>51</v>
      </c>
      <c r="W1008" s="3" t="s">
        <v>77</v>
      </c>
      <c r="X1008" s="3" t="s">
        <v>78</v>
      </c>
      <c r="Y1008" s="3" t="s">
        <v>7629</v>
      </c>
      <c r="Z1008" s="3" t="s">
        <v>7630</v>
      </c>
      <c r="AA1008" s="3" t="s">
        <v>7631</v>
      </c>
      <c r="AB1008" s="3"/>
      <c r="AC1008" s="3" t="s">
        <v>7632</v>
      </c>
      <c r="AD1008" s="3" t="s">
        <v>7633</v>
      </c>
      <c r="AE1008" s="3"/>
      <c r="AF1008" s="3" t="s">
        <v>4370</v>
      </c>
      <c r="AG1008" s="3" t="s">
        <v>4085</v>
      </c>
      <c r="AH1008" s="3" t="s">
        <v>7634</v>
      </c>
      <c r="AI1008" s="3" t="s">
        <v>7635</v>
      </c>
      <c r="AJ1008" s="44" t="s">
        <v>14953</v>
      </c>
      <c r="AK1008" s="45"/>
    </row>
    <row r="1009" spans="1:37" customFormat="1" ht="39" x14ac:dyDescent="0.25">
      <c r="A1009" s="2">
        <v>603823</v>
      </c>
      <c r="B1009" s="3" t="s">
        <v>6886</v>
      </c>
      <c r="C1009" s="3" t="s">
        <v>7616</v>
      </c>
      <c r="D1009" s="3" t="s">
        <v>37</v>
      </c>
      <c r="E1009" s="4" t="s">
        <v>38</v>
      </c>
      <c r="F1009" s="3" t="s">
        <v>39</v>
      </c>
      <c r="G1009" s="3" t="s">
        <v>4073</v>
      </c>
      <c r="H1009" s="3" t="s">
        <v>4074</v>
      </c>
      <c r="I1009" s="3" t="s">
        <v>42</v>
      </c>
      <c r="J1009" s="3" t="s">
        <v>43</v>
      </c>
      <c r="K1009" s="3" t="s">
        <v>44</v>
      </c>
      <c r="L1009" s="5">
        <v>2645239</v>
      </c>
      <c r="M1009" s="5">
        <v>0</v>
      </c>
      <c r="N1009" s="5">
        <v>2645239</v>
      </c>
      <c r="O1009" s="5">
        <v>0</v>
      </c>
      <c r="P1009" s="4" t="s">
        <v>4075</v>
      </c>
      <c r="Q1009" s="3" t="s">
        <v>7636</v>
      </c>
      <c r="R1009" s="3" t="s">
        <v>7637</v>
      </c>
      <c r="S1009" s="3" t="s">
        <v>48</v>
      </c>
      <c r="T1009" s="3" t="s">
        <v>65</v>
      </c>
      <c r="U1009" s="3" t="s">
        <v>7638</v>
      </c>
      <c r="V1009" s="3" t="s">
        <v>51</v>
      </c>
      <c r="W1009" s="3" t="s">
        <v>77</v>
      </c>
      <c r="X1009" s="3" t="s">
        <v>78</v>
      </c>
      <c r="Y1009" s="3" t="s">
        <v>7639</v>
      </c>
      <c r="Z1009" s="3" t="s">
        <v>7629</v>
      </c>
      <c r="AA1009" s="3" t="s">
        <v>7640</v>
      </c>
      <c r="AB1009" s="3"/>
      <c r="AC1009" s="3" t="s">
        <v>7641</v>
      </c>
      <c r="AD1009" s="3" t="s">
        <v>7642</v>
      </c>
      <c r="AE1009" s="3"/>
      <c r="AF1009" s="3" t="s">
        <v>4370</v>
      </c>
      <c r="AG1009" s="3" t="s">
        <v>4085</v>
      </c>
      <c r="AH1009" s="3" t="s">
        <v>7643</v>
      </c>
      <c r="AI1009" s="3" t="s">
        <v>7644</v>
      </c>
      <c r="AJ1009" s="44" t="s">
        <v>14953</v>
      </c>
      <c r="AK1009" s="45"/>
    </row>
    <row r="1010" spans="1:37" customFormat="1" ht="39" x14ac:dyDescent="0.25">
      <c r="A1010" s="2">
        <v>640123</v>
      </c>
      <c r="B1010" s="3" t="s">
        <v>6886</v>
      </c>
      <c r="C1010" s="3" t="s">
        <v>7645</v>
      </c>
      <c r="D1010" s="3" t="s">
        <v>37</v>
      </c>
      <c r="E1010" s="4" t="s">
        <v>38</v>
      </c>
      <c r="F1010" s="3" t="s">
        <v>39</v>
      </c>
      <c r="G1010" s="3" t="s">
        <v>4073</v>
      </c>
      <c r="H1010" s="3" t="s">
        <v>4074</v>
      </c>
      <c r="I1010" s="3" t="s">
        <v>42</v>
      </c>
      <c r="J1010" s="3" t="s">
        <v>43</v>
      </c>
      <c r="K1010" s="3" t="s">
        <v>44</v>
      </c>
      <c r="L1010" s="5">
        <v>5312497</v>
      </c>
      <c r="M1010" s="5">
        <v>0</v>
      </c>
      <c r="N1010" s="5">
        <v>5312497</v>
      </c>
      <c r="O1010" s="5">
        <v>0</v>
      </c>
      <c r="P1010" s="4" t="s">
        <v>4075</v>
      </c>
      <c r="Q1010" s="3" t="s">
        <v>7646</v>
      </c>
      <c r="R1010" s="3" t="s">
        <v>7647</v>
      </c>
      <c r="S1010" s="3" t="s">
        <v>48</v>
      </c>
      <c r="T1010" s="3" t="s">
        <v>65</v>
      </c>
      <c r="U1010" s="3" t="s">
        <v>7648</v>
      </c>
      <c r="V1010" s="3" t="s">
        <v>51</v>
      </c>
      <c r="W1010" s="3" t="s">
        <v>67</v>
      </c>
      <c r="X1010" s="3" t="s">
        <v>68</v>
      </c>
      <c r="Y1010" s="3" t="s">
        <v>4506</v>
      </c>
      <c r="Z1010" s="3" t="s">
        <v>7649</v>
      </c>
      <c r="AA1010" s="3" t="s">
        <v>7650</v>
      </c>
      <c r="AB1010" s="3" t="s">
        <v>112</v>
      </c>
      <c r="AC1010" s="3" t="s">
        <v>7651</v>
      </c>
      <c r="AD1010" s="3" t="s">
        <v>7652</v>
      </c>
      <c r="AE1010" s="3"/>
      <c r="AF1010" s="3" t="s">
        <v>7136</v>
      </c>
      <c r="AG1010" s="3" t="s">
        <v>4085</v>
      </c>
      <c r="AH1010" s="3" t="s">
        <v>7653</v>
      </c>
      <c r="AI1010" s="3" t="s">
        <v>4110</v>
      </c>
      <c r="AJ1010" s="44" t="s">
        <v>14953</v>
      </c>
      <c r="AK1010" s="45"/>
    </row>
    <row r="1011" spans="1:37" customFormat="1" ht="26.25" x14ac:dyDescent="0.25">
      <c r="A1011" s="2">
        <v>335723</v>
      </c>
      <c r="B1011" s="3" t="s">
        <v>6886</v>
      </c>
      <c r="C1011" s="3" t="s">
        <v>7654</v>
      </c>
      <c r="D1011" s="3" t="s">
        <v>37</v>
      </c>
      <c r="E1011" s="4" t="s">
        <v>38</v>
      </c>
      <c r="F1011" s="3" t="s">
        <v>39</v>
      </c>
      <c r="G1011" s="3" t="s">
        <v>4073</v>
      </c>
      <c r="H1011" s="3" t="s">
        <v>4074</v>
      </c>
      <c r="I1011" s="3" t="s">
        <v>42</v>
      </c>
      <c r="J1011" s="3" t="s">
        <v>43</v>
      </c>
      <c r="K1011" s="3" t="s">
        <v>44</v>
      </c>
      <c r="L1011" s="5">
        <v>7000000</v>
      </c>
      <c r="M1011" s="5">
        <v>0</v>
      </c>
      <c r="N1011" s="5">
        <v>7000000</v>
      </c>
      <c r="O1011" s="5">
        <v>0</v>
      </c>
      <c r="P1011" s="4" t="s">
        <v>4075</v>
      </c>
      <c r="Q1011" s="3" t="s">
        <v>7655</v>
      </c>
      <c r="R1011" s="3" t="s">
        <v>7656</v>
      </c>
      <c r="S1011" s="3" t="s">
        <v>48</v>
      </c>
      <c r="T1011" s="3" t="s">
        <v>65</v>
      </c>
      <c r="U1011" s="3" t="s">
        <v>7657</v>
      </c>
      <c r="V1011" s="3" t="s">
        <v>51</v>
      </c>
      <c r="W1011" s="3" t="s">
        <v>77</v>
      </c>
      <c r="X1011" s="3" t="s">
        <v>78</v>
      </c>
      <c r="Y1011" s="3" t="s">
        <v>7658</v>
      </c>
      <c r="Z1011" s="3" t="s">
        <v>7659</v>
      </c>
      <c r="AA1011" s="3" t="s">
        <v>7660</v>
      </c>
      <c r="AB1011" s="3"/>
      <c r="AC1011" s="3" t="s">
        <v>7661</v>
      </c>
      <c r="AD1011" s="3" t="s">
        <v>7662</v>
      </c>
      <c r="AE1011" s="3"/>
      <c r="AF1011" s="3" t="s">
        <v>4305</v>
      </c>
      <c r="AG1011" s="3" t="s">
        <v>4085</v>
      </c>
      <c r="AH1011" s="3" t="s">
        <v>7663</v>
      </c>
      <c r="AI1011" s="3" t="s">
        <v>4448</v>
      </c>
      <c r="AJ1011" s="44" t="s">
        <v>14953</v>
      </c>
      <c r="AK1011" s="45"/>
    </row>
    <row r="1012" spans="1:37" customFormat="1" ht="39" x14ac:dyDescent="0.25">
      <c r="A1012" s="2">
        <v>385823</v>
      </c>
      <c r="B1012" s="3" t="s">
        <v>6886</v>
      </c>
      <c r="C1012" s="3" t="s">
        <v>7654</v>
      </c>
      <c r="D1012" s="3" t="s">
        <v>37</v>
      </c>
      <c r="E1012" s="4" t="s">
        <v>38</v>
      </c>
      <c r="F1012" s="3" t="s">
        <v>39</v>
      </c>
      <c r="G1012" s="3" t="s">
        <v>4073</v>
      </c>
      <c r="H1012" s="3" t="s">
        <v>4074</v>
      </c>
      <c r="I1012" s="3" t="s">
        <v>42</v>
      </c>
      <c r="J1012" s="3" t="s">
        <v>43</v>
      </c>
      <c r="K1012" s="3" t="s">
        <v>44</v>
      </c>
      <c r="L1012" s="5">
        <v>7048868</v>
      </c>
      <c r="M1012" s="5">
        <v>0</v>
      </c>
      <c r="N1012" s="5">
        <v>7048868</v>
      </c>
      <c r="O1012" s="5">
        <v>0</v>
      </c>
      <c r="P1012" s="4" t="s">
        <v>4075</v>
      </c>
      <c r="Q1012" s="3" t="s">
        <v>7664</v>
      </c>
      <c r="R1012" s="3" t="s">
        <v>7665</v>
      </c>
      <c r="S1012" s="3" t="s">
        <v>48</v>
      </c>
      <c r="T1012" s="3" t="s">
        <v>65</v>
      </c>
      <c r="U1012" s="3" t="s">
        <v>7666</v>
      </c>
      <c r="V1012" s="3" t="s">
        <v>51</v>
      </c>
      <c r="W1012" s="3" t="s">
        <v>584</v>
      </c>
      <c r="X1012" s="3" t="s">
        <v>585</v>
      </c>
      <c r="Y1012" s="3" t="s">
        <v>7667</v>
      </c>
      <c r="Z1012" s="3" t="s">
        <v>7668</v>
      </c>
      <c r="AA1012" s="3" t="s">
        <v>7669</v>
      </c>
      <c r="AB1012" s="3"/>
      <c r="AC1012" s="3" t="s">
        <v>7670</v>
      </c>
      <c r="AD1012" s="3" t="s">
        <v>7671</v>
      </c>
      <c r="AE1012" s="3"/>
      <c r="AF1012" s="3" t="s">
        <v>4261</v>
      </c>
      <c r="AG1012" s="3" t="s">
        <v>4085</v>
      </c>
      <c r="AH1012" s="3" t="s">
        <v>7672</v>
      </c>
      <c r="AI1012" s="3" t="s">
        <v>4087</v>
      </c>
      <c r="AJ1012" s="44" t="s">
        <v>14953</v>
      </c>
      <c r="AK1012" s="45"/>
    </row>
    <row r="1013" spans="1:37" customFormat="1" ht="39" x14ac:dyDescent="0.25">
      <c r="A1013" s="2">
        <v>446323</v>
      </c>
      <c r="B1013" s="3" t="s">
        <v>6886</v>
      </c>
      <c r="C1013" s="3" t="s">
        <v>7654</v>
      </c>
      <c r="D1013" s="3" t="s">
        <v>37</v>
      </c>
      <c r="E1013" s="4" t="s">
        <v>38</v>
      </c>
      <c r="F1013" s="3" t="s">
        <v>39</v>
      </c>
      <c r="G1013" s="3" t="s">
        <v>4112</v>
      </c>
      <c r="H1013" s="3" t="s">
        <v>4113</v>
      </c>
      <c r="I1013" s="3" t="s">
        <v>42</v>
      </c>
      <c r="J1013" s="3" t="s">
        <v>43</v>
      </c>
      <c r="K1013" s="3" t="s">
        <v>44</v>
      </c>
      <c r="L1013" s="5">
        <v>5000000</v>
      </c>
      <c r="M1013" s="5">
        <v>0</v>
      </c>
      <c r="N1013" s="5">
        <v>5000000</v>
      </c>
      <c r="O1013" s="5">
        <v>0</v>
      </c>
      <c r="P1013" s="4" t="s">
        <v>4075</v>
      </c>
      <c r="Q1013" s="3" t="s">
        <v>7673</v>
      </c>
      <c r="R1013" s="3" t="s">
        <v>7674</v>
      </c>
      <c r="S1013" s="3" t="s">
        <v>48</v>
      </c>
      <c r="T1013" s="3" t="s">
        <v>65</v>
      </c>
      <c r="U1013" s="3" t="s">
        <v>7675</v>
      </c>
      <c r="V1013" s="3" t="s">
        <v>51</v>
      </c>
      <c r="W1013" s="3" t="s">
        <v>77</v>
      </c>
      <c r="X1013" s="3" t="s">
        <v>78</v>
      </c>
      <c r="Y1013" s="3" t="s">
        <v>7676</v>
      </c>
      <c r="Z1013" s="3" t="s">
        <v>7677</v>
      </c>
      <c r="AA1013" s="3" t="s">
        <v>7678</v>
      </c>
      <c r="AB1013" s="3"/>
      <c r="AC1013" s="3" t="s">
        <v>7679</v>
      </c>
      <c r="AD1013" s="3" t="s">
        <v>7680</v>
      </c>
      <c r="AE1013" s="3"/>
      <c r="AF1013" s="3" t="s">
        <v>5724</v>
      </c>
      <c r="AG1013" s="3" t="s">
        <v>4085</v>
      </c>
      <c r="AH1013" s="3" t="s">
        <v>7681</v>
      </c>
      <c r="AI1013" s="3" t="s">
        <v>7682</v>
      </c>
      <c r="AJ1013" s="44" t="s">
        <v>14953</v>
      </c>
      <c r="AK1013" s="45"/>
    </row>
    <row r="1014" spans="1:37" customFormat="1" ht="26.25" x14ac:dyDescent="0.25">
      <c r="A1014" s="2">
        <v>603923</v>
      </c>
      <c r="B1014" s="3" t="s">
        <v>6886</v>
      </c>
      <c r="C1014" s="3" t="s">
        <v>7654</v>
      </c>
      <c r="D1014" s="3" t="s">
        <v>37</v>
      </c>
      <c r="E1014" s="4" t="s">
        <v>38</v>
      </c>
      <c r="F1014" s="3" t="s">
        <v>39</v>
      </c>
      <c r="G1014" s="3" t="s">
        <v>4112</v>
      </c>
      <c r="H1014" s="3" t="s">
        <v>4113</v>
      </c>
      <c r="I1014" s="3" t="s">
        <v>42</v>
      </c>
      <c r="J1014" s="3" t="s">
        <v>43</v>
      </c>
      <c r="K1014" s="3" t="s">
        <v>44</v>
      </c>
      <c r="L1014" s="5">
        <v>4853333</v>
      </c>
      <c r="M1014" s="5">
        <v>0</v>
      </c>
      <c r="N1014" s="5">
        <v>4853333</v>
      </c>
      <c r="O1014" s="5">
        <v>0</v>
      </c>
      <c r="P1014" s="4" t="s">
        <v>4075</v>
      </c>
      <c r="Q1014" s="3" t="s">
        <v>7683</v>
      </c>
      <c r="R1014" s="3" t="s">
        <v>7684</v>
      </c>
      <c r="S1014" s="3" t="s">
        <v>48</v>
      </c>
      <c r="T1014" s="3" t="s">
        <v>49</v>
      </c>
      <c r="U1014" s="3" t="s">
        <v>7685</v>
      </c>
      <c r="V1014" s="3" t="s">
        <v>51</v>
      </c>
      <c r="W1014" s="3" t="s">
        <v>77</v>
      </c>
      <c r="X1014" s="3" t="s">
        <v>78</v>
      </c>
      <c r="Y1014" s="3" t="s">
        <v>6090</v>
      </c>
      <c r="Z1014" s="3" t="s">
        <v>7248</v>
      </c>
      <c r="AA1014" s="3" t="s">
        <v>7686</v>
      </c>
      <c r="AB1014" s="3"/>
      <c r="AC1014" s="3" t="s">
        <v>7687</v>
      </c>
      <c r="AD1014" s="3" t="s">
        <v>7688</v>
      </c>
      <c r="AE1014" s="3"/>
      <c r="AF1014" s="3" t="s">
        <v>4370</v>
      </c>
      <c r="AG1014" s="3" t="s">
        <v>4085</v>
      </c>
      <c r="AH1014" s="3" t="s">
        <v>7689</v>
      </c>
      <c r="AI1014" s="3" t="s">
        <v>7690</v>
      </c>
      <c r="AJ1014" s="44" t="s">
        <v>14953</v>
      </c>
      <c r="AK1014" s="45"/>
    </row>
    <row r="1015" spans="1:37" customFormat="1" ht="39" x14ac:dyDescent="0.25">
      <c r="A1015" s="2">
        <v>660423</v>
      </c>
      <c r="B1015" s="3" t="s">
        <v>6886</v>
      </c>
      <c r="C1015" s="3" t="s">
        <v>7691</v>
      </c>
      <c r="D1015" s="3" t="s">
        <v>37</v>
      </c>
      <c r="E1015" s="4" t="s">
        <v>38</v>
      </c>
      <c r="F1015" s="3" t="s">
        <v>39</v>
      </c>
      <c r="G1015" s="3" t="s">
        <v>4073</v>
      </c>
      <c r="H1015" s="3" t="s">
        <v>4074</v>
      </c>
      <c r="I1015" s="3" t="s">
        <v>42</v>
      </c>
      <c r="J1015" s="3" t="s">
        <v>43</v>
      </c>
      <c r="K1015" s="3" t="s">
        <v>44</v>
      </c>
      <c r="L1015" s="5">
        <v>1267421</v>
      </c>
      <c r="M1015" s="5">
        <v>0</v>
      </c>
      <c r="N1015" s="5">
        <v>1267421</v>
      </c>
      <c r="O1015" s="5">
        <v>0</v>
      </c>
      <c r="P1015" s="4" t="s">
        <v>4075</v>
      </c>
      <c r="Q1015" s="3" t="s">
        <v>7692</v>
      </c>
      <c r="R1015" s="3" t="s">
        <v>7693</v>
      </c>
      <c r="S1015" s="3" t="s">
        <v>48</v>
      </c>
      <c r="T1015" s="3" t="s">
        <v>65</v>
      </c>
      <c r="U1015" s="3" t="s">
        <v>7694</v>
      </c>
      <c r="V1015" s="3" t="s">
        <v>51</v>
      </c>
      <c r="W1015" s="3" t="s">
        <v>1195</v>
      </c>
      <c r="X1015" s="3" t="s">
        <v>1196</v>
      </c>
      <c r="Y1015" s="3" t="s">
        <v>7695</v>
      </c>
      <c r="Z1015" s="3" t="s">
        <v>7696</v>
      </c>
      <c r="AA1015" s="3" t="s">
        <v>7697</v>
      </c>
      <c r="AB1015" s="3"/>
      <c r="AC1015" s="3" t="s">
        <v>7698</v>
      </c>
      <c r="AD1015" s="3" t="s">
        <v>7699</v>
      </c>
      <c r="AE1015" s="3"/>
      <c r="AF1015" s="3" t="s">
        <v>7613</v>
      </c>
      <c r="AG1015" s="3" t="s">
        <v>4085</v>
      </c>
      <c r="AH1015" s="3" t="s">
        <v>7700</v>
      </c>
      <c r="AI1015" s="3" t="s">
        <v>4099</v>
      </c>
      <c r="AJ1015" s="44" t="s">
        <v>14953</v>
      </c>
      <c r="AK1015" s="45"/>
    </row>
    <row r="1016" spans="1:37" customFormat="1" ht="39" x14ac:dyDescent="0.25">
      <c r="A1016" s="2">
        <v>96523</v>
      </c>
      <c r="B1016" s="3" t="s">
        <v>6886</v>
      </c>
      <c r="C1016" s="3" t="s">
        <v>7701</v>
      </c>
      <c r="D1016" s="3" t="s">
        <v>37</v>
      </c>
      <c r="E1016" s="4" t="s">
        <v>38</v>
      </c>
      <c r="F1016" s="3" t="s">
        <v>39</v>
      </c>
      <c r="G1016" s="3" t="s">
        <v>5507</v>
      </c>
      <c r="H1016" s="3" t="s">
        <v>5508</v>
      </c>
      <c r="I1016" s="3" t="s">
        <v>42</v>
      </c>
      <c r="J1016" s="3" t="s">
        <v>43</v>
      </c>
      <c r="K1016" s="3" t="s">
        <v>44</v>
      </c>
      <c r="L1016" s="5">
        <v>12350000</v>
      </c>
      <c r="M1016" s="5">
        <v>0</v>
      </c>
      <c r="N1016" s="5">
        <v>12350000</v>
      </c>
      <c r="O1016" s="5">
        <v>0</v>
      </c>
      <c r="P1016" s="4" t="s">
        <v>4075</v>
      </c>
      <c r="Q1016" s="3" t="s">
        <v>7702</v>
      </c>
      <c r="R1016" s="3" t="s">
        <v>7703</v>
      </c>
      <c r="S1016" s="3" t="s">
        <v>48</v>
      </c>
      <c r="T1016" s="3" t="s">
        <v>65</v>
      </c>
      <c r="U1016" s="3" t="s">
        <v>7704</v>
      </c>
      <c r="V1016" s="3" t="s">
        <v>51</v>
      </c>
      <c r="W1016" s="3" t="s">
        <v>67</v>
      </c>
      <c r="X1016" s="3" t="s">
        <v>68</v>
      </c>
      <c r="Y1016" s="3" t="s">
        <v>7705</v>
      </c>
      <c r="Z1016" s="3" t="s">
        <v>7706</v>
      </c>
      <c r="AA1016" s="3" t="s">
        <v>7707</v>
      </c>
      <c r="AB1016" s="3"/>
      <c r="AC1016" s="3" t="s">
        <v>7708</v>
      </c>
      <c r="AD1016" s="3" t="s">
        <v>7709</v>
      </c>
      <c r="AE1016" s="3"/>
      <c r="AF1016" s="3" t="s">
        <v>4665</v>
      </c>
      <c r="AG1016" s="3" t="s">
        <v>4085</v>
      </c>
      <c r="AH1016" s="3" t="s">
        <v>7710</v>
      </c>
      <c r="AI1016" s="3" t="s">
        <v>7711</v>
      </c>
      <c r="AJ1016" s="44" t="s">
        <v>14953</v>
      </c>
      <c r="AK1016" s="45"/>
    </row>
    <row r="1017" spans="1:37" customFormat="1" ht="51.75" x14ac:dyDescent="0.25">
      <c r="A1017" s="2">
        <v>96723</v>
      </c>
      <c r="B1017" s="3" t="s">
        <v>6886</v>
      </c>
      <c r="C1017" s="3" t="s">
        <v>7701</v>
      </c>
      <c r="D1017" s="3" t="s">
        <v>37</v>
      </c>
      <c r="E1017" s="4" t="s">
        <v>38</v>
      </c>
      <c r="F1017" s="3" t="s">
        <v>39</v>
      </c>
      <c r="G1017" s="3" t="s">
        <v>5337</v>
      </c>
      <c r="H1017" s="3" t="s">
        <v>5338</v>
      </c>
      <c r="I1017" s="3" t="s">
        <v>42</v>
      </c>
      <c r="J1017" s="3" t="s">
        <v>43</v>
      </c>
      <c r="K1017" s="3" t="s">
        <v>44</v>
      </c>
      <c r="L1017" s="5">
        <v>11883576</v>
      </c>
      <c r="M1017" s="5">
        <v>0</v>
      </c>
      <c r="N1017" s="5">
        <v>11883576</v>
      </c>
      <c r="O1017" s="5">
        <v>0</v>
      </c>
      <c r="P1017" s="4" t="s">
        <v>4075</v>
      </c>
      <c r="Q1017" s="3" t="s">
        <v>7712</v>
      </c>
      <c r="R1017" s="3" t="s">
        <v>7713</v>
      </c>
      <c r="S1017" s="3" t="s">
        <v>48</v>
      </c>
      <c r="T1017" s="3" t="s">
        <v>65</v>
      </c>
      <c r="U1017" s="3" t="s">
        <v>7714</v>
      </c>
      <c r="V1017" s="3" t="s">
        <v>51</v>
      </c>
      <c r="W1017" s="3" t="s">
        <v>77</v>
      </c>
      <c r="X1017" s="3" t="s">
        <v>78</v>
      </c>
      <c r="Y1017" s="3" t="s">
        <v>7715</v>
      </c>
      <c r="Z1017" s="3" t="s">
        <v>7716</v>
      </c>
      <c r="AA1017" s="3" t="s">
        <v>7717</v>
      </c>
      <c r="AB1017" s="3"/>
      <c r="AC1017" s="3" t="s">
        <v>7718</v>
      </c>
      <c r="AD1017" s="3" t="s">
        <v>7719</v>
      </c>
      <c r="AE1017" s="3"/>
      <c r="AF1017" s="3" t="s">
        <v>4665</v>
      </c>
      <c r="AG1017" s="3" t="s">
        <v>4085</v>
      </c>
      <c r="AH1017" s="3" t="s">
        <v>7720</v>
      </c>
      <c r="AI1017" s="3" t="s">
        <v>7721</v>
      </c>
      <c r="AJ1017" s="44" t="s">
        <v>14953</v>
      </c>
      <c r="AK1017" s="45"/>
    </row>
    <row r="1018" spans="1:37" customFormat="1" ht="51.75" x14ac:dyDescent="0.25">
      <c r="A1018" s="2">
        <v>99823</v>
      </c>
      <c r="B1018" s="3" t="s">
        <v>6886</v>
      </c>
      <c r="C1018" s="3" t="s">
        <v>7701</v>
      </c>
      <c r="D1018" s="3" t="s">
        <v>37</v>
      </c>
      <c r="E1018" s="4" t="s">
        <v>38</v>
      </c>
      <c r="F1018" s="3" t="s">
        <v>39</v>
      </c>
      <c r="G1018" s="3" t="s">
        <v>4900</v>
      </c>
      <c r="H1018" s="3" t="s">
        <v>4901</v>
      </c>
      <c r="I1018" s="3" t="s">
        <v>42</v>
      </c>
      <c r="J1018" s="3" t="s">
        <v>43</v>
      </c>
      <c r="K1018" s="3" t="s">
        <v>44</v>
      </c>
      <c r="L1018" s="5">
        <v>6000000</v>
      </c>
      <c r="M1018" s="5">
        <v>0</v>
      </c>
      <c r="N1018" s="5">
        <v>6000000</v>
      </c>
      <c r="O1018" s="5">
        <v>0</v>
      </c>
      <c r="P1018" s="4" t="s">
        <v>4075</v>
      </c>
      <c r="Q1018" s="3" t="s">
        <v>7722</v>
      </c>
      <c r="R1018" s="3" t="s">
        <v>7723</v>
      </c>
      <c r="S1018" s="3" t="s">
        <v>48</v>
      </c>
      <c r="T1018" s="3" t="s">
        <v>65</v>
      </c>
      <c r="U1018" s="3" t="s">
        <v>7724</v>
      </c>
      <c r="V1018" s="3" t="s">
        <v>51</v>
      </c>
      <c r="W1018" s="3" t="s">
        <v>67</v>
      </c>
      <c r="X1018" s="3" t="s">
        <v>68</v>
      </c>
      <c r="Y1018" s="3" t="s">
        <v>4629</v>
      </c>
      <c r="Z1018" s="3" t="s">
        <v>4593</v>
      </c>
      <c r="AA1018" s="3" t="s">
        <v>4690</v>
      </c>
      <c r="AB1018" s="3"/>
      <c r="AC1018" s="3" t="s">
        <v>7725</v>
      </c>
      <c r="AD1018" s="3" t="s">
        <v>7726</v>
      </c>
      <c r="AE1018" s="3"/>
      <c r="AF1018" s="3" t="s">
        <v>4982</v>
      </c>
      <c r="AG1018" s="3" t="s">
        <v>4085</v>
      </c>
      <c r="AH1018" s="3" t="s">
        <v>7727</v>
      </c>
      <c r="AI1018" s="3" t="s">
        <v>7728</v>
      </c>
      <c r="AJ1018" s="44" t="s">
        <v>14953</v>
      </c>
      <c r="AK1018" s="45"/>
    </row>
    <row r="1019" spans="1:37" customFormat="1" ht="51.75" x14ac:dyDescent="0.25">
      <c r="A1019" s="2">
        <v>100123</v>
      </c>
      <c r="B1019" s="3" t="s">
        <v>6886</v>
      </c>
      <c r="C1019" s="3" t="s">
        <v>7729</v>
      </c>
      <c r="D1019" s="3" t="s">
        <v>37</v>
      </c>
      <c r="E1019" s="4" t="s">
        <v>38</v>
      </c>
      <c r="F1019" s="3" t="s">
        <v>39</v>
      </c>
      <c r="G1019" s="3" t="s">
        <v>4900</v>
      </c>
      <c r="H1019" s="3" t="s">
        <v>4901</v>
      </c>
      <c r="I1019" s="3" t="s">
        <v>42</v>
      </c>
      <c r="J1019" s="3" t="s">
        <v>43</v>
      </c>
      <c r="K1019" s="3" t="s">
        <v>44</v>
      </c>
      <c r="L1019" s="5">
        <v>5000000</v>
      </c>
      <c r="M1019" s="5">
        <v>0</v>
      </c>
      <c r="N1019" s="5">
        <v>5000000</v>
      </c>
      <c r="O1019" s="5">
        <v>0</v>
      </c>
      <c r="P1019" s="4" t="s">
        <v>4075</v>
      </c>
      <c r="Q1019" s="3" t="s">
        <v>7730</v>
      </c>
      <c r="R1019" s="3" t="s">
        <v>7731</v>
      </c>
      <c r="S1019" s="3" t="s">
        <v>48</v>
      </c>
      <c r="T1019" s="3" t="s">
        <v>65</v>
      </c>
      <c r="U1019" s="3" t="s">
        <v>7732</v>
      </c>
      <c r="V1019" s="3" t="s">
        <v>51</v>
      </c>
      <c r="W1019" s="3" t="s">
        <v>67</v>
      </c>
      <c r="X1019" s="3" t="s">
        <v>68</v>
      </c>
      <c r="Y1019" s="3" t="s">
        <v>4622</v>
      </c>
      <c r="Z1019" s="3" t="s">
        <v>4586</v>
      </c>
      <c r="AA1019" s="3" t="s">
        <v>7733</v>
      </c>
      <c r="AB1019" s="3"/>
      <c r="AC1019" s="3" t="s">
        <v>7734</v>
      </c>
      <c r="AD1019" s="3" t="s">
        <v>7735</v>
      </c>
      <c r="AE1019" s="3"/>
      <c r="AF1019" s="3" t="s">
        <v>4982</v>
      </c>
      <c r="AG1019" s="3" t="s">
        <v>4085</v>
      </c>
      <c r="AH1019" s="3" t="s">
        <v>7736</v>
      </c>
      <c r="AI1019" s="3" t="s">
        <v>7737</v>
      </c>
      <c r="AJ1019" s="44" t="s">
        <v>14953</v>
      </c>
      <c r="AK1019" s="45"/>
    </row>
    <row r="1020" spans="1:37" customFormat="1" ht="51.75" x14ac:dyDescent="0.25">
      <c r="A1020" s="2">
        <v>101023</v>
      </c>
      <c r="B1020" s="3" t="s">
        <v>6886</v>
      </c>
      <c r="C1020" s="3" t="s">
        <v>7729</v>
      </c>
      <c r="D1020" s="3" t="s">
        <v>37</v>
      </c>
      <c r="E1020" s="4" t="s">
        <v>38</v>
      </c>
      <c r="F1020" s="3" t="s">
        <v>39</v>
      </c>
      <c r="G1020" s="3" t="s">
        <v>4900</v>
      </c>
      <c r="H1020" s="3" t="s">
        <v>4901</v>
      </c>
      <c r="I1020" s="3" t="s">
        <v>42</v>
      </c>
      <c r="J1020" s="3" t="s">
        <v>43</v>
      </c>
      <c r="K1020" s="3" t="s">
        <v>44</v>
      </c>
      <c r="L1020" s="5">
        <v>6500000</v>
      </c>
      <c r="M1020" s="5">
        <v>0</v>
      </c>
      <c r="N1020" s="5">
        <v>6500000</v>
      </c>
      <c r="O1020" s="5">
        <v>0</v>
      </c>
      <c r="P1020" s="4" t="s">
        <v>4075</v>
      </c>
      <c r="Q1020" s="3" t="s">
        <v>7738</v>
      </c>
      <c r="R1020" s="3" t="s">
        <v>7739</v>
      </c>
      <c r="S1020" s="3" t="s">
        <v>48</v>
      </c>
      <c r="T1020" s="3" t="s">
        <v>65</v>
      </c>
      <c r="U1020" s="3" t="s">
        <v>7740</v>
      </c>
      <c r="V1020" s="3" t="s">
        <v>51</v>
      </c>
      <c r="W1020" s="3" t="s">
        <v>1195</v>
      </c>
      <c r="X1020" s="3" t="s">
        <v>1196</v>
      </c>
      <c r="Y1020" s="3" t="s">
        <v>4600</v>
      </c>
      <c r="Z1020" s="3" t="s">
        <v>4636</v>
      </c>
      <c r="AA1020" s="3" t="s">
        <v>7741</v>
      </c>
      <c r="AB1020" s="3"/>
      <c r="AC1020" s="3" t="s">
        <v>7742</v>
      </c>
      <c r="AD1020" s="3" t="s">
        <v>7743</v>
      </c>
      <c r="AE1020" s="3"/>
      <c r="AF1020" s="3" t="s">
        <v>4982</v>
      </c>
      <c r="AG1020" s="3" t="s">
        <v>4085</v>
      </c>
      <c r="AH1020" s="3" t="s">
        <v>7744</v>
      </c>
      <c r="AI1020" s="3" t="s">
        <v>7745</v>
      </c>
      <c r="AJ1020" s="44" t="s">
        <v>14953</v>
      </c>
      <c r="AK1020" s="45"/>
    </row>
    <row r="1021" spans="1:37" customFormat="1" ht="51.75" x14ac:dyDescent="0.25">
      <c r="A1021" s="2">
        <v>103023</v>
      </c>
      <c r="B1021" s="3" t="s">
        <v>6886</v>
      </c>
      <c r="C1021" s="3" t="s">
        <v>7729</v>
      </c>
      <c r="D1021" s="3" t="s">
        <v>37</v>
      </c>
      <c r="E1021" s="4" t="s">
        <v>38</v>
      </c>
      <c r="F1021" s="3" t="s">
        <v>39</v>
      </c>
      <c r="G1021" s="3" t="s">
        <v>4900</v>
      </c>
      <c r="H1021" s="3" t="s">
        <v>4901</v>
      </c>
      <c r="I1021" s="3" t="s">
        <v>42</v>
      </c>
      <c r="J1021" s="3" t="s">
        <v>43</v>
      </c>
      <c r="K1021" s="3" t="s">
        <v>44</v>
      </c>
      <c r="L1021" s="5">
        <v>7000000</v>
      </c>
      <c r="M1021" s="5">
        <v>0</v>
      </c>
      <c r="N1021" s="5">
        <v>7000000</v>
      </c>
      <c r="O1021" s="5">
        <v>0</v>
      </c>
      <c r="P1021" s="4" t="s">
        <v>4075</v>
      </c>
      <c r="Q1021" s="3" t="s">
        <v>7746</v>
      </c>
      <c r="R1021" s="3" t="s">
        <v>7747</v>
      </c>
      <c r="S1021" s="3" t="s">
        <v>48</v>
      </c>
      <c r="T1021" s="3" t="s">
        <v>65</v>
      </c>
      <c r="U1021" s="3" t="s">
        <v>7748</v>
      </c>
      <c r="V1021" s="3" t="s">
        <v>51</v>
      </c>
      <c r="W1021" s="3" t="s">
        <v>77</v>
      </c>
      <c r="X1021" s="3" t="s">
        <v>78</v>
      </c>
      <c r="Y1021" s="3" t="s">
        <v>7749</v>
      </c>
      <c r="Z1021" s="3" t="s">
        <v>7750</v>
      </c>
      <c r="AA1021" s="3" t="s">
        <v>7751</v>
      </c>
      <c r="AB1021" s="3"/>
      <c r="AC1021" s="3" t="s">
        <v>7752</v>
      </c>
      <c r="AD1021" s="3" t="s">
        <v>7753</v>
      </c>
      <c r="AE1021" s="3"/>
      <c r="AF1021" s="3" t="s">
        <v>7754</v>
      </c>
      <c r="AG1021" s="3" t="s">
        <v>4085</v>
      </c>
      <c r="AH1021" s="3" t="s">
        <v>7755</v>
      </c>
      <c r="AI1021" s="3" t="s">
        <v>7756</v>
      </c>
      <c r="AJ1021" s="44" t="s">
        <v>14953</v>
      </c>
      <c r="AK1021" s="45"/>
    </row>
    <row r="1022" spans="1:37" customFormat="1" ht="39" x14ac:dyDescent="0.25">
      <c r="A1022" s="2">
        <v>107323</v>
      </c>
      <c r="B1022" s="3" t="s">
        <v>6886</v>
      </c>
      <c r="C1022" s="3" t="s">
        <v>7729</v>
      </c>
      <c r="D1022" s="3" t="s">
        <v>37</v>
      </c>
      <c r="E1022" s="4" t="s">
        <v>38</v>
      </c>
      <c r="F1022" s="3" t="s">
        <v>39</v>
      </c>
      <c r="G1022" s="3" t="s">
        <v>5507</v>
      </c>
      <c r="H1022" s="3" t="s">
        <v>5508</v>
      </c>
      <c r="I1022" s="3" t="s">
        <v>42</v>
      </c>
      <c r="J1022" s="3" t="s">
        <v>43</v>
      </c>
      <c r="K1022" s="3" t="s">
        <v>44</v>
      </c>
      <c r="L1022" s="5">
        <v>10000000</v>
      </c>
      <c r="M1022" s="5">
        <v>0</v>
      </c>
      <c r="N1022" s="5">
        <v>10000000</v>
      </c>
      <c r="O1022" s="5">
        <v>0</v>
      </c>
      <c r="P1022" s="4" t="s">
        <v>4075</v>
      </c>
      <c r="Q1022" s="3" t="s">
        <v>7757</v>
      </c>
      <c r="R1022" s="3" t="s">
        <v>7758</v>
      </c>
      <c r="S1022" s="3" t="s">
        <v>48</v>
      </c>
      <c r="T1022" s="3" t="s">
        <v>65</v>
      </c>
      <c r="U1022" s="3" t="s">
        <v>7759</v>
      </c>
      <c r="V1022" s="3" t="s">
        <v>51</v>
      </c>
      <c r="W1022" s="3" t="s">
        <v>67</v>
      </c>
      <c r="X1022" s="3" t="s">
        <v>68</v>
      </c>
      <c r="Y1022" s="3" t="s">
        <v>7760</v>
      </c>
      <c r="Z1022" s="3" t="s">
        <v>7761</v>
      </c>
      <c r="AA1022" s="3" t="s">
        <v>7094</v>
      </c>
      <c r="AB1022" s="3"/>
      <c r="AC1022" s="3" t="s">
        <v>7762</v>
      </c>
      <c r="AD1022" s="3" t="s">
        <v>7763</v>
      </c>
      <c r="AE1022" s="3"/>
      <c r="AF1022" s="3" t="s">
        <v>7764</v>
      </c>
      <c r="AG1022" s="3" t="s">
        <v>4085</v>
      </c>
      <c r="AH1022" s="3" t="s">
        <v>7765</v>
      </c>
      <c r="AI1022" s="3" t="s">
        <v>7766</v>
      </c>
      <c r="AJ1022" s="44" t="s">
        <v>14953</v>
      </c>
      <c r="AK1022" s="45"/>
    </row>
    <row r="1023" spans="1:37" customFormat="1" ht="39" x14ac:dyDescent="0.25">
      <c r="A1023" s="2">
        <v>108823</v>
      </c>
      <c r="B1023" s="3" t="s">
        <v>6886</v>
      </c>
      <c r="C1023" s="3" t="s">
        <v>7767</v>
      </c>
      <c r="D1023" s="3" t="s">
        <v>37</v>
      </c>
      <c r="E1023" s="4" t="s">
        <v>38</v>
      </c>
      <c r="F1023" s="3" t="s">
        <v>39</v>
      </c>
      <c r="G1023" s="3" t="s">
        <v>5507</v>
      </c>
      <c r="H1023" s="3" t="s">
        <v>5508</v>
      </c>
      <c r="I1023" s="3" t="s">
        <v>42</v>
      </c>
      <c r="J1023" s="3" t="s">
        <v>43</v>
      </c>
      <c r="K1023" s="3" t="s">
        <v>44</v>
      </c>
      <c r="L1023" s="5">
        <v>11800000</v>
      </c>
      <c r="M1023" s="5">
        <v>0</v>
      </c>
      <c r="N1023" s="5">
        <v>11800000</v>
      </c>
      <c r="O1023" s="5">
        <v>0</v>
      </c>
      <c r="P1023" s="4" t="s">
        <v>4075</v>
      </c>
      <c r="Q1023" s="3" t="s">
        <v>7768</v>
      </c>
      <c r="R1023" s="3" t="s">
        <v>7769</v>
      </c>
      <c r="S1023" s="3" t="s">
        <v>48</v>
      </c>
      <c r="T1023" s="3" t="s">
        <v>65</v>
      </c>
      <c r="U1023" s="3" t="s">
        <v>7770</v>
      </c>
      <c r="V1023" s="3" t="s">
        <v>51</v>
      </c>
      <c r="W1023" s="3" t="s">
        <v>67</v>
      </c>
      <c r="X1023" s="3" t="s">
        <v>68</v>
      </c>
      <c r="Y1023" s="3" t="s">
        <v>7771</v>
      </c>
      <c r="Z1023" s="3" t="s">
        <v>7705</v>
      </c>
      <c r="AA1023" s="3" t="s">
        <v>7772</v>
      </c>
      <c r="AB1023" s="3" t="s">
        <v>170</v>
      </c>
      <c r="AC1023" s="3" t="s">
        <v>7773</v>
      </c>
      <c r="AD1023" s="3" t="s">
        <v>7774</v>
      </c>
      <c r="AE1023" s="3"/>
      <c r="AF1023" s="3" t="s">
        <v>7775</v>
      </c>
      <c r="AG1023" s="3" t="s">
        <v>4085</v>
      </c>
      <c r="AH1023" s="3" t="s">
        <v>7776</v>
      </c>
      <c r="AI1023" s="3" t="s">
        <v>7777</v>
      </c>
      <c r="AJ1023" s="44" t="s">
        <v>14953</v>
      </c>
      <c r="AK1023" s="45"/>
    </row>
    <row r="1024" spans="1:37" customFormat="1" ht="39" x14ac:dyDescent="0.25">
      <c r="A1024" s="2">
        <v>109623</v>
      </c>
      <c r="B1024" s="3" t="s">
        <v>6886</v>
      </c>
      <c r="C1024" s="3" t="s">
        <v>7767</v>
      </c>
      <c r="D1024" s="3" t="s">
        <v>37</v>
      </c>
      <c r="E1024" s="4" t="s">
        <v>38</v>
      </c>
      <c r="F1024" s="3" t="s">
        <v>39</v>
      </c>
      <c r="G1024" s="3" t="s">
        <v>5065</v>
      </c>
      <c r="H1024" s="3" t="s">
        <v>5066</v>
      </c>
      <c r="I1024" s="3" t="s">
        <v>42</v>
      </c>
      <c r="J1024" s="3" t="s">
        <v>43</v>
      </c>
      <c r="K1024" s="3" t="s">
        <v>44</v>
      </c>
      <c r="L1024" s="5">
        <v>6650000</v>
      </c>
      <c r="M1024" s="5">
        <v>0</v>
      </c>
      <c r="N1024" s="5">
        <v>6650000</v>
      </c>
      <c r="O1024" s="5">
        <v>0</v>
      </c>
      <c r="P1024" s="4" t="s">
        <v>4075</v>
      </c>
      <c r="Q1024" s="3" t="s">
        <v>7778</v>
      </c>
      <c r="R1024" s="3" t="s">
        <v>7779</v>
      </c>
      <c r="S1024" s="3" t="s">
        <v>48</v>
      </c>
      <c r="T1024" s="3" t="s">
        <v>65</v>
      </c>
      <c r="U1024" s="3" t="s">
        <v>7780</v>
      </c>
      <c r="V1024" s="3" t="s">
        <v>51</v>
      </c>
      <c r="W1024" s="3" t="s">
        <v>77</v>
      </c>
      <c r="X1024" s="3" t="s">
        <v>78</v>
      </c>
      <c r="Y1024" s="3" t="s">
        <v>7781</v>
      </c>
      <c r="Z1024" s="3" t="s">
        <v>7782</v>
      </c>
      <c r="AA1024" s="3" t="s">
        <v>7783</v>
      </c>
      <c r="AB1024" s="3"/>
      <c r="AC1024" s="3" t="s">
        <v>7784</v>
      </c>
      <c r="AD1024" s="3" t="s">
        <v>7785</v>
      </c>
      <c r="AE1024" s="3"/>
      <c r="AF1024" s="3" t="s">
        <v>7775</v>
      </c>
      <c r="AG1024" s="3" t="s">
        <v>4085</v>
      </c>
      <c r="AH1024" s="3" t="s">
        <v>7786</v>
      </c>
      <c r="AI1024" s="3" t="s">
        <v>7787</v>
      </c>
      <c r="AJ1024" s="44" t="s">
        <v>14953</v>
      </c>
      <c r="AK1024" s="45"/>
    </row>
    <row r="1025" spans="1:37" customFormat="1" ht="51.75" x14ac:dyDescent="0.25">
      <c r="A1025" s="2">
        <v>145523</v>
      </c>
      <c r="B1025" s="3" t="s">
        <v>6886</v>
      </c>
      <c r="C1025" s="3" t="s">
        <v>7767</v>
      </c>
      <c r="D1025" s="3" t="s">
        <v>37</v>
      </c>
      <c r="E1025" s="4" t="s">
        <v>38</v>
      </c>
      <c r="F1025" s="3" t="s">
        <v>39</v>
      </c>
      <c r="G1025" s="3" t="s">
        <v>4669</v>
      </c>
      <c r="H1025" s="3" t="s">
        <v>4670</v>
      </c>
      <c r="I1025" s="3" t="s">
        <v>42</v>
      </c>
      <c r="J1025" s="3" t="s">
        <v>43</v>
      </c>
      <c r="K1025" s="3" t="s">
        <v>44</v>
      </c>
      <c r="L1025" s="5">
        <v>6250000</v>
      </c>
      <c r="M1025" s="5">
        <v>0</v>
      </c>
      <c r="N1025" s="5">
        <v>6250000</v>
      </c>
      <c r="O1025" s="5">
        <v>0</v>
      </c>
      <c r="P1025" s="4" t="s">
        <v>4075</v>
      </c>
      <c r="Q1025" s="3" t="s">
        <v>7788</v>
      </c>
      <c r="R1025" s="3" t="s">
        <v>7789</v>
      </c>
      <c r="S1025" s="3" t="s">
        <v>48</v>
      </c>
      <c r="T1025" s="3" t="s">
        <v>65</v>
      </c>
      <c r="U1025" s="3" t="s">
        <v>7790</v>
      </c>
      <c r="V1025" s="3" t="s">
        <v>51</v>
      </c>
      <c r="W1025" s="3" t="s">
        <v>86</v>
      </c>
      <c r="X1025" s="3" t="s">
        <v>87</v>
      </c>
      <c r="Y1025" s="3" t="s">
        <v>4701</v>
      </c>
      <c r="Z1025" s="3" t="s">
        <v>7791</v>
      </c>
      <c r="AA1025" s="3" t="s">
        <v>6615</v>
      </c>
      <c r="AB1025" s="3"/>
      <c r="AC1025" s="3" t="s">
        <v>7792</v>
      </c>
      <c r="AD1025" s="3" t="s">
        <v>7793</v>
      </c>
      <c r="AE1025" s="3"/>
      <c r="AF1025" s="3" t="s">
        <v>6311</v>
      </c>
      <c r="AG1025" s="3" t="s">
        <v>4085</v>
      </c>
      <c r="AH1025" s="3" t="s">
        <v>7794</v>
      </c>
      <c r="AI1025" s="3" t="s">
        <v>4681</v>
      </c>
      <c r="AJ1025" s="44" t="s">
        <v>14953</v>
      </c>
      <c r="AK1025" s="45"/>
    </row>
    <row r="1026" spans="1:37" customFormat="1" ht="39" x14ac:dyDescent="0.25">
      <c r="A1026" s="2">
        <v>154423</v>
      </c>
      <c r="B1026" s="3" t="s">
        <v>6886</v>
      </c>
      <c r="C1026" s="3" t="s">
        <v>7767</v>
      </c>
      <c r="D1026" s="3" t="s">
        <v>37</v>
      </c>
      <c r="E1026" s="4" t="s">
        <v>38</v>
      </c>
      <c r="F1026" s="3" t="s">
        <v>39</v>
      </c>
      <c r="G1026" s="3" t="s">
        <v>4962</v>
      </c>
      <c r="H1026" s="3" t="s">
        <v>4963</v>
      </c>
      <c r="I1026" s="3" t="s">
        <v>42</v>
      </c>
      <c r="J1026" s="3" t="s">
        <v>43</v>
      </c>
      <c r="K1026" s="3" t="s">
        <v>44</v>
      </c>
      <c r="L1026" s="5">
        <v>6900000</v>
      </c>
      <c r="M1026" s="5">
        <v>0</v>
      </c>
      <c r="N1026" s="5">
        <v>6900000</v>
      </c>
      <c r="O1026" s="5">
        <v>0</v>
      </c>
      <c r="P1026" s="4" t="s">
        <v>4075</v>
      </c>
      <c r="Q1026" s="3" t="s">
        <v>7795</v>
      </c>
      <c r="R1026" s="3" t="s">
        <v>7796</v>
      </c>
      <c r="S1026" s="3" t="s">
        <v>48</v>
      </c>
      <c r="T1026" s="3" t="s">
        <v>65</v>
      </c>
      <c r="U1026" s="3" t="s">
        <v>7797</v>
      </c>
      <c r="V1026" s="3" t="s">
        <v>51</v>
      </c>
      <c r="W1026" s="3" t="s">
        <v>77</v>
      </c>
      <c r="X1026" s="3" t="s">
        <v>78</v>
      </c>
      <c r="Y1026" s="3" t="s">
        <v>7798</v>
      </c>
      <c r="Z1026" s="3" t="s">
        <v>7799</v>
      </c>
      <c r="AA1026" s="3" t="s">
        <v>7800</v>
      </c>
      <c r="AB1026" s="3"/>
      <c r="AC1026" s="3" t="s">
        <v>7801</v>
      </c>
      <c r="AD1026" s="3" t="s">
        <v>7802</v>
      </c>
      <c r="AE1026" s="3"/>
      <c r="AF1026" s="3" t="s">
        <v>5335</v>
      </c>
      <c r="AG1026" s="3" t="s">
        <v>4085</v>
      </c>
      <c r="AH1026" s="3" t="s">
        <v>7803</v>
      </c>
      <c r="AI1026" s="3" t="s">
        <v>7804</v>
      </c>
      <c r="AJ1026" s="44" t="s">
        <v>14953</v>
      </c>
      <c r="AK1026" s="45"/>
    </row>
    <row r="1027" spans="1:37" customFormat="1" ht="51.75" x14ac:dyDescent="0.25">
      <c r="A1027" s="2">
        <v>155923</v>
      </c>
      <c r="B1027" s="3" t="s">
        <v>6886</v>
      </c>
      <c r="C1027" s="3" t="s">
        <v>7805</v>
      </c>
      <c r="D1027" s="3" t="s">
        <v>37</v>
      </c>
      <c r="E1027" s="4" t="s">
        <v>38</v>
      </c>
      <c r="F1027" s="3" t="s">
        <v>39</v>
      </c>
      <c r="G1027" s="3" t="s">
        <v>6981</v>
      </c>
      <c r="H1027" s="3" t="s">
        <v>6982</v>
      </c>
      <c r="I1027" s="3" t="s">
        <v>42</v>
      </c>
      <c r="J1027" s="3" t="s">
        <v>43</v>
      </c>
      <c r="K1027" s="3" t="s">
        <v>44</v>
      </c>
      <c r="L1027" s="5">
        <v>11300000</v>
      </c>
      <c r="M1027" s="5">
        <v>0</v>
      </c>
      <c r="N1027" s="5">
        <v>11300000</v>
      </c>
      <c r="O1027" s="5">
        <v>0</v>
      </c>
      <c r="P1027" s="4" t="s">
        <v>4075</v>
      </c>
      <c r="Q1027" s="3" t="s">
        <v>7806</v>
      </c>
      <c r="R1027" s="3" t="s">
        <v>7807</v>
      </c>
      <c r="S1027" s="3" t="s">
        <v>48</v>
      </c>
      <c r="T1027" s="3" t="s">
        <v>65</v>
      </c>
      <c r="U1027" s="3" t="s">
        <v>7808</v>
      </c>
      <c r="V1027" s="3" t="s">
        <v>51</v>
      </c>
      <c r="W1027" s="3" t="s">
        <v>584</v>
      </c>
      <c r="X1027" s="3" t="s">
        <v>585</v>
      </c>
      <c r="Y1027" s="3" t="s">
        <v>7175</v>
      </c>
      <c r="Z1027" s="3" t="s">
        <v>7809</v>
      </c>
      <c r="AA1027" s="3" t="s">
        <v>7810</v>
      </c>
      <c r="AB1027" s="3"/>
      <c r="AC1027" s="3" t="s">
        <v>7811</v>
      </c>
      <c r="AD1027" s="3" t="s">
        <v>7812</v>
      </c>
      <c r="AE1027" s="3"/>
      <c r="AF1027" s="3" t="s">
        <v>7813</v>
      </c>
      <c r="AG1027" s="3" t="s">
        <v>4085</v>
      </c>
      <c r="AH1027" s="3" t="s">
        <v>7814</v>
      </c>
      <c r="AI1027" s="3" t="s">
        <v>7815</v>
      </c>
      <c r="AJ1027" s="44" t="s">
        <v>14953</v>
      </c>
      <c r="AK1027" s="45"/>
    </row>
    <row r="1028" spans="1:37" customFormat="1" ht="51.75" x14ac:dyDescent="0.25">
      <c r="A1028" s="2">
        <v>191423</v>
      </c>
      <c r="B1028" s="3" t="s">
        <v>6886</v>
      </c>
      <c r="C1028" s="3" t="s">
        <v>7805</v>
      </c>
      <c r="D1028" s="3" t="s">
        <v>37</v>
      </c>
      <c r="E1028" s="4" t="s">
        <v>38</v>
      </c>
      <c r="F1028" s="3" t="s">
        <v>39</v>
      </c>
      <c r="G1028" s="3" t="s">
        <v>7283</v>
      </c>
      <c r="H1028" s="3" t="s">
        <v>7284</v>
      </c>
      <c r="I1028" s="3" t="s">
        <v>42</v>
      </c>
      <c r="J1028" s="3" t="s">
        <v>43</v>
      </c>
      <c r="K1028" s="3" t="s">
        <v>44</v>
      </c>
      <c r="L1028" s="5">
        <v>8498817</v>
      </c>
      <c r="M1028" s="5">
        <v>0</v>
      </c>
      <c r="N1028" s="5">
        <v>8498817</v>
      </c>
      <c r="O1028" s="5">
        <v>0</v>
      </c>
      <c r="P1028" s="4" t="s">
        <v>4075</v>
      </c>
      <c r="Q1028" s="3" t="s">
        <v>7816</v>
      </c>
      <c r="R1028" s="3" t="s">
        <v>7817</v>
      </c>
      <c r="S1028" s="3" t="s">
        <v>48</v>
      </c>
      <c r="T1028" s="3" t="s">
        <v>65</v>
      </c>
      <c r="U1028" s="3" t="s">
        <v>7818</v>
      </c>
      <c r="V1028" s="3" t="s">
        <v>51</v>
      </c>
      <c r="W1028" s="3" t="s">
        <v>77</v>
      </c>
      <c r="X1028" s="3" t="s">
        <v>78</v>
      </c>
      <c r="Y1028" s="3" t="s">
        <v>7819</v>
      </c>
      <c r="Z1028" s="3" t="s">
        <v>6615</v>
      </c>
      <c r="AA1028" s="3" t="s">
        <v>7820</v>
      </c>
      <c r="AB1028" s="3"/>
      <c r="AC1028" s="3" t="s">
        <v>7821</v>
      </c>
      <c r="AD1028" s="3" t="s">
        <v>7822</v>
      </c>
      <c r="AE1028" s="3"/>
      <c r="AF1028" s="3" t="s">
        <v>7823</v>
      </c>
      <c r="AG1028" s="3" t="s">
        <v>4085</v>
      </c>
      <c r="AH1028" s="3" t="s">
        <v>7824</v>
      </c>
      <c r="AI1028" s="3" t="s">
        <v>7825</v>
      </c>
      <c r="AJ1028" s="44" t="s">
        <v>14953</v>
      </c>
      <c r="AK1028" s="45"/>
    </row>
    <row r="1029" spans="1:37" customFormat="1" ht="39" x14ac:dyDescent="0.25">
      <c r="A1029" s="2">
        <v>197323</v>
      </c>
      <c r="B1029" s="3" t="s">
        <v>6886</v>
      </c>
      <c r="C1029" s="3" t="s">
        <v>7805</v>
      </c>
      <c r="D1029" s="3" t="s">
        <v>37</v>
      </c>
      <c r="E1029" s="4" t="s">
        <v>38</v>
      </c>
      <c r="F1029" s="3" t="s">
        <v>39</v>
      </c>
      <c r="G1029" s="3" t="s">
        <v>4842</v>
      </c>
      <c r="H1029" s="3" t="s">
        <v>4843</v>
      </c>
      <c r="I1029" s="3" t="s">
        <v>42</v>
      </c>
      <c r="J1029" s="3" t="s">
        <v>43</v>
      </c>
      <c r="K1029" s="3" t="s">
        <v>44</v>
      </c>
      <c r="L1029" s="5">
        <v>7989000</v>
      </c>
      <c r="M1029" s="5">
        <v>0</v>
      </c>
      <c r="N1029" s="5">
        <v>7989000</v>
      </c>
      <c r="O1029" s="5">
        <v>0</v>
      </c>
      <c r="P1029" s="4" t="s">
        <v>4075</v>
      </c>
      <c r="Q1029" s="3" t="s">
        <v>7826</v>
      </c>
      <c r="R1029" s="3" t="s">
        <v>7827</v>
      </c>
      <c r="S1029" s="3" t="s">
        <v>48</v>
      </c>
      <c r="T1029" s="3" t="s">
        <v>65</v>
      </c>
      <c r="U1029" s="3" t="s">
        <v>7828</v>
      </c>
      <c r="V1029" s="3" t="s">
        <v>51</v>
      </c>
      <c r="W1029" s="3" t="s">
        <v>67</v>
      </c>
      <c r="X1029" s="3" t="s">
        <v>68</v>
      </c>
      <c r="Y1029" s="3" t="s">
        <v>7829</v>
      </c>
      <c r="Z1029" s="3" t="s">
        <v>7830</v>
      </c>
      <c r="AA1029" s="3" t="s">
        <v>7831</v>
      </c>
      <c r="AB1029" s="3"/>
      <c r="AC1029" s="3" t="s">
        <v>7832</v>
      </c>
      <c r="AD1029" s="3" t="s">
        <v>7833</v>
      </c>
      <c r="AE1029" s="3"/>
      <c r="AF1029" s="3" t="s">
        <v>7221</v>
      </c>
      <c r="AG1029" s="3" t="s">
        <v>4085</v>
      </c>
      <c r="AH1029" s="3" t="s">
        <v>7834</v>
      </c>
      <c r="AI1029" s="3" t="s">
        <v>7835</v>
      </c>
      <c r="AJ1029" s="44" t="s">
        <v>14953</v>
      </c>
      <c r="AK1029" s="45"/>
    </row>
    <row r="1030" spans="1:37" customFormat="1" ht="39" x14ac:dyDescent="0.25">
      <c r="A1030" s="2">
        <v>255123</v>
      </c>
      <c r="B1030" s="3" t="s">
        <v>6886</v>
      </c>
      <c r="C1030" s="3" t="s">
        <v>7805</v>
      </c>
      <c r="D1030" s="3" t="s">
        <v>37</v>
      </c>
      <c r="E1030" s="4" t="s">
        <v>38</v>
      </c>
      <c r="F1030" s="3" t="s">
        <v>39</v>
      </c>
      <c r="G1030" s="3" t="s">
        <v>4962</v>
      </c>
      <c r="H1030" s="3" t="s">
        <v>4963</v>
      </c>
      <c r="I1030" s="3" t="s">
        <v>42</v>
      </c>
      <c r="J1030" s="3" t="s">
        <v>43</v>
      </c>
      <c r="K1030" s="3" t="s">
        <v>44</v>
      </c>
      <c r="L1030" s="5">
        <v>6871333</v>
      </c>
      <c r="M1030" s="5">
        <v>0</v>
      </c>
      <c r="N1030" s="5">
        <v>6871333</v>
      </c>
      <c r="O1030" s="5">
        <v>0</v>
      </c>
      <c r="P1030" s="4" t="s">
        <v>4075</v>
      </c>
      <c r="Q1030" s="3" t="s">
        <v>7836</v>
      </c>
      <c r="R1030" s="3" t="s">
        <v>7837</v>
      </c>
      <c r="S1030" s="3" t="s">
        <v>48</v>
      </c>
      <c r="T1030" s="3" t="s">
        <v>65</v>
      </c>
      <c r="U1030" s="3" t="s">
        <v>7838</v>
      </c>
      <c r="V1030" s="3" t="s">
        <v>51</v>
      </c>
      <c r="W1030" s="3" t="s">
        <v>492</v>
      </c>
      <c r="X1030" s="3" t="s">
        <v>493</v>
      </c>
      <c r="Y1030" s="3" t="s">
        <v>7839</v>
      </c>
      <c r="Z1030" s="3" t="s">
        <v>7751</v>
      </c>
      <c r="AA1030" s="3" t="s">
        <v>7840</v>
      </c>
      <c r="AB1030" s="3"/>
      <c r="AC1030" s="3" t="s">
        <v>7841</v>
      </c>
      <c r="AD1030" s="3" t="s">
        <v>7842</v>
      </c>
      <c r="AE1030" s="3"/>
      <c r="AF1030" s="3" t="s">
        <v>4250</v>
      </c>
      <c r="AG1030" s="3" t="s">
        <v>4085</v>
      </c>
      <c r="AH1030" s="3" t="s">
        <v>7843</v>
      </c>
      <c r="AI1030" s="3" t="s">
        <v>7844</v>
      </c>
      <c r="AJ1030" s="44" t="s">
        <v>14953</v>
      </c>
      <c r="AK1030" s="45"/>
    </row>
    <row r="1031" spans="1:37" customFormat="1" ht="39" x14ac:dyDescent="0.25">
      <c r="A1031" s="2">
        <v>288023</v>
      </c>
      <c r="B1031" s="3" t="s">
        <v>6886</v>
      </c>
      <c r="C1031" s="3" t="s">
        <v>7805</v>
      </c>
      <c r="D1031" s="3" t="s">
        <v>37</v>
      </c>
      <c r="E1031" s="4" t="s">
        <v>38</v>
      </c>
      <c r="F1031" s="3" t="s">
        <v>39</v>
      </c>
      <c r="G1031" s="3" t="s">
        <v>5065</v>
      </c>
      <c r="H1031" s="3" t="s">
        <v>5066</v>
      </c>
      <c r="I1031" s="3" t="s">
        <v>42</v>
      </c>
      <c r="J1031" s="3" t="s">
        <v>43</v>
      </c>
      <c r="K1031" s="3" t="s">
        <v>44</v>
      </c>
      <c r="L1031" s="5">
        <v>7065000</v>
      </c>
      <c r="M1031" s="5">
        <v>0</v>
      </c>
      <c r="N1031" s="5">
        <v>7065000</v>
      </c>
      <c r="O1031" s="5">
        <v>0</v>
      </c>
      <c r="P1031" s="4" t="s">
        <v>4075</v>
      </c>
      <c r="Q1031" s="3" t="s">
        <v>7845</v>
      </c>
      <c r="R1031" s="3" t="s">
        <v>7846</v>
      </c>
      <c r="S1031" s="3" t="s">
        <v>48</v>
      </c>
      <c r="T1031" s="3" t="s">
        <v>65</v>
      </c>
      <c r="U1031" s="3" t="s">
        <v>7847</v>
      </c>
      <c r="V1031" s="3" t="s">
        <v>51</v>
      </c>
      <c r="W1031" s="3" t="s">
        <v>67</v>
      </c>
      <c r="X1031" s="3" t="s">
        <v>68</v>
      </c>
      <c r="Y1031" s="3" t="s">
        <v>7848</v>
      </c>
      <c r="Z1031" s="3" t="s">
        <v>7849</v>
      </c>
      <c r="AA1031" s="3" t="s">
        <v>7850</v>
      </c>
      <c r="AB1031" s="3"/>
      <c r="AC1031" s="3" t="s">
        <v>7851</v>
      </c>
      <c r="AD1031" s="3" t="s">
        <v>7852</v>
      </c>
      <c r="AE1031" s="3"/>
      <c r="AF1031" s="3" t="s">
        <v>7853</v>
      </c>
      <c r="AG1031" s="3" t="s">
        <v>4085</v>
      </c>
      <c r="AH1031" s="3" t="s">
        <v>7854</v>
      </c>
      <c r="AI1031" s="3" t="s">
        <v>7855</v>
      </c>
      <c r="AJ1031" s="44" t="s">
        <v>14953</v>
      </c>
      <c r="AK1031" s="45"/>
    </row>
    <row r="1032" spans="1:37" customFormat="1" ht="39" x14ac:dyDescent="0.25">
      <c r="A1032" s="2">
        <v>297423</v>
      </c>
      <c r="B1032" s="3" t="s">
        <v>6886</v>
      </c>
      <c r="C1032" s="3" t="s">
        <v>7856</v>
      </c>
      <c r="D1032" s="3" t="s">
        <v>37</v>
      </c>
      <c r="E1032" s="4" t="s">
        <v>38</v>
      </c>
      <c r="F1032" s="3" t="s">
        <v>39</v>
      </c>
      <c r="G1032" s="3" t="s">
        <v>5065</v>
      </c>
      <c r="H1032" s="3" t="s">
        <v>5066</v>
      </c>
      <c r="I1032" s="3" t="s">
        <v>42</v>
      </c>
      <c r="J1032" s="3" t="s">
        <v>43</v>
      </c>
      <c r="K1032" s="3" t="s">
        <v>44</v>
      </c>
      <c r="L1032" s="5">
        <v>7875000</v>
      </c>
      <c r="M1032" s="5">
        <v>0</v>
      </c>
      <c r="N1032" s="5">
        <v>7875000</v>
      </c>
      <c r="O1032" s="5">
        <v>0</v>
      </c>
      <c r="P1032" s="4" t="s">
        <v>4075</v>
      </c>
      <c r="Q1032" s="3" t="s">
        <v>7857</v>
      </c>
      <c r="R1032" s="3" t="s">
        <v>7858</v>
      </c>
      <c r="S1032" s="3" t="s">
        <v>48</v>
      </c>
      <c r="T1032" s="3" t="s">
        <v>65</v>
      </c>
      <c r="U1032" s="3" t="s">
        <v>7859</v>
      </c>
      <c r="V1032" s="3" t="s">
        <v>51</v>
      </c>
      <c r="W1032" s="3" t="s">
        <v>67</v>
      </c>
      <c r="X1032" s="3" t="s">
        <v>68</v>
      </c>
      <c r="Y1032" s="3" t="s">
        <v>7860</v>
      </c>
      <c r="Z1032" s="3" t="s">
        <v>5465</v>
      </c>
      <c r="AA1032" s="3" t="s">
        <v>7861</v>
      </c>
      <c r="AB1032" s="3"/>
      <c r="AC1032" s="3" t="s">
        <v>7862</v>
      </c>
      <c r="AD1032" s="3" t="s">
        <v>7863</v>
      </c>
      <c r="AE1032" s="3"/>
      <c r="AF1032" s="3" t="s">
        <v>6351</v>
      </c>
      <c r="AG1032" s="3" t="s">
        <v>4085</v>
      </c>
      <c r="AH1032" s="3" t="s">
        <v>7864</v>
      </c>
      <c r="AI1032" s="3" t="s">
        <v>5076</v>
      </c>
      <c r="AJ1032" s="44" t="s">
        <v>14953</v>
      </c>
      <c r="AK1032" s="45"/>
    </row>
    <row r="1033" spans="1:37" customFormat="1" ht="39" x14ac:dyDescent="0.25">
      <c r="A1033" s="2">
        <v>318423</v>
      </c>
      <c r="B1033" s="3" t="s">
        <v>6886</v>
      </c>
      <c r="C1033" s="3" t="s">
        <v>7856</v>
      </c>
      <c r="D1033" s="3" t="s">
        <v>37</v>
      </c>
      <c r="E1033" s="4" t="s">
        <v>38</v>
      </c>
      <c r="F1033" s="3" t="s">
        <v>39</v>
      </c>
      <c r="G1033" s="3" t="s">
        <v>6968</v>
      </c>
      <c r="H1033" s="3" t="s">
        <v>6969</v>
      </c>
      <c r="I1033" s="3" t="s">
        <v>42</v>
      </c>
      <c r="J1033" s="3" t="s">
        <v>43</v>
      </c>
      <c r="K1033" s="3" t="s">
        <v>44</v>
      </c>
      <c r="L1033" s="5">
        <v>3200000</v>
      </c>
      <c r="M1033" s="5">
        <v>0</v>
      </c>
      <c r="N1033" s="5">
        <v>3200000</v>
      </c>
      <c r="O1033" s="5">
        <v>0</v>
      </c>
      <c r="P1033" s="4" t="s">
        <v>4075</v>
      </c>
      <c r="Q1033" s="3" t="s">
        <v>7865</v>
      </c>
      <c r="R1033" s="3" t="s">
        <v>7866</v>
      </c>
      <c r="S1033" s="3" t="s">
        <v>48</v>
      </c>
      <c r="T1033" s="3" t="s">
        <v>65</v>
      </c>
      <c r="U1033" s="3" t="s">
        <v>7867</v>
      </c>
      <c r="V1033" s="3" t="s">
        <v>51</v>
      </c>
      <c r="W1033" s="3" t="s">
        <v>67</v>
      </c>
      <c r="X1033" s="3" t="s">
        <v>68</v>
      </c>
      <c r="Y1033" s="3" t="s">
        <v>7868</v>
      </c>
      <c r="Z1033" s="3" t="s">
        <v>7869</v>
      </c>
      <c r="AA1033" s="3" t="s">
        <v>7870</v>
      </c>
      <c r="AB1033" s="3"/>
      <c r="AC1033" s="3" t="s">
        <v>7871</v>
      </c>
      <c r="AD1033" s="3" t="s">
        <v>7872</v>
      </c>
      <c r="AE1033" s="3"/>
      <c r="AF1033" s="3" t="s">
        <v>7873</v>
      </c>
      <c r="AG1033" s="3" t="s">
        <v>4085</v>
      </c>
      <c r="AH1033" s="3" t="s">
        <v>7874</v>
      </c>
      <c r="AI1033" s="3" t="s">
        <v>7875</v>
      </c>
      <c r="AJ1033" s="44" t="s">
        <v>14953</v>
      </c>
      <c r="AK1033" s="45"/>
    </row>
    <row r="1034" spans="1:37" customFormat="1" ht="39" x14ac:dyDescent="0.25">
      <c r="A1034" s="2">
        <v>330123</v>
      </c>
      <c r="B1034" s="3" t="s">
        <v>6886</v>
      </c>
      <c r="C1034" s="3" t="s">
        <v>7856</v>
      </c>
      <c r="D1034" s="3" t="s">
        <v>37</v>
      </c>
      <c r="E1034" s="4" t="s">
        <v>38</v>
      </c>
      <c r="F1034" s="3" t="s">
        <v>39</v>
      </c>
      <c r="G1034" s="3" t="s">
        <v>4752</v>
      </c>
      <c r="H1034" s="3" t="s">
        <v>4753</v>
      </c>
      <c r="I1034" s="3" t="s">
        <v>42</v>
      </c>
      <c r="J1034" s="3" t="s">
        <v>43</v>
      </c>
      <c r="K1034" s="3" t="s">
        <v>44</v>
      </c>
      <c r="L1034" s="5">
        <v>8067564</v>
      </c>
      <c r="M1034" s="5">
        <v>0</v>
      </c>
      <c r="N1034" s="5">
        <v>8067564</v>
      </c>
      <c r="O1034" s="5">
        <v>0</v>
      </c>
      <c r="P1034" s="4" t="s">
        <v>4075</v>
      </c>
      <c r="Q1034" s="3" t="s">
        <v>7876</v>
      </c>
      <c r="R1034" s="3" t="s">
        <v>7877</v>
      </c>
      <c r="S1034" s="3" t="s">
        <v>48</v>
      </c>
      <c r="T1034" s="3" t="s">
        <v>65</v>
      </c>
      <c r="U1034" s="3" t="s">
        <v>7878</v>
      </c>
      <c r="V1034" s="3" t="s">
        <v>51</v>
      </c>
      <c r="W1034" s="3" t="s">
        <v>52</v>
      </c>
      <c r="X1034" s="3" t="s">
        <v>53</v>
      </c>
      <c r="Y1034" s="3" t="s">
        <v>7879</v>
      </c>
      <c r="Z1034" s="3" t="s">
        <v>7880</v>
      </c>
      <c r="AA1034" s="3" t="s">
        <v>7881</v>
      </c>
      <c r="AB1034" s="3"/>
      <c r="AC1034" s="3" t="s">
        <v>7882</v>
      </c>
      <c r="AD1034" s="3" t="s">
        <v>7883</v>
      </c>
      <c r="AE1034" s="3"/>
      <c r="AF1034" s="3" t="s">
        <v>5504</v>
      </c>
      <c r="AG1034" s="3" t="s">
        <v>4085</v>
      </c>
      <c r="AH1034" s="3" t="s">
        <v>7884</v>
      </c>
      <c r="AI1034" s="3" t="s">
        <v>7885</v>
      </c>
      <c r="AJ1034" s="44" t="s">
        <v>14953</v>
      </c>
      <c r="AK1034" s="45"/>
    </row>
    <row r="1035" spans="1:37" customFormat="1" ht="39" x14ac:dyDescent="0.25">
      <c r="A1035" s="2">
        <v>350723</v>
      </c>
      <c r="B1035" s="3" t="s">
        <v>6886</v>
      </c>
      <c r="C1035" s="3" t="s">
        <v>7856</v>
      </c>
      <c r="D1035" s="3" t="s">
        <v>37</v>
      </c>
      <c r="E1035" s="4" t="s">
        <v>38</v>
      </c>
      <c r="F1035" s="3" t="s">
        <v>39</v>
      </c>
      <c r="G1035" s="3" t="s">
        <v>4752</v>
      </c>
      <c r="H1035" s="3" t="s">
        <v>4753</v>
      </c>
      <c r="I1035" s="3" t="s">
        <v>42</v>
      </c>
      <c r="J1035" s="3" t="s">
        <v>43</v>
      </c>
      <c r="K1035" s="3" t="s">
        <v>44</v>
      </c>
      <c r="L1035" s="5">
        <v>8000000</v>
      </c>
      <c r="M1035" s="5">
        <v>0</v>
      </c>
      <c r="N1035" s="5">
        <v>8000000</v>
      </c>
      <c r="O1035" s="5">
        <v>0</v>
      </c>
      <c r="P1035" s="4" t="s">
        <v>4075</v>
      </c>
      <c r="Q1035" s="3" t="s">
        <v>7886</v>
      </c>
      <c r="R1035" s="3" t="s">
        <v>7887</v>
      </c>
      <c r="S1035" s="3" t="s">
        <v>48</v>
      </c>
      <c r="T1035" s="3" t="s">
        <v>65</v>
      </c>
      <c r="U1035" s="3" t="s">
        <v>7888</v>
      </c>
      <c r="V1035" s="3" t="s">
        <v>51</v>
      </c>
      <c r="W1035" s="3" t="s">
        <v>77</v>
      </c>
      <c r="X1035" s="3" t="s">
        <v>78</v>
      </c>
      <c r="Y1035" s="3" t="s">
        <v>7889</v>
      </c>
      <c r="Z1035" s="3" t="s">
        <v>7839</v>
      </c>
      <c r="AA1035" s="3" t="s">
        <v>7890</v>
      </c>
      <c r="AB1035" s="3"/>
      <c r="AC1035" s="3" t="s">
        <v>7891</v>
      </c>
      <c r="AD1035" s="3" t="s">
        <v>7892</v>
      </c>
      <c r="AE1035" s="3"/>
      <c r="AF1035" s="3" t="s">
        <v>4873</v>
      </c>
      <c r="AG1035" s="3" t="s">
        <v>4085</v>
      </c>
      <c r="AH1035" s="3" t="s">
        <v>7893</v>
      </c>
      <c r="AI1035" s="3" t="s">
        <v>7894</v>
      </c>
      <c r="AJ1035" s="44" t="s">
        <v>14953</v>
      </c>
      <c r="AK1035" s="45"/>
    </row>
    <row r="1036" spans="1:37" customFormat="1" ht="51.75" x14ac:dyDescent="0.25">
      <c r="A1036" s="2">
        <v>363223</v>
      </c>
      <c r="B1036" s="3" t="s">
        <v>6886</v>
      </c>
      <c r="C1036" s="3" t="s">
        <v>7856</v>
      </c>
      <c r="D1036" s="3" t="s">
        <v>37</v>
      </c>
      <c r="E1036" s="4" t="s">
        <v>38</v>
      </c>
      <c r="F1036" s="3" t="s">
        <v>39</v>
      </c>
      <c r="G1036" s="3" t="s">
        <v>5052</v>
      </c>
      <c r="H1036" s="3" t="s">
        <v>5053</v>
      </c>
      <c r="I1036" s="3" t="s">
        <v>42</v>
      </c>
      <c r="J1036" s="3" t="s">
        <v>43</v>
      </c>
      <c r="K1036" s="3" t="s">
        <v>44</v>
      </c>
      <c r="L1036" s="5">
        <v>26475134</v>
      </c>
      <c r="M1036" s="5">
        <v>0</v>
      </c>
      <c r="N1036" s="5">
        <v>26475134</v>
      </c>
      <c r="O1036" s="5">
        <v>0</v>
      </c>
      <c r="P1036" s="4" t="s">
        <v>4075</v>
      </c>
      <c r="Q1036" s="3" t="s">
        <v>7895</v>
      </c>
      <c r="R1036" s="3" t="s">
        <v>7896</v>
      </c>
      <c r="S1036" s="3" t="s">
        <v>48</v>
      </c>
      <c r="T1036" s="3" t="s">
        <v>65</v>
      </c>
      <c r="U1036" s="3" t="s">
        <v>7897</v>
      </c>
      <c r="V1036" s="3" t="s">
        <v>51</v>
      </c>
      <c r="W1036" s="3" t="s">
        <v>67</v>
      </c>
      <c r="X1036" s="3" t="s">
        <v>68</v>
      </c>
      <c r="Y1036" s="3" t="s">
        <v>7898</v>
      </c>
      <c r="Z1036" s="3" t="s">
        <v>7899</v>
      </c>
      <c r="AA1036" s="3" t="s">
        <v>7900</v>
      </c>
      <c r="AB1036" s="3" t="s">
        <v>7901</v>
      </c>
      <c r="AC1036" s="3" t="s">
        <v>7902</v>
      </c>
      <c r="AD1036" s="3" t="s">
        <v>7903</v>
      </c>
      <c r="AE1036" s="3"/>
      <c r="AF1036" s="3" t="s">
        <v>5572</v>
      </c>
      <c r="AG1036" s="3" t="s">
        <v>4085</v>
      </c>
      <c r="AH1036" s="3" t="s">
        <v>7904</v>
      </c>
      <c r="AI1036" s="3" t="s">
        <v>7905</v>
      </c>
      <c r="AJ1036" s="44" t="s">
        <v>14953</v>
      </c>
      <c r="AK1036" s="45"/>
    </row>
    <row r="1037" spans="1:37" customFormat="1" ht="39" x14ac:dyDescent="0.25">
      <c r="A1037" s="2">
        <v>367523</v>
      </c>
      <c r="B1037" s="3" t="s">
        <v>6886</v>
      </c>
      <c r="C1037" s="3" t="s">
        <v>7906</v>
      </c>
      <c r="D1037" s="3" t="s">
        <v>37</v>
      </c>
      <c r="E1037" s="4" t="s">
        <v>38</v>
      </c>
      <c r="F1037" s="3" t="s">
        <v>39</v>
      </c>
      <c r="G1037" s="3" t="s">
        <v>6200</v>
      </c>
      <c r="H1037" s="3" t="s">
        <v>6201</v>
      </c>
      <c r="I1037" s="3" t="s">
        <v>42</v>
      </c>
      <c r="J1037" s="3" t="s">
        <v>43</v>
      </c>
      <c r="K1037" s="3" t="s">
        <v>44</v>
      </c>
      <c r="L1037" s="5">
        <v>10000000</v>
      </c>
      <c r="M1037" s="5">
        <v>0</v>
      </c>
      <c r="N1037" s="5">
        <v>10000000</v>
      </c>
      <c r="O1037" s="5">
        <v>0</v>
      </c>
      <c r="P1037" s="4" t="s">
        <v>4075</v>
      </c>
      <c r="Q1037" s="3" t="s">
        <v>7907</v>
      </c>
      <c r="R1037" s="3" t="s">
        <v>7908</v>
      </c>
      <c r="S1037" s="3" t="s">
        <v>48</v>
      </c>
      <c r="T1037" s="3" t="s">
        <v>65</v>
      </c>
      <c r="U1037" s="3" t="s">
        <v>7909</v>
      </c>
      <c r="V1037" s="3" t="s">
        <v>51</v>
      </c>
      <c r="W1037" s="3" t="s">
        <v>77</v>
      </c>
      <c r="X1037" s="3" t="s">
        <v>78</v>
      </c>
      <c r="Y1037" s="3" t="s">
        <v>7910</v>
      </c>
      <c r="Z1037" s="3" t="s">
        <v>5578</v>
      </c>
      <c r="AA1037" s="3" t="s">
        <v>7911</v>
      </c>
      <c r="AB1037" s="3"/>
      <c r="AC1037" s="3" t="s">
        <v>7912</v>
      </c>
      <c r="AD1037" s="3" t="s">
        <v>7913</v>
      </c>
      <c r="AE1037" s="3"/>
      <c r="AF1037" s="3" t="s">
        <v>4133</v>
      </c>
      <c r="AG1037" s="3" t="s">
        <v>4085</v>
      </c>
      <c r="AH1037" s="3" t="s">
        <v>7914</v>
      </c>
      <c r="AI1037" s="3" t="s">
        <v>7915</v>
      </c>
      <c r="AJ1037" s="44" t="s">
        <v>14953</v>
      </c>
      <c r="AK1037" s="45"/>
    </row>
    <row r="1038" spans="1:37" customFormat="1" ht="39" x14ac:dyDescent="0.25">
      <c r="A1038" s="2">
        <v>368123</v>
      </c>
      <c r="B1038" s="3" t="s">
        <v>6886</v>
      </c>
      <c r="C1038" s="3" t="s">
        <v>7906</v>
      </c>
      <c r="D1038" s="3" t="s">
        <v>37</v>
      </c>
      <c r="E1038" s="4" t="s">
        <v>38</v>
      </c>
      <c r="F1038" s="3" t="s">
        <v>39</v>
      </c>
      <c r="G1038" s="3" t="s">
        <v>6200</v>
      </c>
      <c r="H1038" s="3" t="s">
        <v>6201</v>
      </c>
      <c r="I1038" s="3" t="s">
        <v>42</v>
      </c>
      <c r="J1038" s="3" t="s">
        <v>43</v>
      </c>
      <c r="K1038" s="3" t="s">
        <v>44</v>
      </c>
      <c r="L1038" s="5">
        <v>7200000</v>
      </c>
      <c r="M1038" s="5">
        <v>0</v>
      </c>
      <c r="N1038" s="5">
        <v>7200000</v>
      </c>
      <c r="O1038" s="5">
        <v>0</v>
      </c>
      <c r="P1038" s="4" t="s">
        <v>4075</v>
      </c>
      <c r="Q1038" s="3" t="s">
        <v>7916</v>
      </c>
      <c r="R1038" s="3" t="s">
        <v>7917</v>
      </c>
      <c r="S1038" s="3" t="s">
        <v>48</v>
      </c>
      <c r="T1038" s="3" t="s">
        <v>65</v>
      </c>
      <c r="U1038" s="3" t="s">
        <v>7918</v>
      </c>
      <c r="V1038" s="3" t="s">
        <v>51</v>
      </c>
      <c r="W1038" s="3" t="s">
        <v>1195</v>
      </c>
      <c r="X1038" s="3" t="s">
        <v>1196</v>
      </c>
      <c r="Y1038" s="3" t="s">
        <v>5189</v>
      </c>
      <c r="Z1038" s="3" t="s">
        <v>7919</v>
      </c>
      <c r="AA1038" s="3" t="s">
        <v>7920</v>
      </c>
      <c r="AB1038" s="3"/>
      <c r="AC1038" s="3" t="s">
        <v>7921</v>
      </c>
      <c r="AD1038" s="3" t="s">
        <v>7922</v>
      </c>
      <c r="AE1038" s="3"/>
      <c r="AF1038" s="3" t="s">
        <v>4133</v>
      </c>
      <c r="AG1038" s="3" t="s">
        <v>4085</v>
      </c>
      <c r="AH1038" s="3" t="s">
        <v>7923</v>
      </c>
      <c r="AI1038" s="3" t="s">
        <v>7924</v>
      </c>
      <c r="AJ1038" s="44" t="s">
        <v>14953</v>
      </c>
      <c r="AK1038" s="45"/>
    </row>
    <row r="1039" spans="1:37" customFormat="1" ht="39" x14ac:dyDescent="0.25">
      <c r="A1039" s="2">
        <v>369623</v>
      </c>
      <c r="B1039" s="3" t="s">
        <v>6886</v>
      </c>
      <c r="C1039" s="3" t="s">
        <v>7906</v>
      </c>
      <c r="D1039" s="3" t="s">
        <v>37</v>
      </c>
      <c r="E1039" s="4" t="s">
        <v>38</v>
      </c>
      <c r="F1039" s="3" t="s">
        <v>39</v>
      </c>
      <c r="G1039" s="3" t="s">
        <v>7925</v>
      </c>
      <c r="H1039" s="3" t="s">
        <v>7926</v>
      </c>
      <c r="I1039" s="3" t="s">
        <v>42</v>
      </c>
      <c r="J1039" s="3" t="s">
        <v>43</v>
      </c>
      <c r="K1039" s="3" t="s">
        <v>44</v>
      </c>
      <c r="L1039" s="5">
        <v>7550000</v>
      </c>
      <c r="M1039" s="5">
        <v>0</v>
      </c>
      <c r="N1039" s="5">
        <v>7550000</v>
      </c>
      <c r="O1039" s="5">
        <v>0</v>
      </c>
      <c r="P1039" s="4" t="s">
        <v>4075</v>
      </c>
      <c r="Q1039" s="3" t="s">
        <v>7927</v>
      </c>
      <c r="R1039" s="3" t="s">
        <v>7928</v>
      </c>
      <c r="S1039" s="3" t="s">
        <v>48</v>
      </c>
      <c r="T1039" s="3" t="s">
        <v>65</v>
      </c>
      <c r="U1039" s="3" t="s">
        <v>7929</v>
      </c>
      <c r="V1039" s="3" t="s">
        <v>51</v>
      </c>
      <c r="W1039" s="3" t="s">
        <v>584</v>
      </c>
      <c r="X1039" s="3" t="s">
        <v>585</v>
      </c>
      <c r="Y1039" s="3" t="s">
        <v>7930</v>
      </c>
      <c r="Z1039" s="3" t="s">
        <v>7931</v>
      </c>
      <c r="AA1039" s="3" t="s">
        <v>7932</v>
      </c>
      <c r="AB1039" s="3"/>
      <c r="AC1039" s="3" t="s">
        <v>7933</v>
      </c>
      <c r="AD1039" s="3" t="s">
        <v>7934</v>
      </c>
      <c r="AE1039" s="3"/>
      <c r="AF1039" s="3" t="s">
        <v>4897</v>
      </c>
      <c r="AG1039" s="3" t="s">
        <v>4085</v>
      </c>
      <c r="AH1039" s="3" t="s">
        <v>7935</v>
      </c>
      <c r="AI1039" s="3" t="s">
        <v>7936</v>
      </c>
      <c r="AJ1039" s="44" t="s">
        <v>14953</v>
      </c>
      <c r="AK1039" s="45"/>
    </row>
    <row r="1040" spans="1:37" customFormat="1" ht="39" x14ac:dyDescent="0.25">
      <c r="A1040" s="2">
        <v>376723</v>
      </c>
      <c r="B1040" s="3" t="s">
        <v>6886</v>
      </c>
      <c r="C1040" s="3" t="s">
        <v>7906</v>
      </c>
      <c r="D1040" s="3" t="s">
        <v>37</v>
      </c>
      <c r="E1040" s="4" t="s">
        <v>38</v>
      </c>
      <c r="F1040" s="3" t="s">
        <v>39</v>
      </c>
      <c r="G1040" s="3" t="s">
        <v>4830</v>
      </c>
      <c r="H1040" s="3" t="s">
        <v>4831</v>
      </c>
      <c r="I1040" s="3" t="s">
        <v>42</v>
      </c>
      <c r="J1040" s="3" t="s">
        <v>43</v>
      </c>
      <c r="K1040" s="3" t="s">
        <v>44</v>
      </c>
      <c r="L1040" s="5">
        <v>6900000</v>
      </c>
      <c r="M1040" s="5">
        <v>0</v>
      </c>
      <c r="N1040" s="5">
        <v>6900000</v>
      </c>
      <c r="O1040" s="5">
        <v>0</v>
      </c>
      <c r="P1040" s="4" t="s">
        <v>4075</v>
      </c>
      <c r="Q1040" s="3" t="s">
        <v>7937</v>
      </c>
      <c r="R1040" s="3" t="s">
        <v>7938</v>
      </c>
      <c r="S1040" s="3" t="s">
        <v>48</v>
      </c>
      <c r="T1040" s="3" t="s">
        <v>65</v>
      </c>
      <c r="U1040" s="3" t="s">
        <v>7939</v>
      </c>
      <c r="V1040" s="3" t="s">
        <v>51</v>
      </c>
      <c r="W1040" s="3" t="s">
        <v>77</v>
      </c>
      <c r="X1040" s="3" t="s">
        <v>78</v>
      </c>
      <c r="Y1040" s="3" t="s">
        <v>4235</v>
      </c>
      <c r="Z1040" s="3" t="s">
        <v>7940</v>
      </c>
      <c r="AA1040" s="3" t="s">
        <v>7941</v>
      </c>
      <c r="AB1040" s="3"/>
      <c r="AC1040" s="3" t="s">
        <v>7942</v>
      </c>
      <c r="AD1040" s="3" t="s">
        <v>7943</v>
      </c>
      <c r="AE1040" s="3"/>
      <c r="AF1040" s="3" t="s">
        <v>5583</v>
      </c>
      <c r="AG1040" s="3" t="s">
        <v>4085</v>
      </c>
      <c r="AH1040" s="3" t="s">
        <v>7944</v>
      </c>
      <c r="AI1040" s="3" t="s">
        <v>7945</v>
      </c>
      <c r="AJ1040" s="44" t="s">
        <v>14953</v>
      </c>
      <c r="AK1040" s="45"/>
    </row>
    <row r="1041" spans="1:37" customFormat="1" ht="51.75" x14ac:dyDescent="0.25">
      <c r="A1041" s="2">
        <v>378523</v>
      </c>
      <c r="B1041" s="3" t="s">
        <v>6886</v>
      </c>
      <c r="C1041" s="3" t="s">
        <v>7906</v>
      </c>
      <c r="D1041" s="3" t="s">
        <v>37</v>
      </c>
      <c r="E1041" s="4" t="s">
        <v>38</v>
      </c>
      <c r="F1041" s="3" t="s">
        <v>39</v>
      </c>
      <c r="G1041" s="3" t="s">
        <v>5052</v>
      </c>
      <c r="H1041" s="3" t="s">
        <v>5053</v>
      </c>
      <c r="I1041" s="3" t="s">
        <v>42</v>
      </c>
      <c r="J1041" s="3" t="s">
        <v>43</v>
      </c>
      <c r="K1041" s="3" t="s">
        <v>44</v>
      </c>
      <c r="L1041" s="5">
        <v>8780735</v>
      </c>
      <c r="M1041" s="5">
        <v>0</v>
      </c>
      <c r="N1041" s="5">
        <v>8780735</v>
      </c>
      <c r="O1041" s="5">
        <v>0</v>
      </c>
      <c r="P1041" s="4" t="s">
        <v>4075</v>
      </c>
      <c r="Q1041" s="3" t="s">
        <v>7946</v>
      </c>
      <c r="R1041" s="3" t="s">
        <v>7947</v>
      </c>
      <c r="S1041" s="3" t="s">
        <v>48</v>
      </c>
      <c r="T1041" s="3" t="s">
        <v>65</v>
      </c>
      <c r="U1041" s="3" t="s">
        <v>7948</v>
      </c>
      <c r="V1041" s="3" t="s">
        <v>51</v>
      </c>
      <c r="W1041" s="3" t="s">
        <v>584</v>
      </c>
      <c r="X1041" s="3" t="s">
        <v>585</v>
      </c>
      <c r="Y1041" s="3" t="s">
        <v>6557</v>
      </c>
      <c r="Z1041" s="3" t="s">
        <v>5409</v>
      </c>
      <c r="AA1041" s="3" t="s">
        <v>7949</v>
      </c>
      <c r="AB1041" s="3"/>
      <c r="AC1041" s="3" t="s">
        <v>7950</v>
      </c>
      <c r="AD1041" s="3" t="s">
        <v>7951</v>
      </c>
      <c r="AE1041" s="3"/>
      <c r="AF1041" s="3" t="s">
        <v>5120</v>
      </c>
      <c r="AG1041" s="3" t="s">
        <v>4085</v>
      </c>
      <c r="AH1041" s="3" t="s">
        <v>7952</v>
      </c>
      <c r="AI1041" s="3" t="s">
        <v>7953</v>
      </c>
      <c r="AJ1041" s="44" t="s">
        <v>14953</v>
      </c>
      <c r="AK1041" s="45"/>
    </row>
    <row r="1042" spans="1:37" customFormat="1" ht="51.75" x14ac:dyDescent="0.25">
      <c r="A1042" s="2">
        <v>380223</v>
      </c>
      <c r="B1042" s="3" t="s">
        <v>6886</v>
      </c>
      <c r="C1042" s="3" t="s">
        <v>7954</v>
      </c>
      <c r="D1042" s="3" t="s">
        <v>37</v>
      </c>
      <c r="E1042" s="4" t="s">
        <v>38</v>
      </c>
      <c r="F1042" s="3" t="s">
        <v>39</v>
      </c>
      <c r="G1042" s="3" t="s">
        <v>4900</v>
      </c>
      <c r="H1042" s="3" t="s">
        <v>4901</v>
      </c>
      <c r="I1042" s="3" t="s">
        <v>42</v>
      </c>
      <c r="J1042" s="3" t="s">
        <v>43</v>
      </c>
      <c r="K1042" s="3" t="s">
        <v>44</v>
      </c>
      <c r="L1042" s="5">
        <v>2797435</v>
      </c>
      <c r="M1042" s="5">
        <v>0</v>
      </c>
      <c r="N1042" s="5">
        <v>2797435</v>
      </c>
      <c r="O1042" s="5">
        <v>0</v>
      </c>
      <c r="P1042" s="4" t="s">
        <v>4075</v>
      </c>
      <c r="Q1042" s="3" t="s">
        <v>7955</v>
      </c>
      <c r="R1042" s="3" t="s">
        <v>7956</v>
      </c>
      <c r="S1042" s="3" t="s">
        <v>48</v>
      </c>
      <c r="T1042" s="3" t="s">
        <v>65</v>
      </c>
      <c r="U1042" s="3" t="s">
        <v>7957</v>
      </c>
      <c r="V1042" s="3" t="s">
        <v>51</v>
      </c>
      <c r="W1042" s="3" t="s">
        <v>1195</v>
      </c>
      <c r="X1042" s="3" t="s">
        <v>1196</v>
      </c>
      <c r="Y1042" s="3" t="s">
        <v>7958</v>
      </c>
      <c r="Z1042" s="3" t="s">
        <v>7959</v>
      </c>
      <c r="AA1042" s="3" t="s">
        <v>7960</v>
      </c>
      <c r="AB1042" s="3" t="s">
        <v>1134</v>
      </c>
      <c r="AC1042" s="3" t="s">
        <v>7961</v>
      </c>
      <c r="AD1042" s="3" t="s">
        <v>7962</v>
      </c>
      <c r="AE1042" s="3"/>
      <c r="AF1042" s="3" t="s">
        <v>5120</v>
      </c>
      <c r="AG1042" s="3" t="s">
        <v>4085</v>
      </c>
      <c r="AH1042" s="3" t="s">
        <v>7963</v>
      </c>
      <c r="AI1042" s="3" t="s">
        <v>7964</v>
      </c>
      <c r="AJ1042" s="44" t="s">
        <v>14953</v>
      </c>
      <c r="AK1042" s="45"/>
    </row>
    <row r="1043" spans="1:37" customFormat="1" ht="39" x14ac:dyDescent="0.25">
      <c r="A1043" s="2">
        <v>383023</v>
      </c>
      <c r="B1043" s="3" t="s">
        <v>6886</v>
      </c>
      <c r="C1043" s="3" t="s">
        <v>7954</v>
      </c>
      <c r="D1043" s="3" t="s">
        <v>37</v>
      </c>
      <c r="E1043" s="4" t="s">
        <v>38</v>
      </c>
      <c r="F1043" s="3" t="s">
        <v>39</v>
      </c>
      <c r="G1043" s="3" t="s">
        <v>7414</v>
      </c>
      <c r="H1043" s="3" t="s">
        <v>7415</v>
      </c>
      <c r="I1043" s="3" t="s">
        <v>42</v>
      </c>
      <c r="J1043" s="3" t="s">
        <v>43</v>
      </c>
      <c r="K1043" s="3" t="s">
        <v>44</v>
      </c>
      <c r="L1043" s="5">
        <v>8228250</v>
      </c>
      <c r="M1043" s="5">
        <v>0</v>
      </c>
      <c r="N1043" s="5">
        <v>8228250</v>
      </c>
      <c r="O1043" s="5">
        <v>0</v>
      </c>
      <c r="P1043" s="4" t="s">
        <v>4075</v>
      </c>
      <c r="Q1043" s="3" t="s">
        <v>7965</v>
      </c>
      <c r="R1043" s="3" t="s">
        <v>7966</v>
      </c>
      <c r="S1043" s="3" t="s">
        <v>48</v>
      </c>
      <c r="T1043" s="3" t="s">
        <v>65</v>
      </c>
      <c r="U1043" s="3" t="s">
        <v>7967</v>
      </c>
      <c r="V1043" s="3" t="s">
        <v>51</v>
      </c>
      <c r="W1043" s="3" t="s">
        <v>1195</v>
      </c>
      <c r="X1043" s="3" t="s">
        <v>1196</v>
      </c>
      <c r="Y1043" s="3" t="s">
        <v>7968</v>
      </c>
      <c r="Z1043" s="3" t="s">
        <v>5949</v>
      </c>
      <c r="AA1043" s="3" t="s">
        <v>7969</v>
      </c>
      <c r="AB1043" s="3"/>
      <c r="AC1043" s="3" t="s">
        <v>7970</v>
      </c>
      <c r="AD1043" s="3" t="s">
        <v>7971</v>
      </c>
      <c r="AE1043" s="3"/>
      <c r="AF1043" s="3" t="s">
        <v>5130</v>
      </c>
      <c r="AG1043" s="3" t="s">
        <v>4085</v>
      </c>
      <c r="AH1043" s="3" t="s">
        <v>7972</v>
      </c>
      <c r="AI1043" s="3" t="s">
        <v>7973</v>
      </c>
      <c r="AJ1043" s="44" t="s">
        <v>14953</v>
      </c>
      <c r="AK1043" s="45"/>
    </row>
    <row r="1044" spans="1:37" customFormat="1" ht="39" x14ac:dyDescent="0.25">
      <c r="A1044" s="2">
        <v>383823</v>
      </c>
      <c r="B1044" s="3" t="s">
        <v>6886</v>
      </c>
      <c r="C1044" s="3" t="s">
        <v>7954</v>
      </c>
      <c r="D1044" s="3" t="s">
        <v>37</v>
      </c>
      <c r="E1044" s="4" t="s">
        <v>38</v>
      </c>
      <c r="F1044" s="3" t="s">
        <v>39</v>
      </c>
      <c r="G1044" s="3" t="s">
        <v>6039</v>
      </c>
      <c r="H1044" s="3" t="s">
        <v>6040</v>
      </c>
      <c r="I1044" s="3" t="s">
        <v>42</v>
      </c>
      <c r="J1044" s="3" t="s">
        <v>43</v>
      </c>
      <c r="K1044" s="3" t="s">
        <v>44</v>
      </c>
      <c r="L1044" s="5">
        <v>6210000</v>
      </c>
      <c r="M1044" s="5">
        <v>0</v>
      </c>
      <c r="N1044" s="5">
        <v>6210000</v>
      </c>
      <c r="O1044" s="5">
        <v>0</v>
      </c>
      <c r="P1044" s="4" t="s">
        <v>4075</v>
      </c>
      <c r="Q1044" s="3" t="s">
        <v>7974</v>
      </c>
      <c r="R1044" s="3" t="s">
        <v>7975</v>
      </c>
      <c r="S1044" s="3" t="s">
        <v>48</v>
      </c>
      <c r="T1044" s="3" t="s">
        <v>65</v>
      </c>
      <c r="U1044" s="3" t="s">
        <v>7976</v>
      </c>
      <c r="V1044" s="3" t="s">
        <v>51</v>
      </c>
      <c r="W1044" s="3" t="s">
        <v>52</v>
      </c>
      <c r="X1044" s="3" t="s">
        <v>53</v>
      </c>
      <c r="Y1044" s="3" t="s">
        <v>7977</v>
      </c>
      <c r="Z1044" s="3" t="s">
        <v>7978</v>
      </c>
      <c r="AA1044" s="3" t="s">
        <v>7979</v>
      </c>
      <c r="AB1044" s="3"/>
      <c r="AC1044" s="3" t="s">
        <v>7980</v>
      </c>
      <c r="AD1044" s="3" t="s">
        <v>7981</v>
      </c>
      <c r="AE1044" s="3"/>
      <c r="AF1044" s="3" t="s">
        <v>5130</v>
      </c>
      <c r="AG1044" s="3" t="s">
        <v>4085</v>
      </c>
      <c r="AH1044" s="3" t="s">
        <v>7982</v>
      </c>
      <c r="AI1044" s="3" t="s">
        <v>7983</v>
      </c>
      <c r="AJ1044" s="44" t="s">
        <v>14953</v>
      </c>
      <c r="AK1044" s="45"/>
    </row>
    <row r="1045" spans="1:37" customFormat="1" ht="39" x14ac:dyDescent="0.25">
      <c r="A1045" s="2">
        <v>397623</v>
      </c>
      <c r="B1045" s="3" t="s">
        <v>6886</v>
      </c>
      <c r="C1045" s="3" t="s">
        <v>7954</v>
      </c>
      <c r="D1045" s="3" t="s">
        <v>37</v>
      </c>
      <c r="E1045" s="4" t="s">
        <v>38</v>
      </c>
      <c r="F1045" s="3" t="s">
        <v>39</v>
      </c>
      <c r="G1045" s="3" t="s">
        <v>7003</v>
      </c>
      <c r="H1045" s="3" t="s">
        <v>7004</v>
      </c>
      <c r="I1045" s="3" t="s">
        <v>42</v>
      </c>
      <c r="J1045" s="3" t="s">
        <v>43</v>
      </c>
      <c r="K1045" s="3" t="s">
        <v>44</v>
      </c>
      <c r="L1045" s="5">
        <v>6500000</v>
      </c>
      <c r="M1045" s="5">
        <v>0</v>
      </c>
      <c r="N1045" s="5">
        <v>6500000</v>
      </c>
      <c r="O1045" s="5">
        <v>0</v>
      </c>
      <c r="P1045" s="4" t="s">
        <v>4075</v>
      </c>
      <c r="Q1045" s="3" t="s">
        <v>7984</v>
      </c>
      <c r="R1045" s="3" t="s">
        <v>7985</v>
      </c>
      <c r="S1045" s="3" t="s">
        <v>48</v>
      </c>
      <c r="T1045" s="3" t="s">
        <v>65</v>
      </c>
      <c r="U1045" s="3" t="s">
        <v>7986</v>
      </c>
      <c r="V1045" s="3" t="s">
        <v>51</v>
      </c>
      <c r="W1045" s="3" t="s">
        <v>52</v>
      </c>
      <c r="X1045" s="3" t="s">
        <v>53</v>
      </c>
      <c r="Y1045" s="3" t="s">
        <v>7987</v>
      </c>
      <c r="Z1045" s="3" t="s">
        <v>7988</v>
      </c>
      <c r="AA1045" s="3" t="s">
        <v>7989</v>
      </c>
      <c r="AB1045" s="3"/>
      <c r="AC1045" s="3" t="s">
        <v>7990</v>
      </c>
      <c r="AD1045" s="3" t="s">
        <v>7991</v>
      </c>
      <c r="AE1045" s="3"/>
      <c r="AF1045" s="3" t="s">
        <v>4144</v>
      </c>
      <c r="AG1045" s="3" t="s">
        <v>4085</v>
      </c>
      <c r="AH1045" s="3" t="s">
        <v>7992</v>
      </c>
      <c r="AI1045" s="3" t="s">
        <v>7993</v>
      </c>
      <c r="AJ1045" s="44" t="s">
        <v>14953</v>
      </c>
      <c r="AK1045" s="45"/>
    </row>
    <row r="1046" spans="1:37" customFormat="1" ht="51.75" x14ac:dyDescent="0.25">
      <c r="A1046" s="2">
        <v>408823</v>
      </c>
      <c r="B1046" s="3" t="s">
        <v>6886</v>
      </c>
      <c r="C1046" s="3" t="s">
        <v>7954</v>
      </c>
      <c r="D1046" s="3" t="s">
        <v>37</v>
      </c>
      <c r="E1046" s="4" t="s">
        <v>38</v>
      </c>
      <c r="F1046" s="3" t="s">
        <v>39</v>
      </c>
      <c r="G1046" s="3" t="s">
        <v>5077</v>
      </c>
      <c r="H1046" s="3" t="s">
        <v>5078</v>
      </c>
      <c r="I1046" s="3" t="s">
        <v>42</v>
      </c>
      <c r="J1046" s="3" t="s">
        <v>43</v>
      </c>
      <c r="K1046" s="3" t="s">
        <v>44</v>
      </c>
      <c r="L1046" s="5">
        <v>8500000</v>
      </c>
      <c r="M1046" s="5">
        <v>0</v>
      </c>
      <c r="N1046" s="5">
        <v>8500000</v>
      </c>
      <c r="O1046" s="5">
        <v>0</v>
      </c>
      <c r="P1046" s="4" t="s">
        <v>4075</v>
      </c>
      <c r="Q1046" s="3" t="s">
        <v>7994</v>
      </c>
      <c r="R1046" s="3" t="s">
        <v>7995</v>
      </c>
      <c r="S1046" s="3" t="s">
        <v>48</v>
      </c>
      <c r="T1046" s="3" t="s">
        <v>65</v>
      </c>
      <c r="U1046" s="3" t="s">
        <v>7996</v>
      </c>
      <c r="V1046" s="3" t="s">
        <v>51</v>
      </c>
      <c r="W1046" s="3" t="s">
        <v>86</v>
      </c>
      <c r="X1046" s="3" t="s">
        <v>87</v>
      </c>
      <c r="Y1046" s="3" t="s">
        <v>7988</v>
      </c>
      <c r="Z1046" s="3" t="s">
        <v>6150</v>
      </c>
      <c r="AA1046" s="3" t="s">
        <v>7997</v>
      </c>
      <c r="AB1046" s="3"/>
      <c r="AC1046" s="3" t="s">
        <v>7998</v>
      </c>
      <c r="AD1046" s="3" t="s">
        <v>7999</v>
      </c>
      <c r="AE1046" s="3"/>
      <c r="AF1046" s="3" t="s">
        <v>4283</v>
      </c>
      <c r="AG1046" s="3" t="s">
        <v>4085</v>
      </c>
      <c r="AH1046" s="3" t="s">
        <v>8000</v>
      </c>
      <c r="AI1046" s="3" t="s">
        <v>8001</v>
      </c>
      <c r="AJ1046" s="44" t="s">
        <v>14953</v>
      </c>
      <c r="AK1046" s="45"/>
    </row>
    <row r="1047" spans="1:37" customFormat="1" ht="39" x14ac:dyDescent="0.25">
      <c r="A1047" s="2">
        <v>414523</v>
      </c>
      <c r="B1047" s="3" t="s">
        <v>6886</v>
      </c>
      <c r="C1047" s="3" t="s">
        <v>7954</v>
      </c>
      <c r="D1047" s="3" t="s">
        <v>37</v>
      </c>
      <c r="E1047" s="4" t="s">
        <v>38</v>
      </c>
      <c r="F1047" s="3" t="s">
        <v>39</v>
      </c>
      <c r="G1047" s="3" t="s">
        <v>4830</v>
      </c>
      <c r="H1047" s="3" t="s">
        <v>4831</v>
      </c>
      <c r="I1047" s="3" t="s">
        <v>42</v>
      </c>
      <c r="J1047" s="3" t="s">
        <v>43</v>
      </c>
      <c r="K1047" s="3" t="s">
        <v>44</v>
      </c>
      <c r="L1047" s="5">
        <v>12129733</v>
      </c>
      <c r="M1047" s="5">
        <v>0</v>
      </c>
      <c r="N1047" s="5">
        <v>12129733</v>
      </c>
      <c r="O1047" s="5">
        <v>0</v>
      </c>
      <c r="P1047" s="4" t="s">
        <v>4075</v>
      </c>
      <c r="Q1047" s="3" t="s">
        <v>8002</v>
      </c>
      <c r="R1047" s="3" t="s">
        <v>8003</v>
      </c>
      <c r="S1047" s="3" t="s">
        <v>48</v>
      </c>
      <c r="T1047" s="3" t="s">
        <v>65</v>
      </c>
      <c r="U1047" s="3" t="s">
        <v>8004</v>
      </c>
      <c r="V1047" s="3" t="s">
        <v>51</v>
      </c>
      <c r="W1047" s="3" t="s">
        <v>584</v>
      </c>
      <c r="X1047" s="3" t="s">
        <v>585</v>
      </c>
      <c r="Y1047" s="3" t="s">
        <v>8005</v>
      </c>
      <c r="Z1047" s="3" t="s">
        <v>8006</v>
      </c>
      <c r="AA1047" s="3" t="s">
        <v>8007</v>
      </c>
      <c r="AB1047" s="3" t="s">
        <v>105</v>
      </c>
      <c r="AC1047" s="3" t="s">
        <v>8008</v>
      </c>
      <c r="AD1047" s="3" t="s">
        <v>8009</v>
      </c>
      <c r="AE1047" s="3"/>
      <c r="AF1047" s="3" t="s">
        <v>5182</v>
      </c>
      <c r="AG1047" s="3" t="s">
        <v>4085</v>
      </c>
      <c r="AH1047" s="3" t="s">
        <v>8010</v>
      </c>
      <c r="AI1047" s="3" t="s">
        <v>6671</v>
      </c>
      <c r="AJ1047" s="44" t="s">
        <v>14953</v>
      </c>
      <c r="AK1047" s="45"/>
    </row>
    <row r="1048" spans="1:37" customFormat="1" ht="39" x14ac:dyDescent="0.25">
      <c r="A1048" s="2">
        <v>418923</v>
      </c>
      <c r="B1048" s="3" t="s">
        <v>6886</v>
      </c>
      <c r="C1048" s="3" t="s">
        <v>8011</v>
      </c>
      <c r="D1048" s="3" t="s">
        <v>37</v>
      </c>
      <c r="E1048" s="4" t="s">
        <v>38</v>
      </c>
      <c r="F1048" s="3" t="s">
        <v>39</v>
      </c>
      <c r="G1048" s="3" t="s">
        <v>4752</v>
      </c>
      <c r="H1048" s="3" t="s">
        <v>4753</v>
      </c>
      <c r="I1048" s="3" t="s">
        <v>42</v>
      </c>
      <c r="J1048" s="3" t="s">
        <v>43</v>
      </c>
      <c r="K1048" s="3" t="s">
        <v>44</v>
      </c>
      <c r="L1048" s="5">
        <v>8000000</v>
      </c>
      <c r="M1048" s="5">
        <v>0</v>
      </c>
      <c r="N1048" s="5">
        <v>8000000</v>
      </c>
      <c r="O1048" s="5">
        <v>0</v>
      </c>
      <c r="P1048" s="4" t="s">
        <v>4075</v>
      </c>
      <c r="Q1048" s="3" t="s">
        <v>8012</v>
      </c>
      <c r="R1048" s="3" t="s">
        <v>8013</v>
      </c>
      <c r="S1048" s="3" t="s">
        <v>48</v>
      </c>
      <c r="T1048" s="3" t="s">
        <v>65</v>
      </c>
      <c r="U1048" s="3" t="s">
        <v>8014</v>
      </c>
      <c r="V1048" s="3" t="s">
        <v>51</v>
      </c>
      <c r="W1048" s="3" t="s">
        <v>52</v>
      </c>
      <c r="X1048" s="3" t="s">
        <v>53</v>
      </c>
      <c r="Y1048" s="3" t="s">
        <v>8015</v>
      </c>
      <c r="Z1048" s="3" t="s">
        <v>8016</v>
      </c>
      <c r="AA1048" s="3" t="s">
        <v>8017</v>
      </c>
      <c r="AB1048" s="3"/>
      <c r="AC1048" s="3" t="s">
        <v>8018</v>
      </c>
      <c r="AD1048" s="3" t="s">
        <v>8019</v>
      </c>
      <c r="AE1048" s="3"/>
      <c r="AF1048" s="3" t="s">
        <v>5224</v>
      </c>
      <c r="AG1048" s="3" t="s">
        <v>4085</v>
      </c>
      <c r="AH1048" s="3" t="s">
        <v>8020</v>
      </c>
      <c r="AI1048" s="3" t="s">
        <v>8021</v>
      </c>
      <c r="AJ1048" s="44" t="s">
        <v>14953</v>
      </c>
      <c r="AK1048" s="45"/>
    </row>
    <row r="1049" spans="1:37" customFormat="1" ht="51.75" x14ac:dyDescent="0.25">
      <c r="A1049" s="2">
        <v>422223</v>
      </c>
      <c r="B1049" s="3" t="s">
        <v>6886</v>
      </c>
      <c r="C1049" s="3" t="s">
        <v>8011</v>
      </c>
      <c r="D1049" s="3" t="s">
        <v>37</v>
      </c>
      <c r="E1049" s="4" t="s">
        <v>38</v>
      </c>
      <c r="F1049" s="3" t="s">
        <v>39</v>
      </c>
      <c r="G1049" s="3" t="s">
        <v>4900</v>
      </c>
      <c r="H1049" s="3" t="s">
        <v>4901</v>
      </c>
      <c r="I1049" s="3" t="s">
        <v>42</v>
      </c>
      <c r="J1049" s="3" t="s">
        <v>43</v>
      </c>
      <c r="K1049" s="3" t="s">
        <v>44</v>
      </c>
      <c r="L1049" s="5">
        <v>3700000</v>
      </c>
      <c r="M1049" s="5">
        <v>0</v>
      </c>
      <c r="N1049" s="5">
        <v>3700000</v>
      </c>
      <c r="O1049" s="5">
        <v>0</v>
      </c>
      <c r="P1049" s="4" t="s">
        <v>4075</v>
      </c>
      <c r="Q1049" s="3" t="s">
        <v>8022</v>
      </c>
      <c r="R1049" s="3" t="s">
        <v>8023</v>
      </c>
      <c r="S1049" s="3" t="s">
        <v>48</v>
      </c>
      <c r="T1049" s="3" t="s">
        <v>65</v>
      </c>
      <c r="U1049" s="3" t="s">
        <v>8024</v>
      </c>
      <c r="V1049" s="3" t="s">
        <v>51</v>
      </c>
      <c r="W1049" s="3" t="s">
        <v>77</v>
      </c>
      <c r="X1049" s="3" t="s">
        <v>78</v>
      </c>
      <c r="Y1049" s="3" t="s">
        <v>8025</v>
      </c>
      <c r="Z1049" s="3" t="s">
        <v>4473</v>
      </c>
      <c r="AA1049" s="3" t="s">
        <v>8026</v>
      </c>
      <c r="AB1049" s="3"/>
      <c r="AC1049" s="3" t="s">
        <v>8027</v>
      </c>
      <c r="AD1049" s="3" t="s">
        <v>8028</v>
      </c>
      <c r="AE1049" s="3"/>
      <c r="AF1049" s="3" t="s">
        <v>6760</v>
      </c>
      <c r="AG1049" s="3" t="s">
        <v>4085</v>
      </c>
      <c r="AH1049" s="3" t="s">
        <v>8029</v>
      </c>
      <c r="AI1049" s="3" t="s">
        <v>8030</v>
      </c>
      <c r="AJ1049" s="44" t="s">
        <v>14953</v>
      </c>
      <c r="AK1049" s="45"/>
    </row>
    <row r="1050" spans="1:37" customFormat="1" ht="39" x14ac:dyDescent="0.25">
      <c r="A1050" s="2">
        <v>428623</v>
      </c>
      <c r="B1050" s="3" t="s">
        <v>6886</v>
      </c>
      <c r="C1050" s="3" t="s">
        <v>8011</v>
      </c>
      <c r="D1050" s="3" t="s">
        <v>37</v>
      </c>
      <c r="E1050" s="4" t="s">
        <v>38</v>
      </c>
      <c r="F1050" s="3" t="s">
        <v>39</v>
      </c>
      <c r="G1050" s="3" t="s">
        <v>4830</v>
      </c>
      <c r="H1050" s="3" t="s">
        <v>4831</v>
      </c>
      <c r="I1050" s="3" t="s">
        <v>42</v>
      </c>
      <c r="J1050" s="3" t="s">
        <v>43</v>
      </c>
      <c r="K1050" s="3" t="s">
        <v>44</v>
      </c>
      <c r="L1050" s="5">
        <v>14119000</v>
      </c>
      <c r="M1050" s="5">
        <v>0</v>
      </c>
      <c r="N1050" s="5">
        <v>14119000</v>
      </c>
      <c r="O1050" s="5">
        <v>0</v>
      </c>
      <c r="P1050" s="4" t="s">
        <v>4075</v>
      </c>
      <c r="Q1050" s="3" t="s">
        <v>8031</v>
      </c>
      <c r="R1050" s="3" t="s">
        <v>8032</v>
      </c>
      <c r="S1050" s="3" t="s">
        <v>48</v>
      </c>
      <c r="T1050" s="3" t="s">
        <v>65</v>
      </c>
      <c r="U1050" s="3" t="s">
        <v>8033</v>
      </c>
      <c r="V1050" s="3" t="s">
        <v>51</v>
      </c>
      <c r="W1050" s="3" t="s">
        <v>67</v>
      </c>
      <c r="X1050" s="3" t="s">
        <v>68</v>
      </c>
      <c r="Y1050" s="3" t="s">
        <v>8034</v>
      </c>
      <c r="Z1050" s="3" t="s">
        <v>8035</v>
      </c>
      <c r="AA1050" s="3" t="s">
        <v>8036</v>
      </c>
      <c r="AB1050" s="3" t="s">
        <v>8037</v>
      </c>
      <c r="AC1050" s="3" t="s">
        <v>8038</v>
      </c>
      <c r="AD1050" s="3" t="s">
        <v>8039</v>
      </c>
      <c r="AE1050" s="3"/>
      <c r="AF1050" s="3" t="s">
        <v>4390</v>
      </c>
      <c r="AG1050" s="3" t="s">
        <v>4085</v>
      </c>
      <c r="AH1050" s="3" t="s">
        <v>8040</v>
      </c>
      <c r="AI1050" s="3" t="s">
        <v>8041</v>
      </c>
      <c r="AJ1050" s="44" t="s">
        <v>14953</v>
      </c>
      <c r="AK1050" s="45"/>
    </row>
    <row r="1051" spans="1:37" customFormat="1" ht="39" x14ac:dyDescent="0.25">
      <c r="A1051" s="2">
        <v>441323</v>
      </c>
      <c r="B1051" s="3" t="s">
        <v>6886</v>
      </c>
      <c r="C1051" s="3" t="s">
        <v>8011</v>
      </c>
      <c r="D1051" s="3" t="s">
        <v>37</v>
      </c>
      <c r="E1051" s="4" t="s">
        <v>38</v>
      </c>
      <c r="F1051" s="3" t="s">
        <v>39</v>
      </c>
      <c r="G1051" s="3" t="s">
        <v>4752</v>
      </c>
      <c r="H1051" s="3" t="s">
        <v>4753</v>
      </c>
      <c r="I1051" s="3" t="s">
        <v>42</v>
      </c>
      <c r="J1051" s="3" t="s">
        <v>43</v>
      </c>
      <c r="K1051" s="3" t="s">
        <v>44</v>
      </c>
      <c r="L1051" s="5">
        <v>9000000</v>
      </c>
      <c r="M1051" s="5">
        <v>0</v>
      </c>
      <c r="N1051" s="5">
        <v>9000000</v>
      </c>
      <c r="O1051" s="5">
        <v>0</v>
      </c>
      <c r="P1051" s="4" t="s">
        <v>4075</v>
      </c>
      <c r="Q1051" s="3" t="s">
        <v>8042</v>
      </c>
      <c r="R1051" s="3" t="s">
        <v>8043</v>
      </c>
      <c r="S1051" s="3" t="s">
        <v>48</v>
      </c>
      <c r="T1051" s="3" t="s">
        <v>49</v>
      </c>
      <c r="U1051" s="3" t="s">
        <v>8044</v>
      </c>
      <c r="V1051" s="3" t="s">
        <v>51</v>
      </c>
      <c r="W1051" s="3" t="s">
        <v>86</v>
      </c>
      <c r="X1051" s="3" t="s">
        <v>87</v>
      </c>
      <c r="Y1051" s="3" t="s">
        <v>8045</v>
      </c>
      <c r="Z1051" s="3" t="s">
        <v>8046</v>
      </c>
      <c r="AA1051" s="3" t="s">
        <v>8047</v>
      </c>
      <c r="AB1051" s="3"/>
      <c r="AC1051" s="3" t="s">
        <v>8048</v>
      </c>
      <c r="AD1051" s="3" t="s">
        <v>8049</v>
      </c>
      <c r="AE1051" s="3"/>
      <c r="AF1051" s="3" t="s">
        <v>8050</v>
      </c>
      <c r="AG1051" s="3" t="s">
        <v>4085</v>
      </c>
      <c r="AH1051" s="3" t="s">
        <v>8051</v>
      </c>
      <c r="AI1051" s="3" t="s">
        <v>8052</v>
      </c>
      <c r="AJ1051" s="44" t="s">
        <v>14953</v>
      </c>
      <c r="AK1051" s="45"/>
    </row>
    <row r="1052" spans="1:37" customFormat="1" ht="39" x14ac:dyDescent="0.25">
      <c r="A1052" s="2">
        <v>453723</v>
      </c>
      <c r="B1052" s="3" t="s">
        <v>6886</v>
      </c>
      <c r="C1052" s="3" t="s">
        <v>8011</v>
      </c>
      <c r="D1052" s="3" t="s">
        <v>37</v>
      </c>
      <c r="E1052" s="4" t="s">
        <v>38</v>
      </c>
      <c r="F1052" s="3" t="s">
        <v>39</v>
      </c>
      <c r="G1052" s="3" t="s">
        <v>4948</v>
      </c>
      <c r="H1052" s="3" t="s">
        <v>4949</v>
      </c>
      <c r="I1052" s="3" t="s">
        <v>42</v>
      </c>
      <c r="J1052" s="3" t="s">
        <v>43</v>
      </c>
      <c r="K1052" s="3" t="s">
        <v>44</v>
      </c>
      <c r="L1052" s="5">
        <v>6000000</v>
      </c>
      <c r="M1052" s="5">
        <v>0</v>
      </c>
      <c r="N1052" s="5">
        <v>6000000</v>
      </c>
      <c r="O1052" s="5">
        <v>0</v>
      </c>
      <c r="P1052" s="4" t="s">
        <v>4075</v>
      </c>
      <c r="Q1052" s="3" t="s">
        <v>8053</v>
      </c>
      <c r="R1052" s="3" t="s">
        <v>8054</v>
      </c>
      <c r="S1052" s="3" t="s">
        <v>48</v>
      </c>
      <c r="T1052" s="3" t="s">
        <v>65</v>
      </c>
      <c r="U1052" s="3" t="s">
        <v>8055</v>
      </c>
      <c r="V1052" s="3" t="s">
        <v>51</v>
      </c>
      <c r="W1052" s="3" t="s">
        <v>1195</v>
      </c>
      <c r="X1052" s="3" t="s">
        <v>1196</v>
      </c>
      <c r="Y1052" s="3" t="s">
        <v>8056</v>
      </c>
      <c r="Z1052" s="3" t="s">
        <v>8057</v>
      </c>
      <c r="AA1052" s="3" t="s">
        <v>8058</v>
      </c>
      <c r="AB1052" s="3"/>
      <c r="AC1052" s="3" t="s">
        <v>8059</v>
      </c>
      <c r="AD1052" s="3" t="s">
        <v>8060</v>
      </c>
      <c r="AE1052" s="3"/>
      <c r="AF1052" s="3" t="s">
        <v>6798</v>
      </c>
      <c r="AG1052" s="3" t="s">
        <v>4085</v>
      </c>
      <c r="AH1052" s="3" t="s">
        <v>8061</v>
      </c>
      <c r="AI1052" s="3" t="s">
        <v>8062</v>
      </c>
      <c r="AJ1052" s="44" t="s">
        <v>14953</v>
      </c>
      <c r="AK1052" s="45"/>
    </row>
    <row r="1053" spans="1:37" customFormat="1" ht="39" x14ac:dyDescent="0.25">
      <c r="A1053" s="2">
        <v>469523</v>
      </c>
      <c r="B1053" s="3" t="s">
        <v>6886</v>
      </c>
      <c r="C1053" s="3" t="s">
        <v>8063</v>
      </c>
      <c r="D1053" s="3" t="s">
        <v>37</v>
      </c>
      <c r="E1053" s="4" t="s">
        <v>38</v>
      </c>
      <c r="F1053" s="3" t="s">
        <v>39</v>
      </c>
      <c r="G1053" s="3" t="s">
        <v>5381</v>
      </c>
      <c r="H1053" s="3" t="s">
        <v>5382</v>
      </c>
      <c r="I1053" s="3" t="s">
        <v>42</v>
      </c>
      <c r="J1053" s="3" t="s">
        <v>43</v>
      </c>
      <c r="K1053" s="3" t="s">
        <v>44</v>
      </c>
      <c r="L1053" s="5">
        <v>10646000</v>
      </c>
      <c r="M1053" s="5">
        <v>0</v>
      </c>
      <c r="N1053" s="5">
        <v>10646000</v>
      </c>
      <c r="O1053" s="5">
        <v>0</v>
      </c>
      <c r="P1053" s="4" t="s">
        <v>4075</v>
      </c>
      <c r="Q1053" s="3" t="s">
        <v>8064</v>
      </c>
      <c r="R1053" s="3" t="s">
        <v>8065</v>
      </c>
      <c r="S1053" s="3" t="s">
        <v>48</v>
      </c>
      <c r="T1053" s="3" t="s">
        <v>65</v>
      </c>
      <c r="U1053" s="3" t="s">
        <v>8066</v>
      </c>
      <c r="V1053" s="3" t="s">
        <v>51</v>
      </c>
      <c r="W1053" s="3" t="s">
        <v>67</v>
      </c>
      <c r="X1053" s="3" t="s">
        <v>68</v>
      </c>
      <c r="Y1053" s="3" t="s">
        <v>8067</v>
      </c>
      <c r="Z1053" s="3" t="s">
        <v>8068</v>
      </c>
      <c r="AA1053" s="3" t="s">
        <v>8069</v>
      </c>
      <c r="AB1053" s="3"/>
      <c r="AC1053" s="3" t="s">
        <v>8070</v>
      </c>
      <c r="AD1053" s="3" t="s">
        <v>8071</v>
      </c>
      <c r="AE1053" s="3"/>
      <c r="AF1053" s="3" t="s">
        <v>5747</v>
      </c>
      <c r="AG1053" s="3" t="s">
        <v>4085</v>
      </c>
      <c r="AH1053" s="3" t="s">
        <v>8072</v>
      </c>
      <c r="AI1053" s="3" t="s">
        <v>8073</v>
      </c>
      <c r="AJ1053" s="44" t="s">
        <v>14953</v>
      </c>
      <c r="AK1053" s="45"/>
    </row>
    <row r="1054" spans="1:37" customFormat="1" ht="39" x14ac:dyDescent="0.25">
      <c r="A1054" s="2">
        <v>470123</v>
      </c>
      <c r="B1054" s="3" t="s">
        <v>6886</v>
      </c>
      <c r="C1054" s="3" t="s">
        <v>8063</v>
      </c>
      <c r="D1054" s="3" t="s">
        <v>37</v>
      </c>
      <c r="E1054" s="4" t="s">
        <v>38</v>
      </c>
      <c r="F1054" s="3" t="s">
        <v>39</v>
      </c>
      <c r="G1054" s="3" t="s">
        <v>6355</v>
      </c>
      <c r="H1054" s="3" t="s">
        <v>6356</v>
      </c>
      <c r="I1054" s="3" t="s">
        <v>42</v>
      </c>
      <c r="J1054" s="3" t="s">
        <v>43</v>
      </c>
      <c r="K1054" s="3" t="s">
        <v>44</v>
      </c>
      <c r="L1054" s="5">
        <v>11000000</v>
      </c>
      <c r="M1054" s="5">
        <v>0</v>
      </c>
      <c r="N1054" s="5">
        <v>11000000</v>
      </c>
      <c r="O1054" s="5">
        <v>0</v>
      </c>
      <c r="P1054" s="4" t="s">
        <v>4075</v>
      </c>
      <c r="Q1054" s="3" t="s">
        <v>8074</v>
      </c>
      <c r="R1054" s="3" t="s">
        <v>8075</v>
      </c>
      <c r="S1054" s="3" t="s">
        <v>48</v>
      </c>
      <c r="T1054" s="3" t="s">
        <v>65</v>
      </c>
      <c r="U1054" s="3" t="s">
        <v>8076</v>
      </c>
      <c r="V1054" s="3" t="s">
        <v>51</v>
      </c>
      <c r="W1054" s="3" t="s">
        <v>67</v>
      </c>
      <c r="X1054" s="3" t="s">
        <v>68</v>
      </c>
      <c r="Y1054" s="3" t="s">
        <v>4366</v>
      </c>
      <c r="Z1054" s="3" t="s">
        <v>8077</v>
      </c>
      <c r="AA1054" s="3" t="s">
        <v>8078</v>
      </c>
      <c r="AB1054" s="3"/>
      <c r="AC1054" s="3" t="s">
        <v>8079</v>
      </c>
      <c r="AD1054" s="3" t="s">
        <v>8080</v>
      </c>
      <c r="AE1054" s="3"/>
      <c r="AF1054" s="3" t="s">
        <v>5747</v>
      </c>
      <c r="AG1054" s="3" t="s">
        <v>4085</v>
      </c>
      <c r="AH1054" s="3" t="s">
        <v>8081</v>
      </c>
      <c r="AI1054" s="3" t="s">
        <v>8082</v>
      </c>
      <c r="AJ1054" s="44" t="s">
        <v>14953</v>
      </c>
      <c r="AK1054" s="45"/>
    </row>
    <row r="1055" spans="1:37" customFormat="1" ht="39" x14ac:dyDescent="0.25">
      <c r="A1055" s="2">
        <v>475023</v>
      </c>
      <c r="B1055" s="3" t="s">
        <v>6886</v>
      </c>
      <c r="C1055" s="3" t="s">
        <v>8063</v>
      </c>
      <c r="D1055" s="3" t="s">
        <v>37</v>
      </c>
      <c r="E1055" s="4" t="s">
        <v>38</v>
      </c>
      <c r="F1055" s="3" t="s">
        <v>39</v>
      </c>
      <c r="G1055" s="3" t="s">
        <v>5507</v>
      </c>
      <c r="H1055" s="3" t="s">
        <v>5508</v>
      </c>
      <c r="I1055" s="3" t="s">
        <v>42</v>
      </c>
      <c r="J1055" s="3" t="s">
        <v>43</v>
      </c>
      <c r="K1055" s="3" t="s">
        <v>44</v>
      </c>
      <c r="L1055" s="5">
        <v>10200000</v>
      </c>
      <c r="M1055" s="5">
        <v>0</v>
      </c>
      <c r="N1055" s="5">
        <v>10200000</v>
      </c>
      <c r="O1055" s="5">
        <v>0</v>
      </c>
      <c r="P1055" s="4" t="s">
        <v>4075</v>
      </c>
      <c r="Q1055" s="3" t="s">
        <v>8083</v>
      </c>
      <c r="R1055" s="3" t="s">
        <v>8084</v>
      </c>
      <c r="S1055" s="3" t="s">
        <v>48</v>
      </c>
      <c r="T1055" s="3" t="s">
        <v>65</v>
      </c>
      <c r="U1055" s="3" t="s">
        <v>8085</v>
      </c>
      <c r="V1055" s="3" t="s">
        <v>51</v>
      </c>
      <c r="W1055" s="3" t="s">
        <v>77</v>
      </c>
      <c r="X1055" s="3" t="s">
        <v>78</v>
      </c>
      <c r="Y1055" s="3" t="s">
        <v>8086</v>
      </c>
      <c r="Z1055" s="3" t="s">
        <v>8087</v>
      </c>
      <c r="AA1055" s="3" t="s">
        <v>8088</v>
      </c>
      <c r="AB1055" s="3"/>
      <c r="AC1055" s="3" t="s">
        <v>8089</v>
      </c>
      <c r="AD1055" s="3" t="s">
        <v>8090</v>
      </c>
      <c r="AE1055" s="3"/>
      <c r="AF1055" s="3" t="s">
        <v>5757</v>
      </c>
      <c r="AG1055" s="3" t="s">
        <v>4085</v>
      </c>
      <c r="AH1055" s="3" t="s">
        <v>8091</v>
      </c>
      <c r="AI1055" s="3" t="s">
        <v>8092</v>
      </c>
      <c r="AJ1055" s="44" t="s">
        <v>14953</v>
      </c>
      <c r="AK1055" s="45"/>
    </row>
    <row r="1056" spans="1:37" customFormat="1" ht="39" x14ac:dyDescent="0.25">
      <c r="A1056" s="2">
        <v>490023</v>
      </c>
      <c r="B1056" s="3" t="s">
        <v>6886</v>
      </c>
      <c r="C1056" s="3" t="s">
        <v>8063</v>
      </c>
      <c r="D1056" s="3" t="s">
        <v>37</v>
      </c>
      <c r="E1056" s="4" t="s">
        <v>38</v>
      </c>
      <c r="F1056" s="3" t="s">
        <v>39</v>
      </c>
      <c r="G1056" s="3" t="s">
        <v>5381</v>
      </c>
      <c r="H1056" s="3" t="s">
        <v>5382</v>
      </c>
      <c r="I1056" s="3" t="s">
        <v>42</v>
      </c>
      <c r="J1056" s="3" t="s">
        <v>43</v>
      </c>
      <c r="K1056" s="3" t="s">
        <v>44</v>
      </c>
      <c r="L1056" s="5">
        <v>5396073</v>
      </c>
      <c r="M1056" s="5">
        <v>0</v>
      </c>
      <c r="N1056" s="5">
        <v>5396073</v>
      </c>
      <c r="O1056" s="5">
        <v>0</v>
      </c>
      <c r="P1056" s="4" t="s">
        <v>4075</v>
      </c>
      <c r="Q1056" s="3" t="s">
        <v>8093</v>
      </c>
      <c r="R1056" s="3" t="s">
        <v>8094</v>
      </c>
      <c r="S1056" s="3" t="s">
        <v>48</v>
      </c>
      <c r="T1056" s="3" t="s">
        <v>65</v>
      </c>
      <c r="U1056" s="3" t="s">
        <v>8095</v>
      </c>
      <c r="V1056" s="3" t="s">
        <v>51</v>
      </c>
      <c r="W1056" s="3" t="s">
        <v>67</v>
      </c>
      <c r="X1056" s="3" t="s">
        <v>68</v>
      </c>
      <c r="Y1056" s="3" t="s">
        <v>6862</v>
      </c>
      <c r="Z1056" s="3" t="s">
        <v>8096</v>
      </c>
      <c r="AA1056" s="3" t="s">
        <v>8097</v>
      </c>
      <c r="AB1056" s="3"/>
      <c r="AC1056" s="3" t="s">
        <v>8098</v>
      </c>
      <c r="AD1056" s="3" t="s">
        <v>8099</v>
      </c>
      <c r="AE1056" s="3"/>
      <c r="AF1056" s="3" t="s">
        <v>4177</v>
      </c>
      <c r="AG1056" s="3" t="s">
        <v>4085</v>
      </c>
      <c r="AH1056" s="3" t="s">
        <v>8100</v>
      </c>
      <c r="AI1056" s="3" t="s">
        <v>8101</v>
      </c>
      <c r="AJ1056" s="44" t="s">
        <v>14953</v>
      </c>
      <c r="AK1056" s="45"/>
    </row>
    <row r="1057" spans="1:37" customFormat="1" ht="39" x14ac:dyDescent="0.25">
      <c r="A1057" s="2">
        <v>493323</v>
      </c>
      <c r="B1057" s="3" t="s">
        <v>6886</v>
      </c>
      <c r="C1057" s="3" t="s">
        <v>8063</v>
      </c>
      <c r="D1057" s="3" t="s">
        <v>37</v>
      </c>
      <c r="E1057" s="4" t="s">
        <v>38</v>
      </c>
      <c r="F1057" s="3" t="s">
        <v>39</v>
      </c>
      <c r="G1057" s="3" t="s">
        <v>6200</v>
      </c>
      <c r="H1057" s="3" t="s">
        <v>6201</v>
      </c>
      <c r="I1057" s="3" t="s">
        <v>42</v>
      </c>
      <c r="J1057" s="3" t="s">
        <v>43</v>
      </c>
      <c r="K1057" s="3" t="s">
        <v>44</v>
      </c>
      <c r="L1057" s="5">
        <v>6650000</v>
      </c>
      <c r="M1057" s="5">
        <v>0</v>
      </c>
      <c r="N1057" s="5">
        <v>6650000</v>
      </c>
      <c r="O1057" s="5">
        <v>0</v>
      </c>
      <c r="P1057" s="4" t="s">
        <v>4075</v>
      </c>
      <c r="Q1057" s="3" t="s">
        <v>8102</v>
      </c>
      <c r="R1057" s="3" t="s">
        <v>8103</v>
      </c>
      <c r="S1057" s="3" t="s">
        <v>48</v>
      </c>
      <c r="T1057" s="3" t="s">
        <v>65</v>
      </c>
      <c r="U1057" s="3" t="s">
        <v>8104</v>
      </c>
      <c r="V1057" s="3" t="s">
        <v>51</v>
      </c>
      <c r="W1057" s="3" t="s">
        <v>584</v>
      </c>
      <c r="X1057" s="3" t="s">
        <v>585</v>
      </c>
      <c r="Y1057" s="3" t="s">
        <v>8105</v>
      </c>
      <c r="Z1057" s="3" t="s">
        <v>8106</v>
      </c>
      <c r="AA1057" s="3" t="s">
        <v>8107</v>
      </c>
      <c r="AB1057" s="3"/>
      <c r="AC1057" s="3" t="s">
        <v>8108</v>
      </c>
      <c r="AD1057" s="3" t="s">
        <v>8109</v>
      </c>
      <c r="AE1057" s="3"/>
      <c r="AF1057" s="3" t="s">
        <v>4348</v>
      </c>
      <c r="AG1057" s="3" t="s">
        <v>4085</v>
      </c>
      <c r="AH1057" s="3" t="s">
        <v>8110</v>
      </c>
      <c r="AI1057" s="3" t="s">
        <v>8111</v>
      </c>
      <c r="AJ1057" s="44" t="s">
        <v>14953</v>
      </c>
      <c r="AK1057" s="45"/>
    </row>
    <row r="1058" spans="1:37" customFormat="1" ht="51.75" x14ac:dyDescent="0.25">
      <c r="A1058" s="2">
        <v>499823</v>
      </c>
      <c r="B1058" s="3" t="s">
        <v>6886</v>
      </c>
      <c r="C1058" s="3" t="s">
        <v>8063</v>
      </c>
      <c r="D1058" s="3" t="s">
        <v>37</v>
      </c>
      <c r="E1058" s="4" t="s">
        <v>38</v>
      </c>
      <c r="F1058" s="3" t="s">
        <v>39</v>
      </c>
      <c r="G1058" s="3" t="s">
        <v>4669</v>
      </c>
      <c r="H1058" s="3" t="s">
        <v>4670</v>
      </c>
      <c r="I1058" s="3" t="s">
        <v>42</v>
      </c>
      <c r="J1058" s="3" t="s">
        <v>43</v>
      </c>
      <c r="K1058" s="3" t="s">
        <v>44</v>
      </c>
      <c r="L1058" s="5">
        <v>4699518</v>
      </c>
      <c r="M1058" s="5">
        <v>0</v>
      </c>
      <c r="N1058" s="5">
        <v>4699518</v>
      </c>
      <c r="O1058" s="5">
        <v>0</v>
      </c>
      <c r="P1058" s="4" t="s">
        <v>4075</v>
      </c>
      <c r="Q1058" s="3" t="s">
        <v>8112</v>
      </c>
      <c r="R1058" s="3" t="s">
        <v>8113</v>
      </c>
      <c r="S1058" s="3" t="s">
        <v>48</v>
      </c>
      <c r="T1058" s="3" t="s">
        <v>65</v>
      </c>
      <c r="U1058" s="3" t="s">
        <v>8114</v>
      </c>
      <c r="V1058" s="3" t="s">
        <v>51</v>
      </c>
      <c r="W1058" s="3" t="s">
        <v>584</v>
      </c>
      <c r="X1058" s="3" t="s">
        <v>585</v>
      </c>
      <c r="Y1058" s="3" t="s">
        <v>8115</v>
      </c>
      <c r="Z1058" s="3" t="s">
        <v>8116</v>
      </c>
      <c r="AA1058" s="3" t="s">
        <v>8117</v>
      </c>
      <c r="AB1058" s="3"/>
      <c r="AC1058" s="3" t="s">
        <v>8118</v>
      </c>
      <c r="AD1058" s="3" t="s">
        <v>8119</v>
      </c>
      <c r="AE1058" s="3"/>
      <c r="AF1058" s="3" t="s">
        <v>6072</v>
      </c>
      <c r="AG1058" s="3" t="s">
        <v>4085</v>
      </c>
      <c r="AH1058" s="3" t="s">
        <v>8120</v>
      </c>
      <c r="AI1058" s="3" t="s">
        <v>7282</v>
      </c>
      <c r="AJ1058" s="44" t="s">
        <v>14953</v>
      </c>
      <c r="AK1058" s="45"/>
    </row>
    <row r="1059" spans="1:37" customFormat="1" ht="39" x14ac:dyDescent="0.25">
      <c r="A1059" s="2">
        <v>515523</v>
      </c>
      <c r="B1059" s="3" t="s">
        <v>6886</v>
      </c>
      <c r="C1059" s="3" t="s">
        <v>8121</v>
      </c>
      <c r="D1059" s="3" t="s">
        <v>37</v>
      </c>
      <c r="E1059" s="4" t="s">
        <v>38</v>
      </c>
      <c r="F1059" s="3" t="s">
        <v>39</v>
      </c>
      <c r="G1059" s="3" t="s">
        <v>6096</v>
      </c>
      <c r="H1059" s="3" t="s">
        <v>6097</v>
      </c>
      <c r="I1059" s="3" t="s">
        <v>42</v>
      </c>
      <c r="J1059" s="3" t="s">
        <v>43</v>
      </c>
      <c r="K1059" s="3" t="s">
        <v>44</v>
      </c>
      <c r="L1059" s="5">
        <v>14568324</v>
      </c>
      <c r="M1059" s="5">
        <v>0</v>
      </c>
      <c r="N1059" s="5">
        <v>14568324</v>
      </c>
      <c r="O1059" s="5">
        <v>0</v>
      </c>
      <c r="P1059" s="4" t="s">
        <v>4075</v>
      </c>
      <c r="Q1059" s="3" t="s">
        <v>8122</v>
      </c>
      <c r="R1059" s="3" t="s">
        <v>8123</v>
      </c>
      <c r="S1059" s="3" t="s">
        <v>48</v>
      </c>
      <c r="T1059" s="3" t="s">
        <v>65</v>
      </c>
      <c r="U1059" s="3" t="s">
        <v>8124</v>
      </c>
      <c r="V1059" s="3" t="s">
        <v>51</v>
      </c>
      <c r="W1059" s="3" t="s">
        <v>67</v>
      </c>
      <c r="X1059" s="3" t="s">
        <v>68</v>
      </c>
      <c r="Y1059" s="3" t="s">
        <v>8125</v>
      </c>
      <c r="Z1059" s="3" t="s">
        <v>8126</v>
      </c>
      <c r="AA1059" s="3" t="s">
        <v>8127</v>
      </c>
      <c r="AB1059" s="3" t="s">
        <v>8128</v>
      </c>
      <c r="AC1059" s="3" t="s">
        <v>8129</v>
      </c>
      <c r="AD1059" s="3" t="s">
        <v>8130</v>
      </c>
      <c r="AE1059" s="3"/>
      <c r="AF1059" s="3" t="s">
        <v>629</v>
      </c>
      <c r="AG1059" s="3" t="s">
        <v>4085</v>
      </c>
      <c r="AH1059" s="3" t="s">
        <v>8131</v>
      </c>
      <c r="AI1059" s="3" t="s">
        <v>8132</v>
      </c>
      <c r="AJ1059" s="44" t="s">
        <v>14953</v>
      </c>
      <c r="AK1059" s="45"/>
    </row>
    <row r="1060" spans="1:37" customFormat="1" ht="51.75" x14ac:dyDescent="0.25">
      <c r="A1060" s="2">
        <v>516823</v>
      </c>
      <c r="B1060" s="3" t="s">
        <v>6886</v>
      </c>
      <c r="C1060" s="3" t="s">
        <v>8121</v>
      </c>
      <c r="D1060" s="3" t="s">
        <v>37</v>
      </c>
      <c r="E1060" s="4" t="s">
        <v>38</v>
      </c>
      <c r="F1060" s="3" t="s">
        <v>39</v>
      </c>
      <c r="G1060" s="3" t="s">
        <v>5714</v>
      </c>
      <c r="H1060" s="3" t="s">
        <v>5715</v>
      </c>
      <c r="I1060" s="3" t="s">
        <v>42</v>
      </c>
      <c r="J1060" s="3" t="s">
        <v>43</v>
      </c>
      <c r="K1060" s="3" t="s">
        <v>44</v>
      </c>
      <c r="L1060" s="5">
        <v>11353379</v>
      </c>
      <c r="M1060" s="5">
        <v>0</v>
      </c>
      <c r="N1060" s="5">
        <v>11353379</v>
      </c>
      <c r="O1060" s="5">
        <v>0</v>
      </c>
      <c r="P1060" s="4" t="s">
        <v>4075</v>
      </c>
      <c r="Q1060" s="3" t="s">
        <v>8133</v>
      </c>
      <c r="R1060" s="3" t="s">
        <v>8134</v>
      </c>
      <c r="S1060" s="3" t="s">
        <v>48</v>
      </c>
      <c r="T1060" s="3" t="s">
        <v>65</v>
      </c>
      <c r="U1060" s="3" t="s">
        <v>8135</v>
      </c>
      <c r="V1060" s="3" t="s">
        <v>51</v>
      </c>
      <c r="W1060" s="3" t="s">
        <v>67</v>
      </c>
      <c r="X1060" s="3" t="s">
        <v>68</v>
      </c>
      <c r="Y1060" s="3" t="s">
        <v>8136</v>
      </c>
      <c r="Z1060" s="3" t="s">
        <v>8137</v>
      </c>
      <c r="AA1060" s="3" t="s">
        <v>8138</v>
      </c>
      <c r="AB1060" s="3"/>
      <c r="AC1060" s="3" t="s">
        <v>8139</v>
      </c>
      <c r="AD1060" s="3" t="s">
        <v>8140</v>
      </c>
      <c r="AE1060" s="3"/>
      <c r="AF1060" s="3" t="s">
        <v>8141</v>
      </c>
      <c r="AG1060" s="3" t="s">
        <v>4085</v>
      </c>
      <c r="AH1060" s="3" t="s">
        <v>4380</v>
      </c>
      <c r="AI1060" s="3" t="s">
        <v>8142</v>
      </c>
      <c r="AJ1060" s="44" t="s">
        <v>14953</v>
      </c>
      <c r="AK1060" s="45"/>
    </row>
    <row r="1061" spans="1:37" customFormat="1" ht="51.75" x14ac:dyDescent="0.25">
      <c r="A1061" s="2">
        <v>518723</v>
      </c>
      <c r="B1061" s="3" t="s">
        <v>6886</v>
      </c>
      <c r="C1061" s="3" t="s">
        <v>8121</v>
      </c>
      <c r="D1061" s="3" t="s">
        <v>37</v>
      </c>
      <c r="E1061" s="4" t="s">
        <v>38</v>
      </c>
      <c r="F1061" s="3" t="s">
        <v>39</v>
      </c>
      <c r="G1061" s="3" t="s">
        <v>5714</v>
      </c>
      <c r="H1061" s="3" t="s">
        <v>5715</v>
      </c>
      <c r="I1061" s="3" t="s">
        <v>42</v>
      </c>
      <c r="J1061" s="3" t="s">
        <v>43</v>
      </c>
      <c r="K1061" s="3" t="s">
        <v>44</v>
      </c>
      <c r="L1061" s="5">
        <v>13501644</v>
      </c>
      <c r="M1061" s="5">
        <v>0</v>
      </c>
      <c r="N1061" s="5">
        <v>13501644</v>
      </c>
      <c r="O1061" s="5">
        <v>509496</v>
      </c>
      <c r="P1061" s="4" t="s">
        <v>4075</v>
      </c>
      <c r="Q1061" s="3" t="s">
        <v>8143</v>
      </c>
      <c r="R1061" s="3" t="s">
        <v>8144</v>
      </c>
      <c r="S1061" s="3" t="s">
        <v>48</v>
      </c>
      <c r="T1061" s="3" t="s">
        <v>65</v>
      </c>
      <c r="U1061" s="3" t="s">
        <v>8145</v>
      </c>
      <c r="V1061" s="3" t="s">
        <v>51</v>
      </c>
      <c r="W1061" s="3" t="s">
        <v>95</v>
      </c>
      <c r="X1061" s="3" t="s">
        <v>96</v>
      </c>
      <c r="Y1061" s="3" t="s">
        <v>8146</v>
      </c>
      <c r="Z1061" s="3" t="s">
        <v>6870</v>
      </c>
      <c r="AA1061" s="3" t="s">
        <v>8147</v>
      </c>
      <c r="AB1061" s="3"/>
      <c r="AC1061" s="3" t="s">
        <v>8148</v>
      </c>
      <c r="AD1061" s="3" t="s">
        <v>8149</v>
      </c>
      <c r="AE1061" s="3"/>
      <c r="AF1061" s="3" t="s">
        <v>8141</v>
      </c>
      <c r="AG1061" s="3" t="s">
        <v>4085</v>
      </c>
      <c r="AH1061" s="3" t="s">
        <v>8150</v>
      </c>
      <c r="AI1061" s="3" t="s">
        <v>8151</v>
      </c>
      <c r="AJ1061" s="44" t="s">
        <v>14953</v>
      </c>
      <c r="AK1061" s="45"/>
    </row>
    <row r="1062" spans="1:37" customFormat="1" ht="39" x14ac:dyDescent="0.25">
      <c r="A1062" s="2">
        <v>524523</v>
      </c>
      <c r="B1062" s="3" t="s">
        <v>6886</v>
      </c>
      <c r="C1062" s="3" t="s">
        <v>8121</v>
      </c>
      <c r="D1062" s="3" t="s">
        <v>37</v>
      </c>
      <c r="E1062" s="4" t="s">
        <v>38</v>
      </c>
      <c r="F1062" s="3" t="s">
        <v>39</v>
      </c>
      <c r="G1062" s="3" t="s">
        <v>5518</v>
      </c>
      <c r="H1062" s="3" t="s">
        <v>5519</v>
      </c>
      <c r="I1062" s="3" t="s">
        <v>42</v>
      </c>
      <c r="J1062" s="3" t="s">
        <v>43</v>
      </c>
      <c r="K1062" s="3" t="s">
        <v>44</v>
      </c>
      <c r="L1062" s="5">
        <v>10266667</v>
      </c>
      <c r="M1062" s="5">
        <v>0</v>
      </c>
      <c r="N1062" s="5">
        <v>10266667</v>
      </c>
      <c r="O1062" s="5">
        <v>0</v>
      </c>
      <c r="P1062" s="4" t="s">
        <v>4075</v>
      </c>
      <c r="Q1062" s="3" t="s">
        <v>8152</v>
      </c>
      <c r="R1062" s="3" t="s">
        <v>8153</v>
      </c>
      <c r="S1062" s="3" t="s">
        <v>48</v>
      </c>
      <c r="T1062" s="3" t="s">
        <v>65</v>
      </c>
      <c r="U1062" s="3" t="s">
        <v>8154</v>
      </c>
      <c r="V1062" s="3" t="s">
        <v>51</v>
      </c>
      <c r="W1062" s="3" t="s">
        <v>86</v>
      </c>
      <c r="X1062" s="3" t="s">
        <v>87</v>
      </c>
      <c r="Y1062" s="3" t="s">
        <v>6045</v>
      </c>
      <c r="Z1062" s="3" t="s">
        <v>8155</v>
      </c>
      <c r="AA1062" s="3" t="s">
        <v>8156</v>
      </c>
      <c r="AB1062" s="3"/>
      <c r="AC1062" s="3" t="s">
        <v>8157</v>
      </c>
      <c r="AD1062" s="3" t="s">
        <v>8158</v>
      </c>
      <c r="AE1062" s="3"/>
      <c r="AF1062" s="3" t="s">
        <v>4239</v>
      </c>
      <c r="AG1062" s="3" t="s">
        <v>4085</v>
      </c>
      <c r="AH1062" s="3" t="s">
        <v>8159</v>
      </c>
      <c r="AI1062" s="3" t="s">
        <v>5694</v>
      </c>
      <c r="AJ1062" s="44" t="s">
        <v>14953</v>
      </c>
      <c r="AK1062" s="45"/>
    </row>
    <row r="1063" spans="1:37" customFormat="1" ht="51.75" x14ac:dyDescent="0.25">
      <c r="A1063" s="2">
        <v>530123</v>
      </c>
      <c r="B1063" s="3" t="s">
        <v>6886</v>
      </c>
      <c r="C1063" s="3" t="s">
        <v>8121</v>
      </c>
      <c r="D1063" s="3" t="s">
        <v>37</v>
      </c>
      <c r="E1063" s="4" t="s">
        <v>38</v>
      </c>
      <c r="F1063" s="3" t="s">
        <v>39</v>
      </c>
      <c r="G1063" s="3" t="s">
        <v>4669</v>
      </c>
      <c r="H1063" s="3" t="s">
        <v>4670</v>
      </c>
      <c r="I1063" s="3" t="s">
        <v>42</v>
      </c>
      <c r="J1063" s="3" t="s">
        <v>43</v>
      </c>
      <c r="K1063" s="3" t="s">
        <v>44</v>
      </c>
      <c r="L1063" s="5">
        <v>6250000</v>
      </c>
      <c r="M1063" s="5">
        <v>0</v>
      </c>
      <c r="N1063" s="5">
        <v>6250000</v>
      </c>
      <c r="O1063" s="5">
        <v>0</v>
      </c>
      <c r="P1063" s="4" t="s">
        <v>4075</v>
      </c>
      <c r="Q1063" s="3" t="s">
        <v>8160</v>
      </c>
      <c r="R1063" s="3" t="s">
        <v>8161</v>
      </c>
      <c r="S1063" s="3" t="s">
        <v>48</v>
      </c>
      <c r="T1063" s="3" t="s">
        <v>65</v>
      </c>
      <c r="U1063" s="3" t="s">
        <v>8162</v>
      </c>
      <c r="V1063" s="3" t="s">
        <v>51</v>
      </c>
      <c r="W1063" s="3" t="s">
        <v>52</v>
      </c>
      <c r="X1063" s="3" t="s">
        <v>53</v>
      </c>
      <c r="Y1063" s="3" t="s">
        <v>8163</v>
      </c>
      <c r="Z1063" s="3" t="s">
        <v>8164</v>
      </c>
      <c r="AA1063" s="3" t="s">
        <v>8165</v>
      </c>
      <c r="AB1063" s="3"/>
      <c r="AC1063" s="3" t="s">
        <v>8166</v>
      </c>
      <c r="AD1063" s="3" t="s">
        <v>8167</v>
      </c>
      <c r="AE1063" s="3"/>
      <c r="AF1063" s="3" t="s">
        <v>4944</v>
      </c>
      <c r="AG1063" s="3" t="s">
        <v>4085</v>
      </c>
      <c r="AH1063" s="3" t="s">
        <v>8168</v>
      </c>
      <c r="AI1063" s="3" t="s">
        <v>5173</v>
      </c>
      <c r="AJ1063" s="44" t="s">
        <v>14953</v>
      </c>
      <c r="AK1063" s="45"/>
    </row>
    <row r="1064" spans="1:37" customFormat="1" ht="51.75" x14ac:dyDescent="0.25">
      <c r="A1064" s="2">
        <v>531823</v>
      </c>
      <c r="B1064" s="3" t="s">
        <v>6886</v>
      </c>
      <c r="C1064" s="3" t="s">
        <v>8121</v>
      </c>
      <c r="D1064" s="3" t="s">
        <v>37</v>
      </c>
      <c r="E1064" s="4" t="s">
        <v>38</v>
      </c>
      <c r="F1064" s="3" t="s">
        <v>39</v>
      </c>
      <c r="G1064" s="3" t="s">
        <v>5714</v>
      </c>
      <c r="H1064" s="3" t="s">
        <v>5715</v>
      </c>
      <c r="I1064" s="3" t="s">
        <v>42</v>
      </c>
      <c r="J1064" s="3" t="s">
        <v>43</v>
      </c>
      <c r="K1064" s="3" t="s">
        <v>44</v>
      </c>
      <c r="L1064" s="5">
        <v>2111089</v>
      </c>
      <c r="M1064" s="5">
        <v>0</v>
      </c>
      <c r="N1064" s="5">
        <v>2111089</v>
      </c>
      <c r="O1064" s="5">
        <v>0</v>
      </c>
      <c r="P1064" s="4" t="s">
        <v>4075</v>
      </c>
      <c r="Q1064" s="3" t="s">
        <v>8169</v>
      </c>
      <c r="R1064" s="3" t="s">
        <v>8170</v>
      </c>
      <c r="S1064" s="3" t="s">
        <v>48</v>
      </c>
      <c r="T1064" s="3" t="s">
        <v>65</v>
      </c>
      <c r="U1064" s="3" t="s">
        <v>8171</v>
      </c>
      <c r="V1064" s="3" t="s">
        <v>51</v>
      </c>
      <c r="W1064" s="3" t="s">
        <v>67</v>
      </c>
      <c r="X1064" s="3" t="s">
        <v>68</v>
      </c>
      <c r="Y1064" s="3" t="s">
        <v>8172</v>
      </c>
      <c r="Z1064" s="3" t="s">
        <v>8173</v>
      </c>
      <c r="AA1064" s="3" t="s">
        <v>8174</v>
      </c>
      <c r="AB1064" s="3"/>
      <c r="AC1064" s="3" t="s">
        <v>8175</v>
      </c>
      <c r="AD1064" s="3" t="s">
        <v>8176</v>
      </c>
      <c r="AE1064" s="3"/>
      <c r="AF1064" s="3" t="s">
        <v>240</v>
      </c>
      <c r="AG1064" s="3" t="s">
        <v>4085</v>
      </c>
      <c r="AH1064" s="3" t="s">
        <v>8177</v>
      </c>
      <c r="AI1064" s="3" t="s">
        <v>8178</v>
      </c>
      <c r="AJ1064" s="44" t="s">
        <v>14953</v>
      </c>
      <c r="AK1064" s="45"/>
    </row>
    <row r="1065" spans="1:37" customFormat="1" ht="51.75" x14ac:dyDescent="0.25">
      <c r="A1065" s="2">
        <v>544523</v>
      </c>
      <c r="B1065" s="3" t="s">
        <v>6886</v>
      </c>
      <c r="C1065" s="3" t="s">
        <v>8179</v>
      </c>
      <c r="D1065" s="3" t="s">
        <v>37</v>
      </c>
      <c r="E1065" s="4" t="s">
        <v>38</v>
      </c>
      <c r="F1065" s="3" t="s">
        <v>39</v>
      </c>
      <c r="G1065" s="3" t="s">
        <v>5052</v>
      </c>
      <c r="H1065" s="3" t="s">
        <v>5053</v>
      </c>
      <c r="I1065" s="3" t="s">
        <v>42</v>
      </c>
      <c r="J1065" s="3" t="s">
        <v>43</v>
      </c>
      <c r="K1065" s="3" t="s">
        <v>44</v>
      </c>
      <c r="L1065" s="5">
        <v>11333333</v>
      </c>
      <c r="M1065" s="5">
        <v>0</v>
      </c>
      <c r="N1065" s="5">
        <v>11333333</v>
      </c>
      <c r="O1065" s="5">
        <v>0</v>
      </c>
      <c r="P1065" s="4" t="s">
        <v>4075</v>
      </c>
      <c r="Q1065" s="3" t="s">
        <v>8180</v>
      </c>
      <c r="R1065" s="3" t="s">
        <v>8181</v>
      </c>
      <c r="S1065" s="3" t="s">
        <v>48</v>
      </c>
      <c r="T1065" s="3" t="s">
        <v>65</v>
      </c>
      <c r="U1065" s="3" t="s">
        <v>8182</v>
      </c>
      <c r="V1065" s="3" t="s">
        <v>51</v>
      </c>
      <c r="W1065" s="3" t="s">
        <v>67</v>
      </c>
      <c r="X1065" s="3" t="s">
        <v>68</v>
      </c>
      <c r="Y1065" s="3" t="s">
        <v>8183</v>
      </c>
      <c r="Z1065" s="3" t="s">
        <v>8184</v>
      </c>
      <c r="AA1065" s="3" t="s">
        <v>8185</v>
      </c>
      <c r="AB1065" s="3"/>
      <c r="AC1065" s="3" t="s">
        <v>8186</v>
      </c>
      <c r="AD1065" s="3" t="s">
        <v>8187</v>
      </c>
      <c r="AE1065" s="3"/>
      <c r="AF1065" s="3" t="s">
        <v>8188</v>
      </c>
      <c r="AG1065" s="3" t="s">
        <v>4085</v>
      </c>
      <c r="AH1065" s="3" t="s">
        <v>8189</v>
      </c>
      <c r="AI1065" s="3" t="s">
        <v>8190</v>
      </c>
      <c r="AJ1065" s="44" t="s">
        <v>14953</v>
      </c>
      <c r="AK1065" s="45"/>
    </row>
    <row r="1066" spans="1:37" customFormat="1" ht="39" x14ac:dyDescent="0.25">
      <c r="A1066" s="2">
        <v>563123</v>
      </c>
      <c r="B1066" s="3" t="s">
        <v>6886</v>
      </c>
      <c r="C1066" s="3" t="s">
        <v>8179</v>
      </c>
      <c r="D1066" s="3" t="s">
        <v>37</v>
      </c>
      <c r="E1066" s="4" t="s">
        <v>38</v>
      </c>
      <c r="F1066" s="3" t="s">
        <v>39</v>
      </c>
      <c r="G1066" s="3" t="s">
        <v>4752</v>
      </c>
      <c r="H1066" s="3" t="s">
        <v>4753</v>
      </c>
      <c r="I1066" s="3" t="s">
        <v>42</v>
      </c>
      <c r="J1066" s="3" t="s">
        <v>43</v>
      </c>
      <c r="K1066" s="3" t="s">
        <v>44</v>
      </c>
      <c r="L1066" s="5">
        <v>8000000</v>
      </c>
      <c r="M1066" s="5">
        <v>0</v>
      </c>
      <c r="N1066" s="5">
        <v>8000000</v>
      </c>
      <c r="O1066" s="5">
        <v>0</v>
      </c>
      <c r="P1066" s="4" t="s">
        <v>4075</v>
      </c>
      <c r="Q1066" s="3" t="s">
        <v>8191</v>
      </c>
      <c r="R1066" s="3" t="s">
        <v>8192</v>
      </c>
      <c r="S1066" s="3" t="s">
        <v>48</v>
      </c>
      <c r="T1066" s="3" t="s">
        <v>65</v>
      </c>
      <c r="U1066" s="3" t="s">
        <v>8193</v>
      </c>
      <c r="V1066" s="3" t="s">
        <v>51</v>
      </c>
      <c r="W1066" s="3" t="s">
        <v>77</v>
      </c>
      <c r="X1066" s="3" t="s">
        <v>78</v>
      </c>
      <c r="Y1066" s="3" t="s">
        <v>6695</v>
      </c>
      <c r="Z1066" s="3" t="s">
        <v>7256</v>
      </c>
      <c r="AA1066" s="3" t="s">
        <v>8194</v>
      </c>
      <c r="AB1066" s="3"/>
      <c r="AC1066" s="3" t="s">
        <v>8195</v>
      </c>
      <c r="AD1066" s="3" t="s">
        <v>8196</v>
      </c>
      <c r="AE1066" s="3"/>
      <c r="AF1066" s="3" t="s">
        <v>1367</v>
      </c>
      <c r="AG1066" s="3" t="s">
        <v>4085</v>
      </c>
      <c r="AH1066" s="3" t="s">
        <v>8197</v>
      </c>
      <c r="AI1066" s="3" t="s">
        <v>8198</v>
      </c>
      <c r="AJ1066" s="44" t="s">
        <v>14953</v>
      </c>
      <c r="AK1066" s="45"/>
    </row>
    <row r="1067" spans="1:37" customFormat="1" ht="39" x14ac:dyDescent="0.25">
      <c r="A1067" s="2">
        <v>563423</v>
      </c>
      <c r="B1067" s="3" t="s">
        <v>6886</v>
      </c>
      <c r="C1067" s="3" t="s">
        <v>8179</v>
      </c>
      <c r="D1067" s="3" t="s">
        <v>37</v>
      </c>
      <c r="E1067" s="4" t="s">
        <v>38</v>
      </c>
      <c r="F1067" s="3" t="s">
        <v>39</v>
      </c>
      <c r="G1067" s="3" t="s">
        <v>5065</v>
      </c>
      <c r="H1067" s="3" t="s">
        <v>5066</v>
      </c>
      <c r="I1067" s="3" t="s">
        <v>42</v>
      </c>
      <c r="J1067" s="3" t="s">
        <v>43</v>
      </c>
      <c r="K1067" s="3" t="s">
        <v>44</v>
      </c>
      <c r="L1067" s="5">
        <v>7850000</v>
      </c>
      <c r="M1067" s="5">
        <v>0</v>
      </c>
      <c r="N1067" s="5">
        <v>7850000</v>
      </c>
      <c r="O1067" s="5">
        <v>0</v>
      </c>
      <c r="P1067" s="4" t="s">
        <v>4075</v>
      </c>
      <c r="Q1067" s="3" t="s">
        <v>8199</v>
      </c>
      <c r="R1067" s="3" t="s">
        <v>8200</v>
      </c>
      <c r="S1067" s="3" t="s">
        <v>48</v>
      </c>
      <c r="T1067" s="3" t="s">
        <v>65</v>
      </c>
      <c r="U1067" s="3" t="s">
        <v>8201</v>
      </c>
      <c r="V1067" s="3" t="s">
        <v>51</v>
      </c>
      <c r="W1067" s="3" t="s">
        <v>77</v>
      </c>
      <c r="X1067" s="3" t="s">
        <v>78</v>
      </c>
      <c r="Y1067" s="3" t="s">
        <v>8202</v>
      </c>
      <c r="Z1067" s="3" t="s">
        <v>8203</v>
      </c>
      <c r="AA1067" s="3" t="s">
        <v>8204</v>
      </c>
      <c r="AB1067" s="3"/>
      <c r="AC1067" s="3" t="s">
        <v>8205</v>
      </c>
      <c r="AD1067" s="3" t="s">
        <v>8206</v>
      </c>
      <c r="AE1067" s="3"/>
      <c r="AF1067" s="3" t="s">
        <v>1367</v>
      </c>
      <c r="AG1067" s="3" t="s">
        <v>4085</v>
      </c>
      <c r="AH1067" s="3" t="s">
        <v>8207</v>
      </c>
      <c r="AI1067" s="3" t="s">
        <v>7855</v>
      </c>
      <c r="AJ1067" s="44" t="s">
        <v>14953</v>
      </c>
      <c r="AK1067" s="45"/>
    </row>
    <row r="1068" spans="1:37" customFormat="1" ht="39" x14ac:dyDescent="0.25">
      <c r="A1068" s="2">
        <v>576423</v>
      </c>
      <c r="B1068" s="3" t="s">
        <v>6886</v>
      </c>
      <c r="C1068" s="3" t="s">
        <v>8179</v>
      </c>
      <c r="D1068" s="3" t="s">
        <v>37</v>
      </c>
      <c r="E1068" s="4" t="s">
        <v>38</v>
      </c>
      <c r="F1068" s="3" t="s">
        <v>39</v>
      </c>
      <c r="G1068" s="3" t="s">
        <v>4923</v>
      </c>
      <c r="H1068" s="3" t="s">
        <v>4924</v>
      </c>
      <c r="I1068" s="3" t="s">
        <v>42</v>
      </c>
      <c r="J1068" s="3" t="s">
        <v>43</v>
      </c>
      <c r="K1068" s="3" t="s">
        <v>44</v>
      </c>
      <c r="L1068" s="5">
        <v>5750000</v>
      </c>
      <c r="M1068" s="5">
        <v>0</v>
      </c>
      <c r="N1068" s="5">
        <v>5750000</v>
      </c>
      <c r="O1068" s="5">
        <v>0</v>
      </c>
      <c r="P1068" s="4" t="s">
        <v>4075</v>
      </c>
      <c r="Q1068" s="3" t="s">
        <v>8208</v>
      </c>
      <c r="R1068" s="3" t="s">
        <v>8209</v>
      </c>
      <c r="S1068" s="3" t="s">
        <v>48</v>
      </c>
      <c r="T1068" s="3" t="s">
        <v>65</v>
      </c>
      <c r="U1068" s="3" t="s">
        <v>8210</v>
      </c>
      <c r="V1068" s="3" t="s">
        <v>51</v>
      </c>
      <c r="W1068" s="3" t="s">
        <v>67</v>
      </c>
      <c r="X1068" s="3" t="s">
        <v>68</v>
      </c>
      <c r="Y1068" s="3" t="s">
        <v>8211</v>
      </c>
      <c r="Z1068" s="3" t="s">
        <v>4193</v>
      </c>
      <c r="AA1068" s="3" t="s">
        <v>8212</v>
      </c>
      <c r="AB1068" s="3" t="s">
        <v>8213</v>
      </c>
      <c r="AC1068" s="3" t="s">
        <v>8214</v>
      </c>
      <c r="AD1068" s="3" t="s">
        <v>8215</v>
      </c>
      <c r="AE1068" s="3"/>
      <c r="AF1068" s="3" t="s">
        <v>8216</v>
      </c>
      <c r="AG1068" s="3" t="s">
        <v>4085</v>
      </c>
      <c r="AH1068" s="3" t="s">
        <v>8217</v>
      </c>
      <c r="AI1068" s="3" t="s">
        <v>8218</v>
      </c>
      <c r="AJ1068" s="44" t="s">
        <v>14953</v>
      </c>
      <c r="AK1068" s="45"/>
    </row>
    <row r="1069" spans="1:37" customFormat="1" ht="51.75" x14ac:dyDescent="0.25">
      <c r="A1069" s="2">
        <v>604123</v>
      </c>
      <c r="B1069" s="3" t="s">
        <v>6886</v>
      </c>
      <c r="C1069" s="3" t="s">
        <v>8179</v>
      </c>
      <c r="D1069" s="3" t="s">
        <v>37</v>
      </c>
      <c r="E1069" s="4" t="s">
        <v>38</v>
      </c>
      <c r="F1069" s="3" t="s">
        <v>39</v>
      </c>
      <c r="G1069" s="3" t="s">
        <v>4900</v>
      </c>
      <c r="H1069" s="3" t="s">
        <v>4901</v>
      </c>
      <c r="I1069" s="3" t="s">
        <v>42</v>
      </c>
      <c r="J1069" s="3" t="s">
        <v>43</v>
      </c>
      <c r="K1069" s="3" t="s">
        <v>44</v>
      </c>
      <c r="L1069" s="5">
        <v>5992643</v>
      </c>
      <c r="M1069" s="5">
        <v>0</v>
      </c>
      <c r="N1069" s="5">
        <v>5992643</v>
      </c>
      <c r="O1069" s="5">
        <v>0</v>
      </c>
      <c r="P1069" s="4" t="s">
        <v>4075</v>
      </c>
      <c r="Q1069" s="3" t="s">
        <v>8219</v>
      </c>
      <c r="R1069" s="3" t="s">
        <v>8220</v>
      </c>
      <c r="S1069" s="3" t="s">
        <v>48</v>
      </c>
      <c r="T1069" s="3" t="s">
        <v>65</v>
      </c>
      <c r="U1069" s="3" t="s">
        <v>8221</v>
      </c>
      <c r="V1069" s="3" t="s">
        <v>51</v>
      </c>
      <c r="W1069" s="3" t="s">
        <v>86</v>
      </c>
      <c r="X1069" s="3" t="s">
        <v>87</v>
      </c>
      <c r="Y1069" s="3" t="s">
        <v>8222</v>
      </c>
      <c r="Z1069" s="3" t="s">
        <v>8223</v>
      </c>
      <c r="AA1069" s="3" t="s">
        <v>8224</v>
      </c>
      <c r="AB1069" s="3"/>
      <c r="AC1069" s="3" t="s">
        <v>8225</v>
      </c>
      <c r="AD1069" s="3" t="s">
        <v>8226</v>
      </c>
      <c r="AE1069" s="3"/>
      <c r="AF1069" s="3" t="s">
        <v>4370</v>
      </c>
      <c r="AG1069" s="3" t="s">
        <v>4085</v>
      </c>
      <c r="AH1069" s="3" t="s">
        <v>8227</v>
      </c>
      <c r="AI1069" s="3" t="s">
        <v>8228</v>
      </c>
      <c r="AJ1069" s="44" t="s">
        <v>14953</v>
      </c>
      <c r="AK1069" s="45"/>
    </row>
    <row r="1070" spans="1:37" customFormat="1" ht="51.75" x14ac:dyDescent="0.25">
      <c r="A1070" s="2">
        <v>96023</v>
      </c>
      <c r="B1070" s="3" t="s">
        <v>6886</v>
      </c>
      <c r="C1070" s="3" t="s">
        <v>8229</v>
      </c>
      <c r="D1070" s="3" t="s">
        <v>37</v>
      </c>
      <c r="E1070" s="4" t="s">
        <v>38</v>
      </c>
      <c r="F1070" s="3" t="s">
        <v>39</v>
      </c>
      <c r="G1070" s="3" t="s">
        <v>5337</v>
      </c>
      <c r="H1070" s="3" t="s">
        <v>5338</v>
      </c>
      <c r="I1070" s="3" t="s">
        <v>42</v>
      </c>
      <c r="J1070" s="3" t="s">
        <v>43</v>
      </c>
      <c r="K1070" s="3" t="s">
        <v>44</v>
      </c>
      <c r="L1070" s="5">
        <v>11353379</v>
      </c>
      <c r="M1070" s="5">
        <v>0</v>
      </c>
      <c r="N1070" s="5">
        <v>11353379</v>
      </c>
      <c r="O1070" s="5">
        <v>0</v>
      </c>
      <c r="P1070" s="4" t="s">
        <v>4075</v>
      </c>
      <c r="Q1070" s="3" t="s">
        <v>8230</v>
      </c>
      <c r="R1070" s="3" t="s">
        <v>8231</v>
      </c>
      <c r="S1070" s="3" t="s">
        <v>48</v>
      </c>
      <c r="T1070" s="3" t="s">
        <v>65</v>
      </c>
      <c r="U1070" s="3" t="s">
        <v>8232</v>
      </c>
      <c r="V1070" s="3" t="s">
        <v>51</v>
      </c>
      <c r="W1070" s="3" t="s">
        <v>67</v>
      </c>
      <c r="X1070" s="3" t="s">
        <v>68</v>
      </c>
      <c r="Y1070" s="3" t="s">
        <v>8233</v>
      </c>
      <c r="Z1070" s="3" t="s">
        <v>8234</v>
      </c>
      <c r="AA1070" s="3" t="s">
        <v>6695</v>
      </c>
      <c r="AB1070" s="3"/>
      <c r="AC1070" s="3" t="s">
        <v>8235</v>
      </c>
      <c r="AD1070" s="3" t="s">
        <v>8236</v>
      </c>
      <c r="AE1070" s="3"/>
      <c r="AF1070" s="3" t="s">
        <v>4665</v>
      </c>
      <c r="AG1070" s="3" t="s">
        <v>4085</v>
      </c>
      <c r="AH1070" s="3" t="s">
        <v>8237</v>
      </c>
      <c r="AI1070" s="3" t="s">
        <v>8238</v>
      </c>
      <c r="AJ1070" s="44" t="s">
        <v>14953</v>
      </c>
      <c r="AK1070" s="45"/>
    </row>
    <row r="1071" spans="1:37" customFormat="1" ht="51.75" x14ac:dyDescent="0.25">
      <c r="A1071" s="2">
        <v>100523</v>
      </c>
      <c r="B1071" s="3" t="s">
        <v>6886</v>
      </c>
      <c r="C1071" s="3" t="s">
        <v>8229</v>
      </c>
      <c r="D1071" s="3" t="s">
        <v>37</v>
      </c>
      <c r="E1071" s="4" t="s">
        <v>38</v>
      </c>
      <c r="F1071" s="3" t="s">
        <v>39</v>
      </c>
      <c r="G1071" s="3" t="s">
        <v>4900</v>
      </c>
      <c r="H1071" s="3" t="s">
        <v>4901</v>
      </c>
      <c r="I1071" s="3" t="s">
        <v>42</v>
      </c>
      <c r="J1071" s="3" t="s">
        <v>43</v>
      </c>
      <c r="K1071" s="3" t="s">
        <v>44</v>
      </c>
      <c r="L1071" s="5">
        <v>6500000</v>
      </c>
      <c r="M1071" s="5">
        <v>0</v>
      </c>
      <c r="N1071" s="5">
        <v>6500000</v>
      </c>
      <c r="O1071" s="5">
        <v>0</v>
      </c>
      <c r="P1071" s="4" t="s">
        <v>4075</v>
      </c>
      <c r="Q1071" s="3" t="s">
        <v>8239</v>
      </c>
      <c r="R1071" s="3" t="s">
        <v>8240</v>
      </c>
      <c r="S1071" s="3" t="s">
        <v>48</v>
      </c>
      <c r="T1071" s="3" t="s">
        <v>65</v>
      </c>
      <c r="U1071" s="3" t="s">
        <v>8241</v>
      </c>
      <c r="V1071" s="3" t="s">
        <v>51</v>
      </c>
      <c r="W1071" s="3" t="s">
        <v>8242</v>
      </c>
      <c r="X1071" s="3" t="s">
        <v>8243</v>
      </c>
      <c r="Y1071" s="3" t="s">
        <v>8244</v>
      </c>
      <c r="Z1071" s="3" t="s">
        <v>4988</v>
      </c>
      <c r="AA1071" s="3" t="s">
        <v>5589</v>
      </c>
      <c r="AB1071" s="3"/>
      <c r="AC1071" s="3" t="s">
        <v>8245</v>
      </c>
      <c r="AD1071" s="3" t="s">
        <v>8246</v>
      </c>
      <c r="AE1071" s="3"/>
      <c r="AF1071" s="3" t="s">
        <v>4982</v>
      </c>
      <c r="AG1071" s="3" t="s">
        <v>4085</v>
      </c>
      <c r="AH1071" s="3" t="s">
        <v>8247</v>
      </c>
      <c r="AI1071" s="3" t="s">
        <v>8248</v>
      </c>
      <c r="AJ1071" s="44" t="s">
        <v>14953</v>
      </c>
      <c r="AK1071" s="45"/>
    </row>
    <row r="1072" spans="1:37" customFormat="1" ht="39" x14ac:dyDescent="0.25">
      <c r="A1072" s="2">
        <v>103723</v>
      </c>
      <c r="B1072" s="3" t="s">
        <v>6886</v>
      </c>
      <c r="C1072" s="3" t="s">
        <v>8249</v>
      </c>
      <c r="D1072" s="3" t="s">
        <v>37</v>
      </c>
      <c r="E1072" s="4" t="s">
        <v>38</v>
      </c>
      <c r="F1072" s="3" t="s">
        <v>39</v>
      </c>
      <c r="G1072" s="3" t="s">
        <v>6355</v>
      </c>
      <c r="H1072" s="3" t="s">
        <v>6356</v>
      </c>
      <c r="I1072" s="3" t="s">
        <v>42</v>
      </c>
      <c r="J1072" s="3" t="s">
        <v>43</v>
      </c>
      <c r="K1072" s="3" t="s">
        <v>44</v>
      </c>
      <c r="L1072" s="5">
        <v>11410180</v>
      </c>
      <c r="M1072" s="5">
        <v>0</v>
      </c>
      <c r="N1072" s="5">
        <v>11410180</v>
      </c>
      <c r="O1072" s="5">
        <v>0</v>
      </c>
      <c r="P1072" s="4" t="s">
        <v>4075</v>
      </c>
      <c r="Q1072" s="3" t="s">
        <v>8250</v>
      </c>
      <c r="R1072" s="3" t="s">
        <v>8251</v>
      </c>
      <c r="S1072" s="3" t="s">
        <v>48</v>
      </c>
      <c r="T1072" s="3" t="s">
        <v>65</v>
      </c>
      <c r="U1072" s="3" t="s">
        <v>8252</v>
      </c>
      <c r="V1072" s="3" t="s">
        <v>51</v>
      </c>
      <c r="W1072" s="3" t="s">
        <v>77</v>
      </c>
      <c r="X1072" s="3" t="s">
        <v>78</v>
      </c>
      <c r="Y1072" s="3" t="s">
        <v>8253</v>
      </c>
      <c r="Z1072" s="3" t="s">
        <v>8254</v>
      </c>
      <c r="AA1072" s="3" t="s">
        <v>8255</v>
      </c>
      <c r="AB1072" s="3"/>
      <c r="AC1072" s="3" t="s">
        <v>8256</v>
      </c>
      <c r="AD1072" s="3" t="s">
        <v>8257</v>
      </c>
      <c r="AE1072" s="3"/>
      <c r="AF1072" s="3" t="s">
        <v>7754</v>
      </c>
      <c r="AG1072" s="3" t="s">
        <v>4085</v>
      </c>
      <c r="AH1072" s="3" t="s">
        <v>8258</v>
      </c>
      <c r="AI1072" s="3" t="s">
        <v>8259</v>
      </c>
      <c r="AJ1072" s="44" t="s">
        <v>14953</v>
      </c>
      <c r="AK1072" s="45"/>
    </row>
    <row r="1073" spans="1:37" customFormat="1" ht="39" x14ac:dyDescent="0.25">
      <c r="A1073" s="2">
        <v>104623</v>
      </c>
      <c r="B1073" s="3" t="s">
        <v>6886</v>
      </c>
      <c r="C1073" s="3" t="s">
        <v>8249</v>
      </c>
      <c r="D1073" s="3" t="s">
        <v>37</v>
      </c>
      <c r="E1073" s="4" t="s">
        <v>38</v>
      </c>
      <c r="F1073" s="3" t="s">
        <v>39</v>
      </c>
      <c r="G1073" s="3" t="s">
        <v>6355</v>
      </c>
      <c r="H1073" s="3" t="s">
        <v>6356</v>
      </c>
      <c r="I1073" s="3" t="s">
        <v>42</v>
      </c>
      <c r="J1073" s="3" t="s">
        <v>43</v>
      </c>
      <c r="K1073" s="3" t="s">
        <v>44</v>
      </c>
      <c r="L1073" s="5">
        <v>11410180</v>
      </c>
      <c r="M1073" s="5">
        <v>0</v>
      </c>
      <c r="N1073" s="5">
        <v>11410180</v>
      </c>
      <c r="O1073" s="5">
        <v>0</v>
      </c>
      <c r="P1073" s="4" t="s">
        <v>4075</v>
      </c>
      <c r="Q1073" s="3" t="s">
        <v>8260</v>
      </c>
      <c r="R1073" s="3" t="s">
        <v>8261</v>
      </c>
      <c r="S1073" s="3" t="s">
        <v>48</v>
      </c>
      <c r="T1073" s="3" t="s">
        <v>65</v>
      </c>
      <c r="U1073" s="3" t="s">
        <v>8262</v>
      </c>
      <c r="V1073" s="3" t="s">
        <v>51</v>
      </c>
      <c r="W1073" s="3" t="s">
        <v>67</v>
      </c>
      <c r="X1073" s="3" t="s">
        <v>68</v>
      </c>
      <c r="Y1073" s="3" t="s">
        <v>5298</v>
      </c>
      <c r="Z1073" s="3" t="s">
        <v>8263</v>
      </c>
      <c r="AA1073" s="3" t="s">
        <v>8264</v>
      </c>
      <c r="AB1073" s="3"/>
      <c r="AC1073" s="3" t="s">
        <v>8265</v>
      </c>
      <c r="AD1073" s="3" t="s">
        <v>8266</v>
      </c>
      <c r="AE1073" s="3"/>
      <c r="AF1073" s="3" t="s">
        <v>8267</v>
      </c>
      <c r="AG1073" s="3" t="s">
        <v>4085</v>
      </c>
      <c r="AH1073" s="3" t="s">
        <v>8268</v>
      </c>
      <c r="AI1073" s="3" t="s">
        <v>8269</v>
      </c>
      <c r="AJ1073" s="44" t="s">
        <v>14953</v>
      </c>
      <c r="AK1073" s="45"/>
    </row>
    <row r="1074" spans="1:37" customFormat="1" ht="51.75" x14ac:dyDescent="0.25">
      <c r="A1074" s="2">
        <v>124423</v>
      </c>
      <c r="B1074" s="3" t="s">
        <v>6886</v>
      </c>
      <c r="C1074" s="3" t="s">
        <v>8249</v>
      </c>
      <c r="D1074" s="3" t="s">
        <v>37</v>
      </c>
      <c r="E1074" s="4" t="s">
        <v>38</v>
      </c>
      <c r="F1074" s="3" t="s">
        <v>39</v>
      </c>
      <c r="G1074" s="3" t="s">
        <v>4669</v>
      </c>
      <c r="H1074" s="3" t="s">
        <v>4670</v>
      </c>
      <c r="I1074" s="3" t="s">
        <v>42</v>
      </c>
      <c r="J1074" s="3" t="s">
        <v>43</v>
      </c>
      <c r="K1074" s="3" t="s">
        <v>44</v>
      </c>
      <c r="L1074" s="5">
        <v>10000000</v>
      </c>
      <c r="M1074" s="5">
        <v>0</v>
      </c>
      <c r="N1074" s="5">
        <v>10000000</v>
      </c>
      <c r="O1074" s="5">
        <v>0</v>
      </c>
      <c r="P1074" s="4" t="s">
        <v>4075</v>
      </c>
      <c r="Q1074" s="3" t="s">
        <v>8270</v>
      </c>
      <c r="R1074" s="3" t="s">
        <v>8271</v>
      </c>
      <c r="S1074" s="3" t="s">
        <v>48</v>
      </c>
      <c r="T1074" s="3" t="s">
        <v>65</v>
      </c>
      <c r="U1074" s="3" t="s">
        <v>8272</v>
      </c>
      <c r="V1074" s="3" t="s">
        <v>51</v>
      </c>
      <c r="W1074" s="3" t="s">
        <v>1195</v>
      </c>
      <c r="X1074" s="3" t="s">
        <v>1196</v>
      </c>
      <c r="Y1074" s="3" t="s">
        <v>8273</v>
      </c>
      <c r="Z1074" s="3" t="s">
        <v>4550</v>
      </c>
      <c r="AA1074" s="3" t="s">
        <v>8274</v>
      </c>
      <c r="AB1074" s="3"/>
      <c r="AC1074" s="3" t="s">
        <v>8275</v>
      </c>
      <c r="AD1074" s="3" t="s">
        <v>8276</v>
      </c>
      <c r="AE1074" s="3"/>
      <c r="AF1074" s="3" t="s">
        <v>8277</v>
      </c>
      <c r="AG1074" s="3" t="s">
        <v>4085</v>
      </c>
      <c r="AH1074" s="3" t="s">
        <v>8278</v>
      </c>
      <c r="AI1074" s="3" t="s">
        <v>8279</v>
      </c>
      <c r="AJ1074" s="44" t="s">
        <v>14953</v>
      </c>
      <c r="AK1074" s="45"/>
    </row>
    <row r="1075" spans="1:37" customFormat="1" ht="51.75" x14ac:dyDescent="0.25">
      <c r="A1075" s="2">
        <v>141923</v>
      </c>
      <c r="B1075" s="3" t="s">
        <v>6886</v>
      </c>
      <c r="C1075" s="3" t="s">
        <v>8249</v>
      </c>
      <c r="D1075" s="3" t="s">
        <v>37</v>
      </c>
      <c r="E1075" s="4" t="s">
        <v>38</v>
      </c>
      <c r="F1075" s="3" t="s">
        <v>39</v>
      </c>
      <c r="G1075" s="3" t="s">
        <v>4669</v>
      </c>
      <c r="H1075" s="3" t="s">
        <v>4670</v>
      </c>
      <c r="I1075" s="3" t="s">
        <v>42</v>
      </c>
      <c r="J1075" s="3" t="s">
        <v>43</v>
      </c>
      <c r="K1075" s="3" t="s">
        <v>44</v>
      </c>
      <c r="L1075" s="5">
        <v>6250000</v>
      </c>
      <c r="M1075" s="5">
        <v>0</v>
      </c>
      <c r="N1075" s="5">
        <v>6250000</v>
      </c>
      <c r="O1075" s="5">
        <v>0</v>
      </c>
      <c r="P1075" s="4" t="s">
        <v>4075</v>
      </c>
      <c r="Q1075" s="3" t="s">
        <v>8280</v>
      </c>
      <c r="R1075" s="3" t="s">
        <v>8281</v>
      </c>
      <c r="S1075" s="3" t="s">
        <v>48</v>
      </c>
      <c r="T1075" s="3" t="s">
        <v>65</v>
      </c>
      <c r="U1075" s="3" t="s">
        <v>8282</v>
      </c>
      <c r="V1075" s="3" t="s">
        <v>51</v>
      </c>
      <c r="W1075" s="3" t="s">
        <v>77</v>
      </c>
      <c r="X1075" s="3" t="s">
        <v>78</v>
      </c>
      <c r="Y1075" s="3" t="s">
        <v>8283</v>
      </c>
      <c r="Z1075" s="3" t="s">
        <v>8284</v>
      </c>
      <c r="AA1075" s="3" t="s">
        <v>8285</v>
      </c>
      <c r="AB1075" s="3"/>
      <c r="AC1075" s="3" t="s">
        <v>8286</v>
      </c>
      <c r="AD1075" s="3" t="s">
        <v>8287</v>
      </c>
      <c r="AE1075" s="3"/>
      <c r="AF1075" s="3" t="s">
        <v>5024</v>
      </c>
      <c r="AG1075" s="3" t="s">
        <v>4085</v>
      </c>
      <c r="AH1075" s="3" t="s">
        <v>8288</v>
      </c>
      <c r="AI1075" s="3" t="s">
        <v>4681</v>
      </c>
      <c r="AJ1075" s="44" t="s">
        <v>14953</v>
      </c>
      <c r="AK1075" s="45"/>
    </row>
    <row r="1076" spans="1:37" customFormat="1" ht="39" x14ac:dyDescent="0.25">
      <c r="A1076" s="2">
        <v>197523</v>
      </c>
      <c r="B1076" s="3" t="s">
        <v>6886</v>
      </c>
      <c r="C1076" s="3" t="s">
        <v>8249</v>
      </c>
      <c r="D1076" s="3" t="s">
        <v>37</v>
      </c>
      <c r="E1076" s="4" t="s">
        <v>38</v>
      </c>
      <c r="F1076" s="3" t="s">
        <v>39</v>
      </c>
      <c r="G1076" s="3" t="s">
        <v>4752</v>
      </c>
      <c r="H1076" s="3" t="s">
        <v>4753</v>
      </c>
      <c r="I1076" s="3" t="s">
        <v>42</v>
      </c>
      <c r="J1076" s="3" t="s">
        <v>43</v>
      </c>
      <c r="K1076" s="3" t="s">
        <v>44</v>
      </c>
      <c r="L1076" s="5">
        <v>8381712</v>
      </c>
      <c r="M1076" s="5">
        <v>0</v>
      </c>
      <c r="N1076" s="5">
        <v>8381712</v>
      </c>
      <c r="O1076" s="5">
        <v>0</v>
      </c>
      <c r="P1076" s="4" t="s">
        <v>4075</v>
      </c>
      <c r="Q1076" s="3" t="s">
        <v>8289</v>
      </c>
      <c r="R1076" s="3" t="s">
        <v>8290</v>
      </c>
      <c r="S1076" s="3" t="s">
        <v>48</v>
      </c>
      <c r="T1076" s="3" t="s">
        <v>65</v>
      </c>
      <c r="U1076" s="3" t="s">
        <v>8291</v>
      </c>
      <c r="V1076" s="3" t="s">
        <v>51</v>
      </c>
      <c r="W1076" s="3" t="s">
        <v>492</v>
      </c>
      <c r="X1076" s="3" t="s">
        <v>493</v>
      </c>
      <c r="Y1076" s="3" t="s">
        <v>8292</v>
      </c>
      <c r="Z1076" s="3" t="s">
        <v>4969</v>
      </c>
      <c r="AA1076" s="3" t="s">
        <v>7445</v>
      </c>
      <c r="AB1076" s="3"/>
      <c r="AC1076" s="3" t="s">
        <v>8293</v>
      </c>
      <c r="AD1076" s="3" t="s">
        <v>8294</v>
      </c>
      <c r="AE1076" s="3"/>
      <c r="AF1076" s="3" t="s">
        <v>7221</v>
      </c>
      <c r="AG1076" s="3" t="s">
        <v>4085</v>
      </c>
      <c r="AH1076" s="3" t="s">
        <v>8295</v>
      </c>
      <c r="AI1076" s="3" t="s">
        <v>8296</v>
      </c>
      <c r="AJ1076" s="44" t="s">
        <v>14953</v>
      </c>
      <c r="AK1076" s="45"/>
    </row>
    <row r="1077" spans="1:37" customFormat="1" ht="51.75" x14ac:dyDescent="0.25">
      <c r="A1077" s="2">
        <v>300323</v>
      </c>
      <c r="B1077" s="3" t="s">
        <v>6886</v>
      </c>
      <c r="C1077" s="3" t="s">
        <v>8249</v>
      </c>
      <c r="D1077" s="3" t="s">
        <v>37</v>
      </c>
      <c r="E1077" s="4" t="s">
        <v>38</v>
      </c>
      <c r="F1077" s="3" t="s">
        <v>39</v>
      </c>
      <c r="G1077" s="3" t="s">
        <v>7283</v>
      </c>
      <c r="H1077" s="3" t="s">
        <v>7284</v>
      </c>
      <c r="I1077" s="3" t="s">
        <v>42</v>
      </c>
      <c r="J1077" s="3" t="s">
        <v>43</v>
      </c>
      <c r="K1077" s="3" t="s">
        <v>44</v>
      </c>
      <c r="L1077" s="5">
        <v>7300650</v>
      </c>
      <c r="M1077" s="5">
        <v>0</v>
      </c>
      <c r="N1077" s="5">
        <v>7300650</v>
      </c>
      <c r="O1077" s="5">
        <v>0</v>
      </c>
      <c r="P1077" s="4" t="s">
        <v>4075</v>
      </c>
      <c r="Q1077" s="3" t="s">
        <v>8297</v>
      </c>
      <c r="R1077" s="3" t="s">
        <v>8298</v>
      </c>
      <c r="S1077" s="3" t="s">
        <v>48</v>
      </c>
      <c r="T1077" s="3" t="s">
        <v>65</v>
      </c>
      <c r="U1077" s="3" t="s">
        <v>8299</v>
      </c>
      <c r="V1077" s="3" t="s">
        <v>51</v>
      </c>
      <c r="W1077" s="3" t="s">
        <v>67</v>
      </c>
      <c r="X1077" s="3" t="s">
        <v>68</v>
      </c>
      <c r="Y1077" s="3" t="s">
        <v>8300</v>
      </c>
      <c r="Z1077" s="3" t="s">
        <v>8301</v>
      </c>
      <c r="AA1077" s="3" t="s">
        <v>8302</v>
      </c>
      <c r="AB1077" s="3"/>
      <c r="AC1077" s="3" t="s">
        <v>8303</v>
      </c>
      <c r="AD1077" s="3" t="s">
        <v>8304</v>
      </c>
      <c r="AE1077" s="3"/>
      <c r="AF1077" s="3" t="s">
        <v>7293</v>
      </c>
      <c r="AG1077" s="3" t="s">
        <v>4085</v>
      </c>
      <c r="AH1077" s="3" t="s">
        <v>8305</v>
      </c>
      <c r="AI1077" s="3" t="s">
        <v>8306</v>
      </c>
      <c r="AJ1077" s="44" t="s">
        <v>14953</v>
      </c>
      <c r="AK1077" s="45"/>
    </row>
    <row r="1078" spans="1:37" customFormat="1" ht="51.75" x14ac:dyDescent="0.25">
      <c r="A1078" s="2">
        <v>316523</v>
      </c>
      <c r="B1078" s="3" t="s">
        <v>6886</v>
      </c>
      <c r="C1078" s="3" t="s">
        <v>8307</v>
      </c>
      <c r="D1078" s="3" t="s">
        <v>37</v>
      </c>
      <c r="E1078" s="4" t="s">
        <v>38</v>
      </c>
      <c r="F1078" s="3" t="s">
        <v>39</v>
      </c>
      <c r="G1078" s="3" t="s">
        <v>5714</v>
      </c>
      <c r="H1078" s="3" t="s">
        <v>5715</v>
      </c>
      <c r="I1078" s="3" t="s">
        <v>42</v>
      </c>
      <c r="J1078" s="3" t="s">
        <v>43</v>
      </c>
      <c r="K1078" s="3" t="s">
        <v>44</v>
      </c>
      <c r="L1078" s="5">
        <v>7534800</v>
      </c>
      <c r="M1078" s="5">
        <v>0</v>
      </c>
      <c r="N1078" s="5">
        <v>7534800</v>
      </c>
      <c r="O1078" s="5">
        <v>0</v>
      </c>
      <c r="P1078" s="4" t="s">
        <v>4075</v>
      </c>
      <c r="Q1078" s="3" t="s">
        <v>8308</v>
      </c>
      <c r="R1078" s="3" t="s">
        <v>8309</v>
      </c>
      <c r="S1078" s="3" t="s">
        <v>48</v>
      </c>
      <c r="T1078" s="3" t="s">
        <v>65</v>
      </c>
      <c r="U1078" s="3" t="s">
        <v>8310</v>
      </c>
      <c r="V1078" s="3" t="s">
        <v>51</v>
      </c>
      <c r="W1078" s="3" t="s">
        <v>1195</v>
      </c>
      <c r="X1078" s="3" t="s">
        <v>1196</v>
      </c>
      <c r="Y1078" s="3" t="s">
        <v>8311</v>
      </c>
      <c r="Z1078" s="3" t="s">
        <v>7350</v>
      </c>
      <c r="AA1078" s="3" t="s">
        <v>8312</v>
      </c>
      <c r="AB1078" s="3"/>
      <c r="AC1078" s="3" t="s">
        <v>8313</v>
      </c>
      <c r="AD1078" s="3" t="s">
        <v>8314</v>
      </c>
      <c r="AE1078" s="3"/>
      <c r="AF1078" s="3" t="s">
        <v>8315</v>
      </c>
      <c r="AG1078" s="3" t="s">
        <v>4085</v>
      </c>
      <c r="AH1078" s="3" t="s">
        <v>8316</v>
      </c>
      <c r="AI1078" s="3" t="s">
        <v>6936</v>
      </c>
      <c r="AJ1078" s="44" t="s">
        <v>14953</v>
      </c>
      <c r="AK1078" s="45"/>
    </row>
    <row r="1079" spans="1:37" customFormat="1" ht="39" x14ac:dyDescent="0.25">
      <c r="A1079" s="2">
        <v>322023</v>
      </c>
      <c r="B1079" s="3" t="s">
        <v>6886</v>
      </c>
      <c r="C1079" s="3" t="s">
        <v>8307</v>
      </c>
      <c r="D1079" s="3" t="s">
        <v>37</v>
      </c>
      <c r="E1079" s="4" t="s">
        <v>38</v>
      </c>
      <c r="F1079" s="3" t="s">
        <v>39</v>
      </c>
      <c r="G1079" s="3" t="s">
        <v>4948</v>
      </c>
      <c r="H1079" s="3" t="s">
        <v>4949</v>
      </c>
      <c r="I1079" s="3" t="s">
        <v>42</v>
      </c>
      <c r="J1079" s="3" t="s">
        <v>43</v>
      </c>
      <c r="K1079" s="3" t="s">
        <v>44</v>
      </c>
      <c r="L1079" s="5">
        <v>6900000</v>
      </c>
      <c r="M1079" s="5">
        <v>0</v>
      </c>
      <c r="N1079" s="5">
        <v>6900000</v>
      </c>
      <c r="O1079" s="5">
        <v>0</v>
      </c>
      <c r="P1079" s="4" t="s">
        <v>4075</v>
      </c>
      <c r="Q1079" s="3" t="s">
        <v>8317</v>
      </c>
      <c r="R1079" s="3" t="s">
        <v>8318</v>
      </c>
      <c r="S1079" s="3" t="s">
        <v>48</v>
      </c>
      <c r="T1079" s="3" t="s">
        <v>65</v>
      </c>
      <c r="U1079" s="3" t="s">
        <v>8319</v>
      </c>
      <c r="V1079" s="3" t="s">
        <v>51</v>
      </c>
      <c r="W1079" s="3" t="s">
        <v>584</v>
      </c>
      <c r="X1079" s="3" t="s">
        <v>585</v>
      </c>
      <c r="Y1079" s="3" t="s">
        <v>6485</v>
      </c>
      <c r="Z1079" s="3" t="s">
        <v>8320</v>
      </c>
      <c r="AA1079" s="3" t="s">
        <v>8321</v>
      </c>
      <c r="AB1079" s="3"/>
      <c r="AC1079" s="3" t="s">
        <v>8322</v>
      </c>
      <c r="AD1079" s="3" t="s">
        <v>8323</v>
      </c>
      <c r="AE1079" s="3"/>
      <c r="AF1079" s="3" t="s">
        <v>5062</v>
      </c>
      <c r="AG1079" s="3" t="s">
        <v>4085</v>
      </c>
      <c r="AH1079" s="3" t="s">
        <v>8324</v>
      </c>
      <c r="AI1079" s="3" t="s">
        <v>8325</v>
      </c>
      <c r="AJ1079" s="44" t="s">
        <v>14953</v>
      </c>
      <c r="AK1079" s="45"/>
    </row>
    <row r="1080" spans="1:37" customFormat="1" ht="39" x14ac:dyDescent="0.25">
      <c r="A1080" s="2">
        <v>322123</v>
      </c>
      <c r="B1080" s="3" t="s">
        <v>6886</v>
      </c>
      <c r="C1080" s="3" t="s">
        <v>8307</v>
      </c>
      <c r="D1080" s="3" t="s">
        <v>37</v>
      </c>
      <c r="E1080" s="4" t="s">
        <v>38</v>
      </c>
      <c r="F1080" s="3" t="s">
        <v>39</v>
      </c>
      <c r="G1080" s="3" t="s">
        <v>4752</v>
      </c>
      <c r="H1080" s="3" t="s">
        <v>4753</v>
      </c>
      <c r="I1080" s="3" t="s">
        <v>42</v>
      </c>
      <c r="J1080" s="3" t="s">
        <v>43</v>
      </c>
      <c r="K1080" s="3" t="s">
        <v>44</v>
      </c>
      <c r="L1080" s="5">
        <v>5594394</v>
      </c>
      <c r="M1080" s="5">
        <v>0</v>
      </c>
      <c r="N1080" s="5">
        <v>5594394</v>
      </c>
      <c r="O1080" s="5">
        <v>0</v>
      </c>
      <c r="P1080" s="4" t="s">
        <v>4075</v>
      </c>
      <c r="Q1080" s="3" t="s">
        <v>8326</v>
      </c>
      <c r="R1080" s="3" t="s">
        <v>8327</v>
      </c>
      <c r="S1080" s="3" t="s">
        <v>48</v>
      </c>
      <c r="T1080" s="3" t="s">
        <v>65</v>
      </c>
      <c r="U1080" s="3" t="s">
        <v>8328</v>
      </c>
      <c r="V1080" s="3" t="s">
        <v>51</v>
      </c>
      <c r="W1080" s="3" t="s">
        <v>492</v>
      </c>
      <c r="X1080" s="3" t="s">
        <v>493</v>
      </c>
      <c r="Y1080" s="3" t="s">
        <v>6941</v>
      </c>
      <c r="Z1080" s="3" t="s">
        <v>8329</v>
      </c>
      <c r="AA1080" s="3" t="s">
        <v>8330</v>
      </c>
      <c r="AB1080" s="3"/>
      <c r="AC1080" s="3" t="s">
        <v>8331</v>
      </c>
      <c r="AD1080" s="3" t="s">
        <v>8332</v>
      </c>
      <c r="AE1080" s="3"/>
      <c r="AF1080" s="3" t="s">
        <v>5062</v>
      </c>
      <c r="AG1080" s="3" t="s">
        <v>4085</v>
      </c>
      <c r="AH1080" s="3" t="s">
        <v>8333</v>
      </c>
      <c r="AI1080" s="3" t="s">
        <v>6407</v>
      </c>
      <c r="AJ1080" s="44" t="s">
        <v>14953</v>
      </c>
      <c r="AK1080" s="45"/>
    </row>
    <row r="1081" spans="1:37" customFormat="1" ht="39" x14ac:dyDescent="0.25">
      <c r="A1081" s="2">
        <v>322323</v>
      </c>
      <c r="B1081" s="3" t="s">
        <v>6886</v>
      </c>
      <c r="C1081" s="3" t="s">
        <v>8307</v>
      </c>
      <c r="D1081" s="3" t="s">
        <v>37</v>
      </c>
      <c r="E1081" s="4" t="s">
        <v>38</v>
      </c>
      <c r="F1081" s="3" t="s">
        <v>39</v>
      </c>
      <c r="G1081" s="3" t="s">
        <v>5530</v>
      </c>
      <c r="H1081" s="3" t="s">
        <v>5531</v>
      </c>
      <c r="I1081" s="3" t="s">
        <v>42</v>
      </c>
      <c r="J1081" s="3" t="s">
        <v>43</v>
      </c>
      <c r="K1081" s="3" t="s">
        <v>44</v>
      </c>
      <c r="L1081" s="5">
        <v>6900000</v>
      </c>
      <c r="M1081" s="5">
        <v>0</v>
      </c>
      <c r="N1081" s="5">
        <v>6900000</v>
      </c>
      <c r="O1081" s="5">
        <v>0</v>
      </c>
      <c r="P1081" s="4" t="s">
        <v>4075</v>
      </c>
      <c r="Q1081" s="3" t="s">
        <v>8334</v>
      </c>
      <c r="R1081" s="3" t="s">
        <v>8335</v>
      </c>
      <c r="S1081" s="3" t="s">
        <v>48</v>
      </c>
      <c r="T1081" s="3" t="s">
        <v>65</v>
      </c>
      <c r="U1081" s="3" t="s">
        <v>8336</v>
      </c>
      <c r="V1081" s="3" t="s">
        <v>51</v>
      </c>
      <c r="W1081" s="3" t="s">
        <v>77</v>
      </c>
      <c r="X1081" s="3" t="s">
        <v>78</v>
      </c>
      <c r="Y1081" s="3" t="s">
        <v>8337</v>
      </c>
      <c r="Z1081" s="3" t="s">
        <v>7898</v>
      </c>
      <c r="AA1081" s="3" t="s">
        <v>8338</v>
      </c>
      <c r="AB1081" s="3"/>
      <c r="AC1081" s="3" t="s">
        <v>8339</v>
      </c>
      <c r="AD1081" s="3" t="s">
        <v>8340</v>
      </c>
      <c r="AE1081" s="3"/>
      <c r="AF1081" s="3" t="s">
        <v>5062</v>
      </c>
      <c r="AG1081" s="3" t="s">
        <v>4085</v>
      </c>
      <c r="AH1081" s="3" t="s">
        <v>8341</v>
      </c>
      <c r="AI1081" s="3" t="s">
        <v>8342</v>
      </c>
      <c r="AJ1081" s="44" t="s">
        <v>14953</v>
      </c>
      <c r="AK1081" s="45"/>
    </row>
    <row r="1082" spans="1:37" customFormat="1" ht="39" x14ac:dyDescent="0.25">
      <c r="A1082" s="2">
        <v>332623</v>
      </c>
      <c r="B1082" s="3" t="s">
        <v>6886</v>
      </c>
      <c r="C1082" s="3" t="s">
        <v>8307</v>
      </c>
      <c r="D1082" s="3" t="s">
        <v>37</v>
      </c>
      <c r="E1082" s="4" t="s">
        <v>38</v>
      </c>
      <c r="F1082" s="3" t="s">
        <v>39</v>
      </c>
      <c r="G1082" s="3" t="s">
        <v>4752</v>
      </c>
      <c r="H1082" s="3" t="s">
        <v>4753</v>
      </c>
      <c r="I1082" s="3" t="s">
        <v>42</v>
      </c>
      <c r="J1082" s="3" t="s">
        <v>43</v>
      </c>
      <c r="K1082" s="3" t="s">
        <v>44</v>
      </c>
      <c r="L1082" s="5">
        <v>6539974</v>
      </c>
      <c r="M1082" s="5">
        <v>0</v>
      </c>
      <c r="N1082" s="5">
        <v>6539974</v>
      </c>
      <c r="O1082" s="5">
        <v>0</v>
      </c>
      <c r="P1082" s="4" t="s">
        <v>4075</v>
      </c>
      <c r="Q1082" s="3" t="s">
        <v>8343</v>
      </c>
      <c r="R1082" s="3" t="s">
        <v>8344</v>
      </c>
      <c r="S1082" s="3" t="s">
        <v>48</v>
      </c>
      <c r="T1082" s="3" t="s">
        <v>65</v>
      </c>
      <c r="U1082" s="3" t="s">
        <v>8345</v>
      </c>
      <c r="V1082" s="3" t="s">
        <v>51</v>
      </c>
      <c r="W1082" s="3" t="s">
        <v>77</v>
      </c>
      <c r="X1082" s="3" t="s">
        <v>78</v>
      </c>
      <c r="Y1082" s="3" t="s">
        <v>8346</v>
      </c>
      <c r="Z1082" s="3" t="s">
        <v>8347</v>
      </c>
      <c r="AA1082" s="3" t="s">
        <v>8348</v>
      </c>
      <c r="AB1082" s="3"/>
      <c r="AC1082" s="3" t="s">
        <v>8349</v>
      </c>
      <c r="AD1082" s="3" t="s">
        <v>8350</v>
      </c>
      <c r="AE1082" s="3"/>
      <c r="AF1082" s="3" t="s">
        <v>8351</v>
      </c>
      <c r="AG1082" s="3" t="s">
        <v>4085</v>
      </c>
      <c r="AH1082" s="3" t="s">
        <v>8352</v>
      </c>
      <c r="AI1082" s="3" t="s">
        <v>8353</v>
      </c>
      <c r="AJ1082" s="44" t="s">
        <v>14953</v>
      </c>
      <c r="AK1082" s="45"/>
    </row>
    <row r="1083" spans="1:37" customFormat="1" ht="39" x14ac:dyDescent="0.25">
      <c r="A1083" s="2">
        <v>343323</v>
      </c>
      <c r="B1083" s="3" t="s">
        <v>6886</v>
      </c>
      <c r="C1083" s="3" t="s">
        <v>8307</v>
      </c>
      <c r="D1083" s="3" t="s">
        <v>37</v>
      </c>
      <c r="E1083" s="4" t="s">
        <v>38</v>
      </c>
      <c r="F1083" s="3" t="s">
        <v>39</v>
      </c>
      <c r="G1083" s="3" t="s">
        <v>4830</v>
      </c>
      <c r="H1083" s="3" t="s">
        <v>4831</v>
      </c>
      <c r="I1083" s="3" t="s">
        <v>42</v>
      </c>
      <c r="J1083" s="3" t="s">
        <v>43</v>
      </c>
      <c r="K1083" s="3" t="s">
        <v>44</v>
      </c>
      <c r="L1083" s="5">
        <v>5800000</v>
      </c>
      <c r="M1083" s="5">
        <v>0</v>
      </c>
      <c r="N1083" s="5">
        <v>5800000</v>
      </c>
      <c r="O1083" s="5">
        <v>0</v>
      </c>
      <c r="P1083" s="4" t="s">
        <v>4075</v>
      </c>
      <c r="Q1083" s="3" t="s">
        <v>8354</v>
      </c>
      <c r="R1083" s="3" t="s">
        <v>8355</v>
      </c>
      <c r="S1083" s="3" t="s">
        <v>48</v>
      </c>
      <c r="T1083" s="3" t="s">
        <v>65</v>
      </c>
      <c r="U1083" s="3" t="s">
        <v>8356</v>
      </c>
      <c r="V1083" s="3" t="s">
        <v>51</v>
      </c>
      <c r="W1083" s="3" t="s">
        <v>584</v>
      </c>
      <c r="X1083" s="3" t="s">
        <v>585</v>
      </c>
      <c r="Y1083" s="3" t="s">
        <v>8357</v>
      </c>
      <c r="Z1083" s="3" t="s">
        <v>6628</v>
      </c>
      <c r="AA1083" s="3" t="s">
        <v>8358</v>
      </c>
      <c r="AB1083" s="3"/>
      <c r="AC1083" s="3" t="s">
        <v>8359</v>
      </c>
      <c r="AD1083" s="3" t="s">
        <v>8360</v>
      </c>
      <c r="AE1083" s="3"/>
      <c r="AF1083" s="3" t="s">
        <v>6439</v>
      </c>
      <c r="AG1083" s="3" t="s">
        <v>4085</v>
      </c>
      <c r="AH1083" s="3" t="s">
        <v>8361</v>
      </c>
      <c r="AI1083" s="3" t="s">
        <v>8362</v>
      </c>
      <c r="AJ1083" s="44" t="s">
        <v>14953</v>
      </c>
      <c r="AK1083" s="45"/>
    </row>
    <row r="1084" spans="1:37" customFormat="1" ht="39" x14ac:dyDescent="0.25">
      <c r="A1084" s="2">
        <v>351923</v>
      </c>
      <c r="B1084" s="3" t="s">
        <v>6886</v>
      </c>
      <c r="C1084" s="3" t="s">
        <v>8363</v>
      </c>
      <c r="D1084" s="3" t="s">
        <v>37</v>
      </c>
      <c r="E1084" s="4" t="s">
        <v>38</v>
      </c>
      <c r="F1084" s="3" t="s">
        <v>39</v>
      </c>
      <c r="G1084" s="3" t="s">
        <v>5507</v>
      </c>
      <c r="H1084" s="3" t="s">
        <v>5508</v>
      </c>
      <c r="I1084" s="3" t="s">
        <v>42</v>
      </c>
      <c r="J1084" s="3" t="s">
        <v>43</v>
      </c>
      <c r="K1084" s="3" t="s">
        <v>44</v>
      </c>
      <c r="L1084" s="5">
        <v>12300000</v>
      </c>
      <c r="M1084" s="5">
        <v>0</v>
      </c>
      <c r="N1084" s="5">
        <v>12300000</v>
      </c>
      <c r="O1084" s="5">
        <v>0</v>
      </c>
      <c r="P1084" s="4" t="s">
        <v>4075</v>
      </c>
      <c r="Q1084" s="3" t="s">
        <v>8364</v>
      </c>
      <c r="R1084" s="3" t="s">
        <v>8365</v>
      </c>
      <c r="S1084" s="3" t="s">
        <v>48</v>
      </c>
      <c r="T1084" s="3" t="s">
        <v>65</v>
      </c>
      <c r="U1084" s="3" t="s">
        <v>8366</v>
      </c>
      <c r="V1084" s="3" t="s">
        <v>51</v>
      </c>
      <c r="W1084" s="3" t="s">
        <v>77</v>
      </c>
      <c r="X1084" s="3" t="s">
        <v>78</v>
      </c>
      <c r="Y1084" s="3" t="s">
        <v>4118</v>
      </c>
      <c r="Z1084" s="3" t="s">
        <v>5443</v>
      </c>
      <c r="AA1084" s="3" t="s">
        <v>8367</v>
      </c>
      <c r="AB1084" s="3"/>
      <c r="AC1084" s="3" t="s">
        <v>8368</v>
      </c>
      <c r="AD1084" s="3" t="s">
        <v>8369</v>
      </c>
      <c r="AE1084" s="3"/>
      <c r="AF1084" s="3" t="s">
        <v>4446</v>
      </c>
      <c r="AG1084" s="3" t="s">
        <v>4085</v>
      </c>
      <c r="AH1084" s="3" t="s">
        <v>8370</v>
      </c>
      <c r="AI1084" s="3" t="s">
        <v>8371</v>
      </c>
      <c r="AJ1084" s="44" t="s">
        <v>14953</v>
      </c>
      <c r="AK1084" s="45"/>
    </row>
    <row r="1085" spans="1:37" customFormat="1" ht="39" x14ac:dyDescent="0.25">
      <c r="A1085" s="2">
        <v>365123</v>
      </c>
      <c r="B1085" s="3" t="s">
        <v>6886</v>
      </c>
      <c r="C1085" s="3" t="s">
        <v>8363</v>
      </c>
      <c r="D1085" s="3" t="s">
        <v>37</v>
      </c>
      <c r="E1085" s="4" t="s">
        <v>38</v>
      </c>
      <c r="F1085" s="3" t="s">
        <v>39</v>
      </c>
      <c r="G1085" s="3" t="s">
        <v>4830</v>
      </c>
      <c r="H1085" s="3" t="s">
        <v>4831</v>
      </c>
      <c r="I1085" s="3" t="s">
        <v>42</v>
      </c>
      <c r="J1085" s="3" t="s">
        <v>43</v>
      </c>
      <c r="K1085" s="3" t="s">
        <v>44</v>
      </c>
      <c r="L1085" s="5">
        <v>10000000</v>
      </c>
      <c r="M1085" s="5">
        <v>0</v>
      </c>
      <c r="N1085" s="5">
        <v>10000000</v>
      </c>
      <c r="O1085" s="5">
        <v>0</v>
      </c>
      <c r="P1085" s="4" t="s">
        <v>4075</v>
      </c>
      <c r="Q1085" s="3" t="s">
        <v>8372</v>
      </c>
      <c r="R1085" s="3" t="s">
        <v>8373</v>
      </c>
      <c r="S1085" s="3" t="s">
        <v>48</v>
      </c>
      <c r="T1085" s="3" t="s">
        <v>65</v>
      </c>
      <c r="U1085" s="3" t="s">
        <v>8374</v>
      </c>
      <c r="V1085" s="3" t="s">
        <v>51</v>
      </c>
      <c r="W1085" s="3" t="s">
        <v>77</v>
      </c>
      <c r="X1085" s="3" t="s">
        <v>78</v>
      </c>
      <c r="Y1085" s="3" t="s">
        <v>8375</v>
      </c>
      <c r="Z1085" s="3" t="s">
        <v>8376</v>
      </c>
      <c r="AA1085" s="3" t="s">
        <v>8377</v>
      </c>
      <c r="AB1085" s="3"/>
      <c r="AC1085" s="3" t="s">
        <v>8378</v>
      </c>
      <c r="AD1085" s="3" t="s">
        <v>8379</v>
      </c>
      <c r="AE1085" s="3"/>
      <c r="AF1085" s="3" t="s">
        <v>5098</v>
      </c>
      <c r="AG1085" s="3" t="s">
        <v>4085</v>
      </c>
      <c r="AH1085" s="3" t="s">
        <v>8380</v>
      </c>
      <c r="AI1085" s="3" t="s">
        <v>8381</v>
      </c>
      <c r="AJ1085" s="44" t="s">
        <v>14953</v>
      </c>
      <c r="AK1085" s="45"/>
    </row>
    <row r="1086" spans="1:37" customFormat="1" ht="51.75" x14ac:dyDescent="0.25">
      <c r="A1086" s="2">
        <v>392123</v>
      </c>
      <c r="B1086" s="3" t="s">
        <v>6886</v>
      </c>
      <c r="C1086" s="3" t="s">
        <v>8363</v>
      </c>
      <c r="D1086" s="3" t="s">
        <v>37</v>
      </c>
      <c r="E1086" s="4" t="s">
        <v>38</v>
      </c>
      <c r="F1086" s="3" t="s">
        <v>39</v>
      </c>
      <c r="G1086" s="3" t="s">
        <v>8382</v>
      </c>
      <c r="H1086" s="3" t="s">
        <v>8383</v>
      </c>
      <c r="I1086" s="3" t="s">
        <v>42</v>
      </c>
      <c r="J1086" s="3" t="s">
        <v>43</v>
      </c>
      <c r="K1086" s="3" t="s">
        <v>44</v>
      </c>
      <c r="L1086" s="5">
        <v>11000000</v>
      </c>
      <c r="M1086" s="5">
        <v>0</v>
      </c>
      <c r="N1086" s="5">
        <v>11000000</v>
      </c>
      <c r="O1086" s="5">
        <v>0</v>
      </c>
      <c r="P1086" s="4" t="s">
        <v>4075</v>
      </c>
      <c r="Q1086" s="3" t="s">
        <v>8384</v>
      </c>
      <c r="R1086" s="3" t="s">
        <v>8385</v>
      </c>
      <c r="S1086" s="3" t="s">
        <v>48</v>
      </c>
      <c r="T1086" s="3" t="s">
        <v>65</v>
      </c>
      <c r="U1086" s="3" t="s">
        <v>8386</v>
      </c>
      <c r="V1086" s="3" t="s">
        <v>51</v>
      </c>
      <c r="W1086" s="3" t="s">
        <v>67</v>
      </c>
      <c r="X1086" s="3" t="s">
        <v>68</v>
      </c>
      <c r="Y1086" s="3" t="s">
        <v>8387</v>
      </c>
      <c r="Z1086" s="3" t="s">
        <v>8388</v>
      </c>
      <c r="AA1086" s="3" t="s">
        <v>8389</v>
      </c>
      <c r="AB1086" s="3" t="s">
        <v>142</v>
      </c>
      <c r="AC1086" s="3" t="s">
        <v>8390</v>
      </c>
      <c r="AD1086" s="3" t="s">
        <v>8391</v>
      </c>
      <c r="AE1086" s="3"/>
      <c r="AF1086" s="3" t="s">
        <v>4273</v>
      </c>
      <c r="AG1086" s="3" t="s">
        <v>4085</v>
      </c>
      <c r="AH1086" s="3" t="s">
        <v>8392</v>
      </c>
      <c r="AI1086" s="3" t="s">
        <v>8393</v>
      </c>
      <c r="AJ1086" s="44" t="s">
        <v>14953</v>
      </c>
      <c r="AK1086" s="45"/>
    </row>
    <row r="1087" spans="1:37" customFormat="1" ht="39" x14ac:dyDescent="0.25">
      <c r="A1087" s="2">
        <v>413923</v>
      </c>
      <c r="B1087" s="3" t="s">
        <v>6886</v>
      </c>
      <c r="C1087" s="3" t="s">
        <v>8363</v>
      </c>
      <c r="D1087" s="3" t="s">
        <v>37</v>
      </c>
      <c r="E1087" s="4" t="s">
        <v>38</v>
      </c>
      <c r="F1087" s="3" t="s">
        <v>39</v>
      </c>
      <c r="G1087" s="3" t="s">
        <v>4830</v>
      </c>
      <c r="H1087" s="3" t="s">
        <v>4831</v>
      </c>
      <c r="I1087" s="3" t="s">
        <v>42</v>
      </c>
      <c r="J1087" s="3" t="s">
        <v>43</v>
      </c>
      <c r="K1087" s="3" t="s">
        <v>44</v>
      </c>
      <c r="L1087" s="5">
        <v>6000000</v>
      </c>
      <c r="M1087" s="5">
        <v>0</v>
      </c>
      <c r="N1087" s="5">
        <v>6000000</v>
      </c>
      <c r="O1087" s="5">
        <v>0</v>
      </c>
      <c r="P1087" s="4" t="s">
        <v>4075</v>
      </c>
      <c r="Q1087" s="3" t="s">
        <v>8394</v>
      </c>
      <c r="R1087" s="3" t="s">
        <v>8395</v>
      </c>
      <c r="S1087" s="3" t="s">
        <v>48</v>
      </c>
      <c r="T1087" s="3" t="s">
        <v>65</v>
      </c>
      <c r="U1087" s="3" t="s">
        <v>8396</v>
      </c>
      <c r="V1087" s="3" t="s">
        <v>51</v>
      </c>
      <c r="W1087" s="3" t="s">
        <v>67</v>
      </c>
      <c r="X1087" s="3" t="s">
        <v>68</v>
      </c>
      <c r="Y1087" s="3" t="s">
        <v>8397</v>
      </c>
      <c r="Z1087" s="3" t="s">
        <v>8398</v>
      </c>
      <c r="AA1087" s="3" t="s">
        <v>8399</v>
      </c>
      <c r="AB1087" s="3"/>
      <c r="AC1087" s="3" t="s">
        <v>8400</v>
      </c>
      <c r="AD1087" s="3" t="s">
        <v>8401</v>
      </c>
      <c r="AE1087" s="3"/>
      <c r="AF1087" s="3" t="s">
        <v>4920</v>
      </c>
      <c r="AG1087" s="3" t="s">
        <v>4085</v>
      </c>
      <c r="AH1087" s="3" t="s">
        <v>8402</v>
      </c>
      <c r="AI1087" s="3" t="s">
        <v>8403</v>
      </c>
      <c r="AJ1087" s="44" t="s">
        <v>14953</v>
      </c>
      <c r="AK1087" s="45"/>
    </row>
    <row r="1088" spans="1:37" customFormat="1" ht="39" x14ac:dyDescent="0.25">
      <c r="A1088" s="2">
        <v>418423</v>
      </c>
      <c r="B1088" s="3" t="s">
        <v>6886</v>
      </c>
      <c r="C1088" s="3" t="s">
        <v>8363</v>
      </c>
      <c r="D1088" s="3" t="s">
        <v>37</v>
      </c>
      <c r="E1088" s="4" t="s">
        <v>38</v>
      </c>
      <c r="F1088" s="3" t="s">
        <v>39</v>
      </c>
      <c r="G1088" s="3" t="s">
        <v>4830</v>
      </c>
      <c r="H1088" s="3" t="s">
        <v>4831</v>
      </c>
      <c r="I1088" s="3" t="s">
        <v>42</v>
      </c>
      <c r="J1088" s="3" t="s">
        <v>43</v>
      </c>
      <c r="K1088" s="3" t="s">
        <v>44</v>
      </c>
      <c r="L1088" s="5">
        <v>7733333</v>
      </c>
      <c r="M1088" s="5">
        <v>0</v>
      </c>
      <c r="N1088" s="5">
        <v>7733333</v>
      </c>
      <c r="O1088" s="5">
        <v>0</v>
      </c>
      <c r="P1088" s="4" t="s">
        <v>4075</v>
      </c>
      <c r="Q1088" s="3" t="s">
        <v>8404</v>
      </c>
      <c r="R1088" s="3" t="s">
        <v>8405</v>
      </c>
      <c r="S1088" s="3" t="s">
        <v>48</v>
      </c>
      <c r="T1088" s="3" t="s">
        <v>65</v>
      </c>
      <c r="U1088" s="3" t="s">
        <v>8406</v>
      </c>
      <c r="V1088" s="3" t="s">
        <v>51</v>
      </c>
      <c r="W1088" s="3" t="s">
        <v>86</v>
      </c>
      <c r="X1088" s="3" t="s">
        <v>87</v>
      </c>
      <c r="Y1088" s="3" t="s">
        <v>8407</v>
      </c>
      <c r="Z1088" s="3" t="s">
        <v>8408</v>
      </c>
      <c r="AA1088" s="3" t="s">
        <v>8409</v>
      </c>
      <c r="AB1088" s="3"/>
      <c r="AC1088" s="3" t="s">
        <v>8410</v>
      </c>
      <c r="AD1088" s="3" t="s">
        <v>8411</v>
      </c>
      <c r="AE1088" s="3"/>
      <c r="AF1088" s="3" t="s">
        <v>5224</v>
      </c>
      <c r="AG1088" s="3" t="s">
        <v>4085</v>
      </c>
      <c r="AH1088" s="3" t="s">
        <v>8412</v>
      </c>
      <c r="AI1088" s="3" t="s">
        <v>8413</v>
      </c>
      <c r="AJ1088" s="44" t="s">
        <v>14953</v>
      </c>
      <c r="AK1088" s="45"/>
    </row>
    <row r="1089" spans="1:37" customFormat="1" ht="39" x14ac:dyDescent="0.25">
      <c r="A1089" s="2">
        <v>424123</v>
      </c>
      <c r="B1089" s="3" t="s">
        <v>6886</v>
      </c>
      <c r="C1089" s="3" t="s">
        <v>8414</v>
      </c>
      <c r="D1089" s="3" t="s">
        <v>37</v>
      </c>
      <c r="E1089" s="4" t="s">
        <v>38</v>
      </c>
      <c r="F1089" s="3" t="s">
        <v>39</v>
      </c>
      <c r="G1089" s="3" t="s">
        <v>4830</v>
      </c>
      <c r="H1089" s="3" t="s">
        <v>4831</v>
      </c>
      <c r="I1089" s="3" t="s">
        <v>42</v>
      </c>
      <c r="J1089" s="3" t="s">
        <v>43</v>
      </c>
      <c r="K1089" s="3" t="s">
        <v>44</v>
      </c>
      <c r="L1089" s="5">
        <v>9040000</v>
      </c>
      <c r="M1089" s="5">
        <v>0</v>
      </c>
      <c r="N1089" s="5">
        <v>9040000</v>
      </c>
      <c r="O1089" s="5">
        <v>0</v>
      </c>
      <c r="P1089" s="4" t="s">
        <v>4075</v>
      </c>
      <c r="Q1089" s="3" t="s">
        <v>8415</v>
      </c>
      <c r="R1089" s="3" t="s">
        <v>8416</v>
      </c>
      <c r="S1089" s="3" t="s">
        <v>48</v>
      </c>
      <c r="T1089" s="3" t="s">
        <v>65</v>
      </c>
      <c r="U1089" s="3" t="s">
        <v>8417</v>
      </c>
      <c r="V1089" s="3" t="s">
        <v>51</v>
      </c>
      <c r="W1089" s="3" t="s">
        <v>52</v>
      </c>
      <c r="X1089" s="3" t="s">
        <v>53</v>
      </c>
      <c r="Y1089" s="3" t="s">
        <v>8418</v>
      </c>
      <c r="Z1089" s="3" t="s">
        <v>8419</v>
      </c>
      <c r="AA1089" s="3" t="s">
        <v>8420</v>
      </c>
      <c r="AB1089" s="3"/>
      <c r="AC1089" s="3" t="s">
        <v>8421</v>
      </c>
      <c r="AD1089" s="3" t="s">
        <v>8422</v>
      </c>
      <c r="AE1089" s="3"/>
      <c r="AF1089" s="3" t="s">
        <v>8423</v>
      </c>
      <c r="AG1089" s="3" t="s">
        <v>4085</v>
      </c>
      <c r="AH1089" s="3" t="s">
        <v>8424</v>
      </c>
      <c r="AI1089" s="3" t="s">
        <v>8425</v>
      </c>
      <c r="AJ1089" s="44" t="s">
        <v>14953</v>
      </c>
      <c r="AK1089" s="45"/>
    </row>
    <row r="1090" spans="1:37" customFormat="1" ht="39" x14ac:dyDescent="0.25">
      <c r="A1090" s="2">
        <v>424223</v>
      </c>
      <c r="B1090" s="3" t="s">
        <v>6886</v>
      </c>
      <c r="C1090" s="3" t="s">
        <v>8414</v>
      </c>
      <c r="D1090" s="3" t="s">
        <v>37</v>
      </c>
      <c r="E1090" s="4" t="s">
        <v>38</v>
      </c>
      <c r="F1090" s="3" t="s">
        <v>39</v>
      </c>
      <c r="G1090" s="3" t="s">
        <v>4830</v>
      </c>
      <c r="H1090" s="3" t="s">
        <v>4831</v>
      </c>
      <c r="I1090" s="3" t="s">
        <v>42</v>
      </c>
      <c r="J1090" s="3" t="s">
        <v>43</v>
      </c>
      <c r="K1090" s="3" t="s">
        <v>44</v>
      </c>
      <c r="L1090" s="5">
        <v>9666667</v>
      </c>
      <c r="M1090" s="5">
        <v>0</v>
      </c>
      <c r="N1090" s="5">
        <v>9666667</v>
      </c>
      <c r="O1090" s="5">
        <v>0</v>
      </c>
      <c r="P1090" s="4" t="s">
        <v>4075</v>
      </c>
      <c r="Q1090" s="3" t="s">
        <v>8426</v>
      </c>
      <c r="R1090" s="3" t="s">
        <v>8427</v>
      </c>
      <c r="S1090" s="3" t="s">
        <v>48</v>
      </c>
      <c r="T1090" s="3" t="s">
        <v>65</v>
      </c>
      <c r="U1090" s="3" t="s">
        <v>8428</v>
      </c>
      <c r="V1090" s="3" t="s">
        <v>51</v>
      </c>
      <c r="W1090" s="3" t="s">
        <v>67</v>
      </c>
      <c r="X1090" s="3" t="s">
        <v>68</v>
      </c>
      <c r="Y1090" s="3" t="s">
        <v>8429</v>
      </c>
      <c r="Z1090" s="3" t="s">
        <v>8430</v>
      </c>
      <c r="AA1090" s="3" t="s">
        <v>8431</v>
      </c>
      <c r="AB1090" s="3"/>
      <c r="AC1090" s="3" t="s">
        <v>8432</v>
      </c>
      <c r="AD1090" s="3" t="s">
        <v>8433</v>
      </c>
      <c r="AE1090" s="3"/>
      <c r="AF1090" s="3" t="s">
        <v>8423</v>
      </c>
      <c r="AG1090" s="3" t="s">
        <v>4085</v>
      </c>
      <c r="AH1090" s="3" t="s">
        <v>8434</v>
      </c>
      <c r="AI1090" s="3" t="s">
        <v>8435</v>
      </c>
      <c r="AJ1090" s="44" t="s">
        <v>14953</v>
      </c>
      <c r="AK1090" s="45"/>
    </row>
    <row r="1091" spans="1:37" customFormat="1" ht="39" x14ac:dyDescent="0.25">
      <c r="A1091" s="2">
        <v>433923</v>
      </c>
      <c r="B1091" s="3" t="s">
        <v>6886</v>
      </c>
      <c r="C1091" s="3" t="s">
        <v>8414</v>
      </c>
      <c r="D1091" s="3" t="s">
        <v>37</v>
      </c>
      <c r="E1091" s="4" t="s">
        <v>38</v>
      </c>
      <c r="F1091" s="3" t="s">
        <v>39</v>
      </c>
      <c r="G1091" s="3" t="s">
        <v>4830</v>
      </c>
      <c r="H1091" s="3" t="s">
        <v>4831</v>
      </c>
      <c r="I1091" s="3" t="s">
        <v>42</v>
      </c>
      <c r="J1091" s="3" t="s">
        <v>43</v>
      </c>
      <c r="K1091" s="3" t="s">
        <v>44</v>
      </c>
      <c r="L1091" s="5">
        <v>7260000</v>
      </c>
      <c r="M1091" s="5">
        <v>0</v>
      </c>
      <c r="N1091" s="5">
        <v>7260000</v>
      </c>
      <c r="O1091" s="5">
        <v>0</v>
      </c>
      <c r="P1091" s="4" t="s">
        <v>4075</v>
      </c>
      <c r="Q1091" s="3" t="s">
        <v>8436</v>
      </c>
      <c r="R1091" s="3" t="s">
        <v>8437</v>
      </c>
      <c r="S1091" s="3" t="s">
        <v>48</v>
      </c>
      <c r="T1091" s="3" t="s">
        <v>65</v>
      </c>
      <c r="U1091" s="3" t="s">
        <v>8438</v>
      </c>
      <c r="V1091" s="3" t="s">
        <v>51</v>
      </c>
      <c r="W1091" s="3" t="s">
        <v>77</v>
      </c>
      <c r="X1091" s="3" t="s">
        <v>78</v>
      </c>
      <c r="Y1091" s="3" t="s">
        <v>8439</v>
      </c>
      <c r="Z1091" s="3" t="s">
        <v>8034</v>
      </c>
      <c r="AA1091" s="3" t="s">
        <v>8440</v>
      </c>
      <c r="AB1091" s="3"/>
      <c r="AC1091" s="3" t="s">
        <v>8441</v>
      </c>
      <c r="AD1091" s="3" t="s">
        <v>8442</v>
      </c>
      <c r="AE1091" s="3"/>
      <c r="AF1091" s="3" t="s">
        <v>4958</v>
      </c>
      <c r="AG1091" s="3" t="s">
        <v>4085</v>
      </c>
      <c r="AH1091" s="3" t="s">
        <v>8443</v>
      </c>
      <c r="AI1091" s="3" t="s">
        <v>8444</v>
      </c>
      <c r="AJ1091" s="44" t="s">
        <v>14953</v>
      </c>
      <c r="AK1091" s="45"/>
    </row>
    <row r="1092" spans="1:37" customFormat="1" ht="39" x14ac:dyDescent="0.25">
      <c r="A1092" s="2">
        <v>441823</v>
      </c>
      <c r="B1092" s="3" t="s">
        <v>6886</v>
      </c>
      <c r="C1092" s="3" t="s">
        <v>8414</v>
      </c>
      <c r="D1092" s="3" t="s">
        <v>37</v>
      </c>
      <c r="E1092" s="4" t="s">
        <v>38</v>
      </c>
      <c r="F1092" s="3" t="s">
        <v>39</v>
      </c>
      <c r="G1092" s="3" t="s">
        <v>5065</v>
      </c>
      <c r="H1092" s="3" t="s">
        <v>5066</v>
      </c>
      <c r="I1092" s="3" t="s">
        <v>42</v>
      </c>
      <c r="J1092" s="3" t="s">
        <v>43</v>
      </c>
      <c r="K1092" s="3" t="s">
        <v>44</v>
      </c>
      <c r="L1092" s="5">
        <v>10710000</v>
      </c>
      <c r="M1092" s="5">
        <v>0</v>
      </c>
      <c r="N1092" s="5">
        <v>10710000</v>
      </c>
      <c r="O1092" s="5">
        <v>0</v>
      </c>
      <c r="P1092" s="4" t="s">
        <v>4075</v>
      </c>
      <c r="Q1092" s="3" t="s">
        <v>8445</v>
      </c>
      <c r="R1092" s="3" t="s">
        <v>8446</v>
      </c>
      <c r="S1092" s="3" t="s">
        <v>48</v>
      </c>
      <c r="T1092" s="3" t="s">
        <v>65</v>
      </c>
      <c r="U1092" s="3" t="s">
        <v>8447</v>
      </c>
      <c r="V1092" s="3" t="s">
        <v>51</v>
      </c>
      <c r="W1092" s="3" t="s">
        <v>77</v>
      </c>
      <c r="X1092" s="3" t="s">
        <v>78</v>
      </c>
      <c r="Y1092" s="3" t="s">
        <v>8448</v>
      </c>
      <c r="Z1092" s="3" t="s">
        <v>8449</v>
      </c>
      <c r="AA1092" s="3" t="s">
        <v>8450</v>
      </c>
      <c r="AB1092" s="3" t="s">
        <v>176</v>
      </c>
      <c r="AC1092" s="3" t="s">
        <v>8451</v>
      </c>
      <c r="AD1092" s="3" t="s">
        <v>8452</v>
      </c>
      <c r="AE1092" s="3"/>
      <c r="AF1092" s="3" t="s">
        <v>8050</v>
      </c>
      <c r="AG1092" s="3" t="s">
        <v>4085</v>
      </c>
      <c r="AH1092" s="3" t="s">
        <v>8453</v>
      </c>
      <c r="AI1092" s="3" t="s">
        <v>8454</v>
      </c>
      <c r="AJ1092" s="44" t="s">
        <v>14953</v>
      </c>
      <c r="AK1092" s="45"/>
    </row>
    <row r="1093" spans="1:37" customFormat="1" ht="39" x14ac:dyDescent="0.25">
      <c r="A1093" s="2">
        <v>446623</v>
      </c>
      <c r="B1093" s="3" t="s">
        <v>6886</v>
      </c>
      <c r="C1093" s="3" t="s">
        <v>8414</v>
      </c>
      <c r="D1093" s="3" t="s">
        <v>37</v>
      </c>
      <c r="E1093" s="4" t="s">
        <v>38</v>
      </c>
      <c r="F1093" s="3" t="s">
        <v>39</v>
      </c>
      <c r="G1093" s="3" t="s">
        <v>4830</v>
      </c>
      <c r="H1093" s="3" t="s">
        <v>4831</v>
      </c>
      <c r="I1093" s="3" t="s">
        <v>42</v>
      </c>
      <c r="J1093" s="3" t="s">
        <v>43</v>
      </c>
      <c r="K1093" s="3" t="s">
        <v>44</v>
      </c>
      <c r="L1093" s="5">
        <v>7316700</v>
      </c>
      <c r="M1093" s="5">
        <v>0</v>
      </c>
      <c r="N1093" s="5">
        <v>7316700</v>
      </c>
      <c r="O1093" s="5">
        <v>0</v>
      </c>
      <c r="P1093" s="4" t="s">
        <v>4075</v>
      </c>
      <c r="Q1093" s="3" t="s">
        <v>8455</v>
      </c>
      <c r="R1093" s="3" t="s">
        <v>8456</v>
      </c>
      <c r="S1093" s="3" t="s">
        <v>48</v>
      </c>
      <c r="T1093" s="3" t="s">
        <v>65</v>
      </c>
      <c r="U1093" s="3" t="s">
        <v>8457</v>
      </c>
      <c r="V1093" s="3" t="s">
        <v>51</v>
      </c>
      <c r="W1093" s="3" t="s">
        <v>77</v>
      </c>
      <c r="X1093" s="3" t="s">
        <v>78</v>
      </c>
      <c r="Y1093" s="3" t="s">
        <v>5629</v>
      </c>
      <c r="Z1093" s="3" t="s">
        <v>8458</v>
      </c>
      <c r="AA1093" s="3" t="s">
        <v>8459</v>
      </c>
      <c r="AB1093" s="3"/>
      <c r="AC1093" s="3" t="s">
        <v>8460</v>
      </c>
      <c r="AD1093" s="3" t="s">
        <v>8461</v>
      </c>
      <c r="AE1093" s="3"/>
      <c r="AF1093" s="3" t="s">
        <v>5724</v>
      </c>
      <c r="AG1093" s="3" t="s">
        <v>4085</v>
      </c>
      <c r="AH1093" s="3" t="s">
        <v>8462</v>
      </c>
      <c r="AI1093" s="3" t="s">
        <v>8463</v>
      </c>
      <c r="AJ1093" s="44" t="s">
        <v>14953</v>
      </c>
      <c r="AK1093" s="45"/>
    </row>
    <row r="1094" spans="1:37" customFormat="1" ht="39" x14ac:dyDescent="0.25">
      <c r="A1094" s="2">
        <v>453523</v>
      </c>
      <c r="B1094" s="3" t="s">
        <v>6886</v>
      </c>
      <c r="C1094" s="3" t="s">
        <v>8414</v>
      </c>
      <c r="D1094" s="3" t="s">
        <v>37</v>
      </c>
      <c r="E1094" s="4" t="s">
        <v>38</v>
      </c>
      <c r="F1094" s="3" t="s">
        <v>39</v>
      </c>
      <c r="G1094" s="3" t="s">
        <v>5507</v>
      </c>
      <c r="H1094" s="3" t="s">
        <v>5508</v>
      </c>
      <c r="I1094" s="3" t="s">
        <v>42</v>
      </c>
      <c r="J1094" s="3" t="s">
        <v>43</v>
      </c>
      <c r="K1094" s="3" t="s">
        <v>44</v>
      </c>
      <c r="L1094" s="5">
        <v>10000000</v>
      </c>
      <c r="M1094" s="5">
        <v>0</v>
      </c>
      <c r="N1094" s="5">
        <v>10000000</v>
      </c>
      <c r="O1094" s="5">
        <v>0</v>
      </c>
      <c r="P1094" s="4" t="s">
        <v>4075</v>
      </c>
      <c r="Q1094" s="3" t="s">
        <v>8464</v>
      </c>
      <c r="R1094" s="3" t="s">
        <v>8465</v>
      </c>
      <c r="S1094" s="3" t="s">
        <v>48</v>
      </c>
      <c r="T1094" s="3" t="s">
        <v>65</v>
      </c>
      <c r="U1094" s="3" t="s">
        <v>8466</v>
      </c>
      <c r="V1094" s="3" t="s">
        <v>51</v>
      </c>
      <c r="W1094" s="3" t="s">
        <v>77</v>
      </c>
      <c r="X1094" s="3" t="s">
        <v>78</v>
      </c>
      <c r="Y1094" s="3" t="s">
        <v>8467</v>
      </c>
      <c r="Z1094" s="3" t="s">
        <v>4183</v>
      </c>
      <c r="AA1094" s="3" t="s">
        <v>8468</v>
      </c>
      <c r="AB1094" s="3"/>
      <c r="AC1094" s="3" t="s">
        <v>8469</v>
      </c>
      <c r="AD1094" s="3" t="s">
        <v>8470</v>
      </c>
      <c r="AE1094" s="3"/>
      <c r="AF1094" s="3" t="s">
        <v>6798</v>
      </c>
      <c r="AG1094" s="3" t="s">
        <v>4085</v>
      </c>
      <c r="AH1094" s="3" t="s">
        <v>8471</v>
      </c>
      <c r="AI1094" s="3" t="s">
        <v>8472</v>
      </c>
      <c r="AJ1094" s="44" t="s">
        <v>14953</v>
      </c>
      <c r="AK1094" s="45"/>
    </row>
    <row r="1095" spans="1:37" customFormat="1" ht="39" x14ac:dyDescent="0.25">
      <c r="A1095" s="2">
        <v>460723</v>
      </c>
      <c r="B1095" s="3" t="s">
        <v>6886</v>
      </c>
      <c r="C1095" s="3" t="s">
        <v>8473</v>
      </c>
      <c r="D1095" s="3" t="s">
        <v>37</v>
      </c>
      <c r="E1095" s="4" t="s">
        <v>38</v>
      </c>
      <c r="F1095" s="3" t="s">
        <v>39</v>
      </c>
      <c r="G1095" s="3" t="s">
        <v>5507</v>
      </c>
      <c r="H1095" s="3" t="s">
        <v>5508</v>
      </c>
      <c r="I1095" s="3" t="s">
        <v>42</v>
      </c>
      <c r="J1095" s="3" t="s">
        <v>43</v>
      </c>
      <c r="K1095" s="3" t="s">
        <v>44</v>
      </c>
      <c r="L1095" s="5">
        <v>8797500</v>
      </c>
      <c r="M1095" s="5">
        <v>0</v>
      </c>
      <c r="N1095" s="5">
        <v>8797500</v>
      </c>
      <c r="O1095" s="5">
        <v>0</v>
      </c>
      <c r="P1095" s="4" t="s">
        <v>4075</v>
      </c>
      <c r="Q1095" s="3" t="s">
        <v>8474</v>
      </c>
      <c r="R1095" s="3" t="s">
        <v>8475</v>
      </c>
      <c r="S1095" s="3" t="s">
        <v>48</v>
      </c>
      <c r="T1095" s="3" t="s">
        <v>65</v>
      </c>
      <c r="U1095" s="3" t="s">
        <v>8476</v>
      </c>
      <c r="V1095" s="3" t="s">
        <v>51</v>
      </c>
      <c r="W1095" s="3" t="s">
        <v>67</v>
      </c>
      <c r="X1095" s="3" t="s">
        <v>68</v>
      </c>
      <c r="Y1095" s="3" t="s">
        <v>8477</v>
      </c>
      <c r="Z1095" s="3" t="s">
        <v>6783</v>
      </c>
      <c r="AA1095" s="3" t="s">
        <v>8478</v>
      </c>
      <c r="AB1095" s="3"/>
      <c r="AC1095" s="3" t="s">
        <v>8479</v>
      </c>
      <c r="AD1095" s="3" t="s">
        <v>8480</v>
      </c>
      <c r="AE1095" s="3"/>
      <c r="AF1095" s="3" t="s">
        <v>6015</v>
      </c>
      <c r="AG1095" s="3" t="s">
        <v>4085</v>
      </c>
      <c r="AH1095" s="3" t="s">
        <v>8481</v>
      </c>
      <c r="AI1095" s="3" t="s">
        <v>8482</v>
      </c>
      <c r="AJ1095" s="44" t="s">
        <v>14953</v>
      </c>
      <c r="AK1095" s="45"/>
    </row>
    <row r="1096" spans="1:37" customFormat="1" ht="39" x14ac:dyDescent="0.25">
      <c r="A1096" s="2">
        <v>461423</v>
      </c>
      <c r="B1096" s="3" t="s">
        <v>6886</v>
      </c>
      <c r="C1096" s="3" t="s">
        <v>8473</v>
      </c>
      <c r="D1096" s="3" t="s">
        <v>37</v>
      </c>
      <c r="E1096" s="4" t="s">
        <v>38</v>
      </c>
      <c r="F1096" s="3" t="s">
        <v>39</v>
      </c>
      <c r="G1096" s="3" t="s">
        <v>6355</v>
      </c>
      <c r="H1096" s="3" t="s">
        <v>6356</v>
      </c>
      <c r="I1096" s="3" t="s">
        <v>42</v>
      </c>
      <c r="J1096" s="3" t="s">
        <v>43</v>
      </c>
      <c r="K1096" s="3" t="s">
        <v>44</v>
      </c>
      <c r="L1096" s="5">
        <v>13056283</v>
      </c>
      <c r="M1096" s="5">
        <v>0</v>
      </c>
      <c r="N1096" s="5">
        <v>13056283</v>
      </c>
      <c r="O1096" s="5">
        <v>0</v>
      </c>
      <c r="P1096" s="4" t="s">
        <v>4075</v>
      </c>
      <c r="Q1096" s="3" t="s">
        <v>8483</v>
      </c>
      <c r="R1096" s="3" t="s">
        <v>8484</v>
      </c>
      <c r="S1096" s="3" t="s">
        <v>48</v>
      </c>
      <c r="T1096" s="3" t="s">
        <v>65</v>
      </c>
      <c r="U1096" s="3" t="s">
        <v>8485</v>
      </c>
      <c r="V1096" s="3" t="s">
        <v>51</v>
      </c>
      <c r="W1096" s="3" t="s">
        <v>77</v>
      </c>
      <c r="X1096" s="3" t="s">
        <v>78</v>
      </c>
      <c r="Y1096" s="3" t="s">
        <v>8486</v>
      </c>
      <c r="Z1096" s="3" t="s">
        <v>6021</v>
      </c>
      <c r="AA1096" s="3" t="s">
        <v>8487</v>
      </c>
      <c r="AB1096" s="3" t="s">
        <v>189</v>
      </c>
      <c r="AC1096" s="3" t="s">
        <v>8488</v>
      </c>
      <c r="AD1096" s="3" t="s">
        <v>8489</v>
      </c>
      <c r="AE1096" s="3"/>
      <c r="AF1096" s="3" t="s">
        <v>6015</v>
      </c>
      <c r="AG1096" s="3" t="s">
        <v>4085</v>
      </c>
      <c r="AH1096" s="3" t="s">
        <v>8490</v>
      </c>
      <c r="AI1096" s="3" t="s">
        <v>8491</v>
      </c>
      <c r="AJ1096" s="44" t="s">
        <v>14953</v>
      </c>
      <c r="AK1096" s="45"/>
    </row>
    <row r="1097" spans="1:37" customFormat="1" ht="39" x14ac:dyDescent="0.25">
      <c r="A1097" s="2">
        <v>461623</v>
      </c>
      <c r="B1097" s="3" t="s">
        <v>6886</v>
      </c>
      <c r="C1097" s="3" t="s">
        <v>8473</v>
      </c>
      <c r="D1097" s="3" t="s">
        <v>37</v>
      </c>
      <c r="E1097" s="4" t="s">
        <v>38</v>
      </c>
      <c r="F1097" s="3" t="s">
        <v>39</v>
      </c>
      <c r="G1097" s="3" t="s">
        <v>5507</v>
      </c>
      <c r="H1097" s="3" t="s">
        <v>5508</v>
      </c>
      <c r="I1097" s="3" t="s">
        <v>42</v>
      </c>
      <c r="J1097" s="3" t="s">
        <v>43</v>
      </c>
      <c r="K1097" s="3" t="s">
        <v>44</v>
      </c>
      <c r="L1097" s="5">
        <v>2945000</v>
      </c>
      <c r="M1097" s="5">
        <v>0</v>
      </c>
      <c r="N1097" s="5">
        <v>2945000</v>
      </c>
      <c r="O1097" s="5">
        <v>0</v>
      </c>
      <c r="P1097" s="4" t="s">
        <v>4075</v>
      </c>
      <c r="Q1097" s="3" t="s">
        <v>8492</v>
      </c>
      <c r="R1097" s="3" t="s">
        <v>8493</v>
      </c>
      <c r="S1097" s="3" t="s">
        <v>48</v>
      </c>
      <c r="T1097" s="3" t="s">
        <v>65</v>
      </c>
      <c r="U1097" s="3" t="s">
        <v>8494</v>
      </c>
      <c r="V1097" s="3" t="s">
        <v>51</v>
      </c>
      <c r="W1097" s="3" t="s">
        <v>77</v>
      </c>
      <c r="X1097" s="3" t="s">
        <v>78</v>
      </c>
      <c r="Y1097" s="3" t="s">
        <v>8495</v>
      </c>
      <c r="Z1097" s="3" t="s">
        <v>8496</v>
      </c>
      <c r="AA1097" s="3" t="s">
        <v>8497</v>
      </c>
      <c r="AB1097" s="3"/>
      <c r="AC1097" s="3" t="s">
        <v>8498</v>
      </c>
      <c r="AD1097" s="3" t="s">
        <v>8499</v>
      </c>
      <c r="AE1097" s="3"/>
      <c r="AF1097" s="3" t="s">
        <v>6015</v>
      </c>
      <c r="AG1097" s="3" t="s">
        <v>4085</v>
      </c>
      <c r="AH1097" s="3" t="s">
        <v>8500</v>
      </c>
      <c r="AI1097" s="3" t="s">
        <v>8501</v>
      </c>
      <c r="AJ1097" s="44" t="s">
        <v>14953</v>
      </c>
      <c r="AK1097" s="45"/>
    </row>
    <row r="1098" spans="1:37" customFormat="1" ht="39" x14ac:dyDescent="0.25">
      <c r="A1098" s="2">
        <v>466723</v>
      </c>
      <c r="B1098" s="3" t="s">
        <v>6886</v>
      </c>
      <c r="C1098" s="3" t="s">
        <v>8473</v>
      </c>
      <c r="D1098" s="3" t="s">
        <v>37</v>
      </c>
      <c r="E1098" s="4" t="s">
        <v>38</v>
      </c>
      <c r="F1098" s="3" t="s">
        <v>39</v>
      </c>
      <c r="G1098" s="3" t="s">
        <v>5507</v>
      </c>
      <c r="H1098" s="3" t="s">
        <v>5508</v>
      </c>
      <c r="I1098" s="3" t="s">
        <v>42</v>
      </c>
      <c r="J1098" s="3" t="s">
        <v>43</v>
      </c>
      <c r="K1098" s="3" t="s">
        <v>44</v>
      </c>
      <c r="L1098" s="5">
        <v>10287638</v>
      </c>
      <c r="M1098" s="5">
        <v>0</v>
      </c>
      <c r="N1098" s="5">
        <v>10287638</v>
      </c>
      <c r="O1098" s="5">
        <v>0</v>
      </c>
      <c r="P1098" s="4" t="s">
        <v>4075</v>
      </c>
      <c r="Q1098" s="3" t="s">
        <v>8502</v>
      </c>
      <c r="R1098" s="3" t="s">
        <v>8503</v>
      </c>
      <c r="S1098" s="3" t="s">
        <v>48</v>
      </c>
      <c r="T1098" s="3" t="s">
        <v>65</v>
      </c>
      <c r="U1098" s="3" t="s">
        <v>8504</v>
      </c>
      <c r="V1098" s="3" t="s">
        <v>51</v>
      </c>
      <c r="W1098" s="3" t="s">
        <v>77</v>
      </c>
      <c r="X1098" s="3" t="s">
        <v>78</v>
      </c>
      <c r="Y1098" s="3" t="s">
        <v>8505</v>
      </c>
      <c r="Z1098" s="3" t="s">
        <v>8506</v>
      </c>
      <c r="AA1098" s="3" t="s">
        <v>8507</v>
      </c>
      <c r="AB1098" s="3"/>
      <c r="AC1098" s="3" t="s">
        <v>8508</v>
      </c>
      <c r="AD1098" s="3" t="s">
        <v>8509</v>
      </c>
      <c r="AE1098" s="3"/>
      <c r="AF1098" s="3" t="s">
        <v>4933</v>
      </c>
      <c r="AG1098" s="3" t="s">
        <v>4085</v>
      </c>
      <c r="AH1098" s="3" t="s">
        <v>8510</v>
      </c>
      <c r="AI1098" s="3" t="s">
        <v>8511</v>
      </c>
      <c r="AJ1098" s="44" t="s">
        <v>14953</v>
      </c>
      <c r="AK1098" s="45"/>
    </row>
    <row r="1099" spans="1:37" customFormat="1" ht="39" x14ac:dyDescent="0.25">
      <c r="A1099" s="2">
        <v>470423</v>
      </c>
      <c r="B1099" s="3" t="s">
        <v>6886</v>
      </c>
      <c r="C1099" s="3" t="s">
        <v>8473</v>
      </c>
      <c r="D1099" s="3" t="s">
        <v>37</v>
      </c>
      <c r="E1099" s="4" t="s">
        <v>38</v>
      </c>
      <c r="F1099" s="3" t="s">
        <v>39</v>
      </c>
      <c r="G1099" s="3" t="s">
        <v>5507</v>
      </c>
      <c r="H1099" s="3" t="s">
        <v>5508</v>
      </c>
      <c r="I1099" s="3" t="s">
        <v>42</v>
      </c>
      <c r="J1099" s="3" t="s">
        <v>43</v>
      </c>
      <c r="K1099" s="3" t="s">
        <v>44</v>
      </c>
      <c r="L1099" s="5">
        <v>9750000</v>
      </c>
      <c r="M1099" s="5">
        <v>0</v>
      </c>
      <c r="N1099" s="5">
        <v>9750000</v>
      </c>
      <c r="O1099" s="5">
        <v>0</v>
      </c>
      <c r="P1099" s="4" t="s">
        <v>4075</v>
      </c>
      <c r="Q1099" s="3" t="s">
        <v>8512</v>
      </c>
      <c r="R1099" s="3" t="s">
        <v>8513</v>
      </c>
      <c r="S1099" s="3" t="s">
        <v>48</v>
      </c>
      <c r="T1099" s="3" t="s">
        <v>65</v>
      </c>
      <c r="U1099" s="3" t="s">
        <v>8514</v>
      </c>
      <c r="V1099" s="3" t="s">
        <v>51</v>
      </c>
      <c r="W1099" s="3" t="s">
        <v>86</v>
      </c>
      <c r="X1099" s="3" t="s">
        <v>87</v>
      </c>
      <c r="Y1099" s="3" t="s">
        <v>8515</v>
      </c>
      <c r="Z1099" s="3" t="s">
        <v>8516</v>
      </c>
      <c r="AA1099" s="3" t="s">
        <v>8517</v>
      </c>
      <c r="AB1099" s="3"/>
      <c r="AC1099" s="3" t="s">
        <v>8518</v>
      </c>
      <c r="AD1099" s="3" t="s">
        <v>8519</v>
      </c>
      <c r="AE1099" s="3"/>
      <c r="AF1099" s="3" t="s">
        <v>5747</v>
      </c>
      <c r="AG1099" s="3" t="s">
        <v>4085</v>
      </c>
      <c r="AH1099" s="3" t="s">
        <v>8520</v>
      </c>
      <c r="AI1099" s="3" t="s">
        <v>8521</v>
      </c>
      <c r="AJ1099" s="44" t="s">
        <v>14953</v>
      </c>
      <c r="AK1099" s="45"/>
    </row>
    <row r="1100" spans="1:37" customFormat="1" ht="39" x14ac:dyDescent="0.25">
      <c r="A1100" s="2">
        <v>471123</v>
      </c>
      <c r="B1100" s="3" t="s">
        <v>6886</v>
      </c>
      <c r="C1100" s="3" t="s">
        <v>8522</v>
      </c>
      <c r="D1100" s="3" t="s">
        <v>37</v>
      </c>
      <c r="E1100" s="4" t="s">
        <v>38</v>
      </c>
      <c r="F1100" s="3" t="s">
        <v>39</v>
      </c>
      <c r="G1100" s="3" t="s">
        <v>4923</v>
      </c>
      <c r="H1100" s="3" t="s">
        <v>4924</v>
      </c>
      <c r="I1100" s="3" t="s">
        <v>42</v>
      </c>
      <c r="J1100" s="3" t="s">
        <v>43</v>
      </c>
      <c r="K1100" s="3" t="s">
        <v>44</v>
      </c>
      <c r="L1100" s="5">
        <v>10495392</v>
      </c>
      <c r="M1100" s="5">
        <v>0</v>
      </c>
      <c r="N1100" s="5">
        <v>10495392</v>
      </c>
      <c r="O1100" s="5">
        <v>0</v>
      </c>
      <c r="P1100" s="4" t="s">
        <v>4075</v>
      </c>
      <c r="Q1100" s="3" t="s">
        <v>8523</v>
      </c>
      <c r="R1100" s="3" t="s">
        <v>8524</v>
      </c>
      <c r="S1100" s="3" t="s">
        <v>48</v>
      </c>
      <c r="T1100" s="3" t="s">
        <v>65</v>
      </c>
      <c r="U1100" s="3" t="s">
        <v>8525</v>
      </c>
      <c r="V1100" s="3" t="s">
        <v>51</v>
      </c>
      <c r="W1100" s="3" t="s">
        <v>584</v>
      </c>
      <c r="X1100" s="3" t="s">
        <v>585</v>
      </c>
      <c r="Y1100" s="3" t="s">
        <v>8526</v>
      </c>
      <c r="Z1100" s="3" t="s">
        <v>5262</v>
      </c>
      <c r="AA1100" s="3" t="s">
        <v>8527</v>
      </c>
      <c r="AB1100" s="3" t="s">
        <v>195</v>
      </c>
      <c r="AC1100" s="3" t="s">
        <v>8528</v>
      </c>
      <c r="AD1100" s="3" t="s">
        <v>8529</v>
      </c>
      <c r="AE1100" s="3"/>
      <c r="AF1100" s="3" t="s">
        <v>5747</v>
      </c>
      <c r="AG1100" s="3" t="s">
        <v>4085</v>
      </c>
      <c r="AH1100" s="3" t="s">
        <v>8530</v>
      </c>
      <c r="AI1100" s="3" t="s">
        <v>8531</v>
      </c>
      <c r="AJ1100" s="44" t="s">
        <v>14953</v>
      </c>
      <c r="AK1100" s="45"/>
    </row>
    <row r="1101" spans="1:37" customFormat="1" ht="51.75" x14ac:dyDescent="0.25">
      <c r="A1101" s="2">
        <v>487923</v>
      </c>
      <c r="B1101" s="3" t="s">
        <v>6886</v>
      </c>
      <c r="C1101" s="3" t="s">
        <v>8522</v>
      </c>
      <c r="D1101" s="3" t="s">
        <v>37</v>
      </c>
      <c r="E1101" s="4" t="s">
        <v>38</v>
      </c>
      <c r="F1101" s="3" t="s">
        <v>39</v>
      </c>
      <c r="G1101" s="3" t="s">
        <v>8382</v>
      </c>
      <c r="H1101" s="3" t="s">
        <v>8383</v>
      </c>
      <c r="I1101" s="3" t="s">
        <v>42</v>
      </c>
      <c r="J1101" s="3" t="s">
        <v>43</v>
      </c>
      <c r="K1101" s="3" t="s">
        <v>44</v>
      </c>
      <c r="L1101" s="5">
        <v>7140000</v>
      </c>
      <c r="M1101" s="5">
        <v>0</v>
      </c>
      <c r="N1101" s="5">
        <v>7140000</v>
      </c>
      <c r="O1101" s="5">
        <v>0</v>
      </c>
      <c r="P1101" s="4" t="s">
        <v>4075</v>
      </c>
      <c r="Q1101" s="3" t="s">
        <v>8532</v>
      </c>
      <c r="R1101" s="3" t="s">
        <v>8533</v>
      </c>
      <c r="S1101" s="3" t="s">
        <v>48</v>
      </c>
      <c r="T1101" s="3" t="s">
        <v>65</v>
      </c>
      <c r="U1101" s="3" t="s">
        <v>8534</v>
      </c>
      <c r="V1101" s="3" t="s">
        <v>51</v>
      </c>
      <c r="W1101" s="3" t="s">
        <v>77</v>
      </c>
      <c r="X1101" s="3" t="s">
        <v>78</v>
      </c>
      <c r="Y1101" s="3" t="s">
        <v>4408</v>
      </c>
      <c r="Z1101" s="3" t="s">
        <v>8535</v>
      </c>
      <c r="AA1101" s="3" t="s">
        <v>8536</v>
      </c>
      <c r="AB1101" s="3" t="s">
        <v>8537</v>
      </c>
      <c r="AC1101" s="3" t="s">
        <v>8538</v>
      </c>
      <c r="AD1101" s="3" t="s">
        <v>8539</v>
      </c>
      <c r="AE1101" s="3"/>
      <c r="AF1101" s="3" t="s">
        <v>6062</v>
      </c>
      <c r="AG1101" s="3" t="s">
        <v>4085</v>
      </c>
      <c r="AH1101" s="3" t="s">
        <v>8540</v>
      </c>
      <c r="AI1101" s="3" t="s">
        <v>8541</v>
      </c>
      <c r="AJ1101" s="44" t="s">
        <v>14953</v>
      </c>
      <c r="AK1101" s="45"/>
    </row>
    <row r="1102" spans="1:37" customFormat="1" ht="39" x14ac:dyDescent="0.25">
      <c r="A1102" s="2">
        <v>498523</v>
      </c>
      <c r="B1102" s="3" t="s">
        <v>6886</v>
      </c>
      <c r="C1102" s="3" t="s">
        <v>8522</v>
      </c>
      <c r="D1102" s="3" t="s">
        <v>37</v>
      </c>
      <c r="E1102" s="4" t="s">
        <v>38</v>
      </c>
      <c r="F1102" s="3" t="s">
        <v>39</v>
      </c>
      <c r="G1102" s="3" t="s">
        <v>6096</v>
      </c>
      <c r="H1102" s="3" t="s">
        <v>6097</v>
      </c>
      <c r="I1102" s="3" t="s">
        <v>42</v>
      </c>
      <c r="J1102" s="3" t="s">
        <v>43</v>
      </c>
      <c r="K1102" s="3" t="s">
        <v>44</v>
      </c>
      <c r="L1102" s="5">
        <v>20060000</v>
      </c>
      <c r="M1102" s="5">
        <v>0</v>
      </c>
      <c r="N1102" s="5">
        <v>20060000</v>
      </c>
      <c r="O1102" s="5">
        <v>0</v>
      </c>
      <c r="P1102" s="4" t="s">
        <v>4075</v>
      </c>
      <c r="Q1102" s="3" t="s">
        <v>8542</v>
      </c>
      <c r="R1102" s="3" t="s">
        <v>8543</v>
      </c>
      <c r="S1102" s="3" t="s">
        <v>48</v>
      </c>
      <c r="T1102" s="3" t="s">
        <v>65</v>
      </c>
      <c r="U1102" s="3" t="s">
        <v>8544</v>
      </c>
      <c r="V1102" s="3" t="s">
        <v>51</v>
      </c>
      <c r="W1102" s="3" t="s">
        <v>67</v>
      </c>
      <c r="X1102" s="3" t="s">
        <v>68</v>
      </c>
      <c r="Y1102" s="3" t="s">
        <v>8545</v>
      </c>
      <c r="Z1102" s="3" t="s">
        <v>7237</v>
      </c>
      <c r="AA1102" s="3" t="s">
        <v>8546</v>
      </c>
      <c r="AB1102" s="3"/>
      <c r="AC1102" s="3" t="s">
        <v>8547</v>
      </c>
      <c r="AD1102" s="3" t="s">
        <v>8548</v>
      </c>
      <c r="AE1102" s="3"/>
      <c r="AF1102" s="3" t="s">
        <v>6072</v>
      </c>
      <c r="AG1102" s="3" t="s">
        <v>4085</v>
      </c>
      <c r="AH1102" s="3" t="s">
        <v>7572</v>
      </c>
      <c r="AI1102" s="3" t="s">
        <v>8549</v>
      </c>
      <c r="AJ1102" s="44" t="s">
        <v>14953</v>
      </c>
      <c r="AK1102" s="45"/>
    </row>
    <row r="1103" spans="1:37" customFormat="1" ht="39" x14ac:dyDescent="0.25">
      <c r="A1103" s="2">
        <v>500023</v>
      </c>
      <c r="B1103" s="3" t="s">
        <v>6886</v>
      </c>
      <c r="C1103" s="3" t="s">
        <v>8522</v>
      </c>
      <c r="D1103" s="3" t="s">
        <v>37</v>
      </c>
      <c r="E1103" s="4" t="s">
        <v>38</v>
      </c>
      <c r="F1103" s="3" t="s">
        <v>39</v>
      </c>
      <c r="G1103" s="3" t="s">
        <v>4752</v>
      </c>
      <c r="H1103" s="3" t="s">
        <v>4753</v>
      </c>
      <c r="I1103" s="3" t="s">
        <v>42</v>
      </c>
      <c r="J1103" s="3" t="s">
        <v>43</v>
      </c>
      <c r="K1103" s="3" t="s">
        <v>44</v>
      </c>
      <c r="L1103" s="5">
        <v>3030118</v>
      </c>
      <c r="M1103" s="5">
        <v>0</v>
      </c>
      <c r="N1103" s="5">
        <v>3030118</v>
      </c>
      <c r="O1103" s="5">
        <v>0</v>
      </c>
      <c r="P1103" s="4" t="s">
        <v>4075</v>
      </c>
      <c r="Q1103" s="3" t="s">
        <v>8550</v>
      </c>
      <c r="R1103" s="3" t="s">
        <v>8551</v>
      </c>
      <c r="S1103" s="3" t="s">
        <v>48</v>
      </c>
      <c r="T1103" s="3" t="s">
        <v>65</v>
      </c>
      <c r="U1103" s="3" t="s">
        <v>8552</v>
      </c>
      <c r="V1103" s="3" t="s">
        <v>51</v>
      </c>
      <c r="W1103" s="3" t="s">
        <v>86</v>
      </c>
      <c r="X1103" s="3" t="s">
        <v>87</v>
      </c>
      <c r="Y1103" s="3" t="s">
        <v>8553</v>
      </c>
      <c r="Z1103" s="3" t="s">
        <v>8554</v>
      </c>
      <c r="AA1103" s="3" t="s">
        <v>8555</v>
      </c>
      <c r="AB1103" s="3"/>
      <c r="AC1103" s="3" t="s">
        <v>8556</v>
      </c>
      <c r="AD1103" s="3" t="s">
        <v>8557</v>
      </c>
      <c r="AE1103" s="3"/>
      <c r="AF1103" s="3" t="s">
        <v>4359</v>
      </c>
      <c r="AG1103" s="3" t="s">
        <v>4085</v>
      </c>
      <c r="AH1103" s="3" t="s">
        <v>8558</v>
      </c>
      <c r="AI1103" s="3" t="s">
        <v>6847</v>
      </c>
      <c r="AJ1103" s="44" t="s">
        <v>14953</v>
      </c>
      <c r="AK1103" s="45"/>
    </row>
    <row r="1104" spans="1:37" customFormat="1" ht="39" x14ac:dyDescent="0.25">
      <c r="A1104" s="2">
        <v>509223</v>
      </c>
      <c r="B1104" s="3" t="s">
        <v>6886</v>
      </c>
      <c r="C1104" s="3" t="s">
        <v>8522</v>
      </c>
      <c r="D1104" s="3" t="s">
        <v>37</v>
      </c>
      <c r="E1104" s="4" t="s">
        <v>38</v>
      </c>
      <c r="F1104" s="3" t="s">
        <v>39</v>
      </c>
      <c r="G1104" s="3" t="s">
        <v>5381</v>
      </c>
      <c r="H1104" s="3" t="s">
        <v>5382</v>
      </c>
      <c r="I1104" s="3" t="s">
        <v>42</v>
      </c>
      <c r="J1104" s="3" t="s">
        <v>43</v>
      </c>
      <c r="K1104" s="3" t="s">
        <v>44</v>
      </c>
      <c r="L1104" s="5">
        <v>4998000</v>
      </c>
      <c r="M1104" s="5">
        <v>0</v>
      </c>
      <c r="N1104" s="5">
        <v>4998000</v>
      </c>
      <c r="O1104" s="5">
        <v>0</v>
      </c>
      <c r="P1104" s="4" t="s">
        <v>4075</v>
      </c>
      <c r="Q1104" s="3" t="s">
        <v>8559</v>
      </c>
      <c r="R1104" s="3" t="s">
        <v>8560</v>
      </c>
      <c r="S1104" s="3" t="s">
        <v>48</v>
      </c>
      <c r="T1104" s="3" t="s">
        <v>65</v>
      </c>
      <c r="U1104" s="3" t="s">
        <v>8561</v>
      </c>
      <c r="V1104" s="3" t="s">
        <v>51</v>
      </c>
      <c r="W1104" s="3" t="s">
        <v>67</v>
      </c>
      <c r="X1104" s="3" t="s">
        <v>68</v>
      </c>
      <c r="Y1104" s="3" t="s">
        <v>7131</v>
      </c>
      <c r="Z1104" s="3" t="s">
        <v>8562</v>
      </c>
      <c r="AA1104" s="3" t="s">
        <v>8563</v>
      </c>
      <c r="AB1104" s="3" t="s">
        <v>8564</v>
      </c>
      <c r="AC1104" s="3" t="s">
        <v>8565</v>
      </c>
      <c r="AD1104" s="3" t="s">
        <v>8566</v>
      </c>
      <c r="AE1104" s="3"/>
      <c r="AF1104" s="3" t="s">
        <v>7077</v>
      </c>
      <c r="AG1104" s="3" t="s">
        <v>4085</v>
      </c>
      <c r="AH1104" s="3" t="s">
        <v>8567</v>
      </c>
      <c r="AI1104" s="3" t="s">
        <v>8568</v>
      </c>
      <c r="AJ1104" s="44" t="s">
        <v>14953</v>
      </c>
      <c r="AK1104" s="45"/>
    </row>
    <row r="1105" spans="1:37" customFormat="1" ht="51.75" x14ac:dyDescent="0.25">
      <c r="A1105" s="2">
        <v>617923</v>
      </c>
      <c r="B1105" s="3" t="s">
        <v>6886</v>
      </c>
      <c r="C1105" s="3" t="s">
        <v>8522</v>
      </c>
      <c r="D1105" s="3" t="s">
        <v>37</v>
      </c>
      <c r="E1105" s="4" t="s">
        <v>38</v>
      </c>
      <c r="F1105" s="3" t="s">
        <v>39</v>
      </c>
      <c r="G1105" s="3" t="s">
        <v>5714</v>
      </c>
      <c r="H1105" s="3" t="s">
        <v>5715</v>
      </c>
      <c r="I1105" s="3" t="s">
        <v>42</v>
      </c>
      <c r="J1105" s="3" t="s">
        <v>43</v>
      </c>
      <c r="K1105" s="3" t="s">
        <v>44</v>
      </c>
      <c r="L1105" s="5">
        <v>8000000</v>
      </c>
      <c r="M1105" s="5">
        <v>0</v>
      </c>
      <c r="N1105" s="5">
        <v>8000000</v>
      </c>
      <c r="O1105" s="5">
        <v>0</v>
      </c>
      <c r="P1105" s="4" t="s">
        <v>4075</v>
      </c>
      <c r="Q1105" s="3" t="s">
        <v>8569</v>
      </c>
      <c r="R1105" s="3" t="s">
        <v>8570</v>
      </c>
      <c r="S1105" s="3" t="s">
        <v>48</v>
      </c>
      <c r="T1105" s="3" t="s">
        <v>65</v>
      </c>
      <c r="U1105" s="3" t="s">
        <v>8571</v>
      </c>
      <c r="V1105" s="3" t="s">
        <v>51</v>
      </c>
      <c r="W1105" s="3" t="s">
        <v>1195</v>
      </c>
      <c r="X1105" s="3" t="s">
        <v>1196</v>
      </c>
      <c r="Y1105" s="3" t="s">
        <v>8572</v>
      </c>
      <c r="Z1105" s="3" t="s">
        <v>8573</v>
      </c>
      <c r="AA1105" s="3" t="s">
        <v>8574</v>
      </c>
      <c r="AB1105" s="3"/>
      <c r="AC1105" s="3" t="s">
        <v>8575</v>
      </c>
      <c r="AD1105" s="3" t="s">
        <v>8576</v>
      </c>
      <c r="AE1105" s="3"/>
      <c r="AF1105" s="3" t="s">
        <v>8577</v>
      </c>
      <c r="AG1105" s="3" t="s">
        <v>4085</v>
      </c>
      <c r="AH1105" s="3" t="s">
        <v>8578</v>
      </c>
      <c r="AI1105" s="3" t="s">
        <v>8579</v>
      </c>
      <c r="AJ1105" s="44" t="s">
        <v>14953</v>
      </c>
      <c r="AK1105" s="45"/>
    </row>
    <row r="1106" spans="1:37" customFormat="1" ht="39" x14ac:dyDescent="0.25">
      <c r="A1106" s="2">
        <v>23523</v>
      </c>
      <c r="B1106" s="3" t="s">
        <v>6886</v>
      </c>
      <c r="C1106" s="3" t="s">
        <v>8580</v>
      </c>
      <c r="D1106" s="3" t="s">
        <v>7026</v>
      </c>
      <c r="E1106" s="4" t="s">
        <v>38</v>
      </c>
      <c r="F1106" s="3" t="s">
        <v>39</v>
      </c>
      <c r="G1106" s="3" t="s">
        <v>5518</v>
      </c>
      <c r="H1106" s="3" t="s">
        <v>5519</v>
      </c>
      <c r="I1106" s="3" t="s">
        <v>42</v>
      </c>
      <c r="J1106" s="3" t="s">
        <v>43</v>
      </c>
      <c r="K1106" s="3" t="s">
        <v>44</v>
      </c>
      <c r="L1106" s="5">
        <v>108390000</v>
      </c>
      <c r="M1106" s="5">
        <v>0</v>
      </c>
      <c r="N1106" s="5">
        <v>108390000</v>
      </c>
      <c r="O1106" s="5">
        <v>108390000</v>
      </c>
      <c r="P1106" s="4" t="s">
        <v>45</v>
      </c>
      <c r="Q1106" s="3" t="s">
        <v>8581</v>
      </c>
      <c r="R1106" s="3" t="s">
        <v>8582</v>
      </c>
      <c r="S1106" s="3" t="s">
        <v>48</v>
      </c>
      <c r="T1106" s="3" t="s">
        <v>65</v>
      </c>
      <c r="U1106" s="3" t="s">
        <v>8583</v>
      </c>
      <c r="V1106" s="3" t="s">
        <v>51</v>
      </c>
      <c r="W1106" s="3" t="s">
        <v>67</v>
      </c>
      <c r="X1106" s="3" t="s">
        <v>68</v>
      </c>
      <c r="Y1106" s="3" t="s">
        <v>8584</v>
      </c>
      <c r="Z1106" s="3" t="s">
        <v>8584</v>
      </c>
      <c r="AA1106" s="3" t="s">
        <v>8585</v>
      </c>
      <c r="AB1106" s="3"/>
      <c r="AC1106" s="3"/>
      <c r="AD1106" s="3"/>
      <c r="AE1106" s="3"/>
      <c r="AF1106" s="3" t="s">
        <v>7111</v>
      </c>
      <c r="AG1106" s="3" t="s">
        <v>8586</v>
      </c>
      <c r="AH1106" s="3" t="s">
        <v>8587</v>
      </c>
      <c r="AI1106" s="3" t="s">
        <v>8588</v>
      </c>
      <c r="AJ1106" s="44" t="s">
        <v>14953</v>
      </c>
      <c r="AK1106" s="45"/>
    </row>
    <row r="1107" spans="1:37" customFormat="1" ht="51.75" x14ac:dyDescent="0.25">
      <c r="A1107" s="2">
        <v>100623</v>
      </c>
      <c r="B1107" s="3" t="s">
        <v>6886</v>
      </c>
      <c r="C1107" s="3" t="s">
        <v>8580</v>
      </c>
      <c r="D1107" s="3" t="s">
        <v>37</v>
      </c>
      <c r="E1107" s="4" t="s">
        <v>38</v>
      </c>
      <c r="F1107" s="3" t="s">
        <v>39</v>
      </c>
      <c r="G1107" s="3" t="s">
        <v>4900</v>
      </c>
      <c r="H1107" s="3" t="s">
        <v>4901</v>
      </c>
      <c r="I1107" s="3" t="s">
        <v>42</v>
      </c>
      <c r="J1107" s="3" t="s">
        <v>43</v>
      </c>
      <c r="K1107" s="3" t="s">
        <v>44</v>
      </c>
      <c r="L1107" s="5">
        <v>3180000</v>
      </c>
      <c r="M1107" s="5">
        <v>0</v>
      </c>
      <c r="N1107" s="5">
        <v>3180000</v>
      </c>
      <c r="O1107" s="5">
        <v>0</v>
      </c>
      <c r="P1107" s="4" t="s">
        <v>4075</v>
      </c>
      <c r="Q1107" s="3" t="s">
        <v>8589</v>
      </c>
      <c r="R1107" s="3" t="s">
        <v>8590</v>
      </c>
      <c r="S1107" s="3" t="s">
        <v>48</v>
      </c>
      <c r="T1107" s="3" t="s">
        <v>65</v>
      </c>
      <c r="U1107" s="3" t="s">
        <v>8591</v>
      </c>
      <c r="V1107" s="3" t="s">
        <v>51</v>
      </c>
      <c r="W1107" s="3" t="s">
        <v>77</v>
      </c>
      <c r="X1107" s="3" t="s">
        <v>78</v>
      </c>
      <c r="Y1107" s="3" t="s">
        <v>4571</v>
      </c>
      <c r="Z1107" s="3" t="s">
        <v>4557</v>
      </c>
      <c r="AA1107" s="3" t="s">
        <v>8592</v>
      </c>
      <c r="AB1107" s="3"/>
      <c r="AC1107" s="3" t="s">
        <v>8593</v>
      </c>
      <c r="AD1107" s="3" t="s">
        <v>8594</v>
      </c>
      <c r="AE1107" s="3"/>
      <c r="AF1107" s="3" t="s">
        <v>4982</v>
      </c>
      <c r="AG1107" s="3" t="s">
        <v>4085</v>
      </c>
      <c r="AH1107" s="3" t="s">
        <v>8595</v>
      </c>
      <c r="AI1107" s="3" t="s">
        <v>8596</v>
      </c>
      <c r="AJ1107" s="44" t="s">
        <v>14953</v>
      </c>
      <c r="AK1107" s="45"/>
    </row>
    <row r="1108" spans="1:37" customFormat="1" ht="39" x14ac:dyDescent="0.25">
      <c r="A1108" s="2">
        <v>102523</v>
      </c>
      <c r="B1108" s="3" t="s">
        <v>6886</v>
      </c>
      <c r="C1108" s="3" t="s">
        <v>8580</v>
      </c>
      <c r="D1108" s="3" t="s">
        <v>37</v>
      </c>
      <c r="E1108" s="4" t="s">
        <v>38</v>
      </c>
      <c r="F1108" s="3" t="s">
        <v>39</v>
      </c>
      <c r="G1108" s="3" t="s">
        <v>8597</v>
      </c>
      <c r="H1108" s="3" t="s">
        <v>8598</v>
      </c>
      <c r="I1108" s="3" t="s">
        <v>42</v>
      </c>
      <c r="J1108" s="3" t="s">
        <v>43</v>
      </c>
      <c r="K1108" s="3" t="s">
        <v>44</v>
      </c>
      <c r="L1108" s="5">
        <v>12500000</v>
      </c>
      <c r="M1108" s="5">
        <v>0</v>
      </c>
      <c r="N1108" s="5">
        <v>12500000</v>
      </c>
      <c r="O1108" s="5">
        <v>0</v>
      </c>
      <c r="P1108" s="4" t="s">
        <v>4075</v>
      </c>
      <c r="Q1108" s="3" t="s">
        <v>8599</v>
      </c>
      <c r="R1108" s="3" t="s">
        <v>8600</v>
      </c>
      <c r="S1108" s="3" t="s">
        <v>48</v>
      </c>
      <c r="T1108" s="3" t="s">
        <v>65</v>
      </c>
      <c r="U1108" s="3" t="s">
        <v>8601</v>
      </c>
      <c r="V1108" s="3" t="s">
        <v>51</v>
      </c>
      <c r="W1108" s="3" t="s">
        <v>67</v>
      </c>
      <c r="X1108" s="3" t="s">
        <v>68</v>
      </c>
      <c r="Y1108" s="3" t="s">
        <v>8602</v>
      </c>
      <c r="Z1108" s="3" t="s">
        <v>8603</v>
      </c>
      <c r="AA1108" s="3" t="s">
        <v>8604</v>
      </c>
      <c r="AB1108" s="3"/>
      <c r="AC1108" s="3" t="s">
        <v>8605</v>
      </c>
      <c r="AD1108" s="3" t="s">
        <v>8606</v>
      </c>
      <c r="AE1108" s="3"/>
      <c r="AF1108" s="3" t="s">
        <v>7754</v>
      </c>
      <c r="AG1108" s="3" t="s">
        <v>4085</v>
      </c>
      <c r="AH1108" s="3" t="s">
        <v>8607</v>
      </c>
      <c r="AI1108" s="3" t="s">
        <v>8608</v>
      </c>
      <c r="AJ1108" s="44" t="s">
        <v>14953</v>
      </c>
      <c r="AK1108" s="45"/>
    </row>
    <row r="1109" spans="1:37" customFormat="1" ht="39" x14ac:dyDescent="0.25">
      <c r="A1109" s="2">
        <v>109023</v>
      </c>
      <c r="B1109" s="3" t="s">
        <v>6886</v>
      </c>
      <c r="C1109" s="3" t="s">
        <v>8609</v>
      </c>
      <c r="D1109" s="3" t="s">
        <v>37</v>
      </c>
      <c r="E1109" s="4" t="s">
        <v>38</v>
      </c>
      <c r="F1109" s="3" t="s">
        <v>39</v>
      </c>
      <c r="G1109" s="3" t="s">
        <v>8597</v>
      </c>
      <c r="H1109" s="3" t="s">
        <v>8598</v>
      </c>
      <c r="I1109" s="3" t="s">
        <v>42</v>
      </c>
      <c r="J1109" s="3" t="s">
        <v>43</v>
      </c>
      <c r="K1109" s="3" t="s">
        <v>44</v>
      </c>
      <c r="L1109" s="5">
        <v>3030118</v>
      </c>
      <c r="M1109" s="5">
        <v>0</v>
      </c>
      <c r="N1109" s="5">
        <v>3030118</v>
      </c>
      <c r="O1109" s="5">
        <v>0</v>
      </c>
      <c r="P1109" s="4" t="s">
        <v>4075</v>
      </c>
      <c r="Q1109" s="3" t="s">
        <v>8610</v>
      </c>
      <c r="R1109" s="3" t="s">
        <v>8611</v>
      </c>
      <c r="S1109" s="3" t="s">
        <v>48</v>
      </c>
      <c r="T1109" s="3" t="s">
        <v>65</v>
      </c>
      <c r="U1109" s="3" t="s">
        <v>8612</v>
      </c>
      <c r="V1109" s="3" t="s">
        <v>51</v>
      </c>
      <c r="W1109" s="3" t="s">
        <v>584</v>
      </c>
      <c r="X1109" s="3" t="s">
        <v>585</v>
      </c>
      <c r="Y1109" s="3" t="s">
        <v>8613</v>
      </c>
      <c r="Z1109" s="3" t="s">
        <v>6918</v>
      </c>
      <c r="AA1109" s="3" t="s">
        <v>8614</v>
      </c>
      <c r="AB1109" s="3"/>
      <c r="AC1109" s="3" t="s">
        <v>8615</v>
      </c>
      <c r="AD1109" s="3" t="s">
        <v>8616</v>
      </c>
      <c r="AE1109" s="3"/>
      <c r="AF1109" s="3" t="s">
        <v>7775</v>
      </c>
      <c r="AG1109" s="3" t="s">
        <v>4085</v>
      </c>
      <c r="AH1109" s="3" t="s">
        <v>8617</v>
      </c>
      <c r="AI1109" s="3" t="s">
        <v>8618</v>
      </c>
      <c r="AJ1109" s="44" t="s">
        <v>14953</v>
      </c>
      <c r="AK1109" s="45"/>
    </row>
    <row r="1110" spans="1:37" customFormat="1" ht="39" x14ac:dyDescent="0.25">
      <c r="A1110" s="2">
        <v>176923</v>
      </c>
      <c r="B1110" s="3" t="s">
        <v>6886</v>
      </c>
      <c r="C1110" s="3" t="s">
        <v>8609</v>
      </c>
      <c r="D1110" s="3" t="s">
        <v>37</v>
      </c>
      <c r="E1110" s="4" t="s">
        <v>38</v>
      </c>
      <c r="F1110" s="3" t="s">
        <v>39</v>
      </c>
      <c r="G1110" s="3" t="s">
        <v>4752</v>
      </c>
      <c r="H1110" s="3" t="s">
        <v>4753</v>
      </c>
      <c r="I1110" s="3" t="s">
        <v>42</v>
      </c>
      <c r="J1110" s="3" t="s">
        <v>43</v>
      </c>
      <c r="K1110" s="3" t="s">
        <v>44</v>
      </c>
      <c r="L1110" s="5">
        <v>7775000</v>
      </c>
      <c r="M1110" s="5">
        <v>0</v>
      </c>
      <c r="N1110" s="5">
        <v>7775000</v>
      </c>
      <c r="O1110" s="5">
        <v>0</v>
      </c>
      <c r="P1110" s="4" t="s">
        <v>4075</v>
      </c>
      <c r="Q1110" s="3" t="s">
        <v>8619</v>
      </c>
      <c r="R1110" s="3" t="s">
        <v>8620</v>
      </c>
      <c r="S1110" s="3" t="s">
        <v>48</v>
      </c>
      <c r="T1110" s="3" t="s">
        <v>65</v>
      </c>
      <c r="U1110" s="3" t="s">
        <v>8621</v>
      </c>
      <c r="V1110" s="3" t="s">
        <v>51</v>
      </c>
      <c r="W1110" s="3" t="s">
        <v>77</v>
      </c>
      <c r="X1110" s="3" t="s">
        <v>78</v>
      </c>
      <c r="Y1110" s="3" t="s">
        <v>4662</v>
      </c>
      <c r="Z1110" s="3" t="s">
        <v>6270</v>
      </c>
      <c r="AA1110" s="3" t="s">
        <v>8622</v>
      </c>
      <c r="AB1110" s="3"/>
      <c r="AC1110" s="3" t="s">
        <v>8623</v>
      </c>
      <c r="AD1110" s="3" t="s">
        <v>8624</v>
      </c>
      <c r="AE1110" s="3"/>
      <c r="AF1110" s="3" t="s">
        <v>4705</v>
      </c>
      <c r="AG1110" s="3" t="s">
        <v>4085</v>
      </c>
      <c r="AH1110" s="3" t="s">
        <v>8625</v>
      </c>
      <c r="AI1110" s="3" t="s">
        <v>8626</v>
      </c>
      <c r="AJ1110" s="44" t="s">
        <v>14953</v>
      </c>
      <c r="AK1110" s="45"/>
    </row>
    <row r="1111" spans="1:37" customFormat="1" ht="39" x14ac:dyDescent="0.25">
      <c r="A1111" s="2">
        <v>266923</v>
      </c>
      <c r="B1111" s="3" t="s">
        <v>6886</v>
      </c>
      <c r="C1111" s="3" t="s">
        <v>8609</v>
      </c>
      <c r="D1111" s="3" t="s">
        <v>37</v>
      </c>
      <c r="E1111" s="4" t="s">
        <v>38</v>
      </c>
      <c r="F1111" s="3" t="s">
        <v>39</v>
      </c>
      <c r="G1111" s="3" t="s">
        <v>4752</v>
      </c>
      <c r="H1111" s="3" t="s">
        <v>4753</v>
      </c>
      <c r="I1111" s="3" t="s">
        <v>42</v>
      </c>
      <c r="J1111" s="3" t="s">
        <v>43</v>
      </c>
      <c r="K1111" s="3" t="s">
        <v>44</v>
      </c>
      <c r="L1111" s="5">
        <v>8288640</v>
      </c>
      <c r="M1111" s="5">
        <v>0</v>
      </c>
      <c r="N1111" s="5">
        <v>8288640</v>
      </c>
      <c r="O1111" s="5">
        <v>0</v>
      </c>
      <c r="P1111" s="4" t="s">
        <v>4075</v>
      </c>
      <c r="Q1111" s="3" t="s">
        <v>8627</v>
      </c>
      <c r="R1111" s="3" t="s">
        <v>8628</v>
      </c>
      <c r="S1111" s="3" t="s">
        <v>48</v>
      </c>
      <c r="T1111" s="3" t="s">
        <v>65</v>
      </c>
      <c r="U1111" s="3" t="s">
        <v>8629</v>
      </c>
      <c r="V1111" s="3" t="s">
        <v>51</v>
      </c>
      <c r="W1111" s="3" t="s">
        <v>77</v>
      </c>
      <c r="X1111" s="3" t="s">
        <v>78</v>
      </c>
      <c r="Y1111" s="3" t="s">
        <v>8630</v>
      </c>
      <c r="Z1111" s="3" t="s">
        <v>8631</v>
      </c>
      <c r="AA1111" s="3" t="s">
        <v>6832</v>
      </c>
      <c r="AB1111" s="3"/>
      <c r="AC1111" s="3" t="s">
        <v>8632</v>
      </c>
      <c r="AD1111" s="3" t="s">
        <v>8633</v>
      </c>
      <c r="AE1111" s="3"/>
      <c r="AF1111" s="3" t="s">
        <v>4739</v>
      </c>
      <c r="AG1111" s="3" t="s">
        <v>4085</v>
      </c>
      <c r="AH1111" s="3" t="s">
        <v>8634</v>
      </c>
      <c r="AI1111" s="3" t="s">
        <v>8635</v>
      </c>
      <c r="AJ1111" s="44" t="s">
        <v>14953</v>
      </c>
      <c r="AK1111" s="45"/>
    </row>
    <row r="1112" spans="1:37" customFormat="1" ht="39" x14ac:dyDescent="0.25">
      <c r="A1112" s="2">
        <v>268023</v>
      </c>
      <c r="B1112" s="3" t="s">
        <v>6886</v>
      </c>
      <c r="C1112" s="3" t="s">
        <v>8609</v>
      </c>
      <c r="D1112" s="3" t="s">
        <v>37</v>
      </c>
      <c r="E1112" s="4" t="s">
        <v>38</v>
      </c>
      <c r="F1112" s="3" t="s">
        <v>39</v>
      </c>
      <c r="G1112" s="3" t="s">
        <v>4830</v>
      </c>
      <c r="H1112" s="3" t="s">
        <v>4831</v>
      </c>
      <c r="I1112" s="3" t="s">
        <v>42</v>
      </c>
      <c r="J1112" s="3" t="s">
        <v>43</v>
      </c>
      <c r="K1112" s="3" t="s">
        <v>44</v>
      </c>
      <c r="L1112" s="5">
        <v>12022233</v>
      </c>
      <c r="M1112" s="5">
        <v>0</v>
      </c>
      <c r="N1112" s="5">
        <v>12022233</v>
      </c>
      <c r="O1112" s="5">
        <v>0</v>
      </c>
      <c r="P1112" s="4" t="s">
        <v>4075</v>
      </c>
      <c r="Q1112" s="3" t="s">
        <v>8636</v>
      </c>
      <c r="R1112" s="3" t="s">
        <v>8637</v>
      </c>
      <c r="S1112" s="3" t="s">
        <v>48</v>
      </c>
      <c r="T1112" s="3" t="s">
        <v>65</v>
      </c>
      <c r="U1112" s="3" t="s">
        <v>8638</v>
      </c>
      <c r="V1112" s="3" t="s">
        <v>51</v>
      </c>
      <c r="W1112" s="3" t="s">
        <v>77</v>
      </c>
      <c r="X1112" s="3" t="s">
        <v>78</v>
      </c>
      <c r="Y1112" s="3" t="s">
        <v>8639</v>
      </c>
      <c r="Z1112" s="3" t="s">
        <v>8640</v>
      </c>
      <c r="AA1112" s="3" t="s">
        <v>2550</v>
      </c>
      <c r="AB1112" s="3"/>
      <c r="AC1112" s="3" t="s">
        <v>8641</v>
      </c>
      <c r="AD1112" s="3" t="s">
        <v>8642</v>
      </c>
      <c r="AE1112" s="3"/>
      <c r="AF1112" s="3" t="s">
        <v>4739</v>
      </c>
      <c r="AG1112" s="3" t="s">
        <v>4085</v>
      </c>
      <c r="AH1112" s="3" t="s">
        <v>8643</v>
      </c>
      <c r="AI1112" s="3" t="s">
        <v>8644</v>
      </c>
      <c r="AJ1112" s="44" t="s">
        <v>14953</v>
      </c>
      <c r="AK1112" s="45"/>
    </row>
    <row r="1113" spans="1:37" customFormat="1" ht="39" x14ac:dyDescent="0.25">
      <c r="A1113" s="2">
        <v>268123</v>
      </c>
      <c r="B1113" s="3" t="s">
        <v>6886</v>
      </c>
      <c r="C1113" s="3" t="s">
        <v>8609</v>
      </c>
      <c r="D1113" s="3" t="s">
        <v>37</v>
      </c>
      <c r="E1113" s="4" t="s">
        <v>38</v>
      </c>
      <c r="F1113" s="3" t="s">
        <v>39</v>
      </c>
      <c r="G1113" s="3" t="s">
        <v>4752</v>
      </c>
      <c r="H1113" s="3" t="s">
        <v>4753</v>
      </c>
      <c r="I1113" s="3" t="s">
        <v>42</v>
      </c>
      <c r="J1113" s="3" t="s">
        <v>43</v>
      </c>
      <c r="K1113" s="3" t="s">
        <v>44</v>
      </c>
      <c r="L1113" s="5">
        <v>6108560</v>
      </c>
      <c r="M1113" s="5">
        <v>0</v>
      </c>
      <c r="N1113" s="5">
        <v>6108560</v>
      </c>
      <c r="O1113" s="5">
        <v>0</v>
      </c>
      <c r="P1113" s="4" t="s">
        <v>4075</v>
      </c>
      <c r="Q1113" s="3" t="s">
        <v>8645</v>
      </c>
      <c r="R1113" s="3" t="s">
        <v>8646</v>
      </c>
      <c r="S1113" s="3" t="s">
        <v>48</v>
      </c>
      <c r="T1113" s="3" t="s">
        <v>65</v>
      </c>
      <c r="U1113" s="3" t="s">
        <v>8647</v>
      </c>
      <c r="V1113" s="3" t="s">
        <v>51</v>
      </c>
      <c r="W1113" s="3" t="s">
        <v>67</v>
      </c>
      <c r="X1113" s="3" t="s">
        <v>68</v>
      </c>
      <c r="Y1113" s="3" t="s">
        <v>8648</v>
      </c>
      <c r="Z1113" s="3" t="s">
        <v>5313</v>
      </c>
      <c r="AA1113" s="3" t="s">
        <v>8126</v>
      </c>
      <c r="AB1113" s="3" t="s">
        <v>238</v>
      </c>
      <c r="AC1113" s="3" t="s">
        <v>8649</v>
      </c>
      <c r="AD1113" s="3"/>
      <c r="AE1113" s="3"/>
      <c r="AF1113" s="3" t="s">
        <v>4739</v>
      </c>
      <c r="AG1113" s="3" t="s">
        <v>4085</v>
      </c>
      <c r="AH1113" s="3" t="s">
        <v>8650</v>
      </c>
      <c r="AI1113" s="3" t="s">
        <v>8651</v>
      </c>
      <c r="AJ1113" s="44" t="s">
        <v>14953</v>
      </c>
      <c r="AK1113" s="45"/>
    </row>
    <row r="1114" spans="1:37" customFormat="1" ht="39" x14ac:dyDescent="0.25">
      <c r="A1114" s="2">
        <v>284223</v>
      </c>
      <c r="B1114" s="3" t="s">
        <v>6886</v>
      </c>
      <c r="C1114" s="3" t="s">
        <v>8609</v>
      </c>
      <c r="D1114" s="3" t="s">
        <v>37</v>
      </c>
      <c r="E1114" s="4" t="s">
        <v>38</v>
      </c>
      <c r="F1114" s="3" t="s">
        <v>39</v>
      </c>
      <c r="G1114" s="3" t="s">
        <v>4830</v>
      </c>
      <c r="H1114" s="3" t="s">
        <v>4831</v>
      </c>
      <c r="I1114" s="3" t="s">
        <v>42</v>
      </c>
      <c r="J1114" s="3" t="s">
        <v>43</v>
      </c>
      <c r="K1114" s="3" t="s">
        <v>44</v>
      </c>
      <c r="L1114" s="5">
        <v>7636667</v>
      </c>
      <c r="M1114" s="5">
        <v>0</v>
      </c>
      <c r="N1114" s="5">
        <v>7636667</v>
      </c>
      <c r="O1114" s="5">
        <v>0</v>
      </c>
      <c r="P1114" s="4" t="s">
        <v>4075</v>
      </c>
      <c r="Q1114" s="3" t="s">
        <v>8652</v>
      </c>
      <c r="R1114" s="3" t="s">
        <v>8653</v>
      </c>
      <c r="S1114" s="3" t="s">
        <v>48</v>
      </c>
      <c r="T1114" s="3" t="s">
        <v>65</v>
      </c>
      <c r="U1114" s="3" t="s">
        <v>8654</v>
      </c>
      <c r="V1114" s="3" t="s">
        <v>51</v>
      </c>
      <c r="W1114" s="3" t="s">
        <v>67</v>
      </c>
      <c r="X1114" s="3" t="s">
        <v>68</v>
      </c>
      <c r="Y1114" s="3" t="s">
        <v>8655</v>
      </c>
      <c r="Z1114" s="3" t="s">
        <v>8656</v>
      </c>
      <c r="AA1114" s="3" t="s">
        <v>8657</v>
      </c>
      <c r="AB1114" s="3"/>
      <c r="AC1114" s="3" t="s">
        <v>8658</v>
      </c>
      <c r="AD1114" s="3" t="s">
        <v>8659</v>
      </c>
      <c r="AE1114" s="3"/>
      <c r="AF1114" s="3" t="s">
        <v>4818</v>
      </c>
      <c r="AG1114" s="3" t="s">
        <v>4085</v>
      </c>
      <c r="AH1114" s="3" t="s">
        <v>8660</v>
      </c>
      <c r="AI1114" s="3" t="s">
        <v>8661</v>
      </c>
      <c r="AJ1114" s="44" t="s">
        <v>14953</v>
      </c>
      <c r="AK1114" s="45"/>
    </row>
    <row r="1115" spans="1:37" customFormat="1" ht="39" x14ac:dyDescent="0.25">
      <c r="A1115" s="2">
        <v>297223</v>
      </c>
      <c r="B1115" s="3" t="s">
        <v>6886</v>
      </c>
      <c r="C1115" s="3" t="s">
        <v>8662</v>
      </c>
      <c r="D1115" s="3" t="s">
        <v>37</v>
      </c>
      <c r="E1115" s="4" t="s">
        <v>38</v>
      </c>
      <c r="F1115" s="3" t="s">
        <v>39</v>
      </c>
      <c r="G1115" s="3" t="s">
        <v>5381</v>
      </c>
      <c r="H1115" s="3" t="s">
        <v>5382</v>
      </c>
      <c r="I1115" s="3" t="s">
        <v>42</v>
      </c>
      <c r="J1115" s="3" t="s">
        <v>43</v>
      </c>
      <c r="K1115" s="3" t="s">
        <v>44</v>
      </c>
      <c r="L1115" s="5">
        <v>6000000</v>
      </c>
      <c r="M1115" s="5">
        <v>0</v>
      </c>
      <c r="N1115" s="5">
        <v>6000000</v>
      </c>
      <c r="O1115" s="5">
        <v>0</v>
      </c>
      <c r="P1115" s="4" t="s">
        <v>4075</v>
      </c>
      <c r="Q1115" s="3" t="s">
        <v>8663</v>
      </c>
      <c r="R1115" s="3" t="s">
        <v>8664</v>
      </c>
      <c r="S1115" s="3" t="s">
        <v>48</v>
      </c>
      <c r="T1115" s="3" t="s">
        <v>65</v>
      </c>
      <c r="U1115" s="3" t="s">
        <v>8665</v>
      </c>
      <c r="V1115" s="3" t="s">
        <v>51</v>
      </c>
      <c r="W1115" s="3" t="s">
        <v>77</v>
      </c>
      <c r="X1115" s="3" t="s">
        <v>78</v>
      </c>
      <c r="Y1115" s="3" t="s">
        <v>8666</v>
      </c>
      <c r="Z1115" s="3" t="s">
        <v>4103</v>
      </c>
      <c r="AA1115" s="3" t="s">
        <v>8667</v>
      </c>
      <c r="AB1115" s="3"/>
      <c r="AC1115" s="3" t="s">
        <v>8668</v>
      </c>
      <c r="AD1115" s="3" t="s">
        <v>8669</v>
      </c>
      <c r="AE1115" s="3"/>
      <c r="AF1115" s="3" t="s">
        <v>6351</v>
      </c>
      <c r="AG1115" s="3" t="s">
        <v>4085</v>
      </c>
      <c r="AH1115" s="3" t="s">
        <v>8670</v>
      </c>
      <c r="AI1115" s="3" t="s">
        <v>8671</v>
      </c>
      <c r="AJ1115" s="44" t="s">
        <v>14953</v>
      </c>
      <c r="AK1115" s="45"/>
    </row>
    <row r="1116" spans="1:37" customFormat="1" ht="39" x14ac:dyDescent="0.25">
      <c r="A1116" s="2">
        <v>307523</v>
      </c>
      <c r="B1116" s="3" t="s">
        <v>6886</v>
      </c>
      <c r="C1116" s="3" t="s">
        <v>8662</v>
      </c>
      <c r="D1116" s="3" t="s">
        <v>37</v>
      </c>
      <c r="E1116" s="4" t="s">
        <v>38</v>
      </c>
      <c r="F1116" s="3" t="s">
        <v>39</v>
      </c>
      <c r="G1116" s="3" t="s">
        <v>8672</v>
      </c>
      <c r="H1116" s="3" t="s">
        <v>8673</v>
      </c>
      <c r="I1116" s="3" t="s">
        <v>42</v>
      </c>
      <c r="J1116" s="3" t="s">
        <v>43</v>
      </c>
      <c r="K1116" s="3" t="s">
        <v>44</v>
      </c>
      <c r="L1116" s="5">
        <v>10710000</v>
      </c>
      <c r="M1116" s="5">
        <v>0</v>
      </c>
      <c r="N1116" s="5">
        <v>10710000</v>
      </c>
      <c r="O1116" s="5">
        <v>0</v>
      </c>
      <c r="P1116" s="4" t="s">
        <v>4075</v>
      </c>
      <c r="Q1116" s="3" t="s">
        <v>8674</v>
      </c>
      <c r="R1116" s="3" t="s">
        <v>8675</v>
      </c>
      <c r="S1116" s="3" t="s">
        <v>48</v>
      </c>
      <c r="T1116" s="3" t="s">
        <v>65</v>
      </c>
      <c r="U1116" s="3" t="s">
        <v>8676</v>
      </c>
      <c r="V1116" s="3" t="s">
        <v>51</v>
      </c>
      <c r="W1116" s="3" t="s">
        <v>86</v>
      </c>
      <c r="X1116" s="3" t="s">
        <v>87</v>
      </c>
      <c r="Y1116" s="3" t="s">
        <v>8677</v>
      </c>
      <c r="Z1116" s="3" t="s">
        <v>5808</v>
      </c>
      <c r="AA1116" s="3" t="s">
        <v>8678</v>
      </c>
      <c r="AB1116" s="3" t="s">
        <v>120</v>
      </c>
      <c r="AC1116" s="3" t="s">
        <v>8679</v>
      </c>
      <c r="AD1116" s="3" t="s">
        <v>8680</v>
      </c>
      <c r="AE1116" s="3"/>
      <c r="AF1116" s="3" t="s">
        <v>5853</v>
      </c>
      <c r="AG1116" s="3" t="s">
        <v>4085</v>
      </c>
      <c r="AH1116" s="3" t="s">
        <v>8681</v>
      </c>
      <c r="AI1116" s="3" t="s">
        <v>8682</v>
      </c>
      <c r="AJ1116" s="44" t="s">
        <v>14953</v>
      </c>
      <c r="AK1116" s="45"/>
    </row>
    <row r="1117" spans="1:37" customFormat="1" ht="39" x14ac:dyDescent="0.25">
      <c r="A1117" s="2">
        <v>308023</v>
      </c>
      <c r="B1117" s="3" t="s">
        <v>6886</v>
      </c>
      <c r="C1117" s="3" t="s">
        <v>8683</v>
      </c>
      <c r="D1117" s="3" t="s">
        <v>37</v>
      </c>
      <c r="E1117" s="4" t="s">
        <v>38</v>
      </c>
      <c r="F1117" s="3" t="s">
        <v>39</v>
      </c>
      <c r="G1117" s="3" t="s">
        <v>5450</v>
      </c>
      <c r="H1117" s="3" t="s">
        <v>5451</v>
      </c>
      <c r="I1117" s="3" t="s">
        <v>42</v>
      </c>
      <c r="J1117" s="3" t="s">
        <v>43</v>
      </c>
      <c r="K1117" s="3" t="s">
        <v>44</v>
      </c>
      <c r="L1117" s="5">
        <v>9506910</v>
      </c>
      <c r="M1117" s="5">
        <v>0</v>
      </c>
      <c r="N1117" s="5">
        <v>9506910</v>
      </c>
      <c r="O1117" s="5">
        <v>0</v>
      </c>
      <c r="P1117" s="4" t="s">
        <v>4075</v>
      </c>
      <c r="Q1117" s="3" t="s">
        <v>8684</v>
      </c>
      <c r="R1117" s="3" t="s">
        <v>8685</v>
      </c>
      <c r="S1117" s="3" t="s">
        <v>48</v>
      </c>
      <c r="T1117" s="3" t="s">
        <v>65</v>
      </c>
      <c r="U1117" s="3" t="s">
        <v>8686</v>
      </c>
      <c r="V1117" s="3" t="s">
        <v>51</v>
      </c>
      <c r="W1117" s="3" t="s">
        <v>77</v>
      </c>
      <c r="X1117" s="3" t="s">
        <v>78</v>
      </c>
      <c r="Y1117" s="3" t="s">
        <v>8687</v>
      </c>
      <c r="Z1117" s="3" t="s">
        <v>8688</v>
      </c>
      <c r="AA1117" s="3" t="s">
        <v>8689</v>
      </c>
      <c r="AB1117" s="3" t="s">
        <v>247</v>
      </c>
      <c r="AC1117" s="3" t="s">
        <v>8690</v>
      </c>
      <c r="AD1117" s="3" t="s">
        <v>8691</v>
      </c>
      <c r="AE1117" s="3"/>
      <c r="AF1117" s="3" t="s">
        <v>5853</v>
      </c>
      <c r="AG1117" s="3" t="s">
        <v>4085</v>
      </c>
      <c r="AH1117" s="3" t="s">
        <v>8692</v>
      </c>
      <c r="AI1117" s="3" t="s">
        <v>8693</v>
      </c>
      <c r="AJ1117" s="44" t="s">
        <v>14953</v>
      </c>
      <c r="AK1117" s="45"/>
    </row>
    <row r="1118" spans="1:37" customFormat="1" ht="39" x14ac:dyDescent="0.25">
      <c r="A1118" s="2">
        <v>314923</v>
      </c>
      <c r="B1118" s="3" t="s">
        <v>6886</v>
      </c>
      <c r="C1118" s="3" t="s">
        <v>8694</v>
      </c>
      <c r="D1118" s="3" t="s">
        <v>37</v>
      </c>
      <c r="E1118" s="4" t="s">
        <v>38</v>
      </c>
      <c r="F1118" s="3" t="s">
        <v>39</v>
      </c>
      <c r="G1118" s="3" t="s">
        <v>4752</v>
      </c>
      <c r="H1118" s="3" t="s">
        <v>4753</v>
      </c>
      <c r="I1118" s="3" t="s">
        <v>42</v>
      </c>
      <c r="J1118" s="3" t="s">
        <v>43</v>
      </c>
      <c r="K1118" s="3" t="s">
        <v>44</v>
      </c>
      <c r="L1118" s="5">
        <v>8869536</v>
      </c>
      <c r="M1118" s="5">
        <v>0</v>
      </c>
      <c r="N1118" s="5">
        <v>8869536</v>
      </c>
      <c r="O1118" s="5">
        <v>0</v>
      </c>
      <c r="P1118" s="4" t="s">
        <v>4075</v>
      </c>
      <c r="Q1118" s="3" t="s">
        <v>8695</v>
      </c>
      <c r="R1118" s="3" t="s">
        <v>8696</v>
      </c>
      <c r="S1118" s="3" t="s">
        <v>48</v>
      </c>
      <c r="T1118" s="3" t="s">
        <v>65</v>
      </c>
      <c r="U1118" s="3" t="s">
        <v>8697</v>
      </c>
      <c r="V1118" s="3" t="s">
        <v>51</v>
      </c>
      <c r="W1118" s="3" t="s">
        <v>67</v>
      </c>
      <c r="X1118" s="3" t="s">
        <v>68</v>
      </c>
      <c r="Y1118" s="3" t="s">
        <v>8698</v>
      </c>
      <c r="Z1118" s="3" t="s">
        <v>8699</v>
      </c>
      <c r="AA1118" s="3" t="s">
        <v>8700</v>
      </c>
      <c r="AB1118" s="3"/>
      <c r="AC1118" s="3" t="s">
        <v>8701</v>
      </c>
      <c r="AD1118" s="3" t="s">
        <v>8702</v>
      </c>
      <c r="AE1118" s="3"/>
      <c r="AF1118" s="3" t="s">
        <v>4122</v>
      </c>
      <c r="AG1118" s="3" t="s">
        <v>4085</v>
      </c>
      <c r="AH1118" s="3" t="s">
        <v>8703</v>
      </c>
      <c r="AI1118" s="3" t="s">
        <v>8704</v>
      </c>
      <c r="AJ1118" s="44" t="s">
        <v>14953</v>
      </c>
      <c r="AK1118" s="45"/>
    </row>
    <row r="1119" spans="1:37" customFormat="1" ht="39" x14ac:dyDescent="0.25">
      <c r="A1119" s="2">
        <v>316223</v>
      </c>
      <c r="B1119" s="3" t="s">
        <v>6886</v>
      </c>
      <c r="C1119" s="3" t="s">
        <v>8694</v>
      </c>
      <c r="D1119" s="3" t="s">
        <v>37</v>
      </c>
      <c r="E1119" s="4" t="s">
        <v>38</v>
      </c>
      <c r="F1119" s="3" t="s">
        <v>39</v>
      </c>
      <c r="G1119" s="3" t="s">
        <v>4752</v>
      </c>
      <c r="H1119" s="3" t="s">
        <v>4753</v>
      </c>
      <c r="I1119" s="3" t="s">
        <v>42</v>
      </c>
      <c r="J1119" s="3" t="s">
        <v>43</v>
      </c>
      <c r="K1119" s="3" t="s">
        <v>44</v>
      </c>
      <c r="L1119" s="5">
        <v>8612000</v>
      </c>
      <c r="M1119" s="5">
        <v>0</v>
      </c>
      <c r="N1119" s="5">
        <v>8612000</v>
      </c>
      <c r="O1119" s="5">
        <v>0</v>
      </c>
      <c r="P1119" s="4" t="s">
        <v>4075</v>
      </c>
      <c r="Q1119" s="3" t="s">
        <v>8705</v>
      </c>
      <c r="R1119" s="3" t="s">
        <v>8706</v>
      </c>
      <c r="S1119" s="3" t="s">
        <v>48</v>
      </c>
      <c r="T1119" s="3" t="s">
        <v>65</v>
      </c>
      <c r="U1119" s="3" t="s">
        <v>8707</v>
      </c>
      <c r="V1119" s="3" t="s">
        <v>51</v>
      </c>
      <c r="W1119" s="3" t="s">
        <v>67</v>
      </c>
      <c r="X1119" s="3" t="s">
        <v>68</v>
      </c>
      <c r="Y1119" s="3" t="s">
        <v>8708</v>
      </c>
      <c r="Z1119" s="3" t="s">
        <v>8709</v>
      </c>
      <c r="AA1119" s="3" t="s">
        <v>8710</v>
      </c>
      <c r="AB1119" s="3"/>
      <c r="AC1119" s="3" t="s">
        <v>8711</v>
      </c>
      <c r="AD1119" s="3" t="s">
        <v>8712</v>
      </c>
      <c r="AE1119" s="3"/>
      <c r="AF1119" s="3" t="s">
        <v>8315</v>
      </c>
      <c r="AG1119" s="3" t="s">
        <v>4085</v>
      </c>
      <c r="AH1119" s="3" t="s">
        <v>8713</v>
      </c>
      <c r="AI1119" s="3" t="s">
        <v>8714</v>
      </c>
      <c r="AJ1119" s="44" t="s">
        <v>14953</v>
      </c>
      <c r="AK1119" s="45"/>
    </row>
    <row r="1120" spans="1:37" customFormat="1" ht="39" x14ac:dyDescent="0.25">
      <c r="A1120" s="2">
        <v>321723</v>
      </c>
      <c r="B1120" s="3" t="s">
        <v>6886</v>
      </c>
      <c r="C1120" s="3" t="s">
        <v>8694</v>
      </c>
      <c r="D1120" s="3" t="s">
        <v>37</v>
      </c>
      <c r="E1120" s="4" t="s">
        <v>38</v>
      </c>
      <c r="F1120" s="3" t="s">
        <v>39</v>
      </c>
      <c r="G1120" s="3" t="s">
        <v>4682</v>
      </c>
      <c r="H1120" s="3" t="s">
        <v>4683</v>
      </c>
      <c r="I1120" s="3" t="s">
        <v>42</v>
      </c>
      <c r="J1120" s="3" t="s">
        <v>43</v>
      </c>
      <c r="K1120" s="3" t="s">
        <v>44</v>
      </c>
      <c r="L1120" s="5">
        <v>12500000</v>
      </c>
      <c r="M1120" s="5">
        <v>0</v>
      </c>
      <c r="N1120" s="5">
        <v>12500000</v>
      </c>
      <c r="O1120" s="5">
        <v>0</v>
      </c>
      <c r="P1120" s="4" t="s">
        <v>4075</v>
      </c>
      <c r="Q1120" s="3" t="s">
        <v>8715</v>
      </c>
      <c r="R1120" s="3" t="s">
        <v>8716</v>
      </c>
      <c r="S1120" s="3" t="s">
        <v>48</v>
      </c>
      <c r="T1120" s="3" t="s">
        <v>65</v>
      </c>
      <c r="U1120" s="3" t="s">
        <v>8717</v>
      </c>
      <c r="V1120" s="3" t="s">
        <v>51</v>
      </c>
      <c r="W1120" s="3" t="s">
        <v>67</v>
      </c>
      <c r="X1120" s="3" t="s">
        <v>68</v>
      </c>
      <c r="Y1120" s="3" t="s">
        <v>8718</v>
      </c>
      <c r="Z1120" s="3" t="s">
        <v>4735</v>
      </c>
      <c r="AA1120" s="3" t="s">
        <v>8719</v>
      </c>
      <c r="AB1120" s="3"/>
      <c r="AC1120" s="3" t="s">
        <v>8720</v>
      </c>
      <c r="AD1120" s="3" t="s">
        <v>8721</v>
      </c>
      <c r="AE1120" s="3"/>
      <c r="AF1120" s="3" t="s">
        <v>8722</v>
      </c>
      <c r="AG1120" s="3" t="s">
        <v>4085</v>
      </c>
      <c r="AH1120" s="3" t="s">
        <v>8723</v>
      </c>
      <c r="AI1120" s="3" t="s">
        <v>8724</v>
      </c>
      <c r="AJ1120" s="44" t="s">
        <v>14953</v>
      </c>
      <c r="AK1120" s="45"/>
    </row>
    <row r="1121" spans="1:37" customFormat="1" ht="39" x14ac:dyDescent="0.25">
      <c r="A1121" s="2">
        <v>322423</v>
      </c>
      <c r="B1121" s="3" t="s">
        <v>6886</v>
      </c>
      <c r="C1121" s="3" t="s">
        <v>8694</v>
      </c>
      <c r="D1121" s="3" t="s">
        <v>37</v>
      </c>
      <c r="E1121" s="4" t="s">
        <v>38</v>
      </c>
      <c r="F1121" s="3" t="s">
        <v>39</v>
      </c>
      <c r="G1121" s="3" t="s">
        <v>4842</v>
      </c>
      <c r="H1121" s="3" t="s">
        <v>4843</v>
      </c>
      <c r="I1121" s="3" t="s">
        <v>42</v>
      </c>
      <c r="J1121" s="3" t="s">
        <v>43</v>
      </c>
      <c r="K1121" s="3" t="s">
        <v>44</v>
      </c>
      <c r="L1121" s="5">
        <v>7257000</v>
      </c>
      <c r="M1121" s="5">
        <v>0</v>
      </c>
      <c r="N1121" s="5">
        <v>7257000</v>
      </c>
      <c r="O1121" s="5">
        <v>0</v>
      </c>
      <c r="P1121" s="4" t="s">
        <v>4075</v>
      </c>
      <c r="Q1121" s="3" t="s">
        <v>8725</v>
      </c>
      <c r="R1121" s="3" t="s">
        <v>8726</v>
      </c>
      <c r="S1121" s="3" t="s">
        <v>48</v>
      </c>
      <c r="T1121" s="3" t="s">
        <v>65</v>
      </c>
      <c r="U1121" s="3" t="s">
        <v>8727</v>
      </c>
      <c r="V1121" s="3" t="s">
        <v>51</v>
      </c>
      <c r="W1121" s="3" t="s">
        <v>77</v>
      </c>
      <c r="X1121" s="3" t="s">
        <v>78</v>
      </c>
      <c r="Y1121" s="3" t="s">
        <v>8728</v>
      </c>
      <c r="Z1121" s="3" t="s">
        <v>4725</v>
      </c>
      <c r="AA1121" s="3" t="s">
        <v>8729</v>
      </c>
      <c r="AB1121" s="3"/>
      <c r="AC1121" s="3" t="s">
        <v>8730</v>
      </c>
      <c r="AD1121" s="3" t="s">
        <v>8731</v>
      </c>
      <c r="AE1121" s="3"/>
      <c r="AF1121" s="3" t="s">
        <v>5062</v>
      </c>
      <c r="AG1121" s="3" t="s">
        <v>4085</v>
      </c>
      <c r="AH1121" s="3" t="s">
        <v>8732</v>
      </c>
      <c r="AI1121" s="3" t="s">
        <v>8733</v>
      </c>
      <c r="AJ1121" s="44" t="s">
        <v>14953</v>
      </c>
      <c r="AK1121" s="45"/>
    </row>
    <row r="1122" spans="1:37" customFormat="1" ht="51.75" x14ac:dyDescent="0.25">
      <c r="A1122" s="2">
        <v>329023</v>
      </c>
      <c r="B1122" s="3" t="s">
        <v>6886</v>
      </c>
      <c r="C1122" s="3" t="s">
        <v>8734</v>
      </c>
      <c r="D1122" s="3" t="s">
        <v>37</v>
      </c>
      <c r="E1122" s="4" t="s">
        <v>38</v>
      </c>
      <c r="F1122" s="3" t="s">
        <v>39</v>
      </c>
      <c r="G1122" s="3" t="s">
        <v>5337</v>
      </c>
      <c r="H1122" s="3" t="s">
        <v>5338</v>
      </c>
      <c r="I1122" s="3" t="s">
        <v>42</v>
      </c>
      <c r="J1122" s="3" t="s">
        <v>43</v>
      </c>
      <c r="K1122" s="3" t="s">
        <v>44</v>
      </c>
      <c r="L1122" s="5">
        <v>11334750</v>
      </c>
      <c r="M1122" s="5">
        <v>0</v>
      </c>
      <c r="N1122" s="5">
        <v>11334750</v>
      </c>
      <c r="O1122" s="5">
        <v>0</v>
      </c>
      <c r="P1122" s="4" t="s">
        <v>4075</v>
      </c>
      <c r="Q1122" s="3" t="s">
        <v>8735</v>
      </c>
      <c r="R1122" s="3" t="s">
        <v>8736</v>
      </c>
      <c r="S1122" s="3" t="s">
        <v>48</v>
      </c>
      <c r="T1122" s="3" t="s">
        <v>65</v>
      </c>
      <c r="U1122" s="3" t="s">
        <v>8737</v>
      </c>
      <c r="V1122" s="3" t="s">
        <v>51</v>
      </c>
      <c r="W1122" s="3" t="s">
        <v>77</v>
      </c>
      <c r="X1122" s="3" t="s">
        <v>78</v>
      </c>
      <c r="Y1122" s="3" t="s">
        <v>8738</v>
      </c>
      <c r="Z1122" s="3" t="s">
        <v>8739</v>
      </c>
      <c r="AA1122" s="3" t="s">
        <v>8740</v>
      </c>
      <c r="AB1122" s="3"/>
      <c r="AC1122" s="3" t="s">
        <v>8741</v>
      </c>
      <c r="AD1122" s="3" t="s">
        <v>8742</v>
      </c>
      <c r="AE1122" s="3"/>
      <c r="AF1122" s="3" t="s">
        <v>5480</v>
      </c>
      <c r="AG1122" s="3" t="s">
        <v>4085</v>
      </c>
      <c r="AH1122" s="3" t="s">
        <v>8743</v>
      </c>
      <c r="AI1122" s="3" t="s">
        <v>6642</v>
      </c>
      <c r="AJ1122" s="44" t="s">
        <v>14953</v>
      </c>
      <c r="AK1122" s="45"/>
    </row>
    <row r="1123" spans="1:37" customFormat="1" ht="39" x14ac:dyDescent="0.25">
      <c r="A1123" s="2">
        <v>335523</v>
      </c>
      <c r="B1123" s="3" t="s">
        <v>6886</v>
      </c>
      <c r="C1123" s="3" t="s">
        <v>8734</v>
      </c>
      <c r="D1123" s="3" t="s">
        <v>37</v>
      </c>
      <c r="E1123" s="4" t="s">
        <v>38</v>
      </c>
      <c r="F1123" s="3" t="s">
        <v>39</v>
      </c>
      <c r="G1123" s="3" t="s">
        <v>4752</v>
      </c>
      <c r="H1123" s="3" t="s">
        <v>4753</v>
      </c>
      <c r="I1123" s="3" t="s">
        <v>42</v>
      </c>
      <c r="J1123" s="3" t="s">
        <v>43</v>
      </c>
      <c r="K1123" s="3" t="s">
        <v>44</v>
      </c>
      <c r="L1123" s="5">
        <v>7266638</v>
      </c>
      <c r="M1123" s="5">
        <v>0</v>
      </c>
      <c r="N1123" s="5">
        <v>7266638</v>
      </c>
      <c r="O1123" s="5">
        <v>0</v>
      </c>
      <c r="P1123" s="4" t="s">
        <v>4075</v>
      </c>
      <c r="Q1123" s="3" t="s">
        <v>8744</v>
      </c>
      <c r="R1123" s="3" t="s">
        <v>8745</v>
      </c>
      <c r="S1123" s="3" t="s">
        <v>48</v>
      </c>
      <c r="T1123" s="3" t="s">
        <v>65</v>
      </c>
      <c r="U1123" s="3" t="s">
        <v>8746</v>
      </c>
      <c r="V1123" s="3" t="s">
        <v>51</v>
      </c>
      <c r="W1123" s="3" t="s">
        <v>77</v>
      </c>
      <c r="X1123" s="3" t="s">
        <v>78</v>
      </c>
      <c r="Y1123" s="3" t="s">
        <v>5400</v>
      </c>
      <c r="Z1123" s="3" t="s">
        <v>8747</v>
      </c>
      <c r="AA1123" s="3" t="s">
        <v>8748</v>
      </c>
      <c r="AB1123" s="3"/>
      <c r="AC1123" s="3" t="s">
        <v>8749</v>
      </c>
      <c r="AD1123" s="3" t="s">
        <v>8750</v>
      </c>
      <c r="AE1123" s="3"/>
      <c r="AF1123" s="3" t="s">
        <v>4305</v>
      </c>
      <c r="AG1123" s="3" t="s">
        <v>4085</v>
      </c>
      <c r="AH1123" s="3" t="s">
        <v>8751</v>
      </c>
      <c r="AI1123" s="3" t="s">
        <v>8353</v>
      </c>
      <c r="AJ1123" s="44" t="s">
        <v>14953</v>
      </c>
      <c r="AK1123" s="45"/>
    </row>
    <row r="1124" spans="1:37" customFormat="1" ht="51.75" x14ac:dyDescent="0.25">
      <c r="A1124" s="2">
        <v>353323</v>
      </c>
      <c r="B1124" s="3" t="s">
        <v>6886</v>
      </c>
      <c r="C1124" s="3" t="s">
        <v>8734</v>
      </c>
      <c r="D1124" s="3" t="s">
        <v>37</v>
      </c>
      <c r="E1124" s="4" t="s">
        <v>38</v>
      </c>
      <c r="F1124" s="3" t="s">
        <v>39</v>
      </c>
      <c r="G1124" s="3" t="s">
        <v>4669</v>
      </c>
      <c r="H1124" s="3" t="s">
        <v>4670</v>
      </c>
      <c r="I1124" s="3" t="s">
        <v>42</v>
      </c>
      <c r="J1124" s="3" t="s">
        <v>43</v>
      </c>
      <c r="K1124" s="3" t="s">
        <v>44</v>
      </c>
      <c r="L1124" s="5">
        <v>6250000</v>
      </c>
      <c r="M1124" s="5">
        <v>0</v>
      </c>
      <c r="N1124" s="5">
        <v>6250000</v>
      </c>
      <c r="O1124" s="5">
        <v>0</v>
      </c>
      <c r="P1124" s="4" t="s">
        <v>4075</v>
      </c>
      <c r="Q1124" s="3" t="s">
        <v>8752</v>
      </c>
      <c r="R1124" s="3" t="s">
        <v>8753</v>
      </c>
      <c r="S1124" s="3" t="s">
        <v>48</v>
      </c>
      <c r="T1124" s="3" t="s">
        <v>65</v>
      </c>
      <c r="U1124" s="3" t="s">
        <v>8754</v>
      </c>
      <c r="V1124" s="3" t="s">
        <v>51</v>
      </c>
      <c r="W1124" s="3" t="s">
        <v>67</v>
      </c>
      <c r="X1124" s="3" t="s">
        <v>68</v>
      </c>
      <c r="Y1124" s="3" t="s">
        <v>8755</v>
      </c>
      <c r="Z1124" s="3" t="s">
        <v>6307</v>
      </c>
      <c r="AA1124" s="3" t="s">
        <v>8756</v>
      </c>
      <c r="AB1124" s="3"/>
      <c r="AC1124" s="3" t="s">
        <v>8757</v>
      </c>
      <c r="AD1124" s="3" t="s">
        <v>8758</v>
      </c>
      <c r="AE1124" s="3"/>
      <c r="AF1124" s="3" t="s">
        <v>8759</v>
      </c>
      <c r="AG1124" s="3" t="s">
        <v>4085</v>
      </c>
      <c r="AH1124" s="3" t="s">
        <v>8760</v>
      </c>
      <c r="AI1124" s="3" t="s">
        <v>4681</v>
      </c>
      <c r="AJ1124" s="44" t="s">
        <v>14953</v>
      </c>
      <c r="AK1124" s="45"/>
    </row>
    <row r="1125" spans="1:37" customFormat="1" ht="39" x14ac:dyDescent="0.25">
      <c r="A1125" s="2">
        <v>362623</v>
      </c>
      <c r="B1125" s="3" t="s">
        <v>6886</v>
      </c>
      <c r="C1125" s="3" t="s">
        <v>8734</v>
      </c>
      <c r="D1125" s="3" t="s">
        <v>37</v>
      </c>
      <c r="E1125" s="4" t="s">
        <v>38</v>
      </c>
      <c r="F1125" s="3" t="s">
        <v>39</v>
      </c>
      <c r="G1125" s="3" t="s">
        <v>5518</v>
      </c>
      <c r="H1125" s="3" t="s">
        <v>5519</v>
      </c>
      <c r="I1125" s="3" t="s">
        <v>42</v>
      </c>
      <c r="J1125" s="3" t="s">
        <v>43</v>
      </c>
      <c r="K1125" s="3" t="s">
        <v>44</v>
      </c>
      <c r="L1125" s="5">
        <v>7000000</v>
      </c>
      <c r="M1125" s="5">
        <v>0</v>
      </c>
      <c r="N1125" s="5">
        <v>7000000</v>
      </c>
      <c r="O1125" s="5">
        <v>0</v>
      </c>
      <c r="P1125" s="4" t="s">
        <v>4075</v>
      </c>
      <c r="Q1125" s="3" t="s">
        <v>8761</v>
      </c>
      <c r="R1125" s="3" t="s">
        <v>8762</v>
      </c>
      <c r="S1125" s="3" t="s">
        <v>48</v>
      </c>
      <c r="T1125" s="3" t="s">
        <v>65</v>
      </c>
      <c r="U1125" s="3" t="s">
        <v>8763</v>
      </c>
      <c r="V1125" s="3" t="s">
        <v>51</v>
      </c>
      <c r="W1125" s="3" t="s">
        <v>67</v>
      </c>
      <c r="X1125" s="3" t="s">
        <v>68</v>
      </c>
      <c r="Y1125" s="3" t="s">
        <v>8764</v>
      </c>
      <c r="Z1125" s="3" t="s">
        <v>8765</v>
      </c>
      <c r="AA1125" s="3" t="s">
        <v>8766</v>
      </c>
      <c r="AB1125" s="3"/>
      <c r="AC1125" s="3" t="s">
        <v>8767</v>
      </c>
      <c r="AD1125" s="3" t="s">
        <v>8768</v>
      </c>
      <c r="AE1125" s="3"/>
      <c r="AF1125" s="3" t="s">
        <v>5572</v>
      </c>
      <c r="AG1125" s="3" t="s">
        <v>4085</v>
      </c>
      <c r="AH1125" s="3" t="s">
        <v>8769</v>
      </c>
      <c r="AI1125" s="3" t="s">
        <v>8770</v>
      </c>
      <c r="AJ1125" s="44" t="s">
        <v>14953</v>
      </c>
      <c r="AK1125" s="45"/>
    </row>
    <row r="1126" spans="1:37" customFormat="1" ht="39" x14ac:dyDescent="0.25">
      <c r="A1126" s="2">
        <v>365723</v>
      </c>
      <c r="B1126" s="3" t="s">
        <v>6886</v>
      </c>
      <c r="C1126" s="3" t="s">
        <v>8734</v>
      </c>
      <c r="D1126" s="3" t="s">
        <v>37</v>
      </c>
      <c r="E1126" s="4" t="s">
        <v>38</v>
      </c>
      <c r="F1126" s="3" t="s">
        <v>39</v>
      </c>
      <c r="G1126" s="3" t="s">
        <v>5065</v>
      </c>
      <c r="H1126" s="3" t="s">
        <v>5066</v>
      </c>
      <c r="I1126" s="3" t="s">
        <v>42</v>
      </c>
      <c r="J1126" s="3" t="s">
        <v>43</v>
      </c>
      <c r="K1126" s="3" t="s">
        <v>44</v>
      </c>
      <c r="L1126" s="5">
        <v>11000000</v>
      </c>
      <c r="M1126" s="5">
        <v>0</v>
      </c>
      <c r="N1126" s="5">
        <v>11000000</v>
      </c>
      <c r="O1126" s="5">
        <v>0</v>
      </c>
      <c r="P1126" s="4" t="s">
        <v>4075</v>
      </c>
      <c r="Q1126" s="3" t="s">
        <v>8771</v>
      </c>
      <c r="R1126" s="3" t="s">
        <v>8772</v>
      </c>
      <c r="S1126" s="3" t="s">
        <v>48</v>
      </c>
      <c r="T1126" s="3" t="s">
        <v>65</v>
      </c>
      <c r="U1126" s="3" t="s">
        <v>8773</v>
      </c>
      <c r="V1126" s="3" t="s">
        <v>51</v>
      </c>
      <c r="W1126" s="3" t="s">
        <v>77</v>
      </c>
      <c r="X1126" s="3" t="s">
        <v>78</v>
      </c>
      <c r="Y1126" s="3" t="s">
        <v>6687</v>
      </c>
      <c r="Z1126" s="3" t="s">
        <v>6484</v>
      </c>
      <c r="AA1126" s="3" t="s">
        <v>8774</v>
      </c>
      <c r="AB1126" s="3"/>
      <c r="AC1126" s="3" t="s">
        <v>8775</v>
      </c>
      <c r="AD1126" s="3" t="s">
        <v>8776</v>
      </c>
      <c r="AE1126" s="3"/>
      <c r="AF1126" s="3" t="s">
        <v>5098</v>
      </c>
      <c r="AG1126" s="3" t="s">
        <v>4085</v>
      </c>
      <c r="AH1126" s="3" t="s">
        <v>8777</v>
      </c>
      <c r="AI1126" s="3" t="s">
        <v>8778</v>
      </c>
      <c r="AJ1126" s="44" t="s">
        <v>14953</v>
      </c>
      <c r="AK1126" s="45"/>
    </row>
    <row r="1127" spans="1:37" customFormat="1" ht="39" x14ac:dyDescent="0.25">
      <c r="A1127" s="2">
        <v>380423</v>
      </c>
      <c r="B1127" s="3" t="s">
        <v>6886</v>
      </c>
      <c r="C1127" s="3" t="s">
        <v>8779</v>
      </c>
      <c r="D1127" s="3" t="s">
        <v>37</v>
      </c>
      <c r="E1127" s="4" t="s">
        <v>38</v>
      </c>
      <c r="F1127" s="3" t="s">
        <v>39</v>
      </c>
      <c r="G1127" s="3" t="s">
        <v>4830</v>
      </c>
      <c r="H1127" s="3" t="s">
        <v>4831</v>
      </c>
      <c r="I1127" s="3" t="s">
        <v>42</v>
      </c>
      <c r="J1127" s="3" t="s">
        <v>43</v>
      </c>
      <c r="K1127" s="3" t="s">
        <v>44</v>
      </c>
      <c r="L1127" s="5">
        <v>12653667</v>
      </c>
      <c r="M1127" s="5">
        <v>0</v>
      </c>
      <c r="N1127" s="5">
        <v>12653667</v>
      </c>
      <c r="O1127" s="5">
        <v>0</v>
      </c>
      <c r="P1127" s="4" t="s">
        <v>4075</v>
      </c>
      <c r="Q1127" s="3" t="s">
        <v>8780</v>
      </c>
      <c r="R1127" s="3" t="s">
        <v>8781</v>
      </c>
      <c r="S1127" s="3" t="s">
        <v>48</v>
      </c>
      <c r="T1127" s="3" t="s">
        <v>49</v>
      </c>
      <c r="U1127" s="3" t="s">
        <v>8782</v>
      </c>
      <c r="V1127" s="3" t="s">
        <v>51</v>
      </c>
      <c r="W1127" s="3" t="s">
        <v>77</v>
      </c>
      <c r="X1127" s="3" t="s">
        <v>78</v>
      </c>
      <c r="Y1127" s="3" t="s">
        <v>8783</v>
      </c>
      <c r="Z1127" s="3" t="s">
        <v>8784</v>
      </c>
      <c r="AA1127" s="3" t="s">
        <v>8785</v>
      </c>
      <c r="AB1127" s="3" t="s">
        <v>135</v>
      </c>
      <c r="AC1127" s="3" t="s">
        <v>8786</v>
      </c>
      <c r="AD1127" s="3" t="s">
        <v>8787</v>
      </c>
      <c r="AE1127" s="3"/>
      <c r="AF1127" s="3" t="s">
        <v>5120</v>
      </c>
      <c r="AG1127" s="3" t="s">
        <v>4085</v>
      </c>
      <c r="AH1127" s="3" t="s">
        <v>8788</v>
      </c>
      <c r="AI1127" s="3" t="s">
        <v>8789</v>
      </c>
      <c r="AJ1127" s="44" t="s">
        <v>14953</v>
      </c>
      <c r="AK1127" s="45"/>
    </row>
    <row r="1128" spans="1:37" customFormat="1" ht="39" x14ac:dyDescent="0.25">
      <c r="A1128" s="2">
        <v>421823</v>
      </c>
      <c r="B1128" s="3" t="s">
        <v>6886</v>
      </c>
      <c r="C1128" s="3" t="s">
        <v>8790</v>
      </c>
      <c r="D1128" s="3" t="s">
        <v>37</v>
      </c>
      <c r="E1128" s="4" t="s">
        <v>38</v>
      </c>
      <c r="F1128" s="3" t="s">
        <v>39</v>
      </c>
      <c r="G1128" s="3" t="s">
        <v>4830</v>
      </c>
      <c r="H1128" s="3" t="s">
        <v>4831</v>
      </c>
      <c r="I1128" s="3" t="s">
        <v>42</v>
      </c>
      <c r="J1128" s="3" t="s">
        <v>43</v>
      </c>
      <c r="K1128" s="3" t="s">
        <v>44</v>
      </c>
      <c r="L1128" s="5">
        <v>12083333.33</v>
      </c>
      <c r="M1128" s="5">
        <v>0</v>
      </c>
      <c r="N1128" s="5">
        <v>12083333.33</v>
      </c>
      <c r="O1128" s="5">
        <v>0.33</v>
      </c>
      <c r="P1128" s="4" t="s">
        <v>4075</v>
      </c>
      <c r="Q1128" s="3" t="s">
        <v>8791</v>
      </c>
      <c r="R1128" s="3" t="s">
        <v>8792</v>
      </c>
      <c r="S1128" s="3" t="s">
        <v>48</v>
      </c>
      <c r="T1128" s="3" t="s">
        <v>65</v>
      </c>
      <c r="U1128" s="3" t="s">
        <v>8793</v>
      </c>
      <c r="V1128" s="3" t="s">
        <v>51</v>
      </c>
      <c r="W1128" s="3" t="s">
        <v>67</v>
      </c>
      <c r="X1128" s="3" t="s">
        <v>68</v>
      </c>
      <c r="Y1128" s="3" t="s">
        <v>8794</v>
      </c>
      <c r="Z1128" s="3" t="s">
        <v>8407</v>
      </c>
      <c r="AA1128" s="3" t="s">
        <v>8795</v>
      </c>
      <c r="AB1128" s="3" t="s">
        <v>2312</v>
      </c>
      <c r="AC1128" s="3" t="s">
        <v>8796</v>
      </c>
      <c r="AD1128" s="3" t="s">
        <v>8797</v>
      </c>
      <c r="AE1128" s="3"/>
      <c r="AF1128" s="3" t="s">
        <v>6760</v>
      </c>
      <c r="AG1128" s="3" t="s">
        <v>4085</v>
      </c>
      <c r="AH1128" s="3" t="s">
        <v>8798</v>
      </c>
      <c r="AI1128" s="3" t="s">
        <v>8799</v>
      </c>
      <c r="AJ1128" s="44" t="s">
        <v>14953</v>
      </c>
      <c r="AK1128" s="45"/>
    </row>
    <row r="1129" spans="1:37" customFormat="1" ht="39" x14ac:dyDescent="0.25">
      <c r="A1129" s="2">
        <v>424823</v>
      </c>
      <c r="B1129" s="3" t="s">
        <v>6886</v>
      </c>
      <c r="C1129" s="3" t="s">
        <v>8790</v>
      </c>
      <c r="D1129" s="3" t="s">
        <v>37</v>
      </c>
      <c r="E1129" s="4" t="s">
        <v>38</v>
      </c>
      <c r="F1129" s="3" t="s">
        <v>39</v>
      </c>
      <c r="G1129" s="3" t="s">
        <v>4752</v>
      </c>
      <c r="H1129" s="3" t="s">
        <v>4753</v>
      </c>
      <c r="I1129" s="3" t="s">
        <v>42</v>
      </c>
      <c r="J1129" s="3" t="s">
        <v>43</v>
      </c>
      <c r="K1129" s="3" t="s">
        <v>44</v>
      </c>
      <c r="L1129" s="5">
        <v>7266638</v>
      </c>
      <c r="M1129" s="5">
        <v>0</v>
      </c>
      <c r="N1129" s="5">
        <v>7266638</v>
      </c>
      <c r="O1129" s="5">
        <v>0</v>
      </c>
      <c r="P1129" s="4" t="s">
        <v>4075</v>
      </c>
      <c r="Q1129" s="3" t="s">
        <v>8800</v>
      </c>
      <c r="R1129" s="3" t="s">
        <v>8801</v>
      </c>
      <c r="S1129" s="3" t="s">
        <v>48</v>
      </c>
      <c r="T1129" s="3" t="s">
        <v>65</v>
      </c>
      <c r="U1129" s="3" t="s">
        <v>8802</v>
      </c>
      <c r="V1129" s="3" t="s">
        <v>51</v>
      </c>
      <c r="W1129" s="3" t="s">
        <v>584</v>
      </c>
      <c r="X1129" s="3" t="s">
        <v>585</v>
      </c>
      <c r="Y1129" s="3" t="s">
        <v>4486</v>
      </c>
      <c r="Z1129" s="3" t="s">
        <v>6794</v>
      </c>
      <c r="AA1129" s="3" t="s">
        <v>8803</v>
      </c>
      <c r="AB1129" s="3"/>
      <c r="AC1129" s="3" t="s">
        <v>8804</v>
      </c>
      <c r="AD1129" s="3" t="s">
        <v>8805</v>
      </c>
      <c r="AE1129" s="3"/>
      <c r="AF1129" s="3" t="s">
        <v>8423</v>
      </c>
      <c r="AG1129" s="3" t="s">
        <v>4085</v>
      </c>
      <c r="AH1129" s="3" t="s">
        <v>8806</v>
      </c>
      <c r="AI1129" s="3" t="s">
        <v>8807</v>
      </c>
      <c r="AJ1129" s="44" t="s">
        <v>14953</v>
      </c>
      <c r="AK1129" s="45"/>
    </row>
    <row r="1130" spans="1:37" customFormat="1" ht="39" x14ac:dyDescent="0.25">
      <c r="A1130" s="2">
        <v>441523</v>
      </c>
      <c r="B1130" s="3" t="s">
        <v>6886</v>
      </c>
      <c r="C1130" s="3" t="s">
        <v>8790</v>
      </c>
      <c r="D1130" s="3" t="s">
        <v>37</v>
      </c>
      <c r="E1130" s="4" t="s">
        <v>38</v>
      </c>
      <c r="F1130" s="3" t="s">
        <v>39</v>
      </c>
      <c r="G1130" s="3" t="s">
        <v>4830</v>
      </c>
      <c r="H1130" s="3" t="s">
        <v>4831</v>
      </c>
      <c r="I1130" s="3" t="s">
        <v>42</v>
      </c>
      <c r="J1130" s="3" t="s">
        <v>43</v>
      </c>
      <c r="K1130" s="3" t="s">
        <v>44</v>
      </c>
      <c r="L1130" s="5">
        <v>10000000</v>
      </c>
      <c r="M1130" s="5">
        <v>0</v>
      </c>
      <c r="N1130" s="5">
        <v>10000000</v>
      </c>
      <c r="O1130" s="5">
        <v>0</v>
      </c>
      <c r="P1130" s="4" t="s">
        <v>4075</v>
      </c>
      <c r="Q1130" s="3" t="s">
        <v>8808</v>
      </c>
      <c r="R1130" s="3" t="s">
        <v>8809</v>
      </c>
      <c r="S1130" s="3" t="s">
        <v>48</v>
      </c>
      <c r="T1130" s="3" t="s">
        <v>65</v>
      </c>
      <c r="U1130" s="3" t="s">
        <v>8810</v>
      </c>
      <c r="V1130" s="3" t="s">
        <v>51</v>
      </c>
      <c r="W1130" s="3" t="s">
        <v>77</v>
      </c>
      <c r="X1130" s="3" t="s">
        <v>78</v>
      </c>
      <c r="Y1130" s="3" t="s">
        <v>8811</v>
      </c>
      <c r="Z1130" s="3" t="s">
        <v>8387</v>
      </c>
      <c r="AA1130" s="3" t="s">
        <v>8812</v>
      </c>
      <c r="AB1130" s="3"/>
      <c r="AC1130" s="3" t="s">
        <v>8813</v>
      </c>
      <c r="AD1130" s="3" t="s">
        <v>8814</v>
      </c>
      <c r="AE1130" s="3"/>
      <c r="AF1130" s="3" t="s">
        <v>8050</v>
      </c>
      <c r="AG1130" s="3" t="s">
        <v>4085</v>
      </c>
      <c r="AH1130" s="3" t="s">
        <v>8815</v>
      </c>
      <c r="AI1130" s="3" t="s">
        <v>8816</v>
      </c>
      <c r="AJ1130" s="44" t="s">
        <v>14953</v>
      </c>
      <c r="AK1130" s="45"/>
    </row>
    <row r="1131" spans="1:37" customFormat="1" ht="51.75" x14ac:dyDescent="0.25">
      <c r="A1131" s="2">
        <v>453423</v>
      </c>
      <c r="B1131" s="3" t="s">
        <v>6886</v>
      </c>
      <c r="C1131" s="3" t="s">
        <v>8817</v>
      </c>
      <c r="D1131" s="3" t="s">
        <v>37</v>
      </c>
      <c r="E1131" s="4" t="s">
        <v>38</v>
      </c>
      <c r="F1131" s="3" t="s">
        <v>39</v>
      </c>
      <c r="G1131" s="3" t="s">
        <v>5714</v>
      </c>
      <c r="H1131" s="3" t="s">
        <v>5715</v>
      </c>
      <c r="I1131" s="3" t="s">
        <v>42</v>
      </c>
      <c r="J1131" s="3" t="s">
        <v>43</v>
      </c>
      <c r="K1131" s="3" t="s">
        <v>44</v>
      </c>
      <c r="L1131" s="5">
        <v>3292164</v>
      </c>
      <c r="M1131" s="5">
        <v>0</v>
      </c>
      <c r="N1131" s="5">
        <v>3292164</v>
      </c>
      <c r="O1131" s="5">
        <v>0</v>
      </c>
      <c r="P1131" s="4" t="s">
        <v>4075</v>
      </c>
      <c r="Q1131" s="3" t="s">
        <v>8818</v>
      </c>
      <c r="R1131" s="3" t="s">
        <v>8819</v>
      </c>
      <c r="S1131" s="3" t="s">
        <v>48</v>
      </c>
      <c r="T1131" s="3" t="s">
        <v>65</v>
      </c>
      <c r="U1131" s="3" t="s">
        <v>8820</v>
      </c>
      <c r="V1131" s="3" t="s">
        <v>51</v>
      </c>
      <c r="W1131" s="3" t="s">
        <v>77</v>
      </c>
      <c r="X1131" s="3" t="s">
        <v>78</v>
      </c>
      <c r="Y1131" s="3" t="s">
        <v>8821</v>
      </c>
      <c r="Z1131" s="3" t="s">
        <v>6010</v>
      </c>
      <c r="AA1131" s="3" t="s">
        <v>8822</v>
      </c>
      <c r="AB1131" s="3"/>
      <c r="AC1131" s="3" t="s">
        <v>8823</v>
      </c>
      <c r="AD1131" s="3" t="s">
        <v>8824</v>
      </c>
      <c r="AE1131" s="3"/>
      <c r="AF1131" s="3" t="s">
        <v>6798</v>
      </c>
      <c r="AG1131" s="3" t="s">
        <v>4085</v>
      </c>
      <c r="AH1131" s="3" t="s">
        <v>8825</v>
      </c>
      <c r="AI1131" s="3" t="s">
        <v>8826</v>
      </c>
      <c r="AJ1131" s="44" t="s">
        <v>14953</v>
      </c>
      <c r="AK1131" s="45"/>
    </row>
    <row r="1132" spans="1:37" customFormat="1" ht="39" x14ac:dyDescent="0.25">
      <c r="A1132" s="2">
        <v>466323</v>
      </c>
      <c r="B1132" s="3" t="s">
        <v>6886</v>
      </c>
      <c r="C1132" s="3" t="s">
        <v>8817</v>
      </c>
      <c r="D1132" s="3" t="s">
        <v>37</v>
      </c>
      <c r="E1132" s="4" t="s">
        <v>38</v>
      </c>
      <c r="F1132" s="3" t="s">
        <v>39</v>
      </c>
      <c r="G1132" s="3" t="s">
        <v>5381</v>
      </c>
      <c r="H1132" s="3" t="s">
        <v>5382</v>
      </c>
      <c r="I1132" s="3" t="s">
        <v>42</v>
      </c>
      <c r="J1132" s="3" t="s">
        <v>43</v>
      </c>
      <c r="K1132" s="3" t="s">
        <v>44</v>
      </c>
      <c r="L1132" s="5">
        <v>10060260</v>
      </c>
      <c r="M1132" s="5">
        <v>0</v>
      </c>
      <c r="N1132" s="5">
        <v>10060260</v>
      </c>
      <c r="O1132" s="5">
        <v>0</v>
      </c>
      <c r="P1132" s="4" t="s">
        <v>4075</v>
      </c>
      <c r="Q1132" s="3" t="s">
        <v>8827</v>
      </c>
      <c r="R1132" s="3" t="s">
        <v>8828</v>
      </c>
      <c r="S1132" s="3" t="s">
        <v>48</v>
      </c>
      <c r="T1132" s="3" t="s">
        <v>65</v>
      </c>
      <c r="U1132" s="3" t="s">
        <v>8829</v>
      </c>
      <c r="V1132" s="3" t="s">
        <v>51</v>
      </c>
      <c r="W1132" s="3" t="s">
        <v>52</v>
      </c>
      <c r="X1132" s="3" t="s">
        <v>53</v>
      </c>
      <c r="Y1132" s="3" t="s">
        <v>8830</v>
      </c>
      <c r="Z1132" s="3" t="s">
        <v>8115</v>
      </c>
      <c r="AA1132" s="3" t="s">
        <v>8831</v>
      </c>
      <c r="AB1132" s="3"/>
      <c r="AC1132" s="3" t="s">
        <v>8832</v>
      </c>
      <c r="AD1132" s="3" t="s">
        <v>8833</v>
      </c>
      <c r="AE1132" s="3"/>
      <c r="AF1132" s="3" t="s">
        <v>4933</v>
      </c>
      <c r="AG1132" s="3" t="s">
        <v>4085</v>
      </c>
      <c r="AH1132" s="3" t="s">
        <v>8834</v>
      </c>
      <c r="AI1132" s="3" t="s">
        <v>8835</v>
      </c>
      <c r="AJ1132" s="44" t="s">
        <v>14953</v>
      </c>
      <c r="AK1132" s="45"/>
    </row>
    <row r="1133" spans="1:37" customFormat="1" ht="39" x14ac:dyDescent="0.25">
      <c r="A1133" s="2">
        <v>466923</v>
      </c>
      <c r="B1133" s="3" t="s">
        <v>6886</v>
      </c>
      <c r="C1133" s="3" t="s">
        <v>8817</v>
      </c>
      <c r="D1133" s="3" t="s">
        <v>37</v>
      </c>
      <c r="E1133" s="4" t="s">
        <v>38</v>
      </c>
      <c r="F1133" s="3" t="s">
        <v>39</v>
      </c>
      <c r="G1133" s="3" t="s">
        <v>4752</v>
      </c>
      <c r="H1133" s="3" t="s">
        <v>4753</v>
      </c>
      <c r="I1133" s="3" t="s">
        <v>42</v>
      </c>
      <c r="J1133" s="3" t="s">
        <v>43</v>
      </c>
      <c r="K1133" s="3" t="s">
        <v>44</v>
      </c>
      <c r="L1133" s="5">
        <v>10000000</v>
      </c>
      <c r="M1133" s="5">
        <v>0</v>
      </c>
      <c r="N1133" s="5">
        <v>10000000</v>
      </c>
      <c r="O1133" s="5">
        <v>0</v>
      </c>
      <c r="P1133" s="4" t="s">
        <v>4075</v>
      </c>
      <c r="Q1133" s="3" t="s">
        <v>8836</v>
      </c>
      <c r="R1133" s="3" t="s">
        <v>8837</v>
      </c>
      <c r="S1133" s="3" t="s">
        <v>48</v>
      </c>
      <c r="T1133" s="3" t="s">
        <v>49</v>
      </c>
      <c r="U1133" s="3" t="s">
        <v>8838</v>
      </c>
      <c r="V1133" s="3" t="s">
        <v>51</v>
      </c>
      <c r="W1133" s="3" t="s">
        <v>77</v>
      </c>
      <c r="X1133" s="3" t="s">
        <v>78</v>
      </c>
      <c r="Y1133" s="3" t="s">
        <v>8839</v>
      </c>
      <c r="Z1133" s="3" t="s">
        <v>5628</v>
      </c>
      <c r="AA1133" s="3" t="s">
        <v>8840</v>
      </c>
      <c r="AB1133" s="3"/>
      <c r="AC1133" s="3" t="s">
        <v>8841</v>
      </c>
      <c r="AD1133" s="3" t="s">
        <v>8842</v>
      </c>
      <c r="AE1133" s="3"/>
      <c r="AF1133" s="3" t="s">
        <v>4933</v>
      </c>
      <c r="AG1133" s="3" t="s">
        <v>4085</v>
      </c>
      <c r="AH1133" s="3" t="s">
        <v>8843</v>
      </c>
      <c r="AI1133" s="3" t="s">
        <v>8844</v>
      </c>
      <c r="AJ1133" s="44" t="s">
        <v>14953</v>
      </c>
      <c r="AK1133" s="45"/>
    </row>
    <row r="1134" spans="1:37" customFormat="1" ht="39" x14ac:dyDescent="0.25">
      <c r="A1134" s="2">
        <v>470923</v>
      </c>
      <c r="B1134" s="3" t="s">
        <v>6886</v>
      </c>
      <c r="C1134" s="3" t="s">
        <v>8817</v>
      </c>
      <c r="D1134" s="3" t="s">
        <v>37</v>
      </c>
      <c r="E1134" s="4" t="s">
        <v>38</v>
      </c>
      <c r="F1134" s="3" t="s">
        <v>39</v>
      </c>
      <c r="G1134" s="3" t="s">
        <v>4948</v>
      </c>
      <c r="H1134" s="3" t="s">
        <v>4949</v>
      </c>
      <c r="I1134" s="3" t="s">
        <v>42</v>
      </c>
      <c r="J1134" s="3" t="s">
        <v>43</v>
      </c>
      <c r="K1134" s="3" t="s">
        <v>44</v>
      </c>
      <c r="L1134" s="5">
        <v>7800000</v>
      </c>
      <c r="M1134" s="5">
        <v>0</v>
      </c>
      <c r="N1134" s="5">
        <v>7800000</v>
      </c>
      <c r="O1134" s="5">
        <v>0</v>
      </c>
      <c r="P1134" s="4" t="s">
        <v>4075</v>
      </c>
      <c r="Q1134" s="3" t="s">
        <v>8845</v>
      </c>
      <c r="R1134" s="3" t="s">
        <v>8846</v>
      </c>
      <c r="S1134" s="3" t="s">
        <v>48</v>
      </c>
      <c r="T1134" s="3" t="s">
        <v>65</v>
      </c>
      <c r="U1134" s="3" t="s">
        <v>8847</v>
      </c>
      <c r="V1134" s="3" t="s">
        <v>51</v>
      </c>
      <c r="W1134" s="3" t="s">
        <v>77</v>
      </c>
      <c r="X1134" s="3" t="s">
        <v>78</v>
      </c>
      <c r="Y1134" s="3" t="s">
        <v>8848</v>
      </c>
      <c r="Z1134" s="3" t="s">
        <v>8849</v>
      </c>
      <c r="AA1134" s="3" t="s">
        <v>8850</v>
      </c>
      <c r="AB1134" s="3"/>
      <c r="AC1134" s="3" t="s">
        <v>8851</v>
      </c>
      <c r="AD1134" s="3" t="s">
        <v>8852</v>
      </c>
      <c r="AE1134" s="3"/>
      <c r="AF1134" s="3" t="s">
        <v>5747</v>
      </c>
      <c r="AG1134" s="3" t="s">
        <v>4085</v>
      </c>
      <c r="AH1134" s="3" t="s">
        <v>8853</v>
      </c>
      <c r="AI1134" s="3" t="s">
        <v>8854</v>
      </c>
      <c r="AJ1134" s="44" t="s">
        <v>14953</v>
      </c>
      <c r="AK1134" s="45"/>
    </row>
    <row r="1135" spans="1:37" customFormat="1" ht="39" x14ac:dyDescent="0.25">
      <c r="A1135" s="2">
        <v>476523</v>
      </c>
      <c r="B1135" s="3" t="s">
        <v>6886</v>
      </c>
      <c r="C1135" s="3" t="s">
        <v>8817</v>
      </c>
      <c r="D1135" s="3" t="s">
        <v>37</v>
      </c>
      <c r="E1135" s="4" t="s">
        <v>38</v>
      </c>
      <c r="F1135" s="3" t="s">
        <v>39</v>
      </c>
      <c r="G1135" s="3" t="s">
        <v>6167</v>
      </c>
      <c r="H1135" s="3" t="s">
        <v>6168</v>
      </c>
      <c r="I1135" s="3" t="s">
        <v>42</v>
      </c>
      <c r="J1135" s="3" t="s">
        <v>43</v>
      </c>
      <c r="K1135" s="3" t="s">
        <v>44</v>
      </c>
      <c r="L1135" s="5">
        <v>11500001</v>
      </c>
      <c r="M1135" s="5">
        <v>0</v>
      </c>
      <c r="N1135" s="5">
        <v>11500001</v>
      </c>
      <c r="O1135" s="5">
        <v>0</v>
      </c>
      <c r="P1135" s="4" t="s">
        <v>4075</v>
      </c>
      <c r="Q1135" s="3" t="s">
        <v>8855</v>
      </c>
      <c r="R1135" s="3" t="s">
        <v>8856</v>
      </c>
      <c r="S1135" s="3" t="s">
        <v>48</v>
      </c>
      <c r="T1135" s="3" t="s">
        <v>65</v>
      </c>
      <c r="U1135" s="3" t="s">
        <v>8857</v>
      </c>
      <c r="V1135" s="3" t="s">
        <v>51</v>
      </c>
      <c r="W1135" s="3" t="s">
        <v>67</v>
      </c>
      <c r="X1135" s="3" t="s">
        <v>68</v>
      </c>
      <c r="Y1135" s="3" t="s">
        <v>4322</v>
      </c>
      <c r="Z1135" s="3" t="s">
        <v>8858</v>
      </c>
      <c r="AA1135" s="3" t="s">
        <v>8859</v>
      </c>
      <c r="AB1135" s="3" t="s">
        <v>128</v>
      </c>
      <c r="AC1135" s="3" t="s">
        <v>8860</v>
      </c>
      <c r="AD1135" s="3" t="s">
        <v>8861</v>
      </c>
      <c r="AE1135" s="3"/>
      <c r="AF1135" s="3" t="s">
        <v>4467</v>
      </c>
      <c r="AG1135" s="3" t="s">
        <v>4085</v>
      </c>
      <c r="AH1135" s="3" t="s">
        <v>8862</v>
      </c>
      <c r="AI1135" s="3" t="s">
        <v>8863</v>
      </c>
      <c r="AJ1135" s="44" t="s">
        <v>14953</v>
      </c>
      <c r="AK1135" s="45"/>
    </row>
    <row r="1136" spans="1:37" customFormat="1" ht="51.75" x14ac:dyDescent="0.25">
      <c r="A1136" s="2">
        <v>509923</v>
      </c>
      <c r="B1136" s="3" t="s">
        <v>6886</v>
      </c>
      <c r="C1136" s="3" t="s">
        <v>8864</v>
      </c>
      <c r="D1136" s="3" t="s">
        <v>37</v>
      </c>
      <c r="E1136" s="4" t="s">
        <v>38</v>
      </c>
      <c r="F1136" s="3" t="s">
        <v>39</v>
      </c>
      <c r="G1136" s="3" t="s">
        <v>5714</v>
      </c>
      <c r="H1136" s="3" t="s">
        <v>5715</v>
      </c>
      <c r="I1136" s="3" t="s">
        <v>42</v>
      </c>
      <c r="J1136" s="3" t="s">
        <v>43</v>
      </c>
      <c r="K1136" s="3" t="s">
        <v>44</v>
      </c>
      <c r="L1136" s="5">
        <v>9409287</v>
      </c>
      <c r="M1136" s="5">
        <v>0</v>
      </c>
      <c r="N1136" s="5">
        <v>9409287</v>
      </c>
      <c r="O1136" s="5">
        <v>0</v>
      </c>
      <c r="P1136" s="4" t="s">
        <v>4075</v>
      </c>
      <c r="Q1136" s="3" t="s">
        <v>8865</v>
      </c>
      <c r="R1136" s="3" t="s">
        <v>8866</v>
      </c>
      <c r="S1136" s="3" t="s">
        <v>48</v>
      </c>
      <c r="T1136" s="3" t="s">
        <v>65</v>
      </c>
      <c r="U1136" s="3" t="s">
        <v>8867</v>
      </c>
      <c r="V1136" s="3" t="s">
        <v>51</v>
      </c>
      <c r="W1136" s="3" t="s">
        <v>52</v>
      </c>
      <c r="X1136" s="3" t="s">
        <v>53</v>
      </c>
      <c r="Y1136" s="3" t="s">
        <v>8868</v>
      </c>
      <c r="Z1136" s="3" t="s">
        <v>8869</v>
      </c>
      <c r="AA1136" s="3" t="s">
        <v>8870</v>
      </c>
      <c r="AB1136" s="3"/>
      <c r="AC1136" s="3" t="s">
        <v>8871</v>
      </c>
      <c r="AD1136" s="3" t="s">
        <v>8872</v>
      </c>
      <c r="AE1136" s="3"/>
      <c r="AF1136" s="3" t="s">
        <v>7077</v>
      </c>
      <c r="AG1136" s="3" t="s">
        <v>4085</v>
      </c>
      <c r="AH1136" s="3" t="s">
        <v>8873</v>
      </c>
      <c r="AI1136" s="3" t="s">
        <v>8874</v>
      </c>
      <c r="AJ1136" s="44" t="s">
        <v>14953</v>
      </c>
      <c r="AK1136" s="45"/>
    </row>
    <row r="1137" spans="1:37" customFormat="1" ht="39" x14ac:dyDescent="0.25">
      <c r="A1137" s="2">
        <v>521523</v>
      </c>
      <c r="B1137" s="3" t="s">
        <v>6886</v>
      </c>
      <c r="C1137" s="3" t="s">
        <v>8864</v>
      </c>
      <c r="D1137" s="3" t="s">
        <v>37</v>
      </c>
      <c r="E1137" s="4" t="s">
        <v>38</v>
      </c>
      <c r="F1137" s="3" t="s">
        <v>39</v>
      </c>
      <c r="G1137" s="3" t="s">
        <v>5507</v>
      </c>
      <c r="H1137" s="3" t="s">
        <v>5508</v>
      </c>
      <c r="I1137" s="3" t="s">
        <v>42</v>
      </c>
      <c r="J1137" s="3" t="s">
        <v>43</v>
      </c>
      <c r="K1137" s="3" t="s">
        <v>44</v>
      </c>
      <c r="L1137" s="5">
        <v>10000000</v>
      </c>
      <c r="M1137" s="5">
        <v>0</v>
      </c>
      <c r="N1137" s="5">
        <v>10000000</v>
      </c>
      <c r="O1137" s="5">
        <v>0</v>
      </c>
      <c r="P1137" s="4" t="s">
        <v>4075</v>
      </c>
      <c r="Q1137" s="3" t="s">
        <v>8875</v>
      </c>
      <c r="R1137" s="3" t="s">
        <v>8876</v>
      </c>
      <c r="S1137" s="3" t="s">
        <v>48</v>
      </c>
      <c r="T1137" s="3" t="s">
        <v>65</v>
      </c>
      <c r="U1137" s="3" t="s">
        <v>8877</v>
      </c>
      <c r="V1137" s="3" t="s">
        <v>51</v>
      </c>
      <c r="W1137" s="3" t="s">
        <v>67</v>
      </c>
      <c r="X1137" s="3" t="s">
        <v>68</v>
      </c>
      <c r="Y1137" s="3" t="s">
        <v>8878</v>
      </c>
      <c r="Z1137" s="3" t="s">
        <v>8879</v>
      </c>
      <c r="AA1137" s="3" t="s">
        <v>8880</v>
      </c>
      <c r="AB1137" s="3"/>
      <c r="AC1137" s="3" t="s">
        <v>8881</v>
      </c>
      <c r="AD1137" s="3" t="s">
        <v>8882</v>
      </c>
      <c r="AE1137" s="3"/>
      <c r="AF1137" s="3" t="s">
        <v>4239</v>
      </c>
      <c r="AG1137" s="3" t="s">
        <v>4085</v>
      </c>
      <c r="AH1137" s="3" t="s">
        <v>8883</v>
      </c>
      <c r="AI1137" s="3" t="s">
        <v>8884</v>
      </c>
      <c r="AJ1137" s="44" t="s">
        <v>14953</v>
      </c>
      <c r="AK1137" s="45"/>
    </row>
    <row r="1138" spans="1:37" customFormat="1" ht="39" x14ac:dyDescent="0.25">
      <c r="A1138" s="2">
        <v>530023</v>
      </c>
      <c r="B1138" s="3" t="s">
        <v>6886</v>
      </c>
      <c r="C1138" s="3" t="s">
        <v>8864</v>
      </c>
      <c r="D1138" s="3" t="s">
        <v>37</v>
      </c>
      <c r="E1138" s="4" t="s">
        <v>38</v>
      </c>
      <c r="F1138" s="3" t="s">
        <v>39</v>
      </c>
      <c r="G1138" s="3" t="s">
        <v>4948</v>
      </c>
      <c r="H1138" s="3" t="s">
        <v>4949</v>
      </c>
      <c r="I1138" s="3" t="s">
        <v>42</v>
      </c>
      <c r="J1138" s="3" t="s">
        <v>43</v>
      </c>
      <c r="K1138" s="3" t="s">
        <v>44</v>
      </c>
      <c r="L1138" s="5">
        <v>10666667</v>
      </c>
      <c r="M1138" s="5">
        <v>0</v>
      </c>
      <c r="N1138" s="5">
        <v>10666667</v>
      </c>
      <c r="O1138" s="5">
        <v>0</v>
      </c>
      <c r="P1138" s="4" t="s">
        <v>4075</v>
      </c>
      <c r="Q1138" s="3" t="s">
        <v>5418</v>
      </c>
      <c r="R1138" s="3" t="s">
        <v>5419</v>
      </c>
      <c r="S1138" s="3" t="s">
        <v>48</v>
      </c>
      <c r="T1138" s="3" t="s">
        <v>65</v>
      </c>
      <c r="U1138" s="3" t="s">
        <v>5420</v>
      </c>
      <c r="V1138" s="3" t="s">
        <v>51</v>
      </c>
      <c r="W1138" s="3" t="s">
        <v>67</v>
      </c>
      <c r="X1138" s="3" t="s">
        <v>68</v>
      </c>
      <c r="Y1138" s="3" t="s">
        <v>8885</v>
      </c>
      <c r="Z1138" s="3" t="s">
        <v>5698</v>
      </c>
      <c r="AA1138" s="3" t="s">
        <v>8886</v>
      </c>
      <c r="AB1138" s="3"/>
      <c r="AC1138" s="3" t="s">
        <v>8887</v>
      </c>
      <c r="AD1138" s="3" t="s">
        <v>8888</v>
      </c>
      <c r="AE1138" s="3"/>
      <c r="AF1138" s="3" t="s">
        <v>4944</v>
      </c>
      <c r="AG1138" s="3" t="s">
        <v>4085</v>
      </c>
      <c r="AH1138" s="3" t="s">
        <v>8889</v>
      </c>
      <c r="AI1138" s="3" t="s">
        <v>8890</v>
      </c>
      <c r="AJ1138" s="44" t="s">
        <v>14953</v>
      </c>
      <c r="AK1138" s="45"/>
    </row>
    <row r="1139" spans="1:37" customFormat="1" ht="39" x14ac:dyDescent="0.25">
      <c r="A1139" s="2">
        <v>530623</v>
      </c>
      <c r="B1139" s="3" t="s">
        <v>6886</v>
      </c>
      <c r="C1139" s="3" t="s">
        <v>8891</v>
      </c>
      <c r="D1139" s="3" t="s">
        <v>37</v>
      </c>
      <c r="E1139" s="4" t="s">
        <v>38</v>
      </c>
      <c r="F1139" s="3" t="s">
        <v>39</v>
      </c>
      <c r="G1139" s="3" t="s">
        <v>5507</v>
      </c>
      <c r="H1139" s="3" t="s">
        <v>5508</v>
      </c>
      <c r="I1139" s="3" t="s">
        <v>42</v>
      </c>
      <c r="J1139" s="3" t="s">
        <v>43</v>
      </c>
      <c r="K1139" s="3" t="s">
        <v>44</v>
      </c>
      <c r="L1139" s="5">
        <v>13000000</v>
      </c>
      <c r="M1139" s="5">
        <v>0</v>
      </c>
      <c r="N1139" s="5">
        <v>13000000</v>
      </c>
      <c r="O1139" s="5">
        <v>0</v>
      </c>
      <c r="P1139" s="4" t="s">
        <v>4075</v>
      </c>
      <c r="Q1139" s="3" t="s">
        <v>8892</v>
      </c>
      <c r="R1139" s="3" t="s">
        <v>8893</v>
      </c>
      <c r="S1139" s="3" t="s">
        <v>48</v>
      </c>
      <c r="T1139" s="3" t="s">
        <v>65</v>
      </c>
      <c r="U1139" s="3" t="s">
        <v>8894</v>
      </c>
      <c r="V1139" s="3" t="s">
        <v>51</v>
      </c>
      <c r="W1139" s="3" t="s">
        <v>584</v>
      </c>
      <c r="X1139" s="3" t="s">
        <v>585</v>
      </c>
      <c r="Y1139" s="3" t="s">
        <v>8895</v>
      </c>
      <c r="Z1139" s="3" t="s">
        <v>8896</v>
      </c>
      <c r="AA1139" s="3" t="s">
        <v>8897</v>
      </c>
      <c r="AB1139" s="3" t="s">
        <v>731</v>
      </c>
      <c r="AC1139" s="3" t="s">
        <v>8898</v>
      </c>
      <c r="AD1139" s="3" t="s">
        <v>8899</v>
      </c>
      <c r="AE1139" s="3"/>
      <c r="AF1139" s="3" t="s">
        <v>4944</v>
      </c>
      <c r="AG1139" s="3" t="s">
        <v>4085</v>
      </c>
      <c r="AH1139" s="3" t="s">
        <v>8900</v>
      </c>
      <c r="AI1139" s="3" t="s">
        <v>8901</v>
      </c>
      <c r="AJ1139" s="44" t="s">
        <v>14953</v>
      </c>
      <c r="AK1139" s="45"/>
    </row>
    <row r="1140" spans="1:37" customFormat="1" ht="39" x14ac:dyDescent="0.25">
      <c r="A1140" s="2">
        <v>546823</v>
      </c>
      <c r="B1140" s="3" t="s">
        <v>6886</v>
      </c>
      <c r="C1140" s="3" t="s">
        <v>8891</v>
      </c>
      <c r="D1140" s="3" t="s">
        <v>37</v>
      </c>
      <c r="E1140" s="4" t="s">
        <v>38</v>
      </c>
      <c r="F1140" s="3" t="s">
        <v>39</v>
      </c>
      <c r="G1140" s="3" t="s">
        <v>4923</v>
      </c>
      <c r="H1140" s="3" t="s">
        <v>4924</v>
      </c>
      <c r="I1140" s="3" t="s">
        <v>42</v>
      </c>
      <c r="J1140" s="3" t="s">
        <v>43</v>
      </c>
      <c r="K1140" s="3" t="s">
        <v>44</v>
      </c>
      <c r="L1140" s="5">
        <v>10200000</v>
      </c>
      <c r="M1140" s="5">
        <v>0</v>
      </c>
      <c r="N1140" s="5">
        <v>10200000</v>
      </c>
      <c r="O1140" s="5">
        <v>0</v>
      </c>
      <c r="P1140" s="4" t="s">
        <v>4075</v>
      </c>
      <c r="Q1140" s="3" t="s">
        <v>8902</v>
      </c>
      <c r="R1140" s="3" t="s">
        <v>8903</v>
      </c>
      <c r="S1140" s="3" t="s">
        <v>48</v>
      </c>
      <c r="T1140" s="3" t="s">
        <v>65</v>
      </c>
      <c r="U1140" s="3" t="s">
        <v>8904</v>
      </c>
      <c r="V1140" s="3" t="s">
        <v>51</v>
      </c>
      <c r="W1140" s="3" t="s">
        <v>77</v>
      </c>
      <c r="X1140" s="3" t="s">
        <v>78</v>
      </c>
      <c r="Y1140" s="3" t="s">
        <v>8905</v>
      </c>
      <c r="Z1140" s="3" t="s">
        <v>8906</v>
      </c>
      <c r="AA1140" s="3" t="s">
        <v>8907</v>
      </c>
      <c r="AB1140" s="3"/>
      <c r="AC1140" s="3" t="s">
        <v>8908</v>
      </c>
      <c r="AD1140" s="3" t="s">
        <v>8909</v>
      </c>
      <c r="AE1140" s="3"/>
      <c r="AF1140" s="3" t="s">
        <v>757</v>
      </c>
      <c r="AG1140" s="3" t="s">
        <v>4085</v>
      </c>
      <c r="AH1140" s="3" t="s">
        <v>8910</v>
      </c>
      <c r="AI1140" s="3" t="s">
        <v>8911</v>
      </c>
      <c r="AJ1140" s="44" t="s">
        <v>14953</v>
      </c>
      <c r="AK1140" s="45"/>
    </row>
    <row r="1141" spans="1:37" customFormat="1" ht="39" x14ac:dyDescent="0.25">
      <c r="A1141" s="2">
        <v>576223</v>
      </c>
      <c r="B1141" s="3" t="s">
        <v>6886</v>
      </c>
      <c r="C1141" s="3" t="s">
        <v>8891</v>
      </c>
      <c r="D1141" s="3" t="s">
        <v>37</v>
      </c>
      <c r="E1141" s="4" t="s">
        <v>38</v>
      </c>
      <c r="F1141" s="3" t="s">
        <v>39</v>
      </c>
      <c r="G1141" s="3" t="s">
        <v>4923</v>
      </c>
      <c r="H1141" s="3" t="s">
        <v>4924</v>
      </c>
      <c r="I1141" s="3" t="s">
        <v>42</v>
      </c>
      <c r="J1141" s="3" t="s">
        <v>43</v>
      </c>
      <c r="K1141" s="3" t="s">
        <v>44</v>
      </c>
      <c r="L1141" s="5">
        <v>11350000</v>
      </c>
      <c r="M1141" s="5">
        <v>0</v>
      </c>
      <c r="N1141" s="5">
        <v>11350000</v>
      </c>
      <c r="O1141" s="5">
        <v>0</v>
      </c>
      <c r="P1141" s="4" t="s">
        <v>4075</v>
      </c>
      <c r="Q1141" s="3" t="s">
        <v>8912</v>
      </c>
      <c r="R1141" s="3" t="s">
        <v>8913</v>
      </c>
      <c r="S1141" s="3" t="s">
        <v>48</v>
      </c>
      <c r="T1141" s="3" t="s">
        <v>65</v>
      </c>
      <c r="U1141" s="3" t="s">
        <v>8914</v>
      </c>
      <c r="V1141" s="3" t="s">
        <v>51</v>
      </c>
      <c r="W1141" s="3" t="s">
        <v>408</v>
      </c>
      <c r="X1141" s="3" t="s">
        <v>409</v>
      </c>
      <c r="Y1141" s="3" t="s">
        <v>8915</v>
      </c>
      <c r="Z1141" s="3" t="s">
        <v>8916</v>
      </c>
      <c r="AA1141" s="3" t="s">
        <v>8917</v>
      </c>
      <c r="AB1141" s="3"/>
      <c r="AC1141" s="3" t="s">
        <v>8918</v>
      </c>
      <c r="AD1141" s="3" t="s">
        <v>8919</v>
      </c>
      <c r="AE1141" s="3"/>
      <c r="AF1141" s="3" t="s">
        <v>155</v>
      </c>
      <c r="AG1141" s="3" t="s">
        <v>4085</v>
      </c>
      <c r="AH1141" s="3" t="s">
        <v>8920</v>
      </c>
      <c r="AI1141" s="3" t="s">
        <v>8921</v>
      </c>
      <c r="AJ1141" s="44" t="s">
        <v>14953</v>
      </c>
      <c r="AK1141" s="45"/>
    </row>
    <row r="1142" spans="1:37" customFormat="1" ht="39" x14ac:dyDescent="0.25">
      <c r="A1142" s="2">
        <v>638923</v>
      </c>
      <c r="B1142" s="3" t="s">
        <v>6886</v>
      </c>
      <c r="C1142" s="3" t="s">
        <v>8891</v>
      </c>
      <c r="D1142" s="3" t="s">
        <v>37</v>
      </c>
      <c r="E1142" s="4" t="s">
        <v>38</v>
      </c>
      <c r="F1142" s="3" t="s">
        <v>39</v>
      </c>
      <c r="G1142" s="3" t="s">
        <v>5507</v>
      </c>
      <c r="H1142" s="3" t="s">
        <v>5508</v>
      </c>
      <c r="I1142" s="3" t="s">
        <v>42</v>
      </c>
      <c r="J1142" s="3" t="s">
        <v>43</v>
      </c>
      <c r="K1142" s="3" t="s">
        <v>44</v>
      </c>
      <c r="L1142" s="5">
        <v>7687400</v>
      </c>
      <c r="M1142" s="5">
        <v>0</v>
      </c>
      <c r="N1142" s="5">
        <v>7687400</v>
      </c>
      <c r="O1142" s="5">
        <v>0</v>
      </c>
      <c r="P1142" s="4" t="s">
        <v>4075</v>
      </c>
      <c r="Q1142" s="3" t="s">
        <v>8922</v>
      </c>
      <c r="R1142" s="3" t="s">
        <v>8923</v>
      </c>
      <c r="S1142" s="3" t="s">
        <v>48</v>
      </c>
      <c r="T1142" s="3" t="s">
        <v>65</v>
      </c>
      <c r="U1142" s="3" t="s">
        <v>8924</v>
      </c>
      <c r="V1142" s="3" t="s">
        <v>51</v>
      </c>
      <c r="W1142" s="3" t="s">
        <v>77</v>
      </c>
      <c r="X1142" s="3" t="s">
        <v>78</v>
      </c>
      <c r="Y1142" s="3" t="s">
        <v>2779</v>
      </c>
      <c r="Z1142" s="3" t="s">
        <v>8925</v>
      </c>
      <c r="AA1142" s="3" t="s">
        <v>8926</v>
      </c>
      <c r="AB1142" s="3" t="s">
        <v>284</v>
      </c>
      <c r="AC1142" s="3" t="s">
        <v>8927</v>
      </c>
      <c r="AD1142" s="3" t="s">
        <v>8928</v>
      </c>
      <c r="AE1142" s="3"/>
      <c r="AF1142" s="3" t="s">
        <v>59</v>
      </c>
      <c r="AG1142" s="3" t="s">
        <v>4085</v>
      </c>
      <c r="AH1142" s="3" t="s">
        <v>8929</v>
      </c>
      <c r="AI1142" s="3" t="s">
        <v>8930</v>
      </c>
      <c r="AJ1142" s="44" t="s">
        <v>14953</v>
      </c>
      <c r="AK1142" s="45"/>
    </row>
    <row r="1143" spans="1:37" customFormat="1" ht="39" x14ac:dyDescent="0.25">
      <c r="A1143" s="2">
        <v>640723</v>
      </c>
      <c r="B1143" s="3" t="s">
        <v>6886</v>
      </c>
      <c r="C1143" s="3" t="s">
        <v>8891</v>
      </c>
      <c r="D1143" s="3" t="s">
        <v>37</v>
      </c>
      <c r="E1143" s="4" t="s">
        <v>38</v>
      </c>
      <c r="F1143" s="3" t="s">
        <v>39</v>
      </c>
      <c r="G1143" s="3" t="s">
        <v>5507</v>
      </c>
      <c r="H1143" s="3" t="s">
        <v>5508</v>
      </c>
      <c r="I1143" s="3" t="s">
        <v>42</v>
      </c>
      <c r="J1143" s="3" t="s">
        <v>43</v>
      </c>
      <c r="K1143" s="3" t="s">
        <v>44</v>
      </c>
      <c r="L1143" s="5">
        <v>7687400</v>
      </c>
      <c r="M1143" s="5">
        <v>0</v>
      </c>
      <c r="N1143" s="5">
        <v>7687400</v>
      </c>
      <c r="O1143" s="5">
        <v>0</v>
      </c>
      <c r="P1143" s="4" t="s">
        <v>4075</v>
      </c>
      <c r="Q1143" s="3" t="s">
        <v>5509</v>
      </c>
      <c r="R1143" s="3" t="s">
        <v>5510</v>
      </c>
      <c r="S1143" s="3" t="s">
        <v>48</v>
      </c>
      <c r="T1143" s="3" t="s">
        <v>65</v>
      </c>
      <c r="U1143" s="3" t="s">
        <v>5511</v>
      </c>
      <c r="V1143" s="3" t="s">
        <v>51</v>
      </c>
      <c r="W1143" s="3" t="s">
        <v>77</v>
      </c>
      <c r="X1143" s="3" t="s">
        <v>78</v>
      </c>
      <c r="Y1143" s="3" t="s">
        <v>5810</v>
      </c>
      <c r="Z1143" s="3" t="s">
        <v>8931</v>
      </c>
      <c r="AA1143" s="3" t="s">
        <v>8932</v>
      </c>
      <c r="AB1143" s="3"/>
      <c r="AC1143" s="3" t="s">
        <v>8933</v>
      </c>
      <c r="AD1143" s="3" t="s">
        <v>8934</v>
      </c>
      <c r="AE1143" s="3"/>
      <c r="AF1143" s="3" t="s">
        <v>2404</v>
      </c>
      <c r="AG1143" s="3" t="s">
        <v>4085</v>
      </c>
      <c r="AH1143" s="3" t="s">
        <v>8935</v>
      </c>
      <c r="AI1143" s="3" t="s">
        <v>8092</v>
      </c>
      <c r="AJ1143" s="44" t="s">
        <v>14953</v>
      </c>
      <c r="AK1143" s="45"/>
    </row>
    <row r="1144" spans="1:37" customFormat="1" ht="39" x14ac:dyDescent="0.25">
      <c r="A1144" s="2">
        <v>640823</v>
      </c>
      <c r="B1144" s="3" t="s">
        <v>6886</v>
      </c>
      <c r="C1144" s="3" t="s">
        <v>8936</v>
      </c>
      <c r="D1144" s="3" t="s">
        <v>37</v>
      </c>
      <c r="E1144" s="4" t="s">
        <v>38</v>
      </c>
      <c r="F1144" s="3" t="s">
        <v>39</v>
      </c>
      <c r="G1144" s="3" t="s">
        <v>4923</v>
      </c>
      <c r="H1144" s="3" t="s">
        <v>4924</v>
      </c>
      <c r="I1144" s="3" t="s">
        <v>42</v>
      </c>
      <c r="J1144" s="3" t="s">
        <v>43</v>
      </c>
      <c r="K1144" s="3" t="s">
        <v>44</v>
      </c>
      <c r="L1144" s="5">
        <v>6460000</v>
      </c>
      <c r="M1144" s="5">
        <v>0</v>
      </c>
      <c r="N1144" s="5">
        <v>6460000</v>
      </c>
      <c r="O1144" s="5">
        <v>0</v>
      </c>
      <c r="P1144" s="4" t="s">
        <v>4075</v>
      </c>
      <c r="Q1144" s="3" t="s">
        <v>8937</v>
      </c>
      <c r="R1144" s="3" t="s">
        <v>8938</v>
      </c>
      <c r="S1144" s="3" t="s">
        <v>48</v>
      </c>
      <c r="T1144" s="3" t="s">
        <v>65</v>
      </c>
      <c r="U1144" s="3" t="s">
        <v>8939</v>
      </c>
      <c r="V1144" s="3" t="s">
        <v>51</v>
      </c>
      <c r="W1144" s="3" t="s">
        <v>408</v>
      </c>
      <c r="X1144" s="3" t="s">
        <v>409</v>
      </c>
      <c r="Y1144" s="3" t="s">
        <v>8940</v>
      </c>
      <c r="Z1144" s="3" t="s">
        <v>8941</v>
      </c>
      <c r="AA1144" s="3" t="s">
        <v>8942</v>
      </c>
      <c r="AB1144" s="3"/>
      <c r="AC1144" s="3" t="s">
        <v>8943</v>
      </c>
      <c r="AD1144" s="3" t="s">
        <v>8944</v>
      </c>
      <c r="AE1144" s="3"/>
      <c r="AF1144" s="3" t="s">
        <v>2404</v>
      </c>
      <c r="AG1144" s="3" t="s">
        <v>4085</v>
      </c>
      <c r="AH1144" s="3" t="s">
        <v>8945</v>
      </c>
      <c r="AI1144" s="3" t="s">
        <v>8911</v>
      </c>
      <c r="AJ1144" s="44" t="s">
        <v>14953</v>
      </c>
      <c r="AK1144" s="45"/>
    </row>
    <row r="1145" spans="1:37" customFormat="1" ht="39" x14ac:dyDescent="0.25">
      <c r="A1145" s="2">
        <v>663023</v>
      </c>
      <c r="B1145" s="3" t="s">
        <v>6886</v>
      </c>
      <c r="C1145" s="3" t="s">
        <v>8936</v>
      </c>
      <c r="D1145" s="3" t="s">
        <v>37</v>
      </c>
      <c r="E1145" s="4" t="s">
        <v>38</v>
      </c>
      <c r="F1145" s="3" t="s">
        <v>39</v>
      </c>
      <c r="G1145" s="3" t="s">
        <v>7925</v>
      </c>
      <c r="H1145" s="3" t="s">
        <v>7926</v>
      </c>
      <c r="I1145" s="3" t="s">
        <v>42</v>
      </c>
      <c r="J1145" s="3" t="s">
        <v>43</v>
      </c>
      <c r="K1145" s="3" t="s">
        <v>44</v>
      </c>
      <c r="L1145" s="5">
        <v>5000000</v>
      </c>
      <c r="M1145" s="5">
        <v>0</v>
      </c>
      <c r="N1145" s="5">
        <v>5000000</v>
      </c>
      <c r="O1145" s="5">
        <v>0</v>
      </c>
      <c r="P1145" s="4" t="s">
        <v>4075</v>
      </c>
      <c r="Q1145" s="3" t="s">
        <v>8946</v>
      </c>
      <c r="R1145" s="3" t="s">
        <v>8947</v>
      </c>
      <c r="S1145" s="3" t="s">
        <v>48</v>
      </c>
      <c r="T1145" s="3" t="s">
        <v>65</v>
      </c>
      <c r="U1145" s="3" t="s">
        <v>8948</v>
      </c>
      <c r="V1145" s="3" t="s">
        <v>51</v>
      </c>
      <c r="W1145" s="3" t="s">
        <v>77</v>
      </c>
      <c r="X1145" s="3" t="s">
        <v>78</v>
      </c>
      <c r="Y1145" s="3" t="s">
        <v>8949</v>
      </c>
      <c r="Z1145" s="3" t="s">
        <v>8950</v>
      </c>
      <c r="AA1145" s="3" t="s">
        <v>8951</v>
      </c>
      <c r="AB1145" s="3"/>
      <c r="AC1145" s="3" t="s">
        <v>8952</v>
      </c>
      <c r="AD1145" s="3" t="s">
        <v>8953</v>
      </c>
      <c r="AE1145" s="3"/>
      <c r="AF1145" s="3" t="s">
        <v>8954</v>
      </c>
      <c r="AG1145" s="3" t="s">
        <v>4085</v>
      </c>
      <c r="AH1145" s="3" t="s">
        <v>8955</v>
      </c>
      <c r="AI1145" s="3" t="s">
        <v>8956</v>
      </c>
      <c r="AJ1145" s="44" t="s">
        <v>14953</v>
      </c>
      <c r="AK1145" s="45"/>
    </row>
    <row r="1146" spans="1:37" customFormat="1" ht="39" x14ac:dyDescent="0.25">
      <c r="A1146" s="2">
        <v>664823</v>
      </c>
      <c r="B1146" s="3" t="s">
        <v>6886</v>
      </c>
      <c r="C1146" s="3" t="s">
        <v>8936</v>
      </c>
      <c r="D1146" s="3" t="s">
        <v>37</v>
      </c>
      <c r="E1146" s="4" t="s">
        <v>38</v>
      </c>
      <c r="F1146" s="3" t="s">
        <v>39</v>
      </c>
      <c r="G1146" s="3" t="s">
        <v>5507</v>
      </c>
      <c r="H1146" s="3" t="s">
        <v>5508</v>
      </c>
      <c r="I1146" s="3" t="s">
        <v>42</v>
      </c>
      <c r="J1146" s="3" t="s">
        <v>43</v>
      </c>
      <c r="K1146" s="3" t="s">
        <v>44</v>
      </c>
      <c r="L1146" s="5">
        <v>2420000</v>
      </c>
      <c r="M1146" s="5">
        <v>0</v>
      </c>
      <c r="N1146" s="5">
        <v>2420000</v>
      </c>
      <c r="O1146" s="5">
        <v>0</v>
      </c>
      <c r="P1146" s="4" t="s">
        <v>4075</v>
      </c>
      <c r="Q1146" s="3" t="s">
        <v>8957</v>
      </c>
      <c r="R1146" s="3" t="s">
        <v>8958</v>
      </c>
      <c r="S1146" s="3" t="s">
        <v>48</v>
      </c>
      <c r="T1146" s="3" t="s">
        <v>65</v>
      </c>
      <c r="U1146" s="3" t="s">
        <v>8959</v>
      </c>
      <c r="V1146" s="3" t="s">
        <v>51</v>
      </c>
      <c r="W1146" s="3" t="s">
        <v>77</v>
      </c>
      <c r="X1146" s="3" t="s">
        <v>78</v>
      </c>
      <c r="Y1146" s="3" t="s">
        <v>8960</v>
      </c>
      <c r="Z1146" s="3" t="s">
        <v>6089</v>
      </c>
      <c r="AA1146" s="3" t="s">
        <v>8961</v>
      </c>
      <c r="AB1146" s="3"/>
      <c r="AC1146" s="3" t="s">
        <v>8962</v>
      </c>
      <c r="AD1146" s="3" t="s">
        <v>8963</v>
      </c>
      <c r="AE1146" s="3"/>
      <c r="AF1146" s="3" t="s">
        <v>678</v>
      </c>
      <c r="AG1146" s="3" t="s">
        <v>4085</v>
      </c>
      <c r="AH1146" s="3" t="s">
        <v>8964</v>
      </c>
      <c r="AI1146" s="3" t="s">
        <v>8965</v>
      </c>
      <c r="AJ1146" s="44" t="s">
        <v>14953</v>
      </c>
      <c r="AK1146" s="45"/>
    </row>
    <row r="1147" spans="1:37" customFormat="1" ht="26.25" x14ac:dyDescent="0.25">
      <c r="A1147" s="2">
        <v>140423</v>
      </c>
      <c r="B1147" s="3" t="s">
        <v>8966</v>
      </c>
      <c r="C1147" s="3" t="s">
        <v>8967</v>
      </c>
      <c r="D1147" s="3" t="s">
        <v>37</v>
      </c>
      <c r="E1147" s="4" t="s">
        <v>38</v>
      </c>
      <c r="F1147" s="3" t="s">
        <v>39</v>
      </c>
      <c r="G1147" s="3" t="s">
        <v>4073</v>
      </c>
      <c r="H1147" s="3" t="s">
        <v>4074</v>
      </c>
      <c r="I1147" s="3" t="s">
        <v>42</v>
      </c>
      <c r="J1147" s="3" t="s">
        <v>43</v>
      </c>
      <c r="K1147" s="3" t="s">
        <v>44</v>
      </c>
      <c r="L1147" s="5">
        <v>3075828</v>
      </c>
      <c r="M1147" s="5">
        <v>0</v>
      </c>
      <c r="N1147" s="5">
        <v>3075828</v>
      </c>
      <c r="O1147" s="5">
        <v>0</v>
      </c>
      <c r="P1147" s="4" t="s">
        <v>4075</v>
      </c>
      <c r="Q1147" s="3" t="s">
        <v>8968</v>
      </c>
      <c r="R1147" s="3" t="s">
        <v>8969</v>
      </c>
      <c r="S1147" s="3" t="s">
        <v>48</v>
      </c>
      <c r="T1147" s="3" t="s">
        <v>65</v>
      </c>
      <c r="U1147" s="3" t="s">
        <v>8970</v>
      </c>
      <c r="V1147" s="3" t="s">
        <v>51</v>
      </c>
      <c r="W1147" s="3" t="s">
        <v>1195</v>
      </c>
      <c r="X1147" s="3" t="s">
        <v>1196</v>
      </c>
      <c r="Y1147" s="3" t="s">
        <v>8971</v>
      </c>
      <c r="Z1147" s="3" t="s">
        <v>5011</v>
      </c>
      <c r="AA1147" s="3" t="s">
        <v>4879</v>
      </c>
      <c r="AB1147" s="3"/>
      <c r="AC1147" s="3" t="s">
        <v>8972</v>
      </c>
      <c r="AD1147" s="3" t="s">
        <v>8973</v>
      </c>
      <c r="AE1147" s="3"/>
      <c r="AF1147" s="3" t="s">
        <v>8974</v>
      </c>
      <c r="AG1147" s="3" t="s">
        <v>4085</v>
      </c>
      <c r="AH1147" s="3" t="s">
        <v>8975</v>
      </c>
      <c r="AI1147" s="3" t="s">
        <v>8976</v>
      </c>
      <c r="AJ1147" s="44" t="s">
        <v>14953</v>
      </c>
      <c r="AK1147" s="45"/>
    </row>
    <row r="1148" spans="1:37" customFormat="1" ht="39" x14ac:dyDescent="0.25">
      <c r="A1148" s="2">
        <v>277323</v>
      </c>
      <c r="B1148" s="3" t="s">
        <v>8966</v>
      </c>
      <c r="C1148" s="3" t="s">
        <v>8977</v>
      </c>
      <c r="D1148" s="3" t="s">
        <v>37</v>
      </c>
      <c r="E1148" s="4" t="s">
        <v>38</v>
      </c>
      <c r="F1148" s="3" t="s">
        <v>39</v>
      </c>
      <c r="G1148" s="3" t="s">
        <v>4073</v>
      </c>
      <c r="H1148" s="3" t="s">
        <v>4074</v>
      </c>
      <c r="I1148" s="3" t="s">
        <v>42</v>
      </c>
      <c r="J1148" s="3" t="s">
        <v>43</v>
      </c>
      <c r="K1148" s="3" t="s">
        <v>44</v>
      </c>
      <c r="L1148" s="5">
        <v>6666667</v>
      </c>
      <c r="M1148" s="5">
        <v>0</v>
      </c>
      <c r="N1148" s="5">
        <v>6666667</v>
      </c>
      <c r="O1148" s="5">
        <v>0</v>
      </c>
      <c r="P1148" s="4" t="s">
        <v>4075</v>
      </c>
      <c r="Q1148" s="3" t="s">
        <v>8978</v>
      </c>
      <c r="R1148" s="3" t="s">
        <v>8979</v>
      </c>
      <c r="S1148" s="3" t="s">
        <v>48</v>
      </c>
      <c r="T1148" s="3" t="s">
        <v>65</v>
      </c>
      <c r="U1148" s="3" t="s">
        <v>8980</v>
      </c>
      <c r="V1148" s="3" t="s">
        <v>51</v>
      </c>
      <c r="W1148" s="3" t="s">
        <v>584</v>
      </c>
      <c r="X1148" s="3" t="s">
        <v>585</v>
      </c>
      <c r="Y1148" s="3" t="s">
        <v>8981</v>
      </c>
      <c r="Z1148" s="3" t="s">
        <v>8982</v>
      </c>
      <c r="AA1148" s="3" t="s">
        <v>8983</v>
      </c>
      <c r="AB1148" s="3"/>
      <c r="AC1148" s="3" t="s">
        <v>8984</v>
      </c>
      <c r="AD1148" s="3" t="s">
        <v>8985</v>
      </c>
      <c r="AE1148" s="3"/>
      <c r="AF1148" s="3" t="s">
        <v>8986</v>
      </c>
      <c r="AG1148" s="3" t="s">
        <v>4085</v>
      </c>
      <c r="AH1148" s="3" t="s">
        <v>8987</v>
      </c>
      <c r="AI1148" s="3" t="s">
        <v>7615</v>
      </c>
      <c r="AJ1148" s="44" t="s">
        <v>14953</v>
      </c>
      <c r="AK1148" s="45"/>
    </row>
    <row r="1149" spans="1:37" customFormat="1" ht="39" x14ac:dyDescent="0.25">
      <c r="A1149" s="2">
        <v>361723</v>
      </c>
      <c r="B1149" s="3" t="s">
        <v>8966</v>
      </c>
      <c r="C1149" s="3" t="s">
        <v>8977</v>
      </c>
      <c r="D1149" s="3" t="s">
        <v>37</v>
      </c>
      <c r="E1149" s="4" t="s">
        <v>38</v>
      </c>
      <c r="F1149" s="3" t="s">
        <v>39</v>
      </c>
      <c r="G1149" s="3" t="s">
        <v>4112</v>
      </c>
      <c r="H1149" s="3" t="s">
        <v>4113</v>
      </c>
      <c r="I1149" s="3" t="s">
        <v>42</v>
      </c>
      <c r="J1149" s="3" t="s">
        <v>43</v>
      </c>
      <c r="K1149" s="3" t="s">
        <v>44</v>
      </c>
      <c r="L1149" s="5">
        <v>6000000</v>
      </c>
      <c r="M1149" s="5">
        <v>0</v>
      </c>
      <c r="N1149" s="5">
        <v>6000000</v>
      </c>
      <c r="O1149" s="5">
        <v>0</v>
      </c>
      <c r="P1149" s="4" t="s">
        <v>4075</v>
      </c>
      <c r="Q1149" s="3" t="s">
        <v>8988</v>
      </c>
      <c r="R1149" s="3" t="s">
        <v>8989</v>
      </c>
      <c r="S1149" s="3" t="s">
        <v>48</v>
      </c>
      <c r="T1149" s="3" t="s">
        <v>65</v>
      </c>
      <c r="U1149" s="3" t="s">
        <v>8990</v>
      </c>
      <c r="V1149" s="3" t="s">
        <v>51</v>
      </c>
      <c r="W1149" s="3" t="s">
        <v>77</v>
      </c>
      <c r="X1149" s="3" t="s">
        <v>78</v>
      </c>
      <c r="Y1149" s="3" t="s">
        <v>6243</v>
      </c>
      <c r="Z1149" s="3" t="s">
        <v>8991</v>
      </c>
      <c r="AA1149" s="3" t="s">
        <v>8992</v>
      </c>
      <c r="AB1149" s="3"/>
      <c r="AC1149" s="3" t="s">
        <v>8993</v>
      </c>
      <c r="AD1149" s="3" t="s">
        <v>8994</v>
      </c>
      <c r="AE1149" s="3"/>
      <c r="AF1149" s="3" t="s">
        <v>4884</v>
      </c>
      <c r="AG1149" s="3" t="s">
        <v>4085</v>
      </c>
      <c r="AH1149" s="3" t="s">
        <v>8995</v>
      </c>
      <c r="AI1149" s="3" t="s">
        <v>8996</v>
      </c>
      <c r="AJ1149" s="44" t="s">
        <v>14953</v>
      </c>
      <c r="AK1149" s="45"/>
    </row>
    <row r="1150" spans="1:37" customFormat="1" ht="26.25" x14ac:dyDescent="0.25">
      <c r="A1150" s="2">
        <v>374423</v>
      </c>
      <c r="B1150" s="3" t="s">
        <v>8966</v>
      </c>
      <c r="C1150" s="3" t="s">
        <v>8977</v>
      </c>
      <c r="D1150" s="3" t="s">
        <v>37</v>
      </c>
      <c r="E1150" s="4" t="s">
        <v>38</v>
      </c>
      <c r="F1150" s="3" t="s">
        <v>39</v>
      </c>
      <c r="G1150" s="3" t="s">
        <v>4112</v>
      </c>
      <c r="H1150" s="3" t="s">
        <v>4113</v>
      </c>
      <c r="I1150" s="3" t="s">
        <v>42</v>
      </c>
      <c r="J1150" s="3" t="s">
        <v>43</v>
      </c>
      <c r="K1150" s="3" t="s">
        <v>44</v>
      </c>
      <c r="L1150" s="5">
        <v>2542671</v>
      </c>
      <c r="M1150" s="5">
        <v>0</v>
      </c>
      <c r="N1150" s="5">
        <v>2542671</v>
      </c>
      <c r="O1150" s="5">
        <v>0</v>
      </c>
      <c r="P1150" s="4" t="s">
        <v>4075</v>
      </c>
      <c r="Q1150" s="3" t="s">
        <v>8997</v>
      </c>
      <c r="R1150" s="3" t="s">
        <v>8998</v>
      </c>
      <c r="S1150" s="3" t="s">
        <v>48</v>
      </c>
      <c r="T1150" s="3" t="s">
        <v>65</v>
      </c>
      <c r="U1150" s="3" t="s">
        <v>8999</v>
      </c>
      <c r="V1150" s="3" t="s">
        <v>51</v>
      </c>
      <c r="W1150" s="3" t="s">
        <v>67</v>
      </c>
      <c r="X1150" s="3" t="s">
        <v>68</v>
      </c>
      <c r="Y1150" s="3" t="s">
        <v>5774</v>
      </c>
      <c r="Z1150" s="3" t="s">
        <v>5940</v>
      </c>
      <c r="AA1150" s="3" t="s">
        <v>9000</v>
      </c>
      <c r="AB1150" s="3"/>
      <c r="AC1150" s="3" t="s">
        <v>9001</v>
      </c>
      <c r="AD1150" s="3" t="s">
        <v>9002</v>
      </c>
      <c r="AE1150" s="3"/>
      <c r="AF1150" s="3" t="s">
        <v>6977</v>
      </c>
      <c r="AG1150" s="3" t="s">
        <v>4085</v>
      </c>
      <c r="AH1150" s="3" t="s">
        <v>9003</v>
      </c>
      <c r="AI1150" s="3" t="s">
        <v>9004</v>
      </c>
      <c r="AJ1150" s="44" t="s">
        <v>14953</v>
      </c>
      <c r="AK1150" s="45"/>
    </row>
    <row r="1151" spans="1:37" customFormat="1" ht="39" x14ac:dyDescent="0.25">
      <c r="A1151" s="2">
        <v>488023</v>
      </c>
      <c r="B1151" s="3" t="s">
        <v>8966</v>
      </c>
      <c r="C1151" s="3" t="s">
        <v>8977</v>
      </c>
      <c r="D1151" s="3" t="s">
        <v>37</v>
      </c>
      <c r="E1151" s="4" t="s">
        <v>38</v>
      </c>
      <c r="F1151" s="3" t="s">
        <v>39</v>
      </c>
      <c r="G1151" s="3" t="s">
        <v>4112</v>
      </c>
      <c r="H1151" s="3" t="s">
        <v>4113</v>
      </c>
      <c r="I1151" s="3" t="s">
        <v>42</v>
      </c>
      <c r="J1151" s="3" t="s">
        <v>43</v>
      </c>
      <c r="K1151" s="3" t="s">
        <v>44</v>
      </c>
      <c r="L1151" s="5">
        <v>2946192</v>
      </c>
      <c r="M1151" s="5">
        <v>0</v>
      </c>
      <c r="N1151" s="5">
        <v>2946192</v>
      </c>
      <c r="O1151" s="5">
        <v>0</v>
      </c>
      <c r="P1151" s="4" t="s">
        <v>4075</v>
      </c>
      <c r="Q1151" s="3" t="s">
        <v>9005</v>
      </c>
      <c r="R1151" s="3" t="s">
        <v>9006</v>
      </c>
      <c r="S1151" s="3" t="s">
        <v>48</v>
      </c>
      <c r="T1151" s="3" t="s">
        <v>65</v>
      </c>
      <c r="U1151" s="3" t="s">
        <v>9007</v>
      </c>
      <c r="V1151" s="3" t="s">
        <v>51</v>
      </c>
      <c r="W1151" s="3" t="s">
        <v>67</v>
      </c>
      <c r="X1151" s="3" t="s">
        <v>68</v>
      </c>
      <c r="Y1151" s="3" t="s">
        <v>9008</v>
      </c>
      <c r="Z1151" s="3" t="s">
        <v>5198</v>
      </c>
      <c r="AA1151" s="3" t="s">
        <v>9009</v>
      </c>
      <c r="AB1151" s="3"/>
      <c r="AC1151" s="3" t="s">
        <v>9010</v>
      </c>
      <c r="AD1151" s="3" t="s">
        <v>9011</v>
      </c>
      <c r="AE1151" s="3"/>
      <c r="AF1151" s="3" t="s">
        <v>6062</v>
      </c>
      <c r="AG1151" s="3" t="s">
        <v>4085</v>
      </c>
      <c r="AH1151" s="3" t="s">
        <v>9012</v>
      </c>
      <c r="AI1151" s="3" t="s">
        <v>9013</v>
      </c>
      <c r="AJ1151" s="44" t="s">
        <v>14953</v>
      </c>
      <c r="AK1151" s="45"/>
    </row>
    <row r="1152" spans="1:37" customFormat="1" ht="39" x14ac:dyDescent="0.25">
      <c r="A1152" s="2">
        <v>108923</v>
      </c>
      <c r="B1152" s="3" t="s">
        <v>8966</v>
      </c>
      <c r="C1152" s="3" t="s">
        <v>9014</v>
      </c>
      <c r="D1152" s="3" t="s">
        <v>37</v>
      </c>
      <c r="E1152" s="4" t="s">
        <v>38</v>
      </c>
      <c r="F1152" s="3" t="s">
        <v>39</v>
      </c>
      <c r="G1152" s="3" t="s">
        <v>8597</v>
      </c>
      <c r="H1152" s="3" t="s">
        <v>8598</v>
      </c>
      <c r="I1152" s="3" t="s">
        <v>42</v>
      </c>
      <c r="J1152" s="3" t="s">
        <v>43</v>
      </c>
      <c r="K1152" s="3" t="s">
        <v>44</v>
      </c>
      <c r="L1152" s="5">
        <v>3030118</v>
      </c>
      <c r="M1152" s="5">
        <v>0</v>
      </c>
      <c r="N1152" s="5">
        <v>3030118</v>
      </c>
      <c r="O1152" s="5">
        <v>0</v>
      </c>
      <c r="P1152" s="4" t="s">
        <v>4075</v>
      </c>
      <c r="Q1152" s="3" t="s">
        <v>9015</v>
      </c>
      <c r="R1152" s="3" t="s">
        <v>9016</v>
      </c>
      <c r="S1152" s="3" t="s">
        <v>48</v>
      </c>
      <c r="T1152" s="3" t="s">
        <v>65</v>
      </c>
      <c r="U1152" s="3" t="s">
        <v>9017</v>
      </c>
      <c r="V1152" s="3" t="s">
        <v>51</v>
      </c>
      <c r="W1152" s="3" t="s">
        <v>492</v>
      </c>
      <c r="X1152" s="3" t="s">
        <v>493</v>
      </c>
      <c r="Y1152" s="3" t="s">
        <v>9018</v>
      </c>
      <c r="Z1152" s="3" t="s">
        <v>7492</v>
      </c>
      <c r="AA1152" s="3" t="s">
        <v>9019</v>
      </c>
      <c r="AB1152" s="3"/>
      <c r="AC1152" s="3" t="s">
        <v>9020</v>
      </c>
      <c r="AD1152" s="3" t="s">
        <v>9021</v>
      </c>
      <c r="AE1152" s="3"/>
      <c r="AF1152" s="3" t="s">
        <v>7775</v>
      </c>
      <c r="AG1152" s="3" t="s">
        <v>4085</v>
      </c>
      <c r="AH1152" s="3" t="s">
        <v>9022</v>
      </c>
      <c r="AI1152" s="3" t="s">
        <v>9023</v>
      </c>
      <c r="AJ1152" s="44" t="s">
        <v>14953</v>
      </c>
      <c r="AK1152" s="45"/>
    </row>
    <row r="1153" spans="1:37" customFormat="1" ht="39" x14ac:dyDescent="0.25">
      <c r="A1153" s="2">
        <v>124823</v>
      </c>
      <c r="B1153" s="3" t="s">
        <v>8966</v>
      </c>
      <c r="C1153" s="3" t="s">
        <v>9014</v>
      </c>
      <c r="D1153" s="3" t="s">
        <v>37</v>
      </c>
      <c r="E1153" s="4" t="s">
        <v>38</v>
      </c>
      <c r="F1153" s="3" t="s">
        <v>39</v>
      </c>
      <c r="G1153" s="3" t="s">
        <v>5039</v>
      </c>
      <c r="H1153" s="3" t="s">
        <v>5040</v>
      </c>
      <c r="I1153" s="3" t="s">
        <v>42</v>
      </c>
      <c r="J1153" s="3" t="s">
        <v>43</v>
      </c>
      <c r="K1153" s="3" t="s">
        <v>44</v>
      </c>
      <c r="L1153" s="5">
        <v>8500000</v>
      </c>
      <c r="M1153" s="5">
        <v>0</v>
      </c>
      <c r="N1153" s="5">
        <v>8500000</v>
      </c>
      <c r="O1153" s="5">
        <v>0</v>
      </c>
      <c r="P1153" s="4" t="s">
        <v>4075</v>
      </c>
      <c r="Q1153" s="3" t="s">
        <v>9024</v>
      </c>
      <c r="R1153" s="3" t="s">
        <v>9025</v>
      </c>
      <c r="S1153" s="3" t="s">
        <v>48</v>
      </c>
      <c r="T1153" s="3" t="s">
        <v>65</v>
      </c>
      <c r="U1153" s="3" t="s">
        <v>9026</v>
      </c>
      <c r="V1153" s="3" t="s">
        <v>51</v>
      </c>
      <c r="W1153" s="3" t="s">
        <v>52</v>
      </c>
      <c r="X1153" s="3" t="s">
        <v>53</v>
      </c>
      <c r="Y1153" s="3" t="s">
        <v>5010</v>
      </c>
      <c r="Z1153" s="3" t="s">
        <v>9027</v>
      </c>
      <c r="AA1153" s="3" t="s">
        <v>5476</v>
      </c>
      <c r="AB1153" s="3"/>
      <c r="AC1153" s="3" t="s">
        <v>9028</v>
      </c>
      <c r="AD1153" s="3" t="s">
        <v>9029</v>
      </c>
      <c r="AE1153" s="3"/>
      <c r="AF1153" s="3" t="s">
        <v>8277</v>
      </c>
      <c r="AG1153" s="3" t="s">
        <v>4085</v>
      </c>
      <c r="AH1153" s="3" t="s">
        <v>9030</v>
      </c>
      <c r="AI1153" s="3" t="s">
        <v>9031</v>
      </c>
      <c r="AJ1153" s="44" t="s">
        <v>14953</v>
      </c>
      <c r="AK1153" s="45"/>
    </row>
    <row r="1154" spans="1:37" customFormat="1" ht="39" x14ac:dyDescent="0.25">
      <c r="A1154" s="2">
        <v>142223</v>
      </c>
      <c r="B1154" s="3" t="s">
        <v>8966</v>
      </c>
      <c r="C1154" s="3" t="s">
        <v>9032</v>
      </c>
      <c r="D1154" s="3" t="s">
        <v>37</v>
      </c>
      <c r="E1154" s="4" t="s">
        <v>38</v>
      </c>
      <c r="F1154" s="3" t="s">
        <v>39</v>
      </c>
      <c r="G1154" s="3" t="s">
        <v>5039</v>
      </c>
      <c r="H1154" s="3" t="s">
        <v>5040</v>
      </c>
      <c r="I1154" s="3" t="s">
        <v>42</v>
      </c>
      <c r="J1154" s="3" t="s">
        <v>43</v>
      </c>
      <c r="K1154" s="3" t="s">
        <v>44</v>
      </c>
      <c r="L1154" s="5">
        <v>8500000</v>
      </c>
      <c r="M1154" s="5">
        <v>0</v>
      </c>
      <c r="N1154" s="5">
        <v>8500000</v>
      </c>
      <c r="O1154" s="5">
        <v>0</v>
      </c>
      <c r="P1154" s="4" t="s">
        <v>4075</v>
      </c>
      <c r="Q1154" s="3" t="s">
        <v>9033</v>
      </c>
      <c r="R1154" s="3" t="s">
        <v>9034</v>
      </c>
      <c r="S1154" s="3" t="s">
        <v>48</v>
      </c>
      <c r="T1154" s="3" t="s">
        <v>65</v>
      </c>
      <c r="U1154" s="3" t="s">
        <v>9035</v>
      </c>
      <c r="V1154" s="3" t="s">
        <v>51</v>
      </c>
      <c r="W1154" s="3" t="s">
        <v>408</v>
      </c>
      <c r="X1154" s="3" t="s">
        <v>409</v>
      </c>
      <c r="Y1154" s="3" t="s">
        <v>9036</v>
      </c>
      <c r="Z1154" s="3" t="s">
        <v>8233</v>
      </c>
      <c r="AA1154" s="3" t="s">
        <v>5891</v>
      </c>
      <c r="AB1154" s="3"/>
      <c r="AC1154" s="3" t="s">
        <v>9037</v>
      </c>
      <c r="AD1154" s="3" t="s">
        <v>9038</v>
      </c>
      <c r="AE1154" s="3"/>
      <c r="AF1154" s="3" t="s">
        <v>5024</v>
      </c>
      <c r="AG1154" s="3" t="s">
        <v>4085</v>
      </c>
      <c r="AH1154" s="3" t="s">
        <v>9039</v>
      </c>
      <c r="AI1154" s="3" t="s">
        <v>9031</v>
      </c>
      <c r="AJ1154" s="44" t="s">
        <v>14953</v>
      </c>
      <c r="AK1154" s="45"/>
    </row>
    <row r="1155" spans="1:37" customFormat="1" ht="39" x14ac:dyDescent="0.25">
      <c r="A1155" s="2">
        <v>197123</v>
      </c>
      <c r="B1155" s="3" t="s">
        <v>8966</v>
      </c>
      <c r="C1155" s="3" t="s">
        <v>9032</v>
      </c>
      <c r="D1155" s="3" t="s">
        <v>37</v>
      </c>
      <c r="E1155" s="4" t="s">
        <v>38</v>
      </c>
      <c r="F1155" s="3" t="s">
        <v>39</v>
      </c>
      <c r="G1155" s="3" t="s">
        <v>5507</v>
      </c>
      <c r="H1155" s="3" t="s">
        <v>5508</v>
      </c>
      <c r="I1155" s="3" t="s">
        <v>42</v>
      </c>
      <c r="J1155" s="3" t="s">
        <v>43</v>
      </c>
      <c r="K1155" s="3" t="s">
        <v>44</v>
      </c>
      <c r="L1155" s="5">
        <v>11440000</v>
      </c>
      <c r="M1155" s="5">
        <v>0</v>
      </c>
      <c r="N1155" s="5">
        <v>11440000</v>
      </c>
      <c r="O1155" s="5">
        <v>0</v>
      </c>
      <c r="P1155" s="4" t="s">
        <v>4075</v>
      </c>
      <c r="Q1155" s="3" t="s">
        <v>9040</v>
      </c>
      <c r="R1155" s="3" t="s">
        <v>9041</v>
      </c>
      <c r="S1155" s="3" t="s">
        <v>48</v>
      </c>
      <c r="T1155" s="3" t="s">
        <v>65</v>
      </c>
      <c r="U1155" s="3" t="s">
        <v>9042</v>
      </c>
      <c r="V1155" s="3" t="s">
        <v>51</v>
      </c>
      <c r="W1155" s="3" t="s">
        <v>584</v>
      </c>
      <c r="X1155" s="3" t="s">
        <v>585</v>
      </c>
      <c r="Y1155" s="3" t="s">
        <v>9043</v>
      </c>
      <c r="Z1155" s="3" t="s">
        <v>9044</v>
      </c>
      <c r="AA1155" s="3" t="s">
        <v>6184</v>
      </c>
      <c r="AB1155" s="3"/>
      <c r="AC1155" s="3" t="s">
        <v>9045</v>
      </c>
      <c r="AD1155" s="3" t="s">
        <v>9046</v>
      </c>
      <c r="AE1155" s="3"/>
      <c r="AF1155" s="3" t="s">
        <v>7221</v>
      </c>
      <c r="AG1155" s="3" t="s">
        <v>4085</v>
      </c>
      <c r="AH1155" s="3" t="s">
        <v>9047</v>
      </c>
      <c r="AI1155" s="3" t="s">
        <v>9048</v>
      </c>
      <c r="AJ1155" s="44" t="s">
        <v>14953</v>
      </c>
      <c r="AK1155" s="45"/>
    </row>
    <row r="1156" spans="1:37" customFormat="1" ht="39" x14ac:dyDescent="0.25">
      <c r="A1156" s="2">
        <v>197623</v>
      </c>
      <c r="B1156" s="3" t="s">
        <v>8966</v>
      </c>
      <c r="C1156" s="3" t="s">
        <v>9032</v>
      </c>
      <c r="D1156" s="3" t="s">
        <v>37</v>
      </c>
      <c r="E1156" s="4" t="s">
        <v>38</v>
      </c>
      <c r="F1156" s="3" t="s">
        <v>39</v>
      </c>
      <c r="G1156" s="3" t="s">
        <v>4752</v>
      </c>
      <c r="H1156" s="3" t="s">
        <v>4753</v>
      </c>
      <c r="I1156" s="3" t="s">
        <v>42</v>
      </c>
      <c r="J1156" s="3" t="s">
        <v>43</v>
      </c>
      <c r="K1156" s="3" t="s">
        <v>44</v>
      </c>
      <c r="L1156" s="5">
        <v>8612000</v>
      </c>
      <c r="M1156" s="5">
        <v>0</v>
      </c>
      <c r="N1156" s="5">
        <v>8612000</v>
      </c>
      <c r="O1156" s="5">
        <v>0</v>
      </c>
      <c r="P1156" s="4" t="s">
        <v>4075</v>
      </c>
      <c r="Q1156" s="3" t="s">
        <v>9049</v>
      </c>
      <c r="R1156" s="3" t="s">
        <v>9050</v>
      </c>
      <c r="S1156" s="3" t="s">
        <v>48</v>
      </c>
      <c r="T1156" s="3" t="s">
        <v>65</v>
      </c>
      <c r="U1156" s="3" t="s">
        <v>9051</v>
      </c>
      <c r="V1156" s="3" t="s">
        <v>51</v>
      </c>
      <c r="W1156" s="3" t="s">
        <v>67</v>
      </c>
      <c r="X1156" s="3" t="s">
        <v>68</v>
      </c>
      <c r="Y1156" s="3" t="s">
        <v>4990</v>
      </c>
      <c r="Z1156" s="3" t="s">
        <v>4990</v>
      </c>
      <c r="AA1156" s="3" t="s">
        <v>7511</v>
      </c>
      <c r="AB1156" s="3"/>
      <c r="AC1156" s="3" t="s">
        <v>9052</v>
      </c>
      <c r="AD1156" s="3" t="s">
        <v>9053</v>
      </c>
      <c r="AE1156" s="3"/>
      <c r="AF1156" s="3" t="s">
        <v>7221</v>
      </c>
      <c r="AG1156" s="3" t="s">
        <v>4085</v>
      </c>
      <c r="AH1156" s="3" t="s">
        <v>9054</v>
      </c>
      <c r="AI1156" s="3" t="s">
        <v>9055</v>
      </c>
      <c r="AJ1156" s="44" t="s">
        <v>14953</v>
      </c>
      <c r="AK1156" s="45"/>
    </row>
    <row r="1157" spans="1:37" customFormat="1" ht="51.75" x14ac:dyDescent="0.25">
      <c r="A1157" s="2">
        <v>275523</v>
      </c>
      <c r="B1157" s="3" t="s">
        <v>8966</v>
      </c>
      <c r="C1157" s="3" t="s">
        <v>9032</v>
      </c>
      <c r="D1157" s="3" t="s">
        <v>37</v>
      </c>
      <c r="E1157" s="4" t="s">
        <v>38</v>
      </c>
      <c r="F1157" s="3" t="s">
        <v>39</v>
      </c>
      <c r="G1157" s="3" t="s">
        <v>5714</v>
      </c>
      <c r="H1157" s="3" t="s">
        <v>5715</v>
      </c>
      <c r="I1157" s="3" t="s">
        <v>42</v>
      </c>
      <c r="J1157" s="3" t="s">
        <v>43</v>
      </c>
      <c r="K1157" s="3" t="s">
        <v>44</v>
      </c>
      <c r="L1157" s="5">
        <v>6781320</v>
      </c>
      <c r="M1157" s="5">
        <v>0</v>
      </c>
      <c r="N1157" s="5">
        <v>6781320</v>
      </c>
      <c r="O1157" s="5">
        <v>0</v>
      </c>
      <c r="P1157" s="4" t="s">
        <v>4075</v>
      </c>
      <c r="Q1157" s="3" t="s">
        <v>9056</v>
      </c>
      <c r="R1157" s="3" t="s">
        <v>9057</v>
      </c>
      <c r="S1157" s="3" t="s">
        <v>48</v>
      </c>
      <c r="T1157" s="3" t="s">
        <v>65</v>
      </c>
      <c r="U1157" s="3" t="s">
        <v>9058</v>
      </c>
      <c r="V1157" s="3" t="s">
        <v>51</v>
      </c>
      <c r="W1157" s="3" t="s">
        <v>77</v>
      </c>
      <c r="X1157" s="3" t="s">
        <v>78</v>
      </c>
      <c r="Y1157" s="3" t="s">
        <v>9059</v>
      </c>
      <c r="Z1157" s="3" t="s">
        <v>9060</v>
      </c>
      <c r="AA1157" s="3" t="s">
        <v>9061</v>
      </c>
      <c r="AB1157" s="3" t="s">
        <v>272</v>
      </c>
      <c r="AC1157" s="3" t="s">
        <v>9062</v>
      </c>
      <c r="AD1157" s="3" t="s">
        <v>9063</v>
      </c>
      <c r="AE1157" s="3"/>
      <c r="AF1157" s="3" t="s">
        <v>4806</v>
      </c>
      <c r="AG1157" s="3" t="s">
        <v>4085</v>
      </c>
      <c r="AH1157" s="3" t="s">
        <v>9064</v>
      </c>
      <c r="AI1157" s="3" t="s">
        <v>6936</v>
      </c>
      <c r="AJ1157" s="44" t="s">
        <v>14953</v>
      </c>
      <c r="AK1157" s="45"/>
    </row>
    <row r="1158" spans="1:37" customFormat="1" ht="39" x14ac:dyDescent="0.25">
      <c r="A1158" s="2">
        <v>307123</v>
      </c>
      <c r="B1158" s="3" t="s">
        <v>8966</v>
      </c>
      <c r="C1158" s="3" t="s">
        <v>9032</v>
      </c>
      <c r="D1158" s="3" t="s">
        <v>37</v>
      </c>
      <c r="E1158" s="4" t="s">
        <v>38</v>
      </c>
      <c r="F1158" s="3" t="s">
        <v>39</v>
      </c>
      <c r="G1158" s="3" t="s">
        <v>4830</v>
      </c>
      <c r="H1158" s="3" t="s">
        <v>4831</v>
      </c>
      <c r="I1158" s="3" t="s">
        <v>42</v>
      </c>
      <c r="J1158" s="3" t="s">
        <v>43</v>
      </c>
      <c r="K1158" s="3" t="s">
        <v>44</v>
      </c>
      <c r="L1158" s="5">
        <v>11000000</v>
      </c>
      <c r="M1158" s="5">
        <v>0</v>
      </c>
      <c r="N1158" s="5">
        <v>11000000</v>
      </c>
      <c r="O1158" s="5">
        <v>0</v>
      </c>
      <c r="P1158" s="4" t="s">
        <v>4075</v>
      </c>
      <c r="Q1158" s="3" t="s">
        <v>9065</v>
      </c>
      <c r="R1158" s="3" t="s">
        <v>9066</v>
      </c>
      <c r="S1158" s="3" t="s">
        <v>48</v>
      </c>
      <c r="T1158" s="3" t="s">
        <v>65</v>
      </c>
      <c r="U1158" s="3" t="s">
        <v>9067</v>
      </c>
      <c r="V1158" s="3" t="s">
        <v>51</v>
      </c>
      <c r="W1158" s="3" t="s">
        <v>67</v>
      </c>
      <c r="X1158" s="3" t="s">
        <v>68</v>
      </c>
      <c r="Y1158" s="3" t="s">
        <v>9068</v>
      </c>
      <c r="Z1158" s="3" t="s">
        <v>9069</v>
      </c>
      <c r="AA1158" s="3" t="s">
        <v>9070</v>
      </c>
      <c r="AB1158" s="3"/>
      <c r="AC1158" s="3" t="s">
        <v>9071</v>
      </c>
      <c r="AD1158" s="3" t="s">
        <v>9072</v>
      </c>
      <c r="AE1158" s="3"/>
      <c r="AF1158" s="3" t="s">
        <v>5426</v>
      </c>
      <c r="AG1158" s="3" t="s">
        <v>4085</v>
      </c>
      <c r="AH1158" s="3" t="s">
        <v>9073</v>
      </c>
      <c r="AI1158" s="3" t="s">
        <v>9074</v>
      </c>
      <c r="AJ1158" s="44" t="s">
        <v>14953</v>
      </c>
      <c r="AK1158" s="45"/>
    </row>
    <row r="1159" spans="1:37" customFormat="1" ht="39" x14ac:dyDescent="0.25">
      <c r="A1159" s="2">
        <v>309223</v>
      </c>
      <c r="B1159" s="3" t="s">
        <v>8966</v>
      </c>
      <c r="C1159" s="3" t="s">
        <v>9075</v>
      </c>
      <c r="D1159" s="3" t="s">
        <v>37</v>
      </c>
      <c r="E1159" s="4" t="s">
        <v>38</v>
      </c>
      <c r="F1159" s="3" t="s">
        <v>39</v>
      </c>
      <c r="G1159" s="3" t="s">
        <v>8597</v>
      </c>
      <c r="H1159" s="3" t="s">
        <v>8598</v>
      </c>
      <c r="I1159" s="3" t="s">
        <v>42</v>
      </c>
      <c r="J1159" s="3" t="s">
        <v>43</v>
      </c>
      <c r="K1159" s="3" t="s">
        <v>44</v>
      </c>
      <c r="L1159" s="5">
        <v>7266638</v>
      </c>
      <c r="M1159" s="5">
        <v>0</v>
      </c>
      <c r="N1159" s="5">
        <v>7266638</v>
      </c>
      <c r="O1159" s="5">
        <v>0</v>
      </c>
      <c r="P1159" s="4" t="s">
        <v>4075</v>
      </c>
      <c r="Q1159" s="3" t="s">
        <v>9076</v>
      </c>
      <c r="R1159" s="3" t="s">
        <v>9077</v>
      </c>
      <c r="S1159" s="3" t="s">
        <v>48</v>
      </c>
      <c r="T1159" s="3" t="s">
        <v>65</v>
      </c>
      <c r="U1159" s="3" t="s">
        <v>9078</v>
      </c>
      <c r="V1159" s="3" t="s">
        <v>51</v>
      </c>
      <c r="W1159" s="3" t="s">
        <v>77</v>
      </c>
      <c r="X1159" s="3" t="s">
        <v>78</v>
      </c>
      <c r="Y1159" s="3" t="s">
        <v>9079</v>
      </c>
      <c r="Z1159" s="3" t="s">
        <v>9080</v>
      </c>
      <c r="AA1159" s="3" t="s">
        <v>9081</v>
      </c>
      <c r="AB1159" s="3"/>
      <c r="AC1159" s="3" t="s">
        <v>9082</v>
      </c>
      <c r="AD1159" s="3" t="s">
        <v>9083</v>
      </c>
      <c r="AE1159" s="3"/>
      <c r="AF1159" s="3" t="s">
        <v>4096</v>
      </c>
      <c r="AG1159" s="3" t="s">
        <v>4085</v>
      </c>
      <c r="AH1159" s="3" t="s">
        <v>9084</v>
      </c>
      <c r="AI1159" s="3" t="s">
        <v>9085</v>
      </c>
      <c r="AJ1159" s="44" t="s">
        <v>14953</v>
      </c>
      <c r="AK1159" s="45"/>
    </row>
    <row r="1160" spans="1:37" customFormat="1" ht="39" x14ac:dyDescent="0.25">
      <c r="A1160" s="2">
        <v>311523</v>
      </c>
      <c r="B1160" s="3" t="s">
        <v>8966</v>
      </c>
      <c r="C1160" s="3" t="s">
        <v>9075</v>
      </c>
      <c r="D1160" s="3" t="s">
        <v>37</v>
      </c>
      <c r="E1160" s="4" t="s">
        <v>38</v>
      </c>
      <c r="F1160" s="3" t="s">
        <v>39</v>
      </c>
      <c r="G1160" s="3" t="s">
        <v>4842</v>
      </c>
      <c r="H1160" s="3" t="s">
        <v>4843</v>
      </c>
      <c r="I1160" s="3" t="s">
        <v>42</v>
      </c>
      <c r="J1160" s="3" t="s">
        <v>43</v>
      </c>
      <c r="K1160" s="3" t="s">
        <v>44</v>
      </c>
      <c r="L1160" s="5">
        <v>7319108</v>
      </c>
      <c r="M1160" s="5">
        <v>0</v>
      </c>
      <c r="N1160" s="5">
        <v>7319108</v>
      </c>
      <c r="O1160" s="5">
        <v>0</v>
      </c>
      <c r="P1160" s="4" t="s">
        <v>4075</v>
      </c>
      <c r="Q1160" s="3" t="s">
        <v>9086</v>
      </c>
      <c r="R1160" s="3" t="s">
        <v>9087</v>
      </c>
      <c r="S1160" s="3" t="s">
        <v>48</v>
      </c>
      <c r="T1160" s="3" t="s">
        <v>65</v>
      </c>
      <c r="U1160" s="3" t="s">
        <v>9088</v>
      </c>
      <c r="V1160" s="3" t="s">
        <v>51</v>
      </c>
      <c r="W1160" s="3" t="s">
        <v>77</v>
      </c>
      <c r="X1160" s="3" t="s">
        <v>78</v>
      </c>
      <c r="Y1160" s="3" t="s">
        <v>9089</v>
      </c>
      <c r="Z1160" s="3" t="s">
        <v>8728</v>
      </c>
      <c r="AA1160" s="3" t="s">
        <v>9090</v>
      </c>
      <c r="AB1160" s="3"/>
      <c r="AC1160" s="3" t="s">
        <v>9091</v>
      </c>
      <c r="AD1160" s="3" t="s">
        <v>9092</v>
      </c>
      <c r="AE1160" s="3"/>
      <c r="AF1160" s="3" t="s">
        <v>4096</v>
      </c>
      <c r="AG1160" s="3" t="s">
        <v>4085</v>
      </c>
      <c r="AH1160" s="3" t="s">
        <v>9093</v>
      </c>
      <c r="AI1160" s="3" t="s">
        <v>9094</v>
      </c>
      <c r="AJ1160" s="44" t="s">
        <v>14953</v>
      </c>
      <c r="AK1160" s="45"/>
    </row>
    <row r="1161" spans="1:37" customFormat="1" ht="39" x14ac:dyDescent="0.25">
      <c r="A1161" s="2">
        <v>316323</v>
      </c>
      <c r="B1161" s="3" t="s">
        <v>8966</v>
      </c>
      <c r="C1161" s="3" t="s">
        <v>9075</v>
      </c>
      <c r="D1161" s="3" t="s">
        <v>37</v>
      </c>
      <c r="E1161" s="4" t="s">
        <v>38</v>
      </c>
      <c r="F1161" s="3" t="s">
        <v>39</v>
      </c>
      <c r="G1161" s="3" t="s">
        <v>4752</v>
      </c>
      <c r="H1161" s="3" t="s">
        <v>4753</v>
      </c>
      <c r="I1161" s="3" t="s">
        <v>42</v>
      </c>
      <c r="J1161" s="3" t="s">
        <v>43</v>
      </c>
      <c r="K1161" s="3" t="s">
        <v>44</v>
      </c>
      <c r="L1161" s="5">
        <v>6344996</v>
      </c>
      <c r="M1161" s="5">
        <v>0</v>
      </c>
      <c r="N1161" s="5">
        <v>6344996</v>
      </c>
      <c r="O1161" s="5">
        <v>0</v>
      </c>
      <c r="P1161" s="4" t="s">
        <v>4075</v>
      </c>
      <c r="Q1161" s="3" t="s">
        <v>9095</v>
      </c>
      <c r="R1161" s="3" t="s">
        <v>9096</v>
      </c>
      <c r="S1161" s="3" t="s">
        <v>48</v>
      </c>
      <c r="T1161" s="3" t="s">
        <v>65</v>
      </c>
      <c r="U1161" s="3" t="s">
        <v>9097</v>
      </c>
      <c r="V1161" s="3" t="s">
        <v>51</v>
      </c>
      <c r="W1161" s="3" t="s">
        <v>67</v>
      </c>
      <c r="X1161" s="3" t="s">
        <v>68</v>
      </c>
      <c r="Y1161" s="3" t="s">
        <v>8255</v>
      </c>
      <c r="Z1161" s="3" t="s">
        <v>9098</v>
      </c>
      <c r="AA1161" s="3" t="s">
        <v>9099</v>
      </c>
      <c r="AB1161" s="3" t="s">
        <v>259</v>
      </c>
      <c r="AC1161" s="3" t="s">
        <v>9100</v>
      </c>
      <c r="AD1161" s="3" t="s">
        <v>9101</v>
      </c>
      <c r="AE1161" s="3"/>
      <c r="AF1161" s="3" t="s">
        <v>8315</v>
      </c>
      <c r="AG1161" s="3" t="s">
        <v>4085</v>
      </c>
      <c r="AH1161" s="3" t="s">
        <v>9102</v>
      </c>
      <c r="AI1161" s="3" t="s">
        <v>9103</v>
      </c>
      <c r="AJ1161" s="44" t="s">
        <v>14953</v>
      </c>
      <c r="AK1161" s="45"/>
    </row>
    <row r="1162" spans="1:37" customFormat="1" ht="39" x14ac:dyDescent="0.25">
      <c r="A1162" s="2">
        <v>321923</v>
      </c>
      <c r="B1162" s="3" t="s">
        <v>8966</v>
      </c>
      <c r="C1162" s="3" t="s">
        <v>9075</v>
      </c>
      <c r="D1162" s="3" t="s">
        <v>37</v>
      </c>
      <c r="E1162" s="4" t="s">
        <v>38</v>
      </c>
      <c r="F1162" s="3" t="s">
        <v>39</v>
      </c>
      <c r="G1162" s="3" t="s">
        <v>4842</v>
      </c>
      <c r="H1162" s="3" t="s">
        <v>4843</v>
      </c>
      <c r="I1162" s="3" t="s">
        <v>42</v>
      </c>
      <c r="J1162" s="3" t="s">
        <v>43</v>
      </c>
      <c r="K1162" s="3" t="s">
        <v>44</v>
      </c>
      <c r="L1162" s="5">
        <v>8569600</v>
      </c>
      <c r="M1162" s="5">
        <v>0</v>
      </c>
      <c r="N1162" s="5">
        <v>8569600</v>
      </c>
      <c r="O1162" s="5">
        <v>0</v>
      </c>
      <c r="P1162" s="4" t="s">
        <v>4075</v>
      </c>
      <c r="Q1162" s="3" t="s">
        <v>9104</v>
      </c>
      <c r="R1162" s="3" t="s">
        <v>9105</v>
      </c>
      <c r="S1162" s="3" t="s">
        <v>48</v>
      </c>
      <c r="T1162" s="3" t="s">
        <v>65</v>
      </c>
      <c r="U1162" s="3" t="s">
        <v>9106</v>
      </c>
      <c r="V1162" s="3" t="s">
        <v>51</v>
      </c>
      <c r="W1162" s="3" t="s">
        <v>77</v>
      </c>
      <c r="X1162" s="3" t="s">
        <v>78</v>
      </c>
      <c r="Y1162" s="3" t="s">
        <v>4726</v>
      </c>
      <c r="Z1162" s="3" t="s">
        <v>6412</v>
      </c>
      <c r="AA1162" s="3" t="s">
        <v>9107</v>
      </c>
      <c r="AB1162" s="3"/>
      <c r="AC1162" s="3" t="s">
        <v>9108</v>
      </c>
      <c r="AD1162" s="3" t="s">
        <v>9109</v>
      </c>
      <c r="AE1162" s="3"/>
      <c r="AF1162" s="3" t="s">
        <v>5062</v>
      </c>
      <c r="AG1162" s="3" t="s">
        <v>4085</v>
      </c>
      <c r="AH1162" s="3" t="s">
        <v>9110</v>
      </c>
      <c r="AI1162" s="3" t="s">
        <v>9111</v>
      </c>
      <c r="AJ1162" s="44" t="s">
        <v>14953</v>
      </c>
      <c r="AK1162" s="45"/>
    </row>
    <row r="1163" spans="1:37" customFormat="1" ht="39" x14ac:dyDescent="0.25">
      <c r="A1163" s="2">
        <v>322223</v>
      </c>
      <c r="B1163" s="3" t="s">
        <v>8966</v>
      </c>
      <c r="C1163" s="3" t="s">
        <v>9075</v>
      </c>
      <c r="D1163" s="3" t="s">
        <v>37</v>
      </c>
      <c r="E1163" s="4" t="s">
        <v>38</v>
      </c>
      <c r="F1163" s="3" t="s">
        <v>39</v>
      </c>
      <c r="G1163" s="3" t="s">
        <v>4682</v>
      </c>
      <c r="H1163" s="3" t="s">
        <v>4683</v>
      </c>
      <c r="I1163" s="3" t="s">
        <v>42</v>
      </c>
      <c r="J1163" s="3" t="s">
        <v>43</v>
      </c>
      <c r="K1163" s="3" t="s">
        <v>44</v>
      </c>
      <c r="L1163" s="5">
        <v>6133333</v>
      </c>
      <c r="M1163" s="5">
        <v>0</v>
      </c>
      <c r="N1163" s="5">
        <v>6133333</v>
      </c>
      <c r="O1163" s="5">
        <v>0</v>
      </c>
      <c r="P1163" s="4" t="s">
        <v>4075</v>
      </c>
      <c r="Q1163" s="3" t="s">
        <v>9112</v>
      </c>
      <c r="R1163" s="3" t="s">
        <v>9113</v>
      </c>
      <c r="S1163" s="3" t="s">
        <v>48</v>
      </c>
      <c r="T1163" s="3" t="s">
        <v>65</v>
      </c>
      <c r="U1163" s="3" t="s">
        <v>9114</v>
      </c>
      <c r="V1163" s="3" t="s">
        <v>51</v>
      </c>
      <c r="W1163" s="3" t="s">
        <v>77</v>
      </c>
      <c r="X1163" s="3" t="s">
        <v>78</v>
      </c>
      <c r="Y1163" s="3" t="s">
        <v>9115</v>
      </c>
      <c r="Z1163" s="3" t="s">
        <v>9116</v>
      </c>
      <c r="AA1163" s="3" t="s">
        <v>9117</v>
      </c>
      <c r="AB1163" s="3"/>
      <c r="AC1163" s="3" t="s">
        <v>9118</v>
      </c>
      <c r="AD1163" s="3" t="s">
        <v>9119</v>
      </c>
      <c r="AE1163" s="3"/>
      <c r="AF1163" s="3" t="s">
        <v>5062</v>
      </c>
      <c r="AG1163" s="3" t="s">
        <v>4085</v>
      </c>
      <c r="AH1163" s="3" t="s">
        <v>9120</v>
      </c>
      <c r="AI1163" s="3" t="s">
        <v>9121</v>
      </c>
      <c r="AJ1163" s="44" t="s">
        <v>14953</v>
      </c>
      <c r="AK1163" s="45"/>
    </row>
    <row r="1164" spans="1:37" customFormat="1" ht="39" x14ac:dyDescent="0.25">
      <c r="A1164" s="2">
        <v>325623</v>
      </c>
      <c r="B1164" s="3" t="s">
        <v>8966</v>
      </c>
      <c r="C1164" s="3" t="s">
        <v>9075</v>
      </c>
      <c r="D1164" s="3" t="s">
        <v>37</v>
      </c>
      <c r="E1164" s="4" t="s">
        <v>38</v>
      </c>
      <c r="F1164" s="3" t="s">
        <v>39</v>
      </c>
      <c r="G1164" s="3" t="s">
        <v>4752</v>
      </c>
      <c r="H1164" s="3" t="s">
        <v>4753</v>
      </c>
      <c r="I1164" s="3" t="s">
        <v>42</v>
      </c>
      <c r="J1164" s="3" t="s">
        <v>43</v>
      </c>
      <c r="K1164" s="3" t="s">
        <v>44</v>
      </c>
      <c r="L1164" s="5">
        <v>7266638</v>
      </c>
      <c r="M1164" s="5">
        <v>0</v>
      </c>
      <c r="N1164" s="5">
        <v>7266638</v>
      </c>
      <c r="O1164" s="5">
        <v>0</v>
      </c>
      <c r="P1164" s="4" t="s">
        <v>4075</v>
      </c>
      <c r="Q1164" s="3" t="s">
        <v>9122</v>
      </c>
      <c r="R1164" s="3" t="s">
        <v>9123</v>
      </c>
      <c r="S1164" s="3" t="s">
        <v>48</v>
      </c>
      <c r="T1164" s="3" t="s">
        <v>65</v>
      </c>
      <c r="U1164" s="3" t="s">
        <v>9124</v>
      </c>
      <c r="V1164" s="3" t="s">
        <v>51</v>
      </c>
      <c r="W1164" s="3" t="s">
        <v>67</v>
      </c>
      <c r="X1164" s="3" t="s">
        <v>68</v>
      </c>
      <c r="Y1164" s="3" t="s">
        <v>9125</v>
      </c>
      <c r="Z1164" s="3" t="s">
        <v>9126</v>
      </c>
      <c r="AA1164" s="3" t="s">
        <v>9127</v>
      </c>
      <c r="AB1164" s="3"/>
      <c r="AC1164" s="3" t="s">
        <v>9128</v>
      </c>
      <c r="AD1164" s="3" t="s">
        <v>9129</v>
      </c>
      <c r="AE1164" s="3"/>
      <c r="AF1164" s="3" t="s">
        <v>5480</v>
      </c>
      <c r="AG1164" s="3" t="s">
        <v>4085</v>
      </c>
      <c r="AH1164" s="3" t="s">
        <v>9130</v>
      </c>
      <c r="AI1164" s="3" t="s">
        <v>9131</v>
      </c>
      <c r="AJ1164" s="44" t="s">
        <v>14953</v>
      </c>
      <c r="AK1164" s="45"/>
    </row>
    <row r="1165" spans="1:37" customFormat="1" ht="39" x14ac:dyDescent="0.25">
      <c r="A1165" s="2">
        <v>330523</v>
      </c>
      <c r="B1165" s="3" t="s">
        <v>8966</v>
      </c>
      <c r="C1165" s="3" t="s">
        <v>9132</v>
      </c>
      <c r="D1165" s="3" t="s">
        <v>37</v>
      </c>
      <c r="E1165" s="4" t="s">
        <v>38</v>
      </c>
      <c r="F1165" s="3" t="s">
        <v>39</v>
      </c>
      <c r="G1165" s="3" t="s">
        <v>4752</v>
      </c>
      <c r="H1165" s="3" t="s">
        <v>4753</v>
      </c>
      <c r="I1165" s="3" t="s">
        <v>42</v>
      </c>
      <c r="J1165" s="3" t="s">
        <v>43</v>
      </c>
      <c r="K1165" s="3" t="s">
        <v>44</v>
      </c>
      <c r="L1165" s="5">
        <v>7650000</v>
      </c>
      <c r="M1165" s="5">
        <v>0</v>
      </c>
      <c r="N1165" s="5">
        <v>7650000</v>
      </c>
      <c r="O1165" s="5">
        <v>0</v>
      </c>
      <c r="P1165" s="4" t="s">
        <v>4075</v>
      </c>
      <c r="Q1165" s="3" t="s">
        <v>9133</v>
      </c>
      <c r="R1165" s="3" t="s">
        <v>9134</v>
      </c>
      <c r="S1165" s="3" t="s">
        <v>48</v>
      </c>
      <c r="T1165" s="3" t="s">
        <v>65</v>
      </c>
      <c r="U1165" s="3" t="s">
        <v>9135</v>
      </c>
      <c r="V1165" s="3" t="s">
        <v>51</v>
      </c>
      <c r="W1165" s="3" t="s">
        <v>67</v>
      </c>
      <c r="X1165" s="3" t="s">
        <v>68</v>
      </c>
      <c r="Y1165" s="3" t="s">
        <v>9136</v>
      </c>
      <c r="Z1165" s="3" t="s">
        <v>5208</v>
      </c>
      <c r="AA1165" s="3" t="s">
        <v>9137</v>
      </c>
      <c r="AB1165" s="3"/>
      <c r="AC1165" s="3" t="s">
        <v>7409</v>
      </c>
      <c r="AD1165" s="3" t="s">
        <v>9138</v>
      </c>
      <c r="AE1165" s="3"/>
      <c r="AF1165" s="3" t="s">
        <v>5504</v>
      </c>
      <c r="AG1165" s="3" t="s">
        <v>4085</v>
      </c>
      <c r="AH1165" s="3" t="s">
        <v>9139</v>
      </c>
      <c r="AI1165" s="3" t="s">
        <v>6562</v>
      </c>
      <c r="AJ1165" s="44" t="s">
        <v>14953</v>
      </c>
      <c r="AK1165" s="45"/>
    </row>
    <row r="1166" spans="1:37" customFormat="1" ht="39" x14ac:dyDescent="0.25">
      <c r="A1166" s="2">
        <v>332523</v>
      </c>
      <c r="B1166" s="3" t="s">
        <v>8966</v>
      </c>
      <c r="C1166" s="3" t="s">
        <v>9132</v>
      </c>
      <c r="D1166" s="3" t="s">
        <v>37</v>
      </c>
      <c r="E1166" s="4" t="s">
        <v>38</v>
      </c>
      <c r="F1166" s="3" t="s">
        <v>39</v>
      </c>
      <c r="G1166" s="3" t="s">
        <v>6355</v>
      </c>
      <c r="H1166" s="3" t="s">
        <v>6356</v>
      </c>
      <c r="I1166" s="3" t="s">
        <v>42</v>
      </c>
      <c r="J1166" s="3" t="s">
        <v>43</v>
      </c>
      <c r="K1166" s="3" t="s">
        <v>44</v>
      </c>
      <c r="L1166" s="5">
        <v>9400000</v>
      </c>
      <c r="M1166" s="5">
        <v>0</v>
      </c>
      <c r="N1166" s="5">
        <v>9400000</v>
      </c>
      <c r="O1166" s="5">
        <v>0</v>
      </c>
      <c r="P1166" s="4" t="s">
        <v>4075</v>
      </c>
      <c r="Q1166" s="3" t="s">
        <v>9140</v>
      </c>
      <c r="R1166" s="3" t="s">
        <v>9141</v>
      </c>
      <c r="S1166" s="3" t="s">
        <v>48</v>
      </c>
      <c r="T1166" s="3" t="s">
        <v>65</v>
      </c>
      <c r="U1166" s="3" t="s">
        <v>9142</v>
      </c>
      <c r="V1166" s="3" t="s">
        <v>51</v>
      </c>
      <c r="W1166" s="3" t="s">
        <v>77</v>
      </c>
      <c r="X1166" s="3" t="s">
        <v>78</v>
      </c>
      <c r="Y1166" s="3" t="s">
        <v>9143</v>
      </c>
      <c r="Z1166" s="3" t="s">
        <v>9144</v>
      </c>
      <c r="AA1166" s="3" t="s">
        <v>9145</v>
      </c>
      <c r="AB1166" s="3"/>
      <c r="AC1166" s="3" t="s">
        <v>9146</v>
      </c>
      <c r="AD1166" s="3" t="s">
        <v>9147</v>
      </c>
      <c r="AE1166" s="3"/>
      <c r="AF1166" s="3" t="s">
        <v>8351</v>
      </c>
      <c r="AG1166" s="3" t="s">
        <v>4085</v>
      </c>
      <c r="AH1166" s="3" t="s">
        <v>9148</v>
      </c>
      <c r="AI1166" s="3" t="s">
        <v>9149</v>
      </c>
      <c r="AJ1166" s="44" t="s">
        <v>14953</v>
      </c>
      <c r="AK1166" s="45"/>
    </row>
    <row r="1167" spans="1:37" customFormat="1" ht="39" x14ac:dyDescent="0.25">
      <c r="A1167" s="2">
        <v>336723</v>
      </c>
      <c r="B1167" s="3" t="s">
        <v>8966</v>
      </c>
      <c r="C1167" s="3" t="s">
        <v>9132</v>
      </c>
      <c r="D1167" s="3" t="s">
        <v>37</v>
      </c>
      <c r="E1167" s="4" t="s">
        <v>38</v>
      </c>
      <c r="F1167" s="3" t="s">
        <v>39</v>
      </c>
      <c r="G1167" s="3" t="s">
        <v>4752</v>
      </c>
      <c r="H1167" s="3" t="s">
        <v>4753</v>
      </c>
      <c r="I1167" s="3" t="s">
        <v>42</v>
      </c>
      <c r="J1167" s="3" t="s">
        <v>43</v>
      </c>
      <c r="K1167" s="3" t="s">
        <v>44</v>
      </c>
      <c r="L1167" s="5">
        <v>7266638</v>
      </c>
      <c r="M1167" s="5">
        <v>0</v>
      </c>
      <c r="N1167" s="5">
        <v>7266638</v>
      </c>
      <c r="O1167" s="5">
        <v>0</v>
      </c>
      <c r="P1167" s="4" t="s">
        <v>4075</v>
      </c>
      <c r="Q1167" s="3" t="s">
        <v>9150</v>
      </c>
      <c r="R1167" s="3" t="s">
        <v>9151</v>
      </c>
      <c r="S1167" s="3" t="s">
        <v>48</v>
      </c>
      <c r="T1167" s="3" t="s">
        <v>65</v>
      </c>
      <c r="U1167" s="3" t="s">
        <v>9152</v>
      </c>
      <c r="V1167" s="3" t="s">
        <v>51</v>
      </c>
      <c r="W1167" s="3" t="s">
        <v>67</v>
      </c>
      <c r="X1167" s="3" t="s">
        <v>68</v>
      </c>
      <c r="Y1167" s="3" t="s">
        <v>9153</v>
      </c>
      <c r="Z1167" s="3" t="s">
        <v>9154</v>
      </c>
      <c r="AA1167" s="3" t="s">
        <v>9155</v>
      </c>
      <c r="AB1167" s="3"/>
      <c r="AC1167" s="3" t="s">
        <v>9156</v>
      </c>
      <c r="AD1167" s="3" t="s">
        <v>9157</v>
      </c>
      <c r="AE1167" s="3"/>
      <c r="AF1167" s="3" t="s">
        <v>4305</v>
      </c>
      <c r="AG1167" s="3" t="s">
        <v>4085</v>
      </c>
      <c r="AH1167" s="3" t="s">
        <v>9158</v>
      </c>
      <c r="AI1167" s="3" t="s">
        <v>8353</v>
      </c>
      <c r="AJ1167" s="44" t="s">
        <v>14953</v>
      </c>
      <c r="AK1167" s="45"/>
    </row>
    <row r="1168" spans="1:37" customFormat="1" ht="39" x14ac:dyDescent="0.25">
      <c r="A1168" s="2">
        <v>341723</v>
      </c>
      <c r="B1168" s="3" t="s">
        <v>8966</v>
      </c>
      <c r="C1168" s="3" t="s">
        <v>9132</v>
      </c>
      <c r="D1168" s="3" t="s">
        <v>37</v>
      </c>
      <c r="E1168" s="4" t="s">
        <v>38</v>
      </c>
      <c r="F1168" s="3" t="s">
        <v>39</v>
      </c>
      <c r="G1168" s="3" t="s">
        <v>4682</v>
      </c>
      <c r="H1168" s="3" t="s">
        <v>4683</v>
      </c>
      <c r="I1168" s="3" t="s">
        <v>42</v>
      </c>
      <c r="J1168" s="3" t="s">
        <v>43</v>
      </c>
      <c r="K1168" s="3" t="s">
        <v>44</v>
      </c>
      <c r="L1168" s="5">
        <v>9479318</v>
      </c>
      <c r="M1168" s="5">
        <v>0</v>
      </c>
      <c r="N1168" s="5">
        <v>9479318</v>
      </c>
      <c r="O1168" s="5">
        <v>0</v>
      </c>
      <c r="P1168" s="4" t="s">
        <v>4075</v>
      </c>
      <c r="Q1168" s="3" t="s">
        <v>9159</v>
      </c>
      <c r="R1168" s="3" t="s">
        <v>9160</v>
      </c>
      <c r="S1168" s="3" t="s">
        <v>48</v>
      </c>
      <c r="T1168" s="3" t="s">
        <v>65</v>
      </c>
      <c r="U1168" s="3" t="s">
        <v>9161</v>
      </c>
      <c r="V1168" s="3" t="s">
        <v>51</v>
      </c>
      <c r="W1168" s="3" t="s">
        <v>77</v>
      </c>
      <c r="X1168" s="3" t="s">
        <v>78</v>
      </c>
      <c r="Y1168" s="3" t="s">
        <v>9162</v>
      </c>
      <c r="Z1168" s="3" t="s">
        <v>9163</v>
      </c>
      <c r="AA1168" s="3" t="s">
        <v>9164</v>
      </c>
      <c r="AB1168" s="3"/>
      <c r="AC1168" s="3" t="s">
        <v>9165</v>
      </c>
      <c r="AD1168" s="3" t="s">
        <v>9166</v>
      </c>
      <c r="AE1168" s="3"/>
      <c r="AF1168" s="3" t="s">
        <v>6439</v>
      </c>
      <c r="AG1168" s="3" t="s">
        <v>4085</v>
      </c>
      <c r="AH1168" s="3" t="s">
        <v>9167</v>
      </c>
      <c r="AI1168" s="3" t="s">
        <v>9168</v>
      </c>
      <c r="AJ1168" s="44" t="s">
        <v>14953</v>
      </c>
      <c r="AK1168" s="45"/>
    </row>
    <row r="1169" spans="1:37" customFormat="1" ht="51.75" x14ac:dyDescent="0.25">
      <c r="A1169" s="2">
        <v>343623</v>
      </c>
      <c r="B1169" s="3" t="s">
        <v>8966</v>
      </c>
      <c r="C1169" s="3" t="s">
        <v>9169</v>
      </c>
      <c r="D1169" s="3" t="s">
        <v>37</v>
      </c>
      <c r="E1169" s="4" t="s">
        <v>38</v>
      </c>
      <c r="F1169" s="3" t="s">
        <v>39</v>
      </c>
      <c r="G1169" s="3" t="s">
        <v>5714</v>
      </c>
      <c r="H1169" s="3" t="s">
        <v>5715</v>
      </c>
      <c r="I1169" s="3" t="s">
        <v>42</v>
      </c>
      <c r="J1169" s="3" t="s">
        <v>43</v>
      </c>
      <c r="K1169" s="3" t="s">
        <v>44</v>
      </c>
      <c r="L1169" s="5">
        <v>9409287</v>
      </c>
      <c r="M1169" s="5">
        <v>0</v>
      </c>
      <c r="N1169" s="5">
        <v>9409287</v>
      </c>
      <c r="O1169" s="5">
        <v>0</v>
      </c>
      <c r="P1169" s="4" t="s">
        <v>4075</v>
      </c>
      <c r="Q1169" s="3" t="s">
        <v>9170</v>
      </c>
      <c r="R1169" s="3" t="s">
        <v>9171</v>
      </c>
      <c r="S1169" s="3" t="s">
        <v>48</v>
      </c>
      <c r="T1169" s="3" t="s">
        <v>65</v>
      </c>
      <c r="U1169" s="3" t="s">
        <v>9172</v>
      </c>
      <c r="V1169" s="3" t="s">
        <v>51</v>
      </c>
      <c r="W1169" s="3" t="s">
        <v>86</v>
      </c>
      <c r="X1169" s="3" t="s">
        <v>87</v>
      </c>
      <c r="Y1169" s="3" t="s">
        <v>7783</v>
      </c>
      <c r="Z1169" s="3" t="s">
        <v>9173</v>
      </c>
      <c r="AA1169" s="3" t="s">
        <v>9174</v>
      </c>
      <c r="AB1169" s="3"/>
      <c r="AC1169" s="3" t="s">
        <v>9175</v>
      </c>
      <c r="AD1169" s="3" t="s">
        <v>9176</v>
      </c>
      <c r="AE1169" s="3"/>
      <c r="AF1169" s="3" t="s">
        <v>9177</v>
      </c>
      <c r="AG1169" s="3" t="s">
        <v>4085</v>
      </c>
      <c r="AH1169" s="3" t="s">
        <v>9178</v>
      </c>
      <c r="AI1169" s="3" t="s">
        <v>9179</v>
      </c>
      <c r="AJ1169" s="44" t="s">
        <v>14953</v>
      </c>
      <c r="AK1169" s="45"/>
    </row>
    <row r="1170" spans="1:37" customFormat="1" ht="51.75" x14ac:dyDescent="0.25">
      <c r="A1170" s="2">
        <v>362823</v>
      </c>
      <c r="B1170" s="3" t="s">
        <v>8966</v>
      </c>
      <c r="C1170" s="3" t="s">
        <v>9169</v>
      </c>
      <c r="D1170" s="3" t="s">
        <v>37</v>
      </c>
      <c r="E1170" s="4" t="s">
        <v>38</v>
      </c>
      <c r="F1170" s="3" t="s">
        <v>39</v>
      </c>
      <c r="G1170" s="3" t="s">
        <v>5714</v>
      </c>
      <c r="H1170" s="3" t="s">
        <v>5715</v>
      </c>
      <c r="I1170" s="3" t="s">
        <v>42</v>
      </c>
      <c r="J1170" s="3" t="s">
        <v>43</v>
      </c>
      <c r="K1170" s="3" t="s">
        <v>44</v>
      </c>
      <c r="L1170" s="5">
        <v>9634533</v>
      </c>
      <c r="M1170" s="5">
        <v>0</v>
      </c>
      <c r="N1170" s="5">
        <v>9634533</v>
      </c>
      <c r="O1170" s="5">
        <v>0</v>
      </c>
      <c r="P1170" s="4" t="s">
        <v>4075</v>
      </c>
      <c r="Q1170" s="3" t="s">
        <v>9180</v>
      </c>
      <c r="R1170" s="3" t="s">
        <v>9181</v>
      </c>
      <c r="S1170" s="3" t="s">
        <v>48</v>
      </c>
      <c r="T1170" s="3" t="s">
        <v>65</v>
      </c>
      <c r="U1170" s="3" t="s">
        <v>9182</v>
      </c>
      <c r="V1170" s="3" t="s">
        <v>51</v>
      </c>
      <c r="W1170" s="3" t="s">
        <v>77</v>
      </c>
      <c r="X1170" s="3" t="s">
        <v>78</v>
      </c>
      <c r="Y1170" s="3" t="s">
        <v>5434</v>
      </c>
      <c r="Z1170" s="3" t="s">
        <v>8648</v>
      </c>
      <c r="AA1170" s="3" t="s">
        <v>9183</v>
      </c>
      <c r="AB1170" s="3"/>
      <c r="AC1170" s="3" t="s">
        <v>9184</v>
      </c>
      <c r="AD1170" s="3" t="s">
        <v>9185</v>
      </c>
      <c r="AE1170" s="3"/>
      <c r="AF1170" s="3" t="s">
        <v>5572</v>
      </c>
      <c r="AG1170" s="3" t="s">
        <v>4085</v>
      </c>
      <c r="AH1170" s="3" t="s">
        <v>9186</v>
      </c>
      <c r="AI1170" s="3" t="s">
        <v>9187</v>
      </c>
      <c r="AJ1170" s="44" t="s">
        <v>14953</v>
      </c>
      <c r="AK1170" s="45"/>
    </row>
    <row r="1171" spans="1:37" customFormat="1" ht="26.25" x14ac:dyDescent="0.25">
      <c r="A1171" s="2">
        <v>369123</v>
      </c>
      <c r="B1171" s="3" t="s">
        <v>8966</v>
      </c>
      <c r="C1171" s="3" t="s">
        <v>9169</v>
      </c>
      <c r="D1171" s="3" t="s">
        <v>37</v>
      </c>
      <c r="E1171" s="4" t="s">
        <v>38</v>
      </c>
      <c r="F1171" s="3" t="s">
        <v>39</v>
      </c>
      <c r="G1171" s="3" t="s">
        <v>5381</v>
      </c>
      <c r="H1171" s="3" t="s">
        <v>5382</v>
      </c>
      <c r="I1171" s="3" t="s">
        <v>42</v>
      </c>
      <c r="J1171" s="3" t="s">
        <v>43</v>
      </c>
      <c r="K1171" s="3" t="s">
        <v>44</v>
      </c>
      <c r="L1171" s="5">
        <v>7503155</v>
      </c>
      <c r="M1171" s="5">
        <v>0</v>
      </c>
      <c r="N1171" s="5">
        <v>7503155</v>
      </c>
      <c r="O1171" s="5">
        <v>0</v>
      </c>
      <c r="P1171" s="4" t="s">
        <v>4075</v>
      </c>
      <c r="Q1171" s="3" t="s">
        <v>9188</v>
      </c>
      <c r="R1171" s="3" t="s">
        <v>9189</v>
      </c>
      <c r="S1171" s="3" t="s">
        <v>48</v>
      </c>
      <c r="T1171" s="3" t="s">
        <v>65</v>
      </c>
      <c r="U1171" s="3" t="s">
        <v>9190</v>
      </c>
      <c r="V1171" s="3" t="s">
        <v>51</v>
      </c>
      <c r="W1171" s="3" t="s">
        <v>52</v>
      </c>
      <c r="X1171" s="3" t="s">
        <v>53</v>
      </c>
      <c r="Y1171" s="3" t="s">
        <v>9191</v>
      </c>
      <c r="Z1171" s="3" t="s">
        <v>9192</v>
      </c>
      <c r="AA1171" s="3" t="s">
        <v>9193</v>
      </c>
      <c r="AB1171" s="3"/>
      <c r="AC1171" s="3" t="s">
        <v>9194</v>
      </c>
      <c r="AD1171" s="3" t="s">
        <v>9195</v>
      </c>
      <c r="AE1171" s="3"/>
      <c r="AF1171" s="3" t="s">
        <v>4133</v>
      </c>
      <c r="AG1171" s="3" t="s">
        <v>4085</v>
      </c>
      <c r="AH1171" s="3" t="s">
        <v>9196</v>
      </c>
      <c r="AI1171" s="3" t="s">
        <v>9197</v>
      </c>
      <c r="AJ1171" s="44" t="s">
        <v>14953</v>
      </c>
      <c r="AK1171" s="45"/>
    </row>
    <row r="1172" spans="1:37" customFormat="1" ht="39" x14ac:dyDescent="0.25">
      <c r="A1172" s="2">
        <v>373623</v>
      </c>
      <c r="B1172" s="3" t="s">
        <v>8966</v>
      </c>
      <c r="C1172" s="3" t="s">
        <v>9169</v>
      </c>
      <c r="D1172" s="3" t="s">
        <v>37</v>
      </c>
      <c r="E1172" s="4" t="s">
        <v>38</v>
      </c>
      <c r="F1172" s="3" t="s">
        <v>39</v>
      </c>
      <c r="G1172" s="3" t="s">
        <v>4830</v>
      </c>
      <c r="H1172" s="3" t="s">
        <v>4831</v>
      </c>
      <c r="I1172" s="3" t="s">
        <v>42</v>
      </c>
      <c r="J1172" s="3" t="s">
        <v>43</v>
      </c>
      <c r="K1172" s="3" t="s">
        <v>44</v>
      </c>
      <c r="L1172" s="5">
        <v>7926667</v>
      </c>
      <c r="M1172" s="5">
        <v>0</v>
      </c>
      <c r="N1172" s="5">
        <v>7926667</v>
      </c>
      <c r="O1172" s="5">
        <v>0</v>
      </c>
      <c r="P1172" s="4" t="s">
        <v>4075</v>
      </c>
      <c r="Q1172" s="3" t="s">
        <v>9198</v>
      </c>
      <c r="R1172" s="3" t="s">
        <v>9199</v>
      </c>
      <c r="S1172" s="3" t="s">
        <v>48</v>
      </c>
      <c r="T1172" s="3" t="s">
        <v>65</v>
      </c>
      <c r="U1172" s="3" t="s">
        <v>9200</v>
      </c>
      <c r="V1172" s="3" t="s">
        <v>51</v>
      </c>
      <c r="W1172" s="3" t="s">
        <v>1195</v>
      </c>
      <c r="X1172" s="3" t="s">
        <v>1196</v>
      </c>
      <c r="Y1172" s="3" t="s">
        <v>9201</v>
      </c>
      <c r="Z1172" s="3" t="s">
        <v>9202</v>
      </c>
      <c r="AA1172" s="3" t="s">
        <v>9203</v>
      </c>
      <c r="AB1172" s="3"/>
      <c r="AC1172" s="3" t="s">
        <v>9204</v>
      </c>
      <c r="AD1172" s="3" t="s">
        <v>9205</v>
      </c>
      <c r="AE1172" s="3"/>
      <c r="AF1172" s="3" t="s">
        <v>6977</v>
      </c>
      <c r="AG1172" s="3" t="s">
        <v>4085</v>
      </c>
      <c r="AH1172" s="3" t="s">
        <v>9206</v>
      </c>
      <c r="AI1172" s="3" t="s">
        <v>9207</v>
      </c>
      <c r="AJ1172" s="44" t="s">
        <v>14953</v>
      </c>
      <c r="AK1172" s="45"/>
    </row>
    <row r="1173" spans="1:37" customFormat="1" ht="51.75" x14ac:dyDescent="0.25">
      <c r="A1173" s="2">
        <v>382523</v>
      </c>
      <c r="B1173" s="3" t="s">
        <v>8966</v>
      </c>
      <c r="C1173" s="3" t="s">
        <v>9169</v>
      </c>
      <c r="D1173" s="3" t="s">
        <v>37</v>
      </c>
      <c r="E1173" s="4" t="s">
        <v>38</v>
      </c>
      <c r="F1173" s="3" t="s">
        <v>39</v>
      </c>
      <c r="G1173" s="3" t="s">
        <v>6248</v>
      </c>
      <c r="H1173" s="3" t="s">
        <v>6249</v>
      </c>
      <c r="I1173" s="3" t="s">
        <v>42</v>
      </c>
      <c r="J1173" s="3" t="s">
        <v>43</v>
      </c>
      <c r="K1173" s="3" t="s">
        <v>44</v>
      </c>
      <c r="L1173" s="5">
        <v>23871000</v>
      </c>
      <c r="M1173" s="5">
        <v>0</v>
      </c>
      <c r="N1173" s="5">
        <v>23871000</v>
      </c>
      <c r="O1173" s="5">
        <v>0</v>
      </c>
      <c r="P1173" s="4" t="s">
        <v>4075</v>
      </c>
      <c r="Q1173" s="3" t="s">
        <v>9208</v>
      </c>
      <c r="R1173" s="3" t="s">
        <v>9209</v>
      </c>
      <c r="S1173" s="3" t="s">
        <v>48</v>
      </c>
      <c r="T1173" s="3" t="s">
        <v>65</v>
      </c>
      <c r="U1173" s="3" t="s">
        <v>9210</v>
      </c>
      <c r="V1173" s="3" t="s">
        <v>51</v>
      </c>
      <c r="W1173" s="3" t="s">
        <v>86</v>
      </c>
      <c r="X1173" s="3" t="s">
        <v>87</v>
      </c>
      <c r="Y1173" s="3" t="s">
        <v>9211</v>
      </c>
      <c r="Z1173" s="3" t="s">
        <v>9212</v>
      </c>
      <c r="AA1173" s="3" t="s">
        <v>9213</v>
      </c>
      <c r="AB1173" s="3"/>
      <c r="AC1173" s="3" t="s">
        <v>9214</v>
      </c>
      <c r="AD1173" s="3" t="s">
        <v>9215</v>
      </c>
      <c r="AE1173" s="3"/>
      <c r="AF1173" s="3" t="s">
        <v>5130</v>
      </c>
      <c r="AG1173" s="3" t="s">
        <v>4085</v>
      </c>
      <c r="AH1173" s="3" t="s">
        <v>9216</v>
      </c>
      <c r="AI1173" s="3" t="s">
        <v>9217</v>
      </c>
      <c r="AJ1173" s="44" t="s">
        <v>14953</v>
      </c>
      <c r="AK1173" s="45"/>
    </row>
    <row r="1174" spans="1:37" customFormat="1" ht="39" x14ac:dyDescent="0.25">
      <c r="A1174" s="2">
        <v>385323</v>
      </c>
      <c r="B1174" s="3" t="s">
        <v>8966</v>
      </c>
      <c r="C1174" s="3" t="s">
        <v>9218</v>
      </c>
      <c r="D1174" s="3" t="s">
        <v>37</v>
      </c>
      <c r="E1174" s="4" t="s">
        <v>38</v>
      </c>
      <c r="F1174" s="3" t="s">
        <v>39</v>
      </c>
      <c r="G1174" s="3" t="s">
        <v>9219</v>
      </c>
      <c r="H1174" s="3" t="s">
        <v>9220</v>
      </c>
      <c r="I1174" s="3" t="s">
        <v>42</v>
      </c>
      <c r="J1174" s="3" t="s">
        <v>43</v>
      </c>
      <c r="K1174" s="3" t="s">
        <v>44</v>
      </c>
      <c r="L1174" s="5">
        <v>9375000</v>
      </c>
      <c r="M1174" s="5">
        <v>0</v>
      </c>
      <c r="N1174" s="5">
        <v>9375000</v>
      </c>
      <c r="O1174" s="5">
        <v>0</v>
      </c>
      <c r="P1174" s="4" t="s">
        <v>4075</v>
      </c>
      <c r="Q1174" s="3" t="s">
        <v>9221</v>
      </c>
      <c r="R1174" s="3" t="s">
        <v>9222</v>
      </c>
      <c r="S1174" s="3" t="s">
        <v>48</v>
      </c>
      <c r="T1174" s="3" t="s">
        <v>65</v>
      </c>
      <c r="U1174" s="3" t="s">
        <v>9223</v>
      </c>
      <c r="V1174" s="3" t="s">
        <v>51</v>
      </c>
      <c r="W1174" s="3" t="s">
        <v>77</v>
      </c>
      <c r="X1174" s="3" t="s">
        <v>78</v>
      </c>
      <c r="Y1174" s="3" t="s">
        <v>9224</v>
      </c>
      <c r="Z1174" s="3" t="s">
        <v>7958</v>
      </c>
      <c r="AA1174" s="3" t="s">
        <v>9225</v>
      </c>
      <c r="AB1174" s="3"/>
      <c r="AC1174" s="3" t="s">
        <v>9226</v>
      </c>
      <c r="AD1174" s="3" t="s">
        <v>9227</v>
      </c>
      <c r="AE1174" s="3"/>
      <c r="AF1174" s="3" t="s">
        <v>4261</v>
      </c>
      <c r="AG1174" s="3" t="s">
        <v>4085</v>
      </c>
      <c r="AH1174" s="3" t="s">
        <v>9228</v>
      </c>
      <c r="AI1174" s="3" t="s">
        <v>9229</v>
      </c>
      <c r="AJ1174" s="44" t="s">
        <v>14953</v>
      </c>
      <c r="AK1174" s="45"/>
    </row>
    <row r="1175" spans="1:37" customFormat="1" ht="39" x14ac:dyDescent="0.25">
      <c r="A1175" s="2">
        <v>404523</v>
      </c>
      <c r="B1175" s="3" t="s">
        <v>8966</v>
      </c>
      <c r="C1175" s="3" t="s">
        <v>9218</v>
      </c>
      <c r="D1175" s="3" t="s">
        <v>37</v>
      </c>
      <c r="E1175" s="4" t="s">
        <v>38</v>
      </c>
      <c r="F1175" s="3" t="s">
        <v>39</v>
      </c>
      <c r="G1175" s="3" t="s">
        <v>4830</v>
      </c>
      <c r="H1175" s="3" t="s">
        <v>4831</v>
      </c>
      <c r="I1175" s="3" t="s">
        <v>42</v>
      </c>
      <c r="J1175" s="3" t="s">
        <v>43</v>
      </c>
      <c r="K1175" s="3" t="s">
        <v>44</v>
      </c>
      <c r="L1175" s="5">
        <v>9666666.6699999999</v>
      </c>
      <c r="M1175" s="5">
        <v>0</v>
      </c>
      <c r="N1175" s="5">
        <v>9666666.6699999999</v>
      </c>
      <c r="O1175" s="5">
        <v>0</v>
      </c>
      <c r="P1175" s="4" t="s">
        <v>4075</v>
      </c>
      <c r="Q1175" s="3" t="s">
        <v>9230</v>
      </c>
      <c r="R1175" s="3" t="s">
        <v>9231</v>
      </c>
      <c r="S1175" s="3" t="s">
        <v>48</v>
      </c>
      <c r="T1175" s="3" t="s">
        <v>65</v>
      </c>
      <c r="U1175" s="3" t="s">
        <v>9232</v>
      </c>
      <c r="V1175" s="3" t="s">
        <v>51</v>
      </c>
      <c r="W1175" s="3" t="s">
        <v>77</v>
      </c>
      <c r="X1175" s="3" t="s">
        <v>78</v>
      </c>
      <c r="Y1175" s="3" t="s">
        <v>9233</v>
      </c>
      <c r="Z1175" s="3" t="s">
        <v>5869</v>
      </c>
      <c r="AA1175" s="3" t="s">
        <v>9234</v>
      </c>
      <c r="AB1175" s="3"/>
      <c r="AC1175" s="3" t="s">
        <v>9235</v>
      </c>
      <c r="AD1175" s="3" t="s">
        <v>9236</v>
      </c>
      <c r="AE1175" s="3"/>
      <c r="AF1175" s="3" t="s">
        <v>6219</v>
      </c>
      <c r="AG1175" s="3" t="s">
        <v>4085</v>
      </c>
      <c r="AH1175" s="3" t="s">
        <v>9237</v>
      </c>
      <c r="AI1175" s="3" t="s">
        <v>9238</v>
      </c>
      <c r="AJ1175" s="44" t="s">
        <v>14953</v>
      </c>
      <c r="AK1175" s="45"/>
    </row>
    <row r="1176" spans="1:37" customFormat="1" ht="51.75" x14ac:dyDescent="0.25">
      <c r="A1176" s="2">
        <v>422323</v>
      </c>
      <c r="B1176" s="3" t="s">
        <v>8966</v>
      </c>
      <c r="C1176" s="3" t="s">
        <v>9218</v>
      </c>
      <c r="D1176" s="3" t="s">
        <v>37</v>
      </c>
      <c r="E1176" s="4" t="s">
        <v>38</v>
      </c>
      <c r="F1176" s="3" t="s">
        <v>39</v>
      </c>
      <c r="G1176" s="3" t="s">
        <v>5714</v>
      </c>
      <c r="H1176" s="3" t="s">
        <v>5715</v>
      </c>
      <c r="I1176" s="3" t="s">
        <v>42</v>
      </c>
      <c r="J1176" s="3" t="s">
        <v>43</v>
      </c>
      <c r="K1176" s="3" t="s">
        <v>44</v>
      </c>
      <c r="L1176" s="5">
        <v>9758000</v>
      </c>
      <c r="M1176" s="5">
        <v>0</v>
      </c>
      <c r="N1176" s="5">
        <v>9758000</v>
      </c>
      <c r="O1176" s="5">
        <v>0</v>
      </c>
      <c r="P1176" s="4" t="s">
        <v>4075</v>
      </c>
      <c r="Q1176" s="3" t="s">
        <v>9239</v>
      </c>
      <c r="R1176" s="3" t="s">
        <v>9240</v>
      </c>
      <c r="S1176" s="3" t="s">
        <v>48</v>
      </c>
      <c r="T1176" s="3" t="s">
        <v>65</v>
      </c>
      <c r="U1176" s="3" t="s">
        <v>9241</v>
      </c>
      <c r="V1176" s="3" t="s">
        <v>51</v>
      </c>
      <c r="W1176" s="3" t="s">
        <v>52</v>
      </c>
      <c r="X1176" s="3" t="s">
        <v>53</v>
      </c>
      <c r="Y1176" s="3" t="s">
        <v>9242</v>
      </c>
      <c r="Z1176" s="3" t="s">
        <v>9243</v>
      </c>
      <c r="AA1176" s="3" t="s">
        <v>9244</v>
      </c>
      <c r="AB1176" s="3" t="s">
        <v>278</v>
      </c>
      <c r="AC1176" s="3" t="s">
        <v>9245</v>
      </c>
      <c r="AD1176" s="3" t="s">
        <v>9246</v>
      </c>
      <c r="AE1176" s="3"/>
      <c r="AF1176" s="3" t="s">
        <v>6760</v>
      </c>
      <c r="AG1176" s="3" t="s">
        <v>4085</v>
      </c>
      <c r="AH1176" s="3" t="s">
        <v>9247</v>
      </c>
      <c r="AI1176" s="3" t="s">
        <v>9248</v>
      </c>
      <c r="AJ1176" s="44" t="s">
        <v>14953</v>
      </c>
      <c r="AK1176" s="45"/>
    </row>
    <row r="1177" spans="1:37" customFormat="1" ht="39" x14ac:dyDescent="0.25">
      <c r="A1177" s="2">
        <v>441923</v>
      </c>
      <c r="B1177" s="3" t="s">
        <v>8966</v>
      </c>
      <c r="C1177" s="3" t="s">
        <v>9218</v>
      </c>
      <c r="D1177" s="3" t="s">
        <v>37</v>
      </c>
      <c r="E1177" s="4" t="s">
        <v>38</v>
      </c>
      <c r="F1177" s="3" t="s">
        <v>39</v>
      </c>
      <c r="G1177" s="3" t="s">
        <v>4830</v>
      </c>
      <c r="H1177" s="3" t="s">
        <v>4831</v>
      </c>
      <c r="I1177" s="3" t="s">
        <v>42</v>
      </c>
      <c r="J1177" s="3" t="s">
        <v>43</v>
      </c>
      <c r="K1177" s="3" t="s">
        <v>44</v>
      </c>
      <c r="L1177" s="5">
        <v>12000000</v>
      </c>
      <c r="M1177" s="5">
        <v>0</v>
      </c>
      <c r="N1177" s="5">
        <v>12000000</v>
      </c>
      <c r="O1177" s="5">
        <v>0</v>
      </c>
      <c r="P1177" s="4" t="s">
        <v>4075</v>
      </c>
      <c r="Q1177" s="3" t="s">
        <v>9249</v>
      </c>
      <c r="R1177" s="3" t="s">
        <v>9250</v>
      </c>
      <c r="S1177" s="3" t="s">
        <v>48</v>
      </c>
      <c r="T1177" s="3" t="s">
        <v>65</v>
      </c>
      <c r="U1177" s="3" t="s">
        <v>9251</v>
      </c>
      <c r="V1177" s="3" t="s">
        <v>51</v>
      </c>
      <c r="W1177" s="3" t="s">
        <v>1195</v>
      </c>
      <c r="X1177" s="3" t="s">
        <v>1196</v>
      </c>
      <c r="Y1177" s="3" t="s">
        <v>9252</v>
      </c>
      <c r="Z1177" s="3" t="s">
        <v>9253</v>
      </c>
      <c r="AA1177" s="3" t="s">
        <v>9254</v>
      </c>
      <c r="AB1177" s="3"/>
      <c r="AC1177" s="3" t="s">
        <v>9255</v>
      </c>
      <c r="AD1177" s="3" t="s">
        <v>9256</v>
      </c>
      <c r="AE1177" s="3"/>
      <c r="AF1177" s="3" t="s">
        <v>8050</v>
      </c>
      <c r="AG1177" s="3" t="s">
        <v>4085</v>
      </c>
      <c r="AH1177" s="3" t="s">
        <v>9257</v>
      </c>
      <c r="AI1177" s="3" t="s">
        <v>9258</v>
      </c>
      <c r="AJ1177" s="44" t="s">
        <v>14953</v>
      </c>
      <c r="AK1177" s="45"/>
    </row>
    <row r="1178" spans="1:37" customFormat="1" ht="39" x14ac:dyDescent="0.25">
      <c r="A1178" s="2">
        <v>446823</v>
      </c>
      <c r="B1178" s="3" t="s">
        <v>8966</v>
      </c>
      <c r="C1178" s="3" t="s">
        <v>9218</v>
      </c>
      <c r="D1178" s="3" t="s">
        <v>37</v>
      </c>
      <c r="E1178" s="4" t="s">
        <v>38</v>
      </c>
      <c r="F1178" s="3" t="s">
        <v>39</v>
      </c>
      <c r="G1178" s="3" t="s">
        <v>4752</v>
      </c>
      <c r="H1178" s="3" t="s">
        <v>4753</v>
      </c>
      <c r="I1178" s="3" t="s">
        <v>42</v>
      </c>
      <c r="J1178" s="3" t="s">
        <v>43</v>
      </c>
      <c r="K1178" s="3" t="s">
        <v>44</v>
      </c>
      <c r="L1178" s="5">
        <v>10000000</v>
      </c>
      <c r="M1178" s="5">
        <v>0</v>
      </c>
      <c r="N1178" s="5">
        <v>10000000</v>
      </c>
      <c r="O1178" s="5">
        <v>0</v>
      </c>
      <c r="P1178" s="4" t="s">
        <v>4075</v>
      </c>
      <c r="Q1178" s="3" t="s">
        <v>9259</v>
      </c>
      <c r="R1178" s="3" t="s">
        <v>9260</v>
      </c>
      <c r="S1178" s="3" t="s">
        <v>48</v>
      </c>
      <c r="T1178" s="3" t="s">
        <v>65</v>
      </c>
      <c r="U1178" s="3" t="s">
        <v>9261</v>
      </c>
      <c r="V1178" s="3" t="s">
        <v>51</v>
      </c>
      <c r="W1178" s="3" t="s">
        <v>67</v>
      </c>
      <c r="X1178" s="3" t="s">
        <v>68</v>
      </c>
      <c r="Y1178" s="3" t="s">
        <v>9262</v>
      </c>
      <c r="Z1178" s="3" t="s">
        <v>4278</v>
      </c>
      <c r="AA1178" s="3" t="s">
        <v>9263</v>
      </c>
      <c r="AB1178" s="3"/>
      <c r="AC1178" s="3" t="s">
        <v>9264</v>
      </c>
      <c r="AD1178" s="3" t="s">
        <v>9265</v>
      </c>
      <c r="AE1178" s="3"/>
      <c r="AF1178" s="3" t="s">
        <v>5724</v>
      </c>
      <c r="AG1178" s="3" t="s">
        <v>4085</v>
      </c>
      <c r="AH1178" s="3" t="s">
        <v>9266</v>
      </c>
      <c r="AI1178" s="3" t="s">
        <v>8844</v>
      </c>
      <c r="AJ1178" s="44" t="s">
        <v>14953</v>
      </c>
      <c r="AK1178" s="45"/>
    </row>
    <row r="1179" spans="1:37" customFormat="1" ht="39" x14ac:dyDescent="0.25">
      <c r="A1179" s="2">
        <v>474423</v>
      </c>
      <c r="B1179" s="3" t="s">
        <v>8966</v>
      </c>
      <c r="C1179" s="3" t="s">
        <v>9267</v>
      </c>
      <c r="D1179" s="3" t="s">
        <v>37</v>
      </c>
      <c r="E1179" s="4" t="s">
        <v>38</v>
      </c>
      <c r="F1179" s="3" t="s">
        <v>39</v>
      </c>
      <c r="G1179" s="3" t="s">
        <v>9268</v>
      </c>
      <c r="H1179" s="3" t="s">
        <v>9269</v>
      </c>
      <c r="I1179" s="3" t="s">
        <v>42</v>
      </c>
      <c r="J1179" s="3" t="s">
        <v>43</v>
      </c>
      <c r="K1179" s="3" t="s">
        <v>44</v>
      </c>
      <c r="L1179" s="5">
        <v>9000000</v>
      </c>
      <c r="M1179" s="5">
        <v>0</v>
      </c>
      <c r="N1179" s="5">
        <v>9000000</v>
      </c>
      <c r="O1179" s="5">
        <v>0</v>
      </c>
      <c r="P1179" s="4" t="s">
        <v>4075</v>
      </c>
      <c r="Q1179" s="3" t="s">
        <v>9270</v>
      </c>
      <c r="R1179" s="3" t="s">
        <v>9271</v>
      </c>
      <c r="S1179" s="3" t="s">
        <v>48</v>
      </c>
      <c r="T1179" s="3" t="s">
        <v>65</v>
      </c>
      <c r="U1179" s="3" t="s">
        <v>9272</v>
      </c>
      <c r="V1179" s="3" t="s">
        <v>51</v>
      </c>
      <c r="W1179" s="3" t="s">
        <v>52</v>
      </c>
      <c r="X1179" s="3" t="s">
        <v>53</v>
      </c>
      <c r="Y1179" s="3" t="s">
        <v>9273</v>
      </c>
      <c r="Z1179" s="3" t="s">
        <v>9274</v>
      </c>
      <c r="AA1179" s="3" t="s">
        <v>9275</v>
      </c>
      <c r="AB1179" s="3" t="s">
        <v>266</v>
      </c>
      <c r="AC1179" s="3" t="s">
        <v>9276</v>
      </c>
      <c r="AD1179" s="3" t="s">
        <v>9277</v>
      </c>
      <c r="AE1179" s="3"/>
      <c r="AF1179" s="3" t="s">
        <v>5757</v>
      </c>
      <c r="AG1179" s="3" t="s">
        <v>4085</v>
      </c>
      <c r="AH1179" s="3" t="s">
        <v>9278</v>
      </c>
      <c r="AI1179" s="3" t="s">
        <v>9279</v>
      </c>
      <c r="AJ1179" s="44" t="s">
        <v>14953</v>
      </c>
      <c r="AK1179" s="45"/>
    </row>
    <row r="1180" spans="1:37" customFormat="1" ht="39" x14ac:dyDescent="0.25">
      <c r="A1180" s="2">
        <v>476323</v>
      </c>
      <c r="B1180" s="3" t="s">
        <v>8966</v>
      </c>
      <c r="C1180" s="3" t="s">
        <v>9267</v>
      </c>
      <c r="D1180" s="3" t="s">
        <v>37</v>
      </c>
      <c r="E1180" s="4" t="s">
        <v>38</v>
      </c>
      <c r="F1180" s="3" t="s">
        <v>39</v>
      </c>
      <c r="G1180" s="3" t="s">
        <v>4752</v>
      </c>
      <c r="H1180" s="3" t="s">
        <v>4753</v>
      </c>
      <c r="I1180" s="3" t="s">
        <v>42</v>
      </c>
      <c r="J1180" s="3" t="s">
        <v>43</v>
      </c>
      <c r="K1180" s="3" t="s">
        <v>44</v>
      </c>
      <c r="L1180" s="5">
        <v>7642440</v>
      </c>
      <c r="M1180" s="5">
        <v>0</v>
      </c>
      <c r="N1180" s="5">
        <v>7642440</v>
      </c>
      <c r="O1180" s="5">
        <v>0</v>
      </c>
      <c r="P1180" s="4" t="s">
        <v>4075</v>
      </c>
      <c r="Q1180" s="3" t="s">
        <v>9280</v>
      </c>
      <c r="R1180" s="3" t="s">
        <v>9281</v>
      </c>
      <c r="S1180" s="3" t="s">
        <v>48</v>
      </c>
      <c r="T1180" s="3" t="s">
        <v>65</v>
      </c>
      <c r="U1180" s="3" t="s">
        <v>9282</v>
      </c>
      <c r="V1180" s="3" t="s">
        <v>51</v>
      </c>
      <c r="W1180" s="3" t="s">
        <v>67</v>
      </c>
      <c r="X1180" s="3" t="s">
        <v>68</v>
      </c>
      <c r="Y1180" s="3" t="s">
        <v>4758</v>
      </c>
      <c r="Z1180" s="3" t="s">
        <v>7889</v>
      </c>
      <c r="AA1180" s="3" t="s">
        <v>9283</v>
      </c>
      <c r="AB1180" s="3"/>
      <c r="AC1180" s="3" t="s">
        <v>9284</v>
      </c>
      <c r="AD1180" s="3" t="s">
        <v>9285</v>
      </c>
      <c r="AE1180" s="3"/>
      <c r="AF1180" s="3" t="s">
        <v>5757</v>
      </c>
      <c r="AG1180" s="3" t="s">
        <v>4085</v>
      </c>
      <c r="AH1180" s="3" t="s">
        <v>9286</v>
      </c>
      <c r="AI1180" s="3" t="s">
        <v>9287</v>
      </c>
      <c r="AJ1180" s="44" t="s">
        <v>14953</v>
      </c>
      <c r="AK1180" s="45"/>
    </row>
    <row r="1181" spans="1:37" customFormat="1" ht="39" x14ac:dyDescent="0.25">
      <c r="A1181" s="2">
        <v>486623</v>
      </c>
      <c r="B1181" s="3" t="s">
        <v>8966</v>
      </c>
      <c r="C1181" s="3" t="s">
        <v>9267</v>
      </c>
      <c r="D1181" s="3" t="s">
        <v>37</v>
      </c>
      <c r="E1181" s="4" t="s">
        <v>38</v>
      </c>
      <c r="F1181" s="3" t="s">
        <v>39</v>
      </c>
      <c r="G1181" s="3" t="s">
        <v>5306</v>
      </c>
      <c r="H1181" s="3" t="s">
        <v>5307</v>
      </c>
      <c r="I1181" s="3" t="s">
        <v>42</v>
      </c>
      <c r="J1181" s="3" t="s">
        <v>43</v>
      </c>
      <c r="K1181" s="3" t="s">
        <v>44</v>
      </c>
      <c r="L1181" s="5">
        <v>8000000</v>
      </c>
      <c r="M1181" s="5">
        <v>0</v>
      </c>
      <c r="N1181" s="5">
        <v>8000000</v>
      </c>
      <c r="O1181" s="5">
        <v>0</v>
      </c>
      <c r="P1181" s="4" t="s">
        <v>4075</v>
      </c>
      <c r="Q1181" s="3" t="s">
        <v>9288</v>
      </c>
      <c r="R1181" s="3" t="s">
        <v>9289</v>
      </c>
      <c r="S1181" s="3" t="s">
        <v>48</v>
      </c>
      <c r="T1181" s="3" t="s">
        <v>65</v>
      </c>
      <c r="U1181" s="3" t="s">
        <v>9290</v>
      </c>
      <c r="V1181" s="3" t="s">
        <v>51</v>
      </c>
      <c r="W1181" s="3" t="s">
        <v>77</v>
      </c>
      <c r="X1181" s="3" t="s">
        <v>78</v>
      </c>
      <c r="Y1181" s="3" t="s">
        <v>9291</v>
      </c>
      <c r="Z1181" s="3" t="s">
        <v>9292</v>
      </c>
      <c r="AA1181" s="3" t="s">
        <v>9293</v>
      </c>
      <c r="AB1181" s="3"/>
      <c r="AC1181" s="3" t="s">
        <v>9294</v>
      </c>
      <c r="AD1181" s="3" t="s">
        <v>9295</v>
      </c>
      <c r="AE1181" s="3"/>
      <c r="AF1181" s="3" t="s">
        <v>6062</v>
      </c>
      <c r="AG1181" s="3" t="s">
        <v>4085</v>
      </c>
      <c r="AH1181" s="3" t="s">
        <v>9296</v>
      </c>
      <c r="AI1181" s="3" t="s">
        <v>9297</v>
      </c>
      <c r="AJ1181" s="44" t="s">
        <v>14953</v>
      </c>
      <c r="AK1181" s="45"/>
    </row>
    <row r="1182" spans="1:37" customFormat="1" ht="51.75" x14ac:dyDescent="0.25">
      <c r="A1182" s="2">
        <v>490123</v>
      </c>
      <c r="B1182" s="3" t="s">
        <v>8966</v>
      </c>
      <c r="C1182" s="3" t="s">
        <v>9267</v>
      </c>
      <c r="D1182" s="3" t="s">
        <v>37</v>
      </c>
      <c r="E1182" s="4" t="s">
        <v>38</v>
      </c>
      <c r="F1182" s="3" t="s">
        <v>39</v>
      </c>
      <c r="G1182" s="3" t="s">
        <v>5714</v>
      </c>
      <c r="H1182" s="3" t="s">
        <v>5715</v>
      </c>
      <c r="I1182" s="3" t="s">
        <v>42</v>
      </c>
      <c r="J1182" s="3" t="s">
        <v>43</v>
      </c>
      <c r="K1182" s="3" t="s">
        <v>44</v>
      </c>
      <c r="L1182" s="5">
        <v>11353379</v>
      </c>
      <c r="M1182" s="5">
        <v>0</v>
      </c>
      <c r="N1182" s="5">
        <v>11353379</v>
      </c>
      <c r="O1182" s="5">
        <v>0</v>
      </c>
      <c r="P1182" s="4" t="s">
        <v>4075</v>
      </c>
      <c r="Q1182" s="3" t="s">
        <v>9298</v>
      </c>
      <c r="R1182" s="3" t="s">
        <v>9299</v>
      </c>
      <c r="S1182" s="3" t="s">
        <v>48</v>
      </c>
      <c r="T1182" s="3" t="s">
        <v>65</v>
      </c>
      <c r="U1182" s="3" t="s">
        <v>9300</v>
      </c>
      <c r="V1182" s="3" t="s">
        <v>51</v>
      </c>
      <c r="W1182" s="3" t="s">
        <v>584</v>
      </c>
      <c r="X1182" s="3" t="s">
        <v>585</v>
      </c>
      <c r="Y1182" s="3" t="s">
        <v>9301</v>
      </c>
      <c r="Z1182" s="3" t="s">
        <v>9059</v>
      </c>
      <c r="AA1182" s="3" t="s">
        <v>9302</v>
      </c>
      <c r="AB1182" s="3"/>
      <c r="AC1182" s="3" t="s">
        <v>9303</v>
      </c>
      <c r="AD1182" s="3" t="s">
        <v>9304</v>
      </c>
      <c r="AE1182" s="3"/>
      <c r="AF1182" s="3" t="s">
        <v>4177</v>
      </c>
      <c r="AG1182" s="3" t="s">
        <v>4085</v>
      </c>
      <c r="AH1182" s="3" t="s">
        <v>9305</v>
      </c>
      <c r="AI1182" s="3" t="s">
        <v>8142</v>
      </c>
      <c r="AJ1182" s="44" t="s">
        <v>14953</v>
      </c>
      <c r="AK1182" s="45"/>
    </row>
    <row r="1183" spans="1:37" customFormat="1" ht="39" x14ac:dyDescent="0.25">
      <c r="A1183" s="2">
        <v>501623</v>
      </c>
      <c r="B1183" s="3" t="s">
        <v>8966</v>
      </c>
      <c r="C1183" s="3" t="s">
        <v>9267</v>
      </c>
      <c r="D1183" s="3" t="s">
        <v>37</v>
      </c>
      <c r="E1183" s="4" t="s">
        <v>38</v>
      </c>
      <c r="F1183" s="3" t="s">
        <v>39</v>
      </c>
      <c r="G1183" s="3" t="s">
        <v>5065</v>
      </c>
      <c r="H1183" s="3" t="s">
        <v>5066</v>
      </c>
      <c r="I1183" s="3" t="s">
        <v>42</v>
      </c>
      <c r="J1183" s="3" t="s">
        <v>43</v>
      </c>
      <c r="K1183" s="3" t="s">
        <v>44</v>
      </c>
      <c r="L1183" s="5">
        <v>12000000</v>
      </c>
      <c r="M1183" s="5">
        <v>0</v>
      </c>
      <c r="N1183" s="5">
        <v>12000000</v>
      </c>
      <c r="O1183" s="5">
        <v>0</v>
      </c>
      <c r="P1183" s="4" t="s">
        <v>4075</v>
      </c>
      <c r="Q1183" s="3" t="s">
        <v>9306</v>
      </c>
      <c r="R1183" s="3" t="s">
        <v>9307</v>
      </c>
      <c r="S1183" s="3" t="s">
        <v>48</v>
      </c>
      <c r="T1183" s="3" t="s">
        <v>65</v>
      </c>
      <c r="U1183" s="3" t="s">
        <v>9308</v>
      </c>
      <c r="V1183" s="3" t="s">
        <v>51</v>
      </c>
      <c r="W1183" s="3" t="s">
        <v>77</v>
      </c>
      <c r="X1183" s="3" t="s">
        <v>78</v>
      </c>
      <c r="Y1183" s="3" t="s">
        <v>8869</v>
      </c>
      <c r="Z1183" s="3" t="s">
        <v>8960</v>
      </c>
      <c r="AA1183" s="3" t="s">
        <v>9309</v>
      </c>
      <c r="AB1183" s="3"/>
      <c r="AC1183" s="3" t="s">
        <v>9310</v>
      </c>
      <c r="AD1183" s="3" t="s">
        <v>9311</v>
      </c>
      <c r="AE1183" s="3"/>
      <c r="AF1183" s="3" t="s">
        <v>4359</v>
      </c>
      <c r="AG1183" s="3" t="s">
        <v>4085</v>
      </c>
      <c r="AH1183" s="3" t="s">
        <v>9312</v>
      </c>
      <c r="AI1183" s="3" t="s">
        <v>9313</v>
      </c>
      <c r="AJ1183" s="44" t="s">
        <v>14953</v>
      </c>
      <c r="AK1183" s="45"/>
    </row>
    <row r="1184" spans="1:37" customFormat="1" ht="39" x14ac:dyDescent="0.25">
      <c r="A1184" s="2">
        <v>524423</v>
      </c>
      <c r="B1184" s="3" t="s">
        <v>8966</v>
      </c>
      <c r="C1184" s="3" t="s">
        <v>9314</v>
      </c>
      <c r="D1184" s="3" t="s">
        <v>37</v>
      </c>
      <c r="E1184" s="4" t="s">
        <v>38</v>
      </c>
      <c r="F1184" s="3" t="s">
        <v>39</v>
      </c>
      <c r="G1184" s="3" t="s">
        <v>4830</v>
      </c>
      <c r="H1184" s="3" t="s">
        <v>4831</v>
      </c>
      <c r="I1184" s="3" t="s">
        <v>42</v>
      </c>
      <c r="J1184" s="3" t="s">
        <v>43</v>
      </c>
      <c r="K1184" s="3" t="s">
        <v>44</v>
      </c>
      <c r="L1184" s="5">
        <v>2790000</v>
      </c>
      <c r="M1184" s="5">
        <v>0</v>
      </c>
      <c r="N1184" s="5">
        <v>2790000</v>
      </c>
      <c r="O1184" s="5">
        <v>0</v>
      </c>
      <c r="P1184" s="4" t="s">
        <v>4075</v>
      </c>
      <c r="Q1184" s="3" t="s">
        <v>9315</v>
      </c>
      <c r="R1184" s="3" t="s">
        <v>9316</v>
      </c>
      <c r="S1184" s="3" t="s">
        <v>48</v>
      </c>
      <c r="T1184" s="3" t="s">
        <v>65</v>
      </c>
      <c r="U1184" s="3" t="s">
        <v>9317</v>
      </c>
      <c r="V1184" s="3" t="s">
        <v>51</v>
      </c>
      <c r="W1184" s="3" t="s">
        <v>77</v>
      </c>
      <c r="X1184" s="3" t="s">
        <v>78</v>
      </c>
      <c r="Y1184" s="3" t="s">
        <v>9318</v>
      </c>
      <c r="Z1184" s="3" t="s">
        <v>9319</v>
      </c>
      <c r="AA1184" s="3" t="s">
        <v>9320</v>
      </c>
      <c r="AB1184" s="3"/>
      <c r="AC1184" s="3" t="s">
        <v>9321</v>
      </c>
      <c r="AD1184" s="3" t="s">
        <v>9322</v>
      </c>
      <c r="AE1184" s="3"/>
      <c r="AF1184" s="3" t="s">
        <v>4239</v>
      </c>
      <c r="AG1184" s="3" t="s">
        <v>4085</v>
      </c>
      <c r="AH1184" s="3" t="s">
        <v>9323</v>
      </c>
      <c r="AI1184" s="3" t="s">
        <v>9324</v>
      </c>
      <c r="AJ1184" s="44" t="s">
        <v>14953</v>
      </c>
      <c r="AK1184" s="45"/>
    </row>
    <row r="1185" spans="1:37" customFormat="1" ht="39" x14ac:dyDescent="0.25">
      <c r="A1185" s="2">
        <v>534323</v>
      </c>
      <c r="B1185" s="3" t="s">
        <v>8966</v>
      </c>
      <c r="C1185" s="3" t="s">
        <v>9314</v>
      </c>
      <c r="D1185" s="3" t="s">
        <v>37</v>
      </c>
      <c r="E1185" s="4" t="s">
        <v>38</v>
      </c>
      <c r="F1185" s="3" t="s">
        <v>39</v>
      </c>
      <c r="G1185" s="3" t="s">
        <v>5507</v>
      </c>
      <c r="H1185" s="3" t="s">
        <v>5508</v>
      </c>
      <c r="I1185" s="3" t="s">
        <v>42</v>
      </c>
      <c r="J1185" s="3" t="s">
        <v>43</v>
      </c>
      <c r="K1185" s="3" t="s">
        <v>44</v>
      </c>
      <c r="L1185" s="5">
        <v>6380000</v>
      </c>
      <c r="M1185" s="5">
        <v>0</v>
      </c>
      <c r="N1185" s="5">
        <v>6380000</v>
      </c>
      <c r="O1185" s="5">
        <v>0</v>
      </c>
      <c r="P1185" s="4" t="s">
        <v>4075</v>
      </c>
      <c r="Q1185" s="3" t="s">
        <v>9325</v>
      </c>
      <c r="R1185" s="3" t="s">
        <v>9326</v>
      </c>
      <c r="S1185" s="3" t="s">
        <v>48</v>
      </c>
      <c r="T1185" s="3" t="s">
        <v>65</v>
      </c>
      <c r="U1185" s="3" t="s">
        <v>9327</v>
      </c>
      <c r="V1185" s="3" t="s">
        <v>51</v>
      </c>
      <c r="W1185" s="3" t="s">
        <v>67</v>
      </c>
      <c r="X1185" s="3" t="s">
        <v>68</v>
      </c>
      <c r="Y1185" s="3" t="s">
        <v>9328</v>
      </c>
      <c r="Z1185" s="3" t="s">
        <v>9329</v>
      </c>
      <c r="AA1185" s="3" t="s">
        <v>9330</v>
      </c>
      <c r="AB1185" s="3"/>
      <c r="AC1185" s="3" t="s">
        <v>9331</v>
      </c>
      <c r="AD1185" s="3" t="s">
        <v>9332</v>
      </c>
      <c r="AE1185" s="3"/>
      <c r="AF1185" s="3" t="s">
        <v>240</v>
      </c>
      <c r="AG1185" s="3" t="s">
        <v>4085</v>
      </c>
      <c r="AH1185" s="3" t="s">
        <v>9333</v>
      </c>
      <c r="AI1185" s="3" t="s">
        <v>9334</v>
      </c>
      <c r="AJ1185" s="44" t="s">
        <v>14953</v>
      </c>
      <c r="AK1185" s="45"/>
    </row>
    <row r="1186" spans="1:37" customFormat="1" ht="39" x14ac:dyDescent="0.25">
      <c r="A1186" s="2">
        <v>358423</v>
      </c>
      <c r="B1186" s="3" t="s">
        <v>8966</v>
      </c>
      <c r="C1186" s="3" t="s">
        <v>9335</v>
      </c>
      <c r="D1186" s="3" t="s">
        <v>37</v>
      </c>
      <c r="E1186" s="4" t="s">
        <v>38</v>
      </c>
      <c r="F1186" s="3" t="s">
        <v>39</v>
      </c>
      <c r="G1186" s="3" t="s">
        <v>4112</v>
      </c>
      <c r="H1186" s="3" t="s">
        <v>4113</v>
      </c>
      <c r="I1186" s="3" t="s">
        <v>42</v>
      </c>
      <c r="J1186" s="3" t="s">
        <v>43</v>
      </c>
      <c r="K1186" s="3" t="s">
        <v>44</v>
      </c>
      <c r="L1186" s="5">
        <v>5000000</v>
      </c>
      <c r="M1186" s="5">
        <v>0</v>
      </c>
      <c r="N1186" s="5">
        <v>5000000</v>
      </c>
      <c r="O1186" s="5">
        <v>0</v>
      </c>
      <c r="P1186" s="4" t="s">
        <v>4075</v>
      </c>
      <c r="Q1186" s="3" t="s">
        <v>9336</v>
      </c>
      <c r="R1186" s="3" t="s">
        <v>9337</v>
      </c>
      <c r="S1186" s="3" t="s">
        <v>48</v>
      </c>
      <c r="T1186" s="3" t="s">
        <v>65</v>
      </c>
      <c r="U1186" s="3" t="s">
        <v>9338</v>
      </c>
      <c r="V1186" s="3" t="s">
        <v>51</v>
      </c>
      <c r="W1186" s="3" t="s">
        <v>52</v>
      </c>
      <c r="X1186" s="3" t="s">
        <v>53</v>
      </c>
      <c r="Y1186" s="3" t="s">
        <v>9339</v>
      </c>
      <c r="Z1186" s="3" t="s">
        <v>8429</v>
      </c>
      <c r="AA1186" s="3" t="s">
        <v>9340</v>
      </c>
      <c r="AB1186" s="3"/>
      <c r="AC1186" s="3" t="s">
        <v>9341</v>
      </c>
      <c r="AD1186" s="3" t="s">
        <v>9342</v>
      </c>
      <c r="AE1186" s="3"/>
      <c r="AF1186" s="3" t="s">
        <v>6449</v>
      </c>
      <c r="AG1186" s="3" t="s">
        <v>4085</v>
      </c>
      <c r="AH1186" s="3" t="s">
        <v>9343</v>
      </c>
      <c r="AI1186" s="3" t="s">
        <v>9344</v>
      </c>
      <c r="AJ1186" s="44" t="s">
        <v>14953</v>
      </c>
      <c r="AK1186" s="45"/>
    </row>
    <row r="1187" spans="1:37" customFormat="1" ht="26.25" x14ac:dyDescent="0.25">
      <c r="A1187" s="2">
        <v>366223</v>
      </c>
      <c r="B1187" s="3" t="s">
        <v>8966</v>
      </c>
      <c r="C1187" s="3" t="s">
        <v>9335</v>
      </c>
      <c r="D1187" s="3" t="s">
        <v>37</v>
      </c>
      <c r="E1187" s="4" t="s">
        <v>38</v>
      </c>
      <c r="F1187" s="3" t="s">
        <v>39</v>
      </c>
      <c r="G1187" s="3" t="s">
        <v>4073</v>
      </c>
      <c r="H1187" s="3" t="s">
        <v>4074</v>
      </c>
      <c r="I1187" s="3" t="s">
        <v>42</v>
      </c>
      <c r="J1187" s="3" t="s">
        <v>43</v>
      </c>
      <c r="K1187" s="3" t="s">
        <v>44</v>
      </c>
      <c r="L1187" s="5">
        <v>4396073</v>
      </c>
      <c r="M1187" s="5">
        <v>0</v>
      </c>
      <c r="N1187" s="5">
        <v>4396073</v>
      </c>
      <c r="O1187" s="5">
        <v>0</v>
      </c>
      <c r="P1187" s="4" t="s">
        <v>4075</v>
      </c>
      <c r="Q1187" s="3" t="s">
        <v>9345</v>
      </c>
      <c r="R1187" s="3" t="s">
        <v>9346</v>
      </c>
      <c r="S1187" s="3" t="s">
        <v>48</v>
      </c>
      <c r="T1187" s="3" t="s">
        <v>65</v>
      </c>
      <c r="U1187" s="3" t="s">
        <v>9347</v>
      </c>
      <c r="V1187" s="3" t="s">
        <v>51</v>
      </c>
      <c r="W1187" s="3" t="s">
        <v>77</v>
      </c>
      <c r="X1187" s="3" t="s">
        <v>78</v>
      </c>
      <c r="Y1187" s="3" t="s">
        <v>8137</v>
      </c>
      <c r="Z1187" s="3" t="s">
        <v>9348</v>
      </c>
      <c r="AA1187" s="3" t="s">
        <v>9349</v>
      </c>
      <c r="AB1187" s="3"/>
      <c r="AC1187" s="3" t="s">
        <v>9350</v>
      </c>
      <c r="AD1187" s="3" t="s">
        <v>9351</v>
      </c>
      <c r="AE1187" s="3"/>
      <c r="AF1187" s="3" t="s">
        <v>5098</v>
      </c>
      <c r="AG1187" s="3" t="s">
        <v>4085</v>
      </c>
      <c r="AH1187" s="3" t="s">
        <v>9352</v>
      </c>
      <c r="AI1187" s="3" t="s">
        <v>9353</v>
      </c>
      <c r="AJ1187" s="44" t="s">
        <v>14953</v>
      </c>
      <c r="AK1187" s="45"/>
    </row>
    <row r="1188" spans="1:37" customFormat="1" ht="39" x14ac:dyDescent="0.25">
      <c r="A1188" s="2">
        <v>587123</v>
      </c>
      <c r="B1188" s="3" t="s">
        <v>8966</v>
      </c>
      <c r="C1188" s="3" t="s">
        <v>9335</v>
      </c>
      <c r="D1188" s="3" t="s">
        <v>37</v>
      </c>
      <c r="E1188" s="4" t="s">
        <v>38</v>
      </c>
      <c r="F1188" s="3" t="s">
        <v>39</v>
      </c>
      <c r="G1188" s="3" t="s">
        <v>4073</v>
      </c>
      <c r="H1188" s="3" t="s">
        <v>4074</v>
      </c>
      <c r="I1188" s="3" t="s">
        <v>42</v>
      </c>
      <c r="J1188" s="3" t="s">
        <v>43</v>
      </c>
      <c r="K1188" s="3" t="s">
        <v>44</v>
      </c>
      <c r="L1188" s="5">
        <v>6223489</v>
      </c>
      <c r="M1188" s="5">
        <v>0</v>
      </c>
      <c r="N1188" s="5">
        <v>6223489</v>
      </c>
      <c r="O1188" s="5">
        <v>0</v>
      </c>
      <c r="P1188" s="4" t="s">
        <v>4075</v>
      </c>
      <c r="Q1188" s="3" t="s">
        <v>9354</v>
      </c>
      <c r="R1188" s="3" t="s">
        <v>9355</v>
      </c>
      <c r="S1188" s="3" t="s">
        <v>48</v>
      </c>
      <c r="T1188" s="3" t="s">
        <v>65</v>
      </c>
      <c r="U1188" s="3" t="s">
        <v>9356</v>
      </c>
      <c r="V1188" s="3" t="s">
        <v>51</v>
      </c>
      <c r="W1188" s="3" t="s">
        <v>584</v>
      </c>
      <c r="X1188" s="3" t="s">
        <v>585</v>
      </c>
      <c r="Y1188" s="3" t="s">
        <v>7621</v>
      </c>
      <c r="Z1188" s="3" t="s">
        <v>9357</v>
      </c>
      <c r="AA1188" s="3" t="s">
        <v>9358</v>
      </c>
      <c r="AB1188" s="3"/>
      <c r="AC1188" s="3" t="s">
        <v>9359</v>
      </c>
      <c r="AD1188" s="3" t="s">
        <v>9360</v>
      </c>
      <c r="AE1188" s="3"/>
      <c r="AF1188" s="3" t="s">
        <v>4370</v>
      </c>
      <c r="AG1188" s="3" t="s">
        <v>4085</v>
      </c>
      <c r="AH1188" s="3" t="s">
        <v>9361</v>
      </c>
      <c r="AI1188" s="3" t="s">
        <v>9362</v>
      </c>
      <c r="AJ1188" s="44" t="s">
        <v>14953</v>
      </c>
      <c r="AK1188" s="45"/>
    </row>
    <row r="1189" spans="1:37" customFormat="1" ht="39" x14ac:dyDescent="0.25">
      <c r="A1189" s="2">
        <v>160423</v>
      </c>
      <c r="B1189" s="3" t="s">
        <v>8966</v>
      </c>
      <c r="C1189" s="3" t="s">
        <v>9363</v>
      </c>
      <c r="D1189" s="3" t="s">
        <v>37</v>
      </c>
      <c r="E1189" s="4" t="s">
        <v>38</v>
      </c>
      <c r="F1189" s="3" t="s">
        <v>39</v>
      </c>
      <c r="G1189" s="3" t="s">
        <v>3998</v>
      </c>
      <c r="H1189" s="3" t="s">
        <v>3999</v>
      </c>
      <c r="I1189" s="3" t="s">
        <v>42</v>
      </c>
      <c r="J1189" s="3" t="s">
        <v>43</v>
      </c>
      <c r="K1189" s="3" t="s">
        <v>44</v>
      </c>
      <c r="L1189" s="5">
        <v>8058753</v>
      </c>
      <c r="M1189" s="5">
        <v>0</v>
      </c>
      <c r="N1189" s="5">
        <v>8058753</v>
      </c>
      <c r="O1189" s="5">
        <v>0</v>
      </c>
      <c r="P1189" s="4" t="s">
        <v>4075</v>
      </c>
      <c r="Q1189" s="3" t="s">
        <v>9364</v>
      </c>
      <c r="R1189" s="3" t="s">
        <v>9365</v>
      </c>
      <c r="S1189" s="3" t="s">
        <v>48</v>
      </c>
      <c r="T1189" s="3" t="s">
        <v>65</v>
      </c>
      <c r="U1189" s="3" t="s">
        <v>9366</v>
      </c>
      <c r="V1189" s="3" t="s">
        <v>51</v>
      </c>
      <c r="W1189" s="3" t="s">
        <v>77</v>
      </c>
      <c r="X1189" s="3" t="s">
        <v>78</v>
      </c>
      <c r="Y1189" s="3" t="s">
        <v>7799</v>
      </c>
      <c r="Z1189" s="3" t="s">
        <v>9367</v>
      </c>
      <c r="AA1189" s="3" t="s">
        <v>4079</v>
      </c>
      <c r="AB1189" s="3"/>
      <c r="AC1189" s="3" t="s">
        <v>9368</v>
      </c>
      <c r="AD1189" s="3" t="s">
        <v>9369</v>
      </c>
      <c r="AE1189" s="3"/>
      <c r="AF1189" s="3" t="s">
        <v>9370</v>
      </c>
      <c r="AG1189" s="3" t="s">
        <v>4085</v>
      </c>
      <c r="AH1189" s="3" t="s">
        <v>9371</v>
      </c>
      <c r="AI1189" s="3" t="s">
        <v>9372</v>
      </c>
      <c r="AJ1189" s="44" t="s">
        <v>14953</v>
      </c>
      <c r="AK1189" s="45"/>
    </row>
    <row r="1190" spans="1:37" customFormat="1" ht="39" x14ac:dyDescent="0.25">
      <c r="A1190" s="2">
        <v>98723</v>
      </c>
      <c r="B1190" s="3" t="s">
        <v>8966</v>
      </c>
      <c r="C1190" s="3" t="s">
        <v>9373</v>
      </c>
      <c r="D1190" s="3" t="s">
        <v>37</v>
      </c>
      <c r="E1190" s="4" t="s">
        <v>38</v>
      </c>
      <c r="F1190" s="3" t="s">
        <v>39</v>
      </c>
      <c r="G1190" s="3" t="s">
        <v>4923</v>
      </c>
      <c r="H1190" s="3" t="s">
        <v>4924</v>
      </c>
      <c r="I1190" s="3" t="s">
        <v>42</v>
      </c>
      <c r="J1190" s="3" t="s">
        <v>43</v>
      </c>
      <c r="K1190" s="3" t="s">
        <v>44</v>
      </c>
      <c r="L1190" s="5">
        <v>11410180</v>
      </c>
      <c r="M1190" s="5">
        <v>0</v>
      </c>
      <c r="N1190" s="5">
        <v>11410180</v>
      </c>
      <c r="O1190" s="5">
        <v>0</v>
      </c>
      <c r="P1190" s="4" t="s">
        <v>4075</v>
      </c>
      <c r="Q1190" s="3" t="s">
        <v>9374</v>
      </c>
      <c r="R1190" s="3" t="s">
        <v>9375</v>
      </c>
      <c r="S1190" s="3" t="s">
        <v>48</v>
      </c>
      <c r="T1190" s="3" t="s">
        <v>65</v>
      </c>
      <c r="U1190" s="3" t="s">
        <v>9376</v>
      </c>
      <c r="V1190" s="3" t="s">
        <v>51</v>
      </c>
      <c r="W1190" s="3" t="s">
        <v>52</v>
      </c>
      <c r="X1190" s="3" t="s">
        <v>53</v>
      </c>
      <c r="Y1190" s="3" t="s">
        <v>8254</v>
      </c>
      <c r="Z1190" s="3" t="s">
        <v>9377</v>
      </c>
      <c r="AA1190" s="3" t="s">
        <v>7830</v>
      </c>
      <c r="AB1190" s="3" t="s">
        <v>1427</v>
      </c>
      <c r="AC1190" s="3" t="s">
        <v>9378</v>
      </c>
      <c r="AD1190" s="3" t="s">
        <v>9379</v>
      </c>
      <c r="AE1190" s="3"/>
      <c r="AF1190" s="3" t="s">
        <v>4972</v>
      </c>
      <c r="AG1190" s="3" t="s">
        <v>4085</v>
      </c>
      <c r="AH1190" s="3" t="s">
        <v>9380</v>
      </c>
      <c r="AI1190" s="3" t="s">
        <v>5855</v>
      </c>
      <c r="AJ1190" s="44" t="s">
        <v>14953</v>
      </c>
      <c r="AK1190" s="45"/>
    </row>
    <row r="1191" spans="1:37" customFormat="1" ht="39" x14ac:dyDescent="0.25">
      <c r="A1191" s="2">
        <v>98923</v>
      </c>
      <c r="B1191" s="3" t="s">
        <v>8966</v>
      </c>
      <c r="C1191" s="3" t="s">
        <v>9373</v>
      </c>
      <c r="D1191" s="3" t="s">
        <v>37</v>
      </c>
      <c r="E1191" s="4" t="s">
        <v>38</v>
      </c>
      <c r="F1191" s="3" t="s">
        <v>39</v>
      </c>
      <c r="G1191" s="3" t="s">
        <v>6355</v>
      </c>
      <c r="H1191" s="3" t="s">
        <v>6356</v>
      </c>
      <c r="I1191" s="3" t="s">
        <v>42</v>
      </c>
      <c r="J1191" s="3" t="s">
        <v>43</v>
      </c>
      <c r="K1191" s="3" t="s">
        <v>44</v>
      </c>
      <c r="L1191" s="5">
        <v>11410180</v>
      </c>
      <c r="M1191" s="5">
        <v>0</v>
      </c>
      <c r="N1191" s="5">
        <v>11410180</v>
      </c>
      <c r="O1191" s="5">
        <v>0</v>
      </c>
      <c r="P1191" s="4" t="s">
        <v>4075</v>
      </c>
      <c r="Q1191" s="3" t="s">
        <v>9381</v>
      </c>
      <c r="R1191" s="3" t="s">
        <v>9382</v>
      </c>
      <c r="S1191" s="3" t="s">
        <v>48</v>
      </c>
      <c r="T1191" s="3" t="s">
        <v>65</v>
      </c>
      <c r="U1191" s="3" t="s">
        <v>9383</v>
      </c>
      <c r="V1191" s="3" t="s">
        <v>51</v>
      </c>
      <c r="W1191" s="3" t="s">
        <v>77</v>
      </c>
      <c r="X1191" s="3" t="s">
        <v>78</v>
      </c>
      <c r="Y1191" s="3" t="s">
        <v>8263</v>
      </c>
      <c r="Z1191" s="3" t="s">
        <v>9384</v>
      </c>
      <c r="AA1191" s="3" t="s">
        <v>7829</v>
      </c>
      <c r="AB1191" s="3"/>
      <c r="AC1191" s="3" t="s">
        <v>9385</v>
      </c>
      <c r="AD1191" s="3" t="s">
        <v>9386</v>
      </c>
      <c r="AE1191" s="3"/>
      <c r="AF1191" s="3" t="s">
        <v>4972</v>
      </c>
      <c r="AG1191" s="3" t="s">
        <v>4085</v>
      </c>
      <c r="AH1191" s="3" t="s">
        <v>9387</v>
      </c>
      <c r="AI1191" s="3" t="s">
        <v>9388</v>
      </c>
      <c r="AJ1191" s="44" t="s">
        <v>14953</v>
      </c>
      <c r="AK1191" s="45"/>
    </row>
    <row r="1192" spans="1:37" customFormat="1" ht="39" x14ac:dyDescent="0.25">
      <c r="A1192" s="2">
        <v>100023</v>
      </c>
      <c r="B1192" s="3" t="s">
        <v>8966</v>
      </c>
      <c r="C1192" s="3" t="s">
        <v>9373</v>
      </c>
      <c r="D1192" s="3" t="s">
        <v>37</v>
      </c>
      <c r="E1192" s="4" t="s">
        <v>38</v>
      </c>
      <c r="F1192" s="3" t="s">
        <v>39</v>
      </c>
      <c r="G1192" s="3" t="s">
        <v>5507</v>
      </c>
      <c r="H1192" s="3" t="s">
        <v>5508</v>
      </c>
      <c r="I1192" s="3" t="s">
        <v>42</v>
      </c>
      <c r="J1192" s="3" t="s">
        <v>43</v>
      </c>
      <c r="K1192" s="3" t="s">
        <v>44</v>
      </c>
      <c r="L1192" s="5">
        <v>10287638</v>
      </c>
      <c r="M1192" s="5">
        <v>0</v>
      </c>
      <c r="N1192" s="5">
        <v>10287638</v>
      </c>
      <c r="O1192" s="5">
        <v>0</v>
      </c>
      <c r="P1192" s="4" t="s">
        <v>4075</v>
      </c>
      <c r="Q1192" s="3" t="s">
        <v>9389</v>
      </c>
      <c r="R1192" s="3" t="s">
        <v>9390</v>
      </c>
      <c r="S1192" s="3" t="s">
        <v>48</v>
      </c>
      <c r="T1192" s="3" t="s">
        <v>65</v>
      </c>
      <c r="U1192" s="3" t="s">
        <v>9391</v>
      </c>
      <c r="V1192" s="3" t="s">
        <v>51</v>
      </c>
      <c r="W1192" s="3" t="s">
        <v>67</v>
      </c>
      <c r="X1192" s="3" t="s">
        <v>68</v>
      </c>
      <c r="Y1192" s="3" t="s">
        <v>7706</v>
      </c>
      <c r="Z1192" s="3" t="s">
        <v>5297</v>
      </c>
      <c r="AA1192" s="3" t="s">
        <v>4689</v>
      </c>
      <c r="AB1192" s="3"/>
      <c r="AC1192" s="3" t="s">
        <v>9392</v>
      </c>
      <c r="AD1192" s="3" t="s">
        <v>9393</v>
      </c>
      <c r="AE1192" s="3"/>
      <c r="AF1192" s="3" t="s">
        <v>4982</v>
      </c>
      <c r="AG1192" s="3" t="s">
        <v>4085</v>
      </c>
      <c r="AH1192" s="3" t="s">
        <v>9394</v>
      </c>
      <c r="AI1192" s="3" t="s">
        <v>9395</v>
      </c>
      <c r="AJ1192" s="44" t="s">
        <v>14953</v>
      </c>
      <c r="AK1192" s="45"/>
    </row>
    <row r="1193" spans="1:37" customFormat="1" ht="39" x14ac:dyDescent="0.25">
      <c r="A1193" s="2">
        <v>107523</v>
      </c>
      <c r="B1193" s="3" t="s">
        <v>8966</v>
      </c>
      <c r="C1193" s="3" t="s">
        <v>9373</v>
      </c>
      <c r="D1193" s="3" t="s">
        <v>37</v>
      </c>
      <c r="E1193" s="4" t="s">
        <v>38</v>
      </c>
      <c r="F1193" s="3" t="s">
        <v>39</v>
      </c>
      <c r="G1193" s="3" t="s">
        <v>9396</v>
      </c>
      <c r="H1193" s="3" t="s">
        <v>9397</v>
      </c>
      <c r="I1193" s="3" t="s">
        <v>42</v>
      </c>
      <c r="J1193" s="3" t="s">
        <v>43</v>
      </c>
      <c r="K1193" s="3" t="s">
        <v>44</v>
      </c>
      <c r="L1193" s="5">
        <v>7725000</v>
      </c>
      <c r="M1193" s="5">
        <v>0</v>
      </c>
      <c r="N1193" s="5">
        <v>7725000</v>
      </c>
      <c r="O1193" s="5">
        <v>0</v>
      </c>
      <c r="P1193" s="4" t="s">
        <v>4075</v>
      </c>
      <c r="Q1193" s="3" t="s">
        <v>9398</v>
      </c>
      <c r="R1193" s="3" t="s">
        <v>9399</v>
      </c>
      <c r="S1193" s="3" t="s">
        <v>48</v>
      </c>
      <c r="T1193" s="3" t="s">
        <v>65</v>
      </c>
      <c r="U1193" s="3" t="s">
        <v>9400</v>
      </c>
      <c r="V1193" s="3" t="s">
        <v>51</v>
      </c>
      <c r="W1193" s="3" t="s">
        <v>67</v>
      </c>
      <c r="X1193" s="3" t="s">
        <v>68</v>
      </c>
      <c r="Y1193" s="3" t="s">
        <v>9401</v>
      </c>
      <c r="Z1193" s="3" t="s">
        <v>9402</v>
      </c>
      <c r="AA1193" s="3" t="s">
        <v>9403</v>
      </c>
      <c r="AB1193" s="3"/>
      <c r="AC1193" s="3" t="s">
        <v>9404</v>
      </c>
      <c r="AD1193" s="3" t="s">
        <v>9405</v>
      </c>
      <c r="AE1193" s="3"/>
      <c r="AF1193" s="3" t="s">
        <v>5291</v>
      </c>
      <c r="AG1193" s="3" t="s">
        <v>4085</v>
      </c>
      <c r="AH1193" s="3" t="s">
        <v>9406</v>
      </c>
      <c r="AI1193" s="3" t="s">
        <v>9407</v>
      </c>
      <c r="AJ1193" s="44" t="s">
        <v>14953</v>
      </c>
      <c r="AK1193" s="45"/>
    </row>
    <row r="1194" spans="1:37" customFormat="1" ht="39" x14ac:dyDescent="0.25">
      <c r="A1194" s="2">
        <v>137023</v>
      </c>
      <c r="B1194" s="3" t="s">
        <v>8966</v>
      </c>
      <c r="C1194" s="3" t="s">
        <v>9373</v>
      </c>
      <c r="D1194" s="3" t="s">
        <v>37</v>
      </c>
      <c r="E1194" s="4" t="s">
        <v>38</v>
      </c>
      <c r="F1194" s="3" t="s">
        <v>39</v>
      </c>
      <c r="G1194" s="3" t="s">
        <v>5065</v>
      </c>
      <c r="H1194" s="3" t="s">
        <v>5066</v>
      </c>
      <c r="I1194" s="3" t="s">
        <v>42</v>
      </c>
      <c r="J1194" s="3" t="s">
        <v>43</v>
      </c>
      <c r="K1194" s="3" t="s">
        <v>44</v>
      </c>
      <c r="L1194" s="5">
        <v>6650549</v>
      </c>
      <c r="M1194" s="5">
        <v>0</v>
      </c>
      <c r="N1194" s="5">
        <v>6650549</v>
      </c>
      <c r="O1194" s="5">
        <v>0</v>
      </c>
      <c r="P1194" s="4" t="s">
        <v>4075</v>
      </c>
      <c r="Q1194" s="3" t="s">
        <v>9408</v>
      </c>
      <c r="R1194" s="3" t="s">
        <v>9409</v>
      </c>
      <c r="S1194" s="3" t="s">
        <v>48</v>
      </c>
      <c r="T1194" s="3" t="s">
        <v>65</v>
      </c>
      <c r="U1194" s="3" t="s">
        <v>9410</v>
      </c>
      <c r="V1194" s="3" t="s">
        <v>51</v>
      </c>
      <c r="W1194" s="3" t="s">
        <v>77</v>
      </c>
      <c r="X1194" s="3" t="s">
        <v>78</v>
      </c>
      <c r="Y1194" s="3" t="s">
        <v>9411</v>
      </c>
      <c r="Z1194" s="3" t="s">
        <v>9412</v>
      </c>
      <c r="AA1194" s="3" t="s">
        <v>9413</v>
      </c>
      <c r="AB1194" s="3"/>
      <c r="AC1194" s="3" t="s">
        <v>9414</v>
      </c>
      <c r="AD1194" s="3" t="s">
        <v>9415</v>
      </c>
      <c r="AE1194" s="3"/>
      <c r="AF1194" s="3" t="s">
        <v>9416</v>
      </c>
      <c r="AG1194" s="3" t="s">
        <v>4085</v>
      </c>
      <c r="AH1194" s="3" t="s">
        <v>9417</v>
      </c>
      <c r="AI1194" s="3" t="s">
        <v>9418</v>
      </c>
      <c r="AJ1194" s="44" t="s">
        <v>14953</v>
      </c>
      <c r="AK1194" s="45"/>
    </row>
    <row r="1195" spans="1:37" customFormat="1" ht="39" x14ac:dyDescent="0.25">
      <c r="A1195" s="2">
        <v>175723</v>
      </c>
      <c r="B1195" s="3" t="s">
        <v>8966</v>
      </c>
      <c r="C1195" s="3" t="s">
        <v>9373</v>
      </c>
      <c r="D1195" s="3" t="s">
        <v>37</v>
      </c>
      <c r="E1195" s="4" t="s">
        <v>38</v>
      </c>
      <c r="F1195" s="3" t="s">
        <v>39</v>
      </c>
      <c r="G1195" s="3" t="s">
        <v>5381</v>
      </c>
      <c r="H1195" s="3" t="s">
        <v>5382</v>
      </c>
      <c r="I1195" s="3" t="s">
        <v>42</v>
      </c>
      <c r="J1195" s="3" t="s">
        <v>43</v>
      </c>
      <c r="K1195" s="3" t="s">
        <v>44</v>
      </c>
      <c r="L1195" s="5">
        <v>10710000</v>
      </c>
      <c r="M1195" s="5">
        <v>0</v>
      </c>
      <c r="N1195" s="5">
        <v>10710000</v>
      </c>
      <c r="O1195" s="5">
        <v>0</v>
      </c>
      <c r="P1195" s="4" t="s">
        <v>4075</v>
      </c>
      <c r="Q1195" s="3" t="s">
        <v>9419</v>
      </c>
      <c r="R1195" s="3" t="s">
        <v>9420</v>
      </c>
      <c r="S1195" s="3" t="s">
        <v>48</v>
      </c>
      <c r="T1195" s="3" t="s">
        <v>65</v>
      </c>
      <c r="U1195" s="3" t="s">
        <v>9421</v>
      </c>
      <c r="V1195" s="3" t="s">
        <v>51</v>
      </c>
      <c r="W1195" s="3" t="s">
        <v>67</v>
      </c>
      <c r="X1195" s="3" t="s">
        <v>68</v>
      </c>
      <c r="Y1195" s="3" t="s">
        <v>4578</v>
      </c>
      <c r="Z1195" s="3" t="s">
        <v>4564</v>
      </c>
      <c r="AA1195" s="3" t="s">
        <v>9422</v>
      </c>
      <c r="AB1195" s="3" t="s">
        <v>696</v>
      </c>
      <c r="AC1195" s="3" t="s">
        <v>9423</v>
      </c>
      <c r="AD1195" s="3" t="s">
        <v>9424</v>
      </c>
      <c r="AE1195" s="3"/>
      <c r="AF1195" s="3" t="s">
        <v>4705</v>
      </c>
      <c r="AG1195" s="3" t="s">
        <v>4085</v>
      </c>
      <c r="AH1195" s="3" t="s">
        <v>9425</v>
      </c>
      <c r="AI1195" s="3" t="s">
        <v>9426</v>
      </c>
      <c r="AJ1195" s="44" t="s">
        <v>14953</v>
      </c>
      <c r="AK1195" s="45"/>
    </row>
    <row r="1196" spans="1:37" customFormat="1" ht="39" x14ac:dyDescent="0.25">
      <c r="A1196" s="2">
        <v>197423</v>
      </c>
      <c r="B1196" s="3" t="s">
        <v>8966</v>
      </c>
      <c r="C1196" s="3" t="s">
        <v>9427</v>
      </c>
      <c r="D1196" s="3" t="s">
        <v>37</v>
      </c>
      <c r="E1196" s="4" t="s">
        <v>38</v>
      </c>
      <c r="F1196" s="3" t="s">
        <v>39</v>
      </c>
      <c r="G1196" s="3" t="s">
        <v>4923</v>
      </c>
      <c r="H1196" s="3" t="s">
        <v>4924</v>
      </c>
      <c r="I1196" s="3" t="s">
        <v>42</v>
      </c>
      <c r="J1196" s="3" t="s">
        <v>43</v>
      </c>
      <c r="K1196" s="3" t="s">
        <v>44</v>
      </c>
      <c r="L1196" s="5">
        <v>11410180</v>
      </c>
      <c r="M1196" s="5">
        <v>0</v>
      </c>
      <c r="N1196" s="5">
        <v>11410180</v>
      </c>
      <c r="O1196" s="5">
        <v>0</v>
      </c>
      <c r="P1196" s="4" t="s">
        <v>4075</v>
      </c>
      <c r="Q1196" s="3" t="s">
        <v>9428</v>
      </c>
      <c r="R1196" s="3" t="s">
        <v>9429</v>
      </c>
      <c r="S1196" s="3" t="s">
        <v>48</v>
      </c>
      <c r="T1196" s="3" t="s">
        <v>65</v>
      </c>
      <c r="U1196" s="3" t="s">
        <v>9430</v>
      </c>
      <c r="V1196" s="3" t="s">
        <v>51</v>
      </c>
      <c r="W1196" s="3" t="s">
        <v>86</v>
      </c>
      <c r="X1196" s="3" t="s">
        <v>87</v>
      </c>
      <c r="Y1196" s="3" t="s">
        <v>9431</v>
      </c>
      <c r="Z1196" s="3" t="s">
        <v>9432</v>
      </c>
      <c r="AA1196" s="3" t="s">
        <v>9433</v>
      </c>
      <c r="AB1196" s="3"/>
      <c r="AC1196" s="3" t="s">
        <v>9434</v>
      </c>
      <c r="AD1196" s="3" t="s">
        <v>9435</v>
      </c>
      <c r="AE1196" s="3"/>
      <c r="AF1196" s="3" t="s">
        <v>7221</v>
      </c>
      <c r="AG1196" s="3" t="s">
        <v>4085</v>
      </c>
      <c r="AH1196" s="3" t="s">
        <v>9436</v>
      </c>
      <c r="AI1196" s="3" t="s">
        <v>5855</v>
      </c>
      <c r="AJ1196" s="44" t="s">
        <v>14953</v>
      </c>
      <c r="AK1196" s="45"/>
    </row>
    <row r="1197" spans="1:37" customFormat="1" ht="39" x14ac:dyDescent="0.25">
      <c r="A1197" s="2">
        <v>267723</v>
      </c>
      <c r="B1197" s="3" t="s">
        <v>8966</v>
      </c>
      <c r="C1197" s="3" t="s">
        <v>9427</v>
      </c>
      <c r="D1197" s="3" t="s">
        <v>37</v>
      </c>
      <c r="E1197" s="4" t="s">
        <v>38</v>
      </c>
      <c r="F1197" s="3" t="s">
        <v>39</v>
      </c>
      <c r="G1197" s="3" t="s">
        <v>4842</v>
      </c>
      <c r="H1197" s="3" t="s">
        <v>4843</v>
      </c>
      <c r="I1197" s="3" t="s">
        <v>42</v>
      </c>
      <c r="J1197" s="3" t="s">
        <v>43</v>
      </c>
      <c r="K1197" s="3" t="s">
        <v>44</v>
      </c>
      <c r="L1197" s="5">
        <v>3561236</v>
      </c>
      <c r="M1197" s="5">
        <v>0</v>
      </c>
      <c r="N1197" s="5">
        <v>3561236</v>
      </c>
      <c r="O1197" s="5">
        <v>0</v>
      </c>
      <c r="P1197" s="4" t="s">
        <v>4075</v>
      </c>
      <c r="Q1197" s="3" t="s">
        <v>9437</v>
      </c>
      <c r="R1197" s="3" t="s">
        <v>9438</v>
      </c>
      <c r="S1197" s="3" t="s">
        <v>48</v>
      </c>
      <c r="T1197" s="3" t="s">
        <v>65</v>
      </c>
      <c r="U1197" s="3" t="s">
        <v>9439</v>
      </c>
      <c r="V1197" s="3" t="s">
        <v>51</v>
      </c>
      <c r="W1197" s="3" t="s">
        <v>77</v>
      </c>
      <c r="X1197" s="3" t="s">
        <v>78</v>
      </c>
      <c r="Y1197" s="3" t="s">
        <v>9440</v>
      </c>
      <c r="Z1197" s="3" t="s">
        <v>9441</v>
      </c>
      <c r="AA1197" s="3" t="s">
        <v>8896</v>
      </c>
      <c r="AB1197" s="3"/>
      <c r="AC1197" s="3" t="s">
        <v>9442</v>
      </c>
      <c r="AD1197" s="3" t="s">
        <v>9443</v>
      </c>
      <c r="AE1197" s="3"/>
      <c r="AF1197" s="3" t="s">
        <v>4739</v>
      </c>
      <c r="AG1197" s="3" t="s">
        <v>4085</v>
      </c>
      <c r="AH1197" s="3" t="s">
        <v>9444</v>
      </c>
      <c r="AI1197" s="3" t="s">
        <v>9445</v>
      </c>
      <c r="AJ1197" s="44" t="s">
        <v>14953</v>
      </c>
      <c r="AK1197" s="45"/>
    </row>
    <row r="1198" spans="1:37" customFormat="1" ht="39" x14ac:dyDescent="0.25">
      <c r="A1198" s="2">
        <v>272123</v>
      </c>
      <c r="B1198" s="3" t="s">
        <v>8966</v>
      </c>
      <c r="C1198" s="3" t="s">
        <v>9427</v>
      </c>
      <c r="D1198" s="3" t="s">
        <v>37</v>
      </c>
      <c r="E1198" s="4" t="s">
        <v>38</v>
      </c>
      <c r="F1198" s="3" t="s">
        <v>39</v>
      </c>
      <c r="G1198" s="3" t="s">
        <v>4752</v>
      </c>
      <c r="H1198" s="3" t="s">
        <v>4753</v>
      </c>
      <c r="I1198" s="3" t="s">
        <v>42</v>
      </c>
      <c r="J1198" s="3" t="s">
        <v>43</v>
      </c>
      <c r="K1198" s="3" t="s">
        <v>44</v>
      </c>
      <c r="L1198" s="5">
        <v>5166667</v>
      </c>
      <c r="M1198" s="5">
        <v>0</v>
      </c>
      <c r="N1198" s="5">
        <v>5166667</v>
      </c>
      <c r="O1198" s="5">
        <v>0</v>
      </c>
      <c r="P1198" s="4" t="s">
        <v>4075</v>
      </c>
      <c r="Q1198" s="3" t="s">
        <v>9446</v>
      </c>
      <c r="R1198" s="3" t="s">
        <v>9447</v>
      </c>
      <c r="S1198" s="3" t="s">
        <v>48</v>
      </c>
      <c r="T1198" s="3" t="s">
        <v>65</v>
      </c>
      <c r="U1198" s="3" t="s">
        <v>9448</v>
      </c>
      <c r="V1198" s="3" t="s">
        <v>51</v>
      </c>
      <c r="W1198" s="3" t="s">
        <v>67</v>
      </c>
      <c r="X1198" s="3" t="s">
        <v>68</v>
      </c>
      <c r="Y1198" s="3" t="s">
        <v>4814</v>
      </c>
      <c r="Z1198" s="3" t="s">
        <v>9449</v>
      </c>
      <c r="AA1198" s="3" t="s">
        <v>9450</v>
      </c>
      <c r="AB1198" s="3"/>
      <c r="AC1198" s="3" t="s">
        <v>9451</v>
      </c>
      <c r="AD1198" s="3" t="s">
        <v>9452</v>
      </c>
      <c r="AE1198" s="3"/>
      <c r="AF1198" s="3" t="s">
        <v>4795</v>
      </c>
      <c r="AG1198" s="3" t="s">
        <v>4085</v>
      </c>
      <c r="AH1198" s="3" t="s">
        <v>9453</v>
      </c>
      <c r="AI1198" s="3" t="s">
        <v>9454</v>
      </c>
      <c r="AJ1198" s="44" t="s">
        <v>14953</v>
      </c>
      <c r="AK1198" s="45"/>
    </row>
    <row r="1199" spans="1:37" customFormat="1" ht="51.75" x14ac:dyDescent="0.25">
      <c r="A1199" s="2">
        <v>275423</v>
      </c>
      <c r="B1199" s="3" t="s">
        <v>8966</v>
      </c>
      <c r="C1199" s="3" t="s">
        <v>9427</v>
      </c>
      <c r="D1199" s="3" t="s">
        <v>37</v>
      </c>
      <c r="E1199" s="4" t="s">
        <v>38</v>
      </c>
      <c r="F1199" s="3" t="s">
        <v>39</v>
      </c>
      <c r="G1199" s="3" t="s">
        <v>5714</v>
      </c>
      <c r="H1199" s="3" t="s">
        <v>5715</v>
      </c>
      <c r="I1199" s="3" t="s">
        <v>42</v>
      </c>
      <c r="J1199" s="3" t="s">
        <v>43</v>
      </c>
      <c r="K1199" s="3" t="s">
        <v>44</v>
      </c>
      <c r="L1199" s="5">
        <v>6781320</v>
      </c>
      <c r="M1199" s="5">
        <v>0</v>
      </c>
      <c r="N1199" s="5">
        <v>6781320</v>
      </c>
      <c r="O1199" s="5">
        <v>0</v>
      </c>
      <c r="P1199" s="4" t="s">
        <v>4075</v>
      </c>
      <c r="Q1199" s="3" t="s">
        <v>9455</v>
      </c>
      <c r="R1199" s="3" t="s">
        <v>9456</v>
      </c>
      <c r="S1199" s="3" t="s">
        <v>48</v>
      </c>
      <c r="T1199" s="3" t="s">
        <v>65</v>
      </c>
      <c r="U1199" s="3" t="s">
        <v>9457</v>
      </c>
      <c r="V1199" s="3" t="s">
        <v>51</v>
      </c>
      <c r="W1199" s="3" t="s">
        <v>52</v>
      </c>
      <c r="X1199" s="3" t="s">
        <v>53</v>
      </c>
      <c r="Y1199" s="3" t="s">
        <v>9458</v>
      </c>
      <c r="Z1199" s="3" t="s">
        <v>6930</v>
      </c>
      <c r="AA1199" s="3" t="s">
        <v>3937</v>
      </c>
      <c r="AB1199" s="3"/>
      <c r="AC1199" s="3" t="s">
        <v>9459</v>
      </c>
      <c r="AD1199" s="3" t="s">
        <v>9460</v>
      </c>
      <c r="AE1199" s="3"/>
      <c r="AF1199" s="3" t="s">
        <v>4806</v>
      </c>
      <c r="AG1199" s="3" t="s">
        <v>4085</v>
      </c>
      <c r="AH1199" s="3" t="s">
        <v>9461</v>
      </c>
      <c r="AI1199" s="3" t="s">
        <v>6936</v>
      </c>
      <c r="AJ1199" s="44" t="s">
        <v>14953</v>
      </c>
      <c r="AK1199" s="45"/>
    </row>
    <row r="1200" spans="1:37" customFormat="1" ht="51.75" x14ac:dyDescent="0.25">
      <c r="A1200" s="2">
        <v>290123</v>
      </c>
      <c r="B1200" s="3" t="s">
        <v>8966</v>
      </c>
      <c r="C1200" s="3" t="s">
        <v>9427</v>
      </c>
      <c r="D1200" s="3" t="s">
        <v>37</v>
      </c>
      <c r="E1200" s="4" t="s">
        <v>38</v>
      </c>
      <c r="F1200" s="3" t="s">
        <v>39</v>
      </c>
      <c r="G1200" s="3" t="s">
        <v>5714</v>
      </c>
      <c r="H1200" s="3" t="s">
        <v>5715</v>
      </c>
      <c r="I1200" s="3" t="s">
        <v>42</v>
      </c>
      <c r="J1200" s="3" t="s">
        <v>43</v>
      </c>
      <c r="K1200" s="3" t="s">
        <v>44</v>
      </c>
      <c r="L1200" s="5">
        <v>6959548</v>
      </c>
      <c r="M1200" s="5">
        <v>0</v>
      </c>
      <c r="N1200" s="5">
        <v>6959548</v>
      </c>
      <c r="O1200" s="5">
        <v>0</v>
      </c>
      <c r="P1200" s="4" t="s">
        <v>4075</v>
      </c>
      <c r="Q1200" s="3" t="s">
        <v>9462</v>
      </c>
      <c r="R1200" s="3" t="s">
        <v>9463</v>
      </c>
      <c r="S1200" s="3" t="s">
        <v>48</v>
      </c>
      <c r="T1200" s="3" t="s">
        <v>65</v>
      </c>
      <c r="U1200" s="3" t="s">
        <v>9464</v>
      </c>
      <c r="V1200" s="3" t="s">
        <v>51</v>
      </c>
      <c r="W1200" s="3" t="s">
        <v>67</v>
      </c>
      <c r="X1200" s="3" t="s">
        <v>68</v>
      </c>
      <c r="Y1200" s="3" t="s">
        <v>9060</v>
      </c>
      <c r="Z1200" s="3" t="s">
        <v>7783</v>
      </c>
      <c r="AA1200" s="3" t="s">
        <v>9465</v>
      </c>
      <c r="AB1200" s="3"/>
      <c r="AC1200" s="3" t="s">
        <v>9466</v>
      </c>
      <c r="AD1200" s="3" t="s">
        <v>9467</v>
      </c>
      <c r="AE1200" s="3"/>
      <c r="AF1200" s="3" t="s">
        <v>6341</v>
      </c>
      <c r="AG1200" s="3" t="s">
        <v>4085</v>
      </c>
      <c r="AH1200" s="3" t="s">
        <v>9468</v>
      </c>
      <c r="AI1200" s="3" t="s">
        <v>9469</v>
      </c>
      <c r="AJ1200" s="44" t="s">
        <v>14953</v>
      </c>
      <c r="AK1200" s="45"/>
    </row>
    <row r="1201" spans="1:37" customFormat="1" ht="39" x14ac:dyDescent="0.25">
      <c r="A1201" s="2">
        <v>295623</v>
      </c>
      <c r="B1201" s="3" t="s">
        <v>8966</v>
      </c>
      <c r="C1201" s="3" t="s">
        <v>9470</v>
      </c>
      <c r="D1201" s="3" t="s">
        <v>37</v>
      </c>
      <c r="E1201" s="4" t="s">
        <v>38</v>
      </c>
      <c r="F1201" s="3" t="s">
        <v>39</v>
      </c>
      <c r="G1201" s="3" t="s">
        <v>4682</v>
      </c>
      <c r="H1201" s="3" t="s">
        <v>4683</v>
      </c>
      <c r="I1201" s="3" t="s">
        <v>42</v>
      </c>
      <c r="J1201" s="3" t="s">
        <v>43</v>
      </c>
      <c r="K1201" s="3" t="s">
        <v>44</v>
      </c>
      <c r="L1201" s="5">
        <v>8000000</v>
      </c>
      <c r="M1201" s="5">
        <v>0</v>
      </c>
      <c r="N1201" s="5">
        <v>8000000</v>
      </c>
      <c r="O1201" s="5">
        <v>0</v>
      </c>
      <c r="P1201" s="4" t="s">
        <v>4075</v>
      </c>
      <c r="Q1201" s="3" t="s">
        <v>9471</v>
      </c>
      <c r="R1201" s="3" t="s">
        <v>9472</v>
      </c>
      <c r="S1201" s="3" t="s">
        <v>48</v>
      </c>
      <c r="T1201" s="3" t="s">
        <v>65</v>
      </c>
      <c r="U1201" s="3" t="s">
        <v>9473</v>
      </c>
      <c r="V1201" s="3" t="s">
        <v>51</v>
      </c>
      <c r="W1201" s="3" t="s">
        <v>77</v>
      </c>
      <c r="X1201" s="3" t="s">
        <v>78</v>
      </c>
      <c r="Y1201" s="3" t="s">
        <v>9474</v>
      </c>
      <c r="Z1201" s="3" t="s">
        <v>8718</v>
      </c>
      <c r="AA1201" s="3" t="s">
        <v>9475</v>
      </c>
      <c r="AB1201" s="3"/>
      <c r="AC1201" s="3" t="s">
        <v>9476</v>
      </c>
      <c r="AD1201" s="3" t="s">
        <v>9477</v>
      </c>
      <c r="AE1201" s="3"/>
      <c r="AF1201" s="3" t="s">
        <v>5049</v>
      </c>
      <c r="AG1201" s="3" t="s">
        <v>4085</v>
      </c>
      <c r="AH1201" s="3" t="s">
        <v>9478</v>
      </c>
      <c r="AI1201" s="3" t="s">
        <v>8724</v>
      </c>
      <c r="AJ1201" s="44" t="s">
        <v>14953</v>
      </c>
      <c r="AK1201" s="45"/>
    </row>
    <row r="1202" spans="1:37" customFormat="1" ht="39" x14ac:dyDescent="0.25">
      <c r="A1202" s="2">
        <v>301723</v>
      </c>
      <c r="B1202" s="3" t="s">
        <v>8966</v>
      </c>
      <c r="C1202" s="3" t="s">
        <v>9470</v>
      </c>
      <c r="D1202" s="3" t="s">
        <v>37</v>
      </c>
      <c r="E1202" s="4" t="s">
        <v>38</v>
      </c>
      <c r="F1202" s="3" t="s">
        <v>39</v>
      </c>
      <c r="G1202" s="3" t="s">
        <v>6355</v>
      </c>
      <c r="H1202" s="3" t="s">
        <v>6356</v>
      </c>
      <c r="I1202" s="3" t="s">
        <v>42</v>
      </c>
      <c r="J1202" s="3" t="s">
        <v>43</v>
      </c>
      <c r="K1202" s="3" t="s">
        <v>44</v>
      </c>
      <c r="L1202" s="5">
        <v>11000000</v>
      </c>
      <c r="M1202" s="5">
        <v>0</v>
      </c>
      <c r="N1202" s="5">
        <v>11000000</v>
      </c>
      <c r="O1202" s="5">
        <v>0</v>
      </c>
      <c r="P1202" s="4" t="s">
        <v>4075</v>
      </c>
      <c r="Q1202" s="3" t="s">
        <v>9479</v>
      </c>
      <c r="R1202" s="3" t="s">
        <v>9480</v>
      </c>
      <c r="S1202" s="3" t="s">
        <v>48</v>
      </c>
      <c r="T1202" s="3" t="s">
        <v>65</v>
      </c>
      <c r="U1202" s="3" t="s">
        <v>9481</v>
      </c>
      <c r="V1202" s="3" t="s">
        <v>51</v>
      </c>
      <c r="W1202" s="3" t="s">
        <v>77</v>
      </c>
      <c r="X1202" s="3" t="s">
        <v>78</v>
      </c>
      <c r="Y1202" s="3" t="s">
        <v>9482</v>
      </c>
      <c r="Z1202" s="3" t="s">
        <v>9483</v>
      </c>
      <c r="AA1202" s="3" t="s">
        <v>9484</v>
      </c>
      <c r="AB1202" s="3"/>
      <c r="AC1202" s="3" t="s">
        <v>9485</v>
      </c>
      <c r="AD1202" s="3" t="s">
        <v>9486</v>
      </c>
      <c r="AE1202" s="3"/>
      <c r="AF1202" s="3" t="s">
        <v>7293</v>
      </c>
      <c r="AG1202" s="3" t="s">
        <v>4085</v>
      </c>
      <c r="AH1202" s="3" t="s">
        <v>9487</v>
      </c>
      <c r="AI1202" s="3" t="s">
        <v>9488</v>
      </c>
      <c r="AJ1202" s="44" t="s">
        <v>14953</v>
      </c>
      <c r="AK1202" s="45"/>
    </row>
    <row r="1203" spans="1:37" customFormat="1" ht="39" x14ac:dyDescent="0.25">
      <c r="A1203" s="2">
        <v>310523</v>
      </c>
      <c r="B1203" s="3" t="s">
        <v>8966</v>
      </c>
      <c r="C1203" s="3" t="s">
        <v>9470</v>
      </c>
      <c r="D1203" s="3" t="s">
        <v>37</v>
      </c>
      <c r="E1203" s="4" t="s">
        <v>38</v>
      </c>
      <c r="F1203" s="3" t="s">
        <v>39</v>
      </c>
      <c r="G1203" s="3" t="s">
        <v>4830</v>
      </c>
      <c r="H1203" s="3" t="s">
        <v>4831</v>
      </c>
      <c r="I1203" s="3" t="s">
        <v>42</v>
      </c>
      <c r="J1203" s="3" t="s">
        <v>43</v>
      </c>
      <c r="K1203" s="3" t="s">
        <v>44</v>
      </c>
      <c r="L1203" s="5">
        <v>12566667</v>
      </c>
      <c r="M1203" s="5">
        <v>0</v>
      </c>
      <c r="N1203" s="5">
        <v>12566667</v>
      </c>
      <c r="O1203" s="5">
        <v>0</v>
      </c>
      <c r="P1203" s="4" t="s">
        <v>4075</v>
      </c>
      <c r="Q1203" s="3" t="s">
        <v>9489</v>
      </c>
      <c r="R1203" s="3" t="s">
        <v>9490</v>
      </c>
      <c r="S1203" s="3" t="s">
        <v>48</v>
      </c>
      <c r="T1203" s="3" t="s">
        <v>65</v>
      </c>
      <c r="U1203" s="3" t="s">
        <v>9491</v>
      </c>
      <c r="V1203" s="3" t="s">
        <v>51</v>
      </c>
      <c r="W1203" s="3" t="s">
        <v>67</v>
      </c>
      <c r="X1203" s="3" t="s">
        <v>68</v>
      </c>
      <c r="Y1203" s="3" t="s">
        <v>9492</v>
      </c>
      <c r="Z1203" s="3" t="s">
        <v>9493</v>
      </c>
      <c r="AA1203" s="3" t="s">
        <v>9494</v>
      </c>
      <c r="AB1203" s="3"/>
      <c r="AC1203" s="3" t="s">
        <v>9495</v>
      </c>
      <c r="AD1203" s="3" t="s">
        <v>9496</v>
      </c>
      <c r="AE1203" s="3"/>
      <c r="AF1203" s="3" t="s">
        <v>4096</v>
      </c>
      <c r="AG1203" s="3" t="s">
        <v>4085</v>
      </c>
      <c r="AH1203" s="3" t="s">
        <v>9497</v>
      </c>
      <c r="AI1203" s="3" t="s">
        <v>9498</v>
      </c>
      <c r="AJ1203" s="44" t="s">
        <v>14953</v>
      </c>
      <c r="AK1203" s="45"/>
    </row>
    <row r="1204" spans="1:37" customFormat="1" ht="39" x14ac:dyDescent="0.25">
      <c r="A1204" s="2">
        <v>325523</v>
      </c>
      <c r="B1204" s="3" t="s">
        <v>8966</v>
      </c>
      <c r="C1204" s="3" t="s">
        <v>9470</v>
      </c>
      <c r="D1204" s="3" t="s">
        <v>37</v>
      </c>
      <c r="E1204" s="4" t="s">
        <v>38</v>
      </c>
      <c r="F1204" s="3" t="s">
        <v>39</v>
      </c>
      <c r="G1204" s="3" t="s">
        <v>4842</v>
      </c>
      <c r="H1204" s="3" t="s">
        <v>4843</v>
      </c>
      <c r="I1204" s="3" t="s">
        <v>42</v>
      </c>
      <c r="J1204" s="3" t="s">
        <v>43</v>
      </c>
      <c r="K1204" s="3" t="s">
        <v>44</v>
      </c>
      <c r="L1204" s="5">
        <v>7266638</v>
      </c>
      <c r="M1204" s="5">
        <v>0</v>
      </c>
      <c r="N1204" s="5">
        <v>7266638</v>
      </c>
      <c r="O1204" s="5">
        <v>0</v>
      </c>
      <c r="P1204" s="4" t="s">
        <v>4075</v>
      </c>
      <c r="Q1204" s="3" t="s">
        <v>9499</v>
      </c>
      <c r="R1204" s="3" t="s">
        <v>9500</v>
      </c>
      <c r="S1204" s="3" t="s">
        <v>48</v>
      </c>
      <c r="T1204" s="3" t="s">
        <v>65</v>
      </c>
      <c r="U1204" s="3" t="s">
        <v>9501</v>
      </c>
      <c r="V1204" s="3" t="s">
        <v>51</v>
      </c>
      <c r="W1204" s="3" t="s">
        <v>77</v>
      </c>
      <c r="X1204" s="3" t="s">
        <v>78</v>
      </c>
      <c r="Y1204" s="3" t="s">
        <v>8274</v>
      </c>
      <c r="Z1204" s="3" t="s">
        <v>9502</v>
      </c>
      <c r="AA1204" s="3" t="s">
        <v>9503</v>
      </c>
      <c r="AB1204" s="3"/>
      <c r="AC1204" s="3" t="s">
        <v>9504</v>
      </c>
      <c r="AD1204" s="3" t="s">
        <v>9505</v>
      </c>
      <c r="AE1204" s="3"/>
      <c r="AF1204" s="3" t="s">
        <v>5480</v>
      </c>
      <c r="AG1204" s="3" t="s">
        <v>4085</v>
      </c>
      <c r="AH1204" s="3" t="s">
        <v>9506</v>
      </c>
      <c r="AI1204" s="3" t="s">
        <v>9507</v>
      </c>
      <c r="AJ1204" s="44" t="s">
        <v>14953</v>
      </c>
      <c r="AK1204" s="45"/>
    </row>
    <row r="1205" spans="1:37" customFormat="1" ht="39" x14ac:dyDescent="0.25">
      <c r="A1205" s="2">
        <v>330223</v>
      </c>
      <c r="B1205" s="3" t="s">
        <v>8966</v>
      </c>
      <c r="C1205" s="3" t="s">
        <v>9508</v>
      </c>
      <c r="D1205" s="3" t="s">
        <v>37</v>
      </c>
      <c r="E1205" s="4" t="s">
        <v>38</v>
      </c>
      <c r="F1205" s="3" t="s">
        <v>39</v>
      </c>
      <c r="G1205" s="3" t="s">
        <v>4682</v>
      </c>
      <c r="H1205" s="3" t="s">
        <v>4683</v>
      </c>
      <c r="I1205" s="3" t="s">
        <v>42</v>
      </c>
      <c r="J1205" s="3" t="s">
        <v>43</v>
      </c>
      <c r="K1205" s="3" t="s">
        <v>44</v>
      </c>
      <c r="L1205" s="5">
        <v>6933333</v>
      </c>
      <c r="M1205" s="5">
        <v>0</v>
      </c>
      <c r="N1205" s="5">
        <v>6933333</v>
      </c>
      <c r="O1205" s="5">
        <v>0</v>
      </c>
      <c r="P1205" s="4" t="s">
        <v>4075</v>
      </c>
      <c r="Q1205" s="3" t="s">
        <v>9509</v>
      </c>
      <c r="R1205" s="3" t="s">
        <v>9510</v>
      </c>
      <c r="S1205" s="3" t="s">
        <v>48</v>
      </c>
      <c r="T1205" s="3" t="s">
        <v>65</v>
      </c>
      <c r="U1205" s="3" t="s">
        <v>9511</v>
      </c>
      <c r="V1205" s="3" t="s">
        <v>51</v>
      </c>
      <c r="W1205" s="3" t="s">
        <v>67</v>
      </c>
      <c r="X1205" s="3" t="s">
        <v>68</v>
      </c>
      <c r="Y1205" s="3" t="s">
        <v>9512</v>
      </c>
      <c r="Z1205" s="3" t="s">
        <v>5288</v>
      </c>
      <c r="AA1205" s="3" t="s">
        <v>9513</v>
      </c>
      <c r="AB1205" s="3"/>
      <c r="AC1205" s="3" t="s">
        <v>9514</v>
      </c>
      <c r="AD1205" s="3" t="s">
        <v>9515</v>
      </c>
      <c r="AE1205" s="3"/>
      <c r="AF1205" s="3" t="s">
        <v>5504</v>
      </c>
      <c r="AG1205" s="3" t="s">
        <v>4085</v>
      </c>
      <c r="AH1205" s="3" t="s">
        <v>9516</v>
      </c>
      <c r="AI1205" s="3" t="s">
        <v>9517</v>
      </c>
      <c r="AJ1205" s="44" t="s">
        <v>14953</v>
      </c>
      <c r="AK1205" s="45"/>
    </row>
    <row r="1206" spans="1:37" customFormat="1" ht="39" x14ac:dyDescent="0.25">
      <c r="A1206" s="2">
        <v>392023</v>
      </c>
      <c r="B1206" s="3" t="s">
        <v>8966</v>
      </c>
      <c r="C1206" s="3" t="s">
        <v>9508</v>
      </c>
      <c r="D1206" s="3" t="s">
        <v>37</v>
      </c>
      <c r="E1206" s="4" t="s">
        <v>38</v>
      </c>
      <c r="F1206" s="3" t="s">
        <v>39</v>
      </c>
      <c r="G1206" s="3" t="s">
        <v>6355</v>
      </c>
      <c r="H1206" s="3" t="s">
        <v>6356</v>
      </c>
      <c r="I1206" s="3" t="s">
        <v>42</v>
      </c>
      <c r="J1206" s="3" t="s">
        <v>43</v>
      </c>
      <c r="K1206" s="3" t="s">
        <v>44</v>
      </c>
      <c r="L1206" s="5">
        <v>12000000</v>
      </c>
      <c r="M1206" s="5">
        <v>0</v>
      </c>
      <c r="N1206" s="5">
        <v>12000000</v>
      </c>
      <c r="O1206" s="5">
        <v>0</v>
      </c>
      <c r="P1206" s="4" t="s">
        <v>4075</v>
      </c>
      <c r="Q1206" s="3" t="s">
        <v>9518</v>
      </c>
      <c r="R1206" s="3" t="s">
        <v>9519</v>
      </c>
      <c r="S1206" s="3" t="s">
        <v>48</v>
      </c>
      <c r="T1206" s="3" t="s">
        <v>65</v>
      </c>
      <c r="U1206" s="3" t="s">
        <v>9520</v>
      </c>
      <c r="V1206" s="3" t="s">
        <v>51</v>
      </c>
      <c r="W1206" s="3" t="s">
        <v>67</v>
      </c>
      <c r="X1206" s="3" t="s">
        <v>68</v>
      </c>
      <c r="Y1206" s="3" t="s">
        <v>7445</v>
      </c>
      <c r="Z1206" s="3" t="s">
        <v>7058</v>
      </c>
      <c r="AA1206" s="3" t="s">
        <v>9521</v>
      </c>
      <c r="AB1206" s="3"/>
      <c r="AC1206" s="3" t="s">
        <v>9522</v>
      </c>
      <c r="AD1206" s="3" t="s">
        <v>9523</v>
      </c>
      <c r="AE1206" s="3"/>
      <c r="AF1206" s="3" t="s">
        <v>4273</v>
      </c>
      <c r="AG1206" s="3" t="s">
        <v>4085</v>
      </c>
      <c r="AH1206" s="3" t="s">
        <v>9524</v>
      </c>
      <c r="AI1206" s="3" t="s">
        <v>9525</v>
      </c>
      <c r="AJ1206" s="44" t="s">
        <v>14953</v>
      </c>
      <c r="AK1206" s="45"/>
    </row>
    <row r="1207" spans="1:37" customFormat="1" ht="39" x14ac:dyDescent="0.25">
      <c r="A1207" s="2">
        <v>398523</v>
      </c>
      <c r="B1207" s="3" t="s">
        <v>8966</v>
      </c>
      <c r="C1207" s="3" t="s">
        <v>9508</v>
      </c>
      <c r="D1207" s="3" t="s">
        <v>37</v>
      </c>
      <c r="E1207" s="4" t="s">
        <v>38</v>
      </c>
      <c r="F1207" s="3" t="s">
        <v>39</v>
      </c>
      <c r="G1207" s="3" t="s">
        <v>5450</v>
      </c>
      <c r="H1207" s="3" t="s">
        <v>5451</v>
      </c>
      <c r="I1207" s="3" t="s">
        <v>42</v>
      </c>
      <c r="J1207" s="3" t="s">
        <v>43</v>
      </c>
      <c r="K1207" s="3" t="s">
        <v>44</v>
      </c>
      <c r="L1207" s="5">
        <v>10500000</v>
      </c>
      <c r="M1207" s="5">
        <v>0</v>
      </c>
      <c r="N1207" s="5">
        <v>10500000</v>
      </c>
      <c r="O1207" s="5">
        <v>0</v>
      </c>
      <c r="P1207" s="4" t="s">
        <v>4075</v>
      </c>
      <c r="Q1207" s="3" t="s">
        <v>9526</v>
      </c>
      <c r="R1207" s="3" t="s">
        <v>9527</v>
      </c>
      <c r="S1207" s="3" t="s">
        <v>48</v>
      </c>
      <c r="T1207" s="3" t="s">
        <v>65</v>
      </c>
      <c r="U1207" s="3" t="s">
        <v>9528</v>
      </c>
      <c r="V1207" s="3" t="s">
        <v>51</v>
      </c>
      <c r="W1207" s="3" t="s">
        <v>67</v>
      </c>
      <c r="X1207" s="3" t="s">
        <v>68</v>
      </c>
      <c r="Y1207" s="3" t="s">
        <v>9529</v>
      </c>
      <c r="Z1207" s="3" t="s">
        <v>6986</v>
      </c>
      <c r="AA1207" s="3" t="s">
        <v>9530</v>
      </c>
      <c r="AB1207" s="3"/>
      <c r="AC1207" s="3" t="s">
        <v>9531</v>
      </c>
      <c r="AD1207" s="3" t="s">
        <v>9532</v>
      </c>
      <c r="AE1207" s="3"/>
      <c r="AF1207" s="3" t="s">
        <v>5692</v>
      </c>
      <c r="AG1207" s="3" t="s">
        <v>4085</v>
      </c>
      <c r="AH1207" s="3" t="s">
        <v>9533</v>
      </c>
      <c r="AI1207" s="3" t="s">
        <v>9534</v>
      </c>
      <c r="AJ1207" s="44" t="s">
        <v>14953</v>
      </c>
      <c r="AK1207" s="45"/>
    </row>
    <row r="1208" spans="1:37" customFormat="1" ht="51.75" x14ac:dyDescent="0.25">
      <c r="A1208" s="2">
        <v>422123</v>
      </c>
      <c r="B1208" s="3" t="s">
        <v>8966</v>
      </c>
      <c r="C1208" s="3" t="s">
        <v>9508</v>
      </c>
      <c r="D1208" s="3" t="s">
        <v>37</v>
      </c>
      <c r="E1208" s="4" t="s">
        <v>38</v>
      </c>
      <c r="F1208" s="3" t="s">
        <v>39</v>
      </c>
      <c r="G1208" s="3" t="s">
        <v>5714</v>
      </c>
      <c r="H1208" s="3" t="s">
        <v>5715</v>
      </c>
      <c r="I1208" s="3" t="s">
        <v>42</v>
      </c>
      <c r="J1208" s="3" t="s">
        <v>43</v>
      </c>
      <c r="K1208" s="3" t="s">
        <v>44</v>
      </c>
      <c r="L1208" s="5">
        <v>8200000</v>
      </c>
      <c r="M1208" s="5">
        <v>0</v>
      </c>
      <c r="N1208" s="5">
        <v>8200000</v>
      </c>
      <c r="O1208" s="5">
        <v>0</v>
      </c>
      <c r="P1208" s="4" t="s">
        <v>4075</v>
      </c>
      <c r="Q1208" s="3" t="s">
        <v>9535</v>
      </c>
      <c r="R1208" s="3" t="s">
        <v>9536</v>
      </c>
      <c r="S1208" s="3" t="s">
        <v>48</v>
      </c>
      <c r="T1208" s="3" t="s">
        <v>65</v>
      </c>
      <c r="U1208" s="3" t="s">
        <v>9537</v>
      </c>
      <c r="V1208" s="3" t="s">
        <v>51</v>
      </c>
      <c r="W1208" s="3" t="s">
        <v>86</v>
      </c>
      <c r="X1208" s="3" t="s">
        <v>87</v>
      </c>
      <c r="Y1208" s="3" t="s">
        <v>9538</v>
      </c>
      <c r="Z1208" s="3" t="s">
        <v>9539</v>
      </c>
      <c r="AA1208" s="3" t="s">
        <v>9540</v>
      </c>
      <c r="AB1208" s="3"/>
      <c r="AC1208" s="3" t="s">
        <v>9541</v>
      </c>
      <c r="AD1208" s="3" t="s">
        <v>9542</v>
      </c>
      <c r="AE1208" s="3"/>
      <c r="AF1208" s="3" t="s">
        <v>6760</v>
      </c>
      <c r="AG1208" s="3" t="s">
        <v>4085</v>
      </c>
      <c r="AH1208" s="3" t="s">
        <v>9543</v>
      </c>
      <c r="AI1208" s="3" t="s">
        <v>9248</v>
      </c>
      <c r="AJ1208" s="44" t="s">
        <v>14953</v>
      </c>
      <c r="AK1208" s="45"/>
    </row>
    <row r="1209" spans="1:37" customFormat="1" ht="39" x14ac:dyDescent="0.25">
      <c r="A1209" s="2">
        <v>446223</v>
      </c>
      <c r="B1209" s="3" t="s">
        <v>8966</v>
      </c>
      <c r="C1209" s="3" t="s">
        <v>9508</v>
      </c>
      <c r="D1209" s="3" t="s">
        <v>37</v>
      </c>
      <c r="E1209" s="4" t="s">
        <v>38</v>
      </c>
      <c r="F1209" s="3" t="s">
        <v>39</v>
      </c>
      <c r="G1209" s="3" t="s">
        <v>6355</v>
      </c>
      <c r="H1209" s="3" t="s">
        <v>6356</v>
      </c>
      <c r="I1209" s="3" t="s">
        <v>42</v>
      </c>
      <c r="J1209" s="3" t="s">
        <v>43</v>
      </c>
      <c r="K1209" s="3" t="s">
        <v>44</v>
      </c>
      <c r="L1209" s="5">
        <v>12350000</v>
      </c>
      <c r="M1209" s="5">
        <v>0</v>
      </c>
      <c r="N1209" s="5">
        <v>12350000</v>
      </c>
      <c r="O1209" s="5">
        <v>0</v>
      </c>
      <c r="P1209" s="4" t="s">
        <v>4075</v>
      </c>
      <c r="Q1209" s="3" t="s">
        <v>9544</v>
      </c>
      <c r="R1209" s="3" t="s">
        <v>9545</v>
      </c>
      <c r="S1209" s="3" t="s">
        <v>48</v>
      </c>
      <c r="T1209" s="3" t="s">
        <v>65</v>
      </c>
      <c r="U1209" s="3" t="s">
        <v>9546</v>
      </c>
      <c r="V1209" s="3" t="s">
        <v>51</v>
      </c>
      <c r="W1209" s="3" t="s">
        <v>67</v>
      </c>
      <c r="X1209" s="3" t="s">
        <v>68</v>
      </c>
      <c r="Y1209" s="3" t="s">
        <v>9547</v>
      </c>
      <c r="Z1209" s="3" t="s">
        <v>9252</v>
      </c>
      <c r="AA1209" s="3" t="s">
        <v>9548</v>
      </c>
      <c r="AB1209" s="3"/>
      <c r="AC1209" s="3" t="s">
        <v>9549</v>
      </c>
      <c r="AD1209" s="3" t="s">
        <v>9550</v>
      </c>
      <c r="AE1209" s="3"/>
      <c r="AF1209" s="3" t="s">
        <v>5724</v>
      </c>
      <c r="AG1209" s="3" t="s">
        <v>4085</v>
      </c>
      <c r="AH1209" s="3" t="s">
        <v>9551</v>
      </c>
      <c r="AI1209" s="3" t="s">
        <v>9552</v>
      </c>
      <c r="AJ1209" s="44" t="s">
        <v>14953</v>
      </c>
      <c r="AK1209" s="45"/>
    </row>
    <row r="1210" spans="1:37" customFormat="1" ht="39" x14ac:dyDescent="0.25">
      <c r="A1210" s="2">
        <v>452023</v>
      </c>
      <c r="B1210" s="3" t="s">
        <v>8966</v>
      </c>
      <c r="C1210" s="3" t="s">
        <v>9508</v>
      </c>
      <c r="D1210" s="3" t="s">
        <v>37</v>
      </c>
      <c r="E1210" s="4" t="s">
        <v>38</v>
      </c>
      <c r="F1210" s="3" t="s">
        <v>39</v>
      </c>
      <c r="G1210" s="3" t="s">
        <v>4923</v>
      </c>
      <c r="H1210" s="3" t="s">
        <v>4924</v>
      </c>
      <c r="I1210" s="3" t="s">
        <v>42</v>
      </c>
      <c r="J1210" s="3" t="s">
        <v>43</v>
      </c>
      <c r="K1210" s="3" t="s">
        <v>44</v>
      </c>
      <c r="L1210" s="5">
        <v>6650000</v>
      </c>
      <c r="M1210" s="5">
        <v>0</v>
      </c>
      <c r="N1210" s="5">
        <v>6650000</v>
      </c>
      <c r="O1210" s="5">
        <v>0</v>
      </c>
      <c r="P1210" s="4" t="s">
        <v>4075</v>
      </c>
      <c r="Q1210" s="3" t="s">
        <v>9553</v>
      </c>
      <c r="R1210" s="3" t="s">
        <v>9554</v>
      </c>
      <c r="S1210" s="3" t="s">
        <v>48</v>
      </c>
      <c r="T1210" s="3" t="s">
        <v>65</v>
      </c>
      <c r="U1210" s="3" t="s">
        <v>9555</v>
      </c>
      <c r="V1210" s="3" t="s">
        <v>51</v>
      </c>
      <c r="W1210" s="3" t="s">
        <v>86</v>
      </c>
      <c r="X1210" s="3" t="s">
        <v>87</v>
      </c>
      <c r="Y1210" s="3" t="s">
        <v>9556</v>
      </c>
      <c r="Z1210" s="3" t="s">
        <v>9557</v>
      </c>
      <c r="AA1210" s="3" t="s">
        <v>9558</v>
      </c>
      <c r="AB1210" s="3"/>
      <c r="AC1210" s="3" t="s">
        <v>9559</v>
      </c>
      <c r="AD1210" s="3" t="s">
        <v>9560</v>
      </c>
      <c r="AE1210" s="3"/>
      <c r="AF1210" s="3" t="s">
        <v>5982</v>
      </c>
      <c r="AG1210" s="3" t="s">
        <v>4085</v>
      </c>
      <c r="AH1210" s="3" t="s">
        <v>9561</v>
      </c>
      <c r="AI1210" s="3" t="s">
        <v>9562</v>
      </c>
      <c r="AJ1210" s="44" t="s">
        <v>14953</v>
      </c>
      <c r="AK1210" s="45"/>
    </row>
    <row r="1211" spans="1:37" customFormat="1" ht="39" x14ac:dyDescent="0.25">
      <c r="A1211" s="2">
        <v>452223</v>
      </c>
      <c r="B1211" s="3" t="s">
        <v>8966</v>
      </c>
      <c r="C1211" s="3" t="s">
        <v>9563</v>
      </c>
      <c r="D1211" s="3" t="s">
        <v>37</v>
      </c>
      <c r="E1211" s="4" t="s">
        <v>38</v>
      </c>
      <c r="F1211" s="3" t="s">
        <v>39</v>
      </c>
      <c r="G1211" s="3" t="s">
        <v>6355</v>
      </c>
      <c r="H1211" s="3" t="s">
        <v>6356</v>
      </c>
      <c r="I1211" s="3" t="s">
        <v>42</v>
      </c>
      <c r="J1211" s="3" t="s">
        <v>43</v>
      </c>
      <c r="K1211" s="3" t="s">
        <v>44</v>
      </c>
      <c r="L1211" s="5">
        <v>12000000</v>
      </c>
      <c r="M1211" s="5">
        <v>0</v>
      </c>
      <c r="N1211" s="5">
        <v>12000000</v>
      </c>
      <c r="O1211" s="5">
        <v>0</v>
      </c>
      <c r="P1211" s="4" t="s">
        <v>4075</v>
      </c>
      <c r="Q1211" s="3" t="s">
        <v>9564</v>
      </c>
      <c r="R1211" s="3" t="s">
        <v>9565</v>
      </c>
      <c r="S1211" s="3" t="s">
        <v>48</v>
      </c>
      <c r="T1211" s="3" t="s">
        <v>65</v>
      </c>
      <c r="U1211" s="3" t="s">
        <v>9566</v>
      </c>
      <c r="V1211" s="3" t="s">
        <v>51</v>
      </c>
      <c r="W1211" s="3" t="s">
        <v>67</v>
      </c>
      <c r="X1211" s="3" t="s">
        <v>68</v>
      </c>
      <c r="Y1211" s="3" t="s">
        <v>9567</v>
      </c>
      <c r="Z1211" s="3" t="s">
        <v>8448</v>
      </c>
      <c r="AA1211" s="3" t="s">
        <v>9568</v>
      </c>
      <c r="AB1211" s="3"/>
      <c r="AC1211" s="3" t="s">
        <v>9569</v>
      </c>
      <c r="AD1211" s="3" t="s">
        <v>9570</v>
      </c>
      <c r="AE1211" s="3"/>
      <c r="AF1211" s="3" t="s">
        <v>6798</v>
      </c>
      <c r="AG1211" s="3" t="s">
        <v>4085</v>
      </c>
      <c r="AH1211" s="3" t="s">
        <v>9571</v>
      </c>
      <c r="AI1211" s="3" t="s">
        <v>9572</v>
      </c>
      <c r="AJ1211" s="44" t="s">
        <v>14953</v>
      </c>
      <c r="AK1211" s="45"/>
    </row>
    <row r="1212" spans="1:37" customFormat="1" ht="39" x14ac:dyDescent="0.25">
      <c r="A1212" s="2">
        <v>456723</v>
      </c>
      <c r="B1212" s="3" t="s">
        <v>8966</v>
      </c>
      <c r="C1212" s="3" t="s">
        <v>9563</v>
      </c>
      <c r="D1212" s="3" t="s">
        <v>37</v>
      </c>
      <c r="E1212" s="4" t="s">
        <v>38</v>
      </c>
      <c r="F1212" s="3" t="s">
        <v>39</v>
      </c>
      <c r="G1212" s="3" t="s">
        <v>4830</v>
      </c>
      <c r="H1212" s="3" t="s">
        <v>4831</v>
      </c>
      <c r="I1212" s="3" t="s">
        <v>42</v>
      </c>
      <c r="J1212" s="3" t="s">
        <v>43</v>
      </c>
      <c r="K1212" s="3" t="s">
        <v>44</v>
      </c>
      <c r="L1212" s="5">
        <v>10000000</v>
      </c>
      <c r="M1212" s="5">
        <v>0</v>
      </c>
      <c r="N1212" s="5">
        <v>10000000</v>
      </c>
      <c r="O1212" s="5">
        <v>0</v>
      </c>
      <c r="P1212" s="4" t="s">
        <v>4075</v>
      </c>
      <c r="Q1212" s="3" t="s">
        <v>9573</v>
      </c>
      <c r="R1212" s="3" t="s">
        <v>9574</v>
      </c>
      <c r="S1212" s="3" t="s">
        <v>48</v>
      </c>
      <c r="T1212" s="3" t="s">
        <v>65</v>
      </c>
      <c r="U1212" s="3" t="s">
        <v>9575</v>
      </c>
      <c r="V1212" s="3" t="s">
        <v>51</v>
      </c>
      <c r="W1212" s="3" t="s">
        <v>77</v>
      </c>
      <c r="X1212" s="3" t="s">
        <v>78</v>
      </c>
      <c r="Y1212" s="3" t="s">
        <v>9576</v>
      </c>
      <c r="Z1212" s="3" t="s">
        <v>9577</v>
      </c>
      <c r="AA1212" s="3" t="s">
        <v>9578</v>
      </c>
      <c r="AB1212" s="3"/>
      <c r="AC1212" s="3" t="s">
        <v>9579</v>
      </c>
      <c r="AD1212" s="3" t="s">
        <v>9580</v>
      </c>
      <c r="AE1212" s="3"/>
      <c r="AF1212" s="3" t="s">
        <v>9581</v>
      </c>
      <c r="AG1212" s="3" t="s">
        <v>4085</v>
      </c>
      <c r="AH1212" s="3" t="s">
        <v>9582</v>
      </c>
      <c r="AI1212" s="3" t="s">
        <v>9583</v>
      </c>
      <c r="AJ1212" s="44" t="s">
        <v>14953</v>
      </c>
      <c r="AK1212" s="45"/>
    </row>
    <row r="1213" spans="1:37" customFormat="1" ht="39" x14ac:dyDescent="0.25">
      <c r="A1213" s="2">
        <v>459823</v>
      </c>
      <c r="B1213" s="3" t="s">
        <v>8966</v>
      </c>
      <c r="C1213" s="3" t="s">
        <v>9563</v>
      </c>
      <c r="D1213" s="3" t="s">
        <v>37</v>
      </c>
      <c r="E1213" s="4" t="s">
        <v>38</v>
      </c>
      <c r="F1213" s="3" t="s">
        <v>39</v>
      </c>
      <c r="G1213" s="3" t="s">
        <v>4830</v>
      </c>
      <c r="H1213" s="3" t="s">
        <v>4831</v>
      </c>
      <c r="I1213" s="3" t="s">
        <v>42</v>
      </c>
      <c r="J1213" s="3" t="s">
        <v>43</v>
      </c>
      <c r="K1213" s="3" t="s">
        <v>44</v>
      </c>
      <c r="L1213" s="5">
        <v>8200000</v>
      </c>
      <c r="M1213" s="5">
        <v>0</v>
      </c>
      <c r="N1213" s="5">
        <v>8200000</v>
      </c>
      <c r="O1213" s="5">
        <v>0</v>
      </c>
      <c r="P1213" s="4" t="s">
        <v>4075</v>
      </c>
      <c r="Q1213" s="3" t="s">
        <v>9584</v>
      </c>
      <c r="R1213" s="3" t="s">
        <v>9585</v>
      </c>
      <c r="S1213" s="3" t="s">
        <v>48</v>
      </c>
      <c r="T1213" s="3" t="s">
        <v>65</v>
      </c>
      <c r="U1213" s="3" t="s">
        <v>9586</v>
      </c>
      <c r="V1213" s="3" t="s">
        <v>51</v>
      </c>
      <c r="W1213" s="3" t="s">
        <v>77</v>
      </c>
      <c r="X1213" s="3" t="s">
        <v>78</v>
      </c>
      <c r="Y1213" s="3" t="s">
        <v>9587</v>
      </c>
      <c r="Z1213" s="3" t="s">
        <v>9588</v>
      </c>
      <c r="AA1213" s="3" t="s">
        <v>9589</v>
      </c>
      <c r="AB1213" s="3"/>
      <c r="AC1213" s="3" t="s">
        <v>9590</v>
      </c>
      <c r="AD1213" s="3" t="s">
        <v>9591</v>
      </c>
      <c r="AE1213" s="3"/>
      <c r="AF1213" s="3" t="s">
        <v>6015</v>
      </c>
      <c r="AG1213" s="3" t="s">
        <v>4085</v>
      </c>
      <c r="AH1213" s="3" t="s">
        <v>9592</v>
      </c>
      <c r="AI1213" s="3" t="s">
        <v>9593</v>
      </c>
      <c r="AJ1213" s="44" t="s">
        <v>14953</v>
      </c>
      <c r="AK1213" s="45"/>
    </row>
    <row r="1214" spans="1:37" customFormat="1" ht="39" x14ac:dyDescent="0.25">
      <c r="A1214" s="2">
        <v>460823</v>
      </c>
      <c r="B1214" s="3" t="s">
        <v>8966</v>
      </c>
      <c r="C1214" s="3" t="s">
        <v>9563</v>
      </c>
      <c r="D1214" s="3" t="s">
        <v>37</v>
      </c>
      <c r="E1214" s="4" t="s">
        <v>38</v>
      </c>
      <c r="F1214" s="3" t="s">
        <v>39</v>
      </c>
      <c r="G1214" s="3" t="s">
        <v>6355</v>
      </c>
      <c r="H1214" s="3" t="s">
        <v>6356</v>
      </c>
      <c r="I1214" s="3" t="s">
        <v>42</v>
      </c>
      <c r="J1214" s="3" t="s">
        <v>43</v>
      </c>
      <c r="K1214" s="3" t="s">
        <v>44</v>
      </c>
      <c r="L1214" s="5">
        <v>13578115</v>
      </c>
      <c r="M1214" s="5">
        <v>0</v>
      </c>
      <c r="N1214" s="5">
        <v>13578115</v>
      </c>
      <c r="O1214" s="5">
        <v>0</v>
      </c>
      <c r="P1214" s="4" t="s">
        <v>4075</v>
      </c>
      <c r="Q1214" s="3" t="s">
        <v>9594</v>
      </c>
      <c r="R1214" s="3" t="s">
        <v>9595</v>
      </c>
      <c r="S1214" s="3" t="s">
        <v>48</v>
      </c>
      <c r="T1214" s="3" t="s">
        <v>49</v>
      </c>
      <c r="U1214" s="3" t="s">
        <v>9596</v>
      </c>
      <c r="V1214" s="3" t="s">
        <v>51</v>
      </c>
      <c r="W1214" s="3" t="s">
        <v>584</v>
      </c>
      <c r="X1214" s="3" t="s">
        <v>585</v>
      </c>
      <c r="Y1214" s="3" t="s">
        <v>9597</v>
      </c>
      <c r="Z1214" s="3" t="s">
        <v>9318</v>
      </c>
      <c r="AA1214" s="3" t="s">
        <v>9598</v>
      </c>
      <c r="AB1214" s="3" t="s">
        <v>290</v>
      </c>
      <c r="AC1214" s="3" t="s">
        <v>9599</v>
      </c>
      <c r="AD1214" s="3" t="s">
        <v>9600</v>
      </c>
      <c r="AE1214" s="3"/>
      <c r="AF1214" s="3" t="s">
        <v>6015</v>
      </c>
      <c r="AG1214" s="3" t="s">
        <v>4085</v>
      </c>
      <c r="AH1214" s="3" t="s">
        <v>9601</v>
      </c>
      <c r="AI1214" s="3" t="s">
        <v>9602</v>
      </c>
      <c r="AJ1214" s="44" t="s">
        <v>14953</v>
      </c>
      <c r="AK1214" s="45"/>
    </row>
    <row r="1215" spans="1:37" customFormat="1" ht="39" x14ac:dyDescent="0.25">
      <c r="A1215" s="2">
        <v>461223</v>
      </c>
      <c r="B1215" s="3" t="s">
        <v>8966</v>
      </c>
      <c r="C1215" s="3" t="s">
        <v>9563</v>
      </c>
      <c r="D1215" s="3" t="s">
        <v>37</v>
      </c>
      <c r="E1215" s="4" t="s">
        <v>38</v>
      </c>
      <c r="F1215" s="3" t="s">
        <v>39</v>
      </c>
      <c r="G1215" s="3" t="s">
        <v>6355</v>
      </c>
      <c r="H1215" s="3" t="s">
        <v>6356</v>
      </c>
      <c r="I1215" s="3" t="s">
        <v>42</v>
      </c>
      <c r="J1215" s="3" t="s">
        <v>43</v>
      </c>
      <c r="K1215" s="3" t="s">
        <v>44</v>
      </c>
      <c r="L1215" s="5">
        <v>12971000</v>
      </c>
      <c r="M1215" s="5">
        <v>0</v>
      </c>
      <c r="N1215" s="5">
        <v>12971000</v>
      </c>
      <c r="O1215" s="5">
        <v>0</v>
      </c>
      <c r="P1215" s="4" t="s">
        <v>4075</v>
      </c>
      <c r="Q1215" s="3" t="s">
        <v>9603</v>
      </c>
      <c r="R1215" s="3" t="s">
        <v>9604</v>
      </c>
      <c r="S1215" s="3" t="s">
        <v>48</v>
      </c>
      <c r="T1215" s="3" t="s">
        <v>65</v>
      </c>
      <c r="U1215" s="3" t="s">
        <v>9605</v>
      </c>
      <c r="V1215" s="3" t="s">
        <v>51</v>
      </c>
      <c r="W1215" s="3" t="s">
        <v>67</v>
      </c>
      <c r="X1215" s="3" t="s">
        <v>68</v>
      </c>
      <c r="Y1215" s="3" t="s">
        <v>9606</v>
      </c>
      <c r="Z1215" s="3" t="s">
        <v>9607</v>
      </c>
      <c r="AA1215" s="3" t="s">
        <v>9608</v>
      </c>
      <c r="AB1215" s="3" t="s">
        <v>1279</v>
      </c>
      <c r="AC1215" s="3" t="s">
        <v>9609</v>
      </c>
      <c r="AD1215" s="3" t="s">
        <v>9610</v>
      </c>
      <c r="AE1215" s="3"/>
      <c r="AF1215" s="3" t="s">
        <v>6015</v>
      </c>
      <c r="AG1215" s="3" t="s">
        <v>4085</v>
      </c>
      <c r="AH1215" s="3" t="s">
        <v>9611</v>
      </c>
      <c r="AI1215" s="3" t="s">
        <v>9612</v>
      </c>
      <c r="AJ1215" s="44" t="s">
        <v>14953</v>
      </c>
      <c r="AK1215" s="45"/>
    </row>
    <row r="1216" spans="1:37" customFormat="1" ht="39" x14ac:dyDescent="0.25">
      <c r="A1216" s="2">
        <v>473523</v>
      </c>
      <c r="B1216" s="3" t="s">
        <v>8966</v>
      </c>
      <c r="C1216" s="3" t="s">
        <v>9613</v>
      </c>
      <c r="D1216" s="3" t="s">
        <v>37</v>
      </c>
      <c r="E1216" s="4" t="s">
        <v>38</v>
      </c>
      <c r="F1216" s="3" t="s">
        <v>39</v>
      </c>
      <c r="G1216" s="3" t="s">
        <v>6355</v>
      </c>
      <c r="H1216" s="3" t="s">
        <v>6356</v>
      </c>
      <c r="I1216" s="3" t="s">
        <v>42</v>
      </c>
      <c r="J1216" s="3" t="s">
        <v>43</v>
      </c>
      <c r="K1216" s="3" t="s">
        <v>44</v>
      </c>
      <c r="L1216" s="5">
        <v>12000000</v>
      </c>
      <c r="M1216" s="5">
        <v>0</v>
      </c>
      <c r="N1216" s="5">
        <v>12000000</v>
      </c>
      <c r="O1216" s="5">
        <v>0</v>
      </c>
      <c r="P1216" s="4" t="s">
        <v>4075</v>
      </c>
      <c r="Q1216" s="3" t="s">
        <v>9614</v>
      </c>
      <c r="R1216" s="3" t="s">
        <v>9615</v>
      </c>
      <c r="S1216" s="3" t="s">
        <v>48</v>
      </c>
      <c r="T1216" s="3" t="s">
        <v>65</v>
      </c>
      <c r="U1216" s="3" t="s">
        <v>9616</v>
      </c>
      <c r="V1216" s="3" t="s">
        <v>51</v>
      </c>
      <c r="W1216" s="3" t="s">
        <v>86</v>
      </c>
      <c r="X1216" s="3" t="s">
        <v>87</v>
      </c>
      <c r="Y1216" s="3" t="s">
        <v>9617</v>
      </c>
      <c r="Z1216" s="3" t="s">
        <v>9618</v>
      </c>
      <c r="AA1216" s="3" t="s">
        <v>9619</v>
      </c>
      <c r="AB1216" s="3"/>
      <c r="AC1216" s="3" t="s">
        <v>9620</v>
      </c>
      <c r="AD1216" s="3" t="s">
        <v>9621</v>
      </c>
      <c r="AE1216" s="3"/>
      <c r="AF1216" s="3" t="s">
        <v>7523</v>
      </c>
      <c r="AG1216" s="3" t="s">
        <v>4085</v>
      </c>
      <c r="AH1216" s="3" t="s">
        <v>9622</v>
      </c>
      <c r="AI1216" s="3" t="s">
        <v>9623</v>
      </c>
      <c r="AJ1216" s="44" t="s">
        <v>14953</v>
      </c>
      <c r="AK1216" s="45"/>
    </row>
    <row r="1217" spans="1:37" customFormat="1" ht="51.75" x14ac:dyDescent="0.25">
      <c r="A1217" s="2">
        <v>473723</v>
      </c>
      <c r="B1217" s="3" t="s">
        <v>8966</v>
      </c>
      <c r="C1217" s="3" t="s">
        <v>9613</v>
      </c>
      <c r="D1217" s="3" t="s">
        <v>37</v>
      </c>
      <c r="E1217" s="4" t="s">
        <v>38</v>
      </c>
      <c r="F1217" s="3" t="s">
        <v>39</v>
      </c>
      <c r="G1217" s="3" t="s">
        <v>5595</v>
      </c>
      <c r="H1217" s="3" t="s">
        <v>5596</v>
      </c>
      <c r="I1217" s="3" t="s">
        <v>42</v>
      </c>
      <c r="J1217" s="3" t="s">
        <v>43</v>
      </c>
      <c r="K1217" s="3" t="s">
        <v>44</v>
      </c>
      <c r="L1217" s="5">
        <v>6120000</v>
      </c>
      <c r="M1217" s="5">
        <v>0</v>
      </c>
      <c r="N1217" s="5">
        <v>6120000</v>
      </c>
      <c r="O1217" s="5">
        <v>0</v>
      </c>
      <c r="P1217" s="4" t="s">
        <v>4075</v>
      </c>
      <c r="Q1217" s="3" t="s">
        <v>9624</v>
      </c>
      <c r="R1217" s="3" t="s">
        <v>9625</v>
      </c>
      <c r="S1217" s="3" t="s">
        <v>48</v>
      </c>
      <c r="T1217" s="3" t="s">
        <v>65</v>
      </c>
      <c r="U1217" s="3" t="s">
        <v>9626</v>
      </c>
      <c r="V1217" s="3" t="s">
        <v>51</v>
      </c>
      <c r="W1217" s="3" t="s">
        <v>52</v>
      </c>
      <c r="X1217" s="3" t="s">
        <v>53</v>
      </c>
      <c r="Y1217" s="3" t="s">
        <v>9627</v>
      </c>
      <c r="Z1217" s="3" t="s">
        <v>6474</v>
      </c>
      <c r="AA1217" s="3" t="s">
        <v>9628</v>
      </c>
      <c r="AB1217" s="3"/>
      <c r="AC1217" s="3" t="s">
        <v>9629</v>
      </c>
      <c r="AD1217" s="3" t="s">
        <v>9630</v>
      </c>
      <c r="AE1217" s="3"/>
      <c r="AF1217" s="3" t="s">
        <v>7523</v>
      </c>
      <c r="AG1217" s="3" t="s">
        <v>4085</v>
      </c>
      <c r="AH1217" s="3" t="s">
        <v>9631</v>
      </c>
      <c r="AI1217" s="3" t="s">
        <v>9632</v>
      </c>
      <c r="AJ1217" s="44" t="s">
        <v>14953</v>
      </c>
      <c r="AK1217" s="45"/>
    </row>
    <row r="1218" spans="1:37" customFormat="1" ht="39" x14ac:dyDescent="0.25">
      <c r="A1218" s="2">
        <v>489923</v>
      </c>
      <c r="B1218" s="3" t="s">
        <v>8966</v>
      </c>
      <c r="C1218" s="3" t="s">
        <v>9613</v>
      </c>
      <c r="D1218" s="3" t="s">
        <v>37</v>
      </c>
      <c r="E1218" s="4" t="s">
        <v>38</v>
      </c>
      <c r="F1218" s="3" t="s">
        <v>39</v>
      </c>
      <c r="G1218" s="3" t="s">
        <v>7414</v>
      </c>
      <c r="H1218" s="3" t="s">
        <v>7415</v>
      </c>
      <c r="I1218" s="3" t="s">
        <v>42</v>
      </c>
      <c r="J1218" s="3" t="s">
        <v>43</v>
      </c>
      <c r="K1218" s="3" t="s">
        <v>44</v>
      </c>
      <c r="L1218" s="5">
        <v>5000000</v>
      </c>
      <c r="M1218" s="5">
        <v>0</v>
      </c>
      <c r="N1218" s="5">
        <v>5000000</v>
      </c>
      <c r="O1218" s="5">
        <v>0</v>
      </c>
      <c r="P1218" s="4" t="s">
        <v>4075</v>
      </c>
      <c r="Q1218" s="3" t="s">
        <v>9633</v>
      </c>
      <c r="R1218" s="3" t="s">
        <v>9634</v>
      </c>
      <c r="S1218" s="3" t="s">
        <v>48</v>
      </c>
      <c r="T1218" s="3" t="s">
        <v>65</v>
      </c>
      <c r="U1218" s="3" t="s">
        <v>9635</v>
      </c>
      <c r="V1218" s="3" t="s">
        <v>51</v>
      </c>
      <c r="W1218" s="3" t="s">
        <v>67</v>
      </c>
      <c r="X1218" s="3" t="s">
        <v>68</v>
      </c>
      <c r="Y1218" s="3" t="s">
        <v>9636</v>
      </c>
      <c r="Z1218" s="3" t="s">
        <v>7537</v>
      </c>
      <c r="AA1218" s="3" t="s">
        <v>9637</v>
      </c>
      <c r="AB1218" s="3"/>
      <c r="AC1218" s="3" t="s">
        <v>9638</v>
      </c>
      <c r="AD1218" s="3" t="s">
        <v>9639</v>
      </c>
      <c r="AE1218" s="3"/>
      <c r="AF1218" s="3" t="s">
        <v>4177</v>
      </c>
      <c r="AG1218" s="3" t="s">
        <v>4085</v>
      </c>
      <c r="AH1218" s="3" t="s">
        <v>9640</v>
      </c>
      <c r="AI1218" s="3" t="s">
        <v>9641</v>
      </c>
      <c r="AJ1218" s="44" t="s">
        <v>14953</v>
      </c>
      <c r="AK1218" s="45"/>
    </row>
    <row r="1219" spans="1:37" customFormat="1" ht="39" x14ac:dyDescent="0.25">
      <c r="A1219" s="2">
        <v>491523</v>
      </c>
      <c r="B1219" s="3" t="s">
        <v>8966</v>
      </c>
      <c r="C1219" s="3" t="s">
        <v>9613</v>
      </c>
      <c r="D1219" s="3" t="s">
        <v>37</v>
      </c>
      <c r="E1219" s="4" t="s">
        <v>38</v>
      </c>
      <c r="F1219" s="3" t="s">
        <v>39</v>
      </c>
      <c r="G1219" s="3" t="s">
        <v>4923</v>
      </c>
      <c r="H1219" s="3" t="s">
        <v>4924</v>
      </c>
      <c r="I1219" s="3" t="s">
        <v>42</v>
      </c>
      <c r="J1219" s="3" t="s">
        <v>43</v>
      </c>
      <c r="K1219" s="3" t="s">
        <v>44</v>
      </c>
      <c r="L1219" s="5">
        <v>10495392</v>
      </c>
      <c r="M1219" s="5">
        <v>0</v>
      </c>
      <c r="N1219" s="5">
        <v>10495392</v>
      </c>
      <c r="O1219" s="5">
        <v>0</v>
      </c>
      <c r="P1219" s="4" t="s">
        <v>4075</v>
      </c>
      <c r="Q1219" s="3" t="s">
        <v>9642</v>
      </c>
      <c r="R1219" s="3" t="s">
        <v>9643</v>
      </c>
      <c r="S1219" s="3" t="s">
        <v>48</v>
      </c>
      <c r="T1219" s="3" t="s">
        <v>65</v>
      </c>
      <c r="U1219" s="3" t="s">
        <v>9644</v>
      </c>
      <c r="V1219" s="3" t="s">
        <v>51</v>
      </c>
      <c r="W1219" s="3" t="s">
        <v>77</v>
      </c>
      <c r="X1219" s="3" t="s">
        <v>78</v>
      </c>
      <c r="Y1219" s="3" t="s">
        <v>9645</v>
      </c>
      <c r="Z1219" s="3" t="s">
        <v>9646</v>
      </c>
      <c r="AA1219" s="3" t="s">
        <v>9647</v>
      </c>
      <c r="AB1219" s="3" t="s">
        <v>907</v>
      </c>
      <c r="AC1219" s="3" t="s">
        <v>9648</v>
      </c>
      <c r="AD1219" s="3" t="s">
        <v>9649</v>
      </c>
      <c r="AE1219" s="3"/>
      <c r="AF1219" s="3" t="s">
        <v>4177</v>
      </c>
      <c r="AG1219" s="3" t="s">
        <v>4085</v>
      </c>
      <c r="AH1219" s="3" t="s">
        <v>9650</v>
      </c>
      <c r="AI1219" s="3" t="s">
        <v>9651</v>
      </c>
      <c r="AJ1219" s="44" t="s">
        <v>14953</v>
      </c>
      <c r="AK1219" s="45"/>
    </row>
    <row r="1220" spans="1:37" customFormat="1" ht="39" x14ac:dyDescent="0.25">
      <c r="A1220" s="2">
        <v>498123</v>
      </c>
      <c r="B1220" s="3" t="s">
        <v>8966</v>
      </c>
      <c r="C1220" s="3" t="s">
        <v>9613</v>
      </c>
      <c r="D1220" s="3" t="s">
        <v>37</v>
      </c>
      <c r="E1220" s="4" t="s">
        <v>38</v>
      </c>
      <c r="F1220" s="3" t="s">
        <v>39</v>
      </c>
      <c r="G1220" s="3" t="s">
        <v>5381</v>
      </c>
      <c r="H1220" s="3" t="s">
        <v>5382</v>
      </c>
      <c r="I1220" s="3" t="s">
        <v>42</v>
      </c>
      <c r="J1220" s="3" t="s">
        <v>43</v>
      </c>
      <c r="K1220" s="3" t="s">
        <v>44</v>
      </c>
      <c r="L1220" s="5">
        <v>9000000</v>
      </c>
      <c r="M1220" s="5">
        <v>0</v>
      </c>
      <c r="N1220" s="5">
        <v>9000000</v>
      </c>
      <c r="O1220" s="5">
        <v>0</v>
      </c>
      <c r="P1220" s="4" t="s">
        <v>4075</v>
      </c>
      <c r="Q1220" s="3" t="s">
        <v>9652</v>
      </c>
      <c r="R1220" s="3" t="s">
        <v>9653</v>
      </c>
      <c r="S1220" s="3" t="s">
        <v>48</v>
      </c>
      <c r="T1220" s="3" t="s">
        <v>65</v>
      </c>
      <c r="U1220" s="3" t="s">
        <v>9654</v>
      </c>
      <c r="V1220" s="3" t="s">
        <v>51</v>
      </c>
      <c r="W1220" s="3" t="s">
        <v>77</v>
      </c>
      <c r="X1220" s="3" t="s">
        <v>78</v>
      </c>
      <c r="Y1220" s="3" t="s">
        <v>9655</v>
      </c>
      <c r="Z1220" s="3" t="s">
        <v>9656</v>
      </c>
      <c r="AA1220" s="3" t="s">
        <v>9657</v>
      </c>
      <c r="AB1220" s="3"/>
      <c r="AC1220" s="3" t="s">
        <v>9658</v>
      </c>
      <c r="AD1220" s="3" t="s">
        <v>9659</v>
      </c>
      <c r="AE1220" s="3"/>
      <c r="AF1220" s="3" t="s">
        <v>6072</v>
      </c>
      <c r="AG1220" s="3" t="s">
        <v>4085</v>
      </c>
      <c r="AH1220" s="3" t="s">
        <v>9660</v>
      </c>
      <c r="AI1220" s="3" t="s">
        <v>9661</v>
      </c>
      <c r="AJ1220" s="44" t="s">
        <v>14953</v>
      </c>
      <c r="AK1220" s="45"/>
    </row>
    <row r="1221" spans="1:37" customFormat="1" ht="39" x14ac:dyDescent="0.25">
      <c r="A1221" s="2">
        <v>506423</v>
      </c>
      <c r="B1221" s="3" t="s">
        <v>8966</v>
      </c>
      <c r="C1221" s="3" t="s">
        <v>9662</v>
      </c>
      <c r="D1221" s="3" t="s">
        <v>37</v>
      </c>
      <c r="E1221" s="4" t="s">
        <v>38</v>
      </c>
      <c r="F1221" s="3" t="s">
        <v>39</v>
      </c>
      <c r="G1221" s="3" t="s">
        <v>5306</v>
      </c>
      <c r="H1221" s="3" t="s">
        <v>5307</v>
      </c>
      <c r="I1221" s="3" t="s">
        <v>42</v>
      </c>
      <c r="J1221" s="3" t="s">
        <v>43</v>
      </c>
      <c r="K1221" s="3" t="s">
        <v>44</v>
      </c>
      <c r="L1221" s="5">
        <v>2946192</v>
      </c>
      <c r="M1221" s="5">
        <v>0</v>
      </c>
      <c r="N1221" s="5">
        <v>2946192</v>
      </c>
      <c r="O1221" s="5">
        <v>0</v>
      </c>
      <c r="P1221" s="4" t="s">
        <v>4075</v>
      </c>
      <c r="Q1221" s="3" t="s">
        <v>9663</v>
      </c>
      <c r="R1221" s="3" t="s">
        <v>9664</v>
      </c>
      <c r="S1221" s="3" t="s">
        <v>48</v>
      </c>
      <c r="T1221" s="3" t="s">
        <v>65</v>
      </c>
      <c r="U1221" s="3" t="s">
        <v>9665</v>
      </c>
      <c r="V1221" s="3" t="s">
        <v>51</v>
      </c>
      <c r="W1221" s="3" t="s">
        <v>67</v>
      </c>
      <c r="X1221" s="3" t="s">
        <v>68</v>
      </c>
      <c r="Y1221" s="3" t="s">
        <v>8203</v>
      </c>
      <c r="Z1221" s="3" t="s">
        <v>9666</v>
      </c>
      <c r="AA1221" s="3" t="s">
        <v>9667</v>
      </c>
      <c r="AB1221" s="3"/>
      <c r="AC1221" s="3" t="s">
        <v>9668</v>
      </c>
      <c r="AD1221" s="3" t="s">
        <v>9669</v>
      </c>
      <c r="AE1221" s="3"/>
      <c r="AF1221" s="3" t="s">
        <v>9670</v>
      </c>
      <c r="AG1221" s="3" t="s">
        <v>4085</v>
      </c>
      <c r="AH1221" s="3" t="s">
        <v>9671</v>
      </c>
      <c r="AI1221" s="3" t="s">
        <v>9672</v>
      </c>
      <c r="AJ1221" s="44" t="s">
        <v>14953</v>
      </c>
      <c r="AK1221" s="45"/>
    </row>
    <row r="1222" spans="1:37" customFormat="1" ht="39" x14ac:dyDescent="0.25">
      <c r="A1222" s="2">
        <v>509523</v>
      </c>
      <c r="B1222" s="3" t="s">
        <v>8966</v>
      </c>
      <c r="C1222" s="3" t="s">
        <v>9662</v>
      </c>
      <c r="D1222" s="3" t="s">
        <v>37</v>
      </c>
      <c r="E1222" s="4" t="s">
        <v>38</v>
      </c>
      <c r="F1222" s="3" t="s">
        <v>39</v>
      </c>
      <c r="G1222" s="3" t="s">
        <v>4923</v>
      </c>
      <c r="H1222" s="3" t="s">
        <v>4924</v>
      </c>
      <c r="I1222" s="3" t="s">
        <v>42</v>
      </c>
      <c r="J1222" s="3" t="s">
        <v>43</v>
      </c>
      <c r="K1222" s="3" t="s">
        <v>44</v>
      </c>
      <c r="L1222" s="5">
        <v>9000000</v>
      </c>
      <c r="M1222" s="5">
        <v>0</v>
      </c>
      <c r="N1222" s="5">
        <v>9000000</v>
      </c>
      <c r="O1222" s="5">
        <v>0</v>
      </c>
      <c r="P1222" s="4" t="s">
        <v>4075</v>
      </c>
      <c r="Q1222" s="3" t="s">
        <v>9673</v>
      </c>
      <c r="R1222" s="3" t="s">
        <v>9674</v>
      </c>
      <c r="S1222" s="3" t="s">
        <v>48</v>
      </c>
      <c r="T1222" s="3" t="s">
        <v>65</v>
      </c>
      <c r="U1222" s="3" t="s">
        <v>9675</v>
      </c>
      <c r="V1222" s="3" t="s">
        <v>51</v>
      </c>
      <c r="W1222" s="3" t="s">
        <v>77</v>
      </c>
      <c r="X1222" s="3" t="s">
        <v>78</v>
      </c>
      <c r="Y1222" s="3" t="s">
        <v>9676</v>
      </c>
      <c r="Z1222" s="3" t="s">
        <v>8868</v>
      </c>
      <c r="AA1222" s="3" t="s">
        <v>9677</v>
      </c>
      <c r="AB1222" s="3"/>
      <c r="AC1222" s="3" t="s">
        <v>9678</v>
      </c>
      <c r="AD1222" s="3" t="s">
        <v>9679</v>
      </c>
      <c r="AE1222" s="3"/>
      <c r="AF1222" s="3" t="s">
        <v>7077</v>
      </c>
      <c r="AG1222" s="3" t="s">
        <v>4085</v>
      </c>
      <c r="AH1222" s="3" t="s">
        <v>9680</v>
      </c>
      <c r="AI1222" s="3" t="s">
        <v>9681</v>
      </c>
      <c r="AJ1222" s="44" t="s">
        <v>14953</v>
      </c>
      <c r="AK1222" s="45"/>
    </row>
    <row r="1223" spans="1:37" customFormat="1" ht="39" x14ac:dyDescent="0.25">
      <c r="A1223" s="2">
        <v>658323</v>
      </c>
      <c r="B1223" s="3" t="s">
        <v>8966</v>
      </c>
      <c r="C1223" s="3" t="s">
        <v>9662</v>
      </c>
      <c r="D1223" s="3" t="s">
        <v>37</v>
      </c>
      <c r="E1223" s="4" t="s">
        <v>38</v>
      </c>
      <c r="F1223" s="3" t="s">
        <v>39</v>
      </c>
      <c r="G1223" s="3" t="s">
        <v>6355</v>
      </c>
      <c r="H1223" s="3" t="s">
        <v>6356</v>
      </c>
      <c r="I1223" s="3" t="s">
        <v>42</v>
      </c>
      <c r="J1223" s="3" t="s">
        <v>43</v>
      </c>
      <c r="K1223" s="3" t="s">
        <v>44</v>
      </c>
      <c r="L1223" s="5">
        <v>1313000</v>
      </c>
      <c r="M1223" s="5">
        <v>0</v>
      </c>
      <c r="N1223" s="5">
        <v>1313000</v>
      </c>
      <c r="O1223" s="5">
        <v>0</v>
      </c>
      <c r="P1223" s="4" t="s">
        <v>4075</v>
      </c>
      <c r="Q1223" s="3" t="s">
        <v>9682</v>
      </c>
      <c r="R1223" s="3" t="s">
        <v>9683</v>
      </c>
      <c r="S1223" s="3" t="s">
        <v>48</v>
      </c>
      <c r="T1223" s="3" t="s">
        <v>65</v>
      </c>
      <c r="U1223" s="3" t="s">
        <v>9684</v>
      </c>
      <c r="V1223" s="3" t="s">
        <v>51</v>
      </c>
      <c r="W1223" s="3" t="s">
        <v>86</v>
      </c>
      <c r="X1223" s="3" t="s">
        <v>87</v>
      </c>
      <c r="Y1223" s="3" t="s">
        <v>9685</v>
      </c>
      <c r="Z1223" s="3" t="s">
        <v>9686</v>
      </c>
      <c r="AA1223" s="3" t="s">
        <v>9687</v>
      </c>
      <c r="AB1223" s="3"/>
      <c r="AC1223" s="3" t="s">
        <v>9688</v>
      </c>
      <c r="AD1223" s="3" t="s">
        <v>9689</v>
      </c>
      <c r="AE1223" s="3"/>
      <c r="AF1223" s="3" t="s">
        <v>114</v>
      </c>
      <c r="AG1223" s="3" t="s">
        <v>4085</v>
      </c>
      <c r="AH1223" s="3" t="s">
        <v>9690</v>
      </c>
      <c r="AI1223" s="3" t="s">
        <v>9691</v>
      </c>
      <c r="AJ1223" s="44" t="s">
        <v>14953</v>
      </c>
      <c r="AK1223" s="45"/>
    </row>
    <row r="1224" spans="1:37" customFormat="1" ht="39" x14ac:dyDescent="0.25">
      <c r="A1224" s="2">
        <v>659323</v>
      </c>
      <c r="B1224" s="3" t="s">
        <v>8966</v>
      </c>
      <c r="C1224" s="3" t="s">
        <v>9662</v>
      </c>
      <c r="D1224" s="3" t="s">
        <v>37</v>
      </c>
      <c r="E1224" s="4" t="s">
        <v>38</v>
      </c>
      <c r="F1224" s="3" t="s">
        <v>39</v>
      </c>
      <c r="G1224" s="3" t="s">
        <v>6096</v>
      </c>
      <c r="H1224" s="3" t="s">
        <v>6097</v>
      </c>
      <c r="I1224" s="3" t="s">
        <v>42</v>
      </c>
      <c r="J1224" s="3" t="s">
        <v>43</v>
      </c>
      <c r="K1224" s="3" t="s">
        <v>44</v>
      </c>
      <c r="L1224" s="5">
        <v>4976183</v>
      </c>
      <c r="M1224" s="5">
        <v>0</v>
      </c>
      <c r="N1224" s="5">
        <v>4976183</v>
      </c>
      <c r="O1224" s="5">
        <v>0</v>
      </c>
      <c r="P1224" s="4" t="s">
        <v>4075</v>
      </c>
      <c r="Q1224" s="3" t="s">
        <v>9692</v>
      </c>
      <c r="R1224" s="3" t="s">
        <v>9693</v>
      </c>
      <c r="S1224" s="3" t="s">
        <v>48</v>
      </c>
      <c r="T1224" s="3" t="s">
        <v>65</v>
      </c>
      <c r="U1224" s="3" t="s">
        <v>9694</v>
      </c>
      <c r="V1224" s="3" t="s">
        <v>51</v>
      </c>
      <c r="W1224" s="3" t="s">
        <v>67</v>
      </c>
      <c r="X1224" s="3" t="s">
        <v>68</v>
      </c>
      <c r="Y1224" s="3" t="s">
        <v>9695</v>
      </c>
      <c r="Z1224" s="3" t="s">
        <v>9696</v>
      </c>
      <c r="AA1224" s="3" t="s">
        <v>9697</v>
      </c>
      <c r="AB1224" s="3" t="s">
        <v>9698</v>
      </c>
      <c r="AC1224" s="3" t="s">
        <v>9699</v>
      </c>
      <c r="AD1224" s="3" t="s">
        <v>9700</v>
      </c>
      <c r="AE1224" s="3"/>
      <c r="AF1224" s="3" t="s">
        <v>7613</v>
      </c>
      <c r="AG1224" s="3" t="s">
        <v>4085</v>
      </c>
      <c r="AH1224" s="3" t="s">
        <v>9701</v>
      </c>
      <c r="AI1224" s="3" t="s">
        <v>9702</v>
      </c>
      <c r="AJ1224" s="44" t="s">
        <v>14953</v>
      </c>
      <c r="AK1224" s="45"/>
    </row>
    <row r="1225" spans="1:37" customFormat="1" ht="39" x14ac:dyDescent="0.25">
      <c r="A1225" s="2">
        <v>102123</v>
      </c>
      <c r="B1225" s="3" t="s">
        <v>8966</v>
      </c>
      <c r="C1225" s="3" t="s">
        <v>9703</v>
      </c>
      <c r="D1225" s="3" t="s">
        <v>37</v>
      </c>
      <c r="E1225" s="4" t="s">
        <v>38</v>
      </c>
      <c r="F1225" s="3" t="s">
        <v>39</v>
      </c>
      <c r="G1225" s="3" t="s">
        <v>4112</v>
      </c>
      <c r="H1225" s="3" t="s">
        <v>4113</v>
      </c>
      <c r="I1225" s="3" t="s">
        <v>42</v>
      </c>
      <c r="J1225" s="3" t="s">
        <v>43</v>
      </c>
      <c r="K1225" s="3" t="s">
        <v>44</v>
      </c>
      <c r="L1225" s="5">
        <v>3866375</v>
      </c>
      <c r="M1225" s="5">
        <v>0</v>
      </c>
      <c r="N1225" s="5">
        <v>3866375</v>
      </c>
      <c r="O1225" s="5">
        <v>0</v>
      </c>
      <c r="P1225" s="4" t="s">
        <v>4075</v>
      </c>
      <c r="Q1225" s="3" t="s">
        <v>9704</v>
      </c>
      <c r="R1225" s="3" t="s">
        <v>9705</v>
      </c>
      <c r="S1225" s="3" t="s">
        <v>48</v>
      </c>
      <c r="T1225" s="3" t="s">
        <v>65</v>
      </c>
      <c r="U1225" s="3" t="s">
        <v>9706</v>
      </c>
      <c r="V1225" s="3" t="s">
        <v>51</v>
      </c>
      <c r="W1225" s="3" t="s">
        <v>167</v>
      </c>
      <c r="X1225" s="3" t="s">
        <v>168</v>
      </c>
      <c r="Y1225" s="3" t="s">
        <v>9707</v>
      </c>
      <c r="Z1225" s="3" t="s">
        <v>9708</v>
      </c>
      <c r="AA1225" s="3" t="s">
        <v>9709</v>
      </c>
      <c r="AB1225" s="3"/>
      <c r="AC1225" s="3" t="s">
        <v>9710</v>
      </c>
      <c r="AD1225" s="3" t="s">
        <v>9711</v>
      </c>
      <c r="AE1225" s="3"/>
      <c r="AF1225" s="3" t="s">
        <v>4982</v>
      </c>
      <c r="AG1225" s="3" t="s">
        <v>4085</v>
      </c>
      <c r="AH1225" s="3" t="s">
        <v>9712</v>
      </c>
      <c r="AI1225" s="3" t="s">
        <v>9713</v>
      </c>
      <c r="AJ1225" s="44" t="s">
        <v>14953</v>
      </c>
      <c r="AK1225" s="45"/>
    </row>
    <row r="1226" spans="1:37" customFormat="1" ht="39" x14ac:dyDescent="0.25">
      <c r="A1226" s="2">
        <v>285823</v>
      </c>
      <c r="B1226" s="3" t="s">
        <v>8966</v>
      </c>
      <c r="C1226" s="3" t="s">
        <v>9703</v>
      </c>
      <c r="D1226" s="3" t="s">
        <v>37</v>
      </c>
      <c r="E1226" s="4" t="s">
        <v>38</v>
      </c>
      <c r="F1226" s="3" t="s">
        <v>39</v>
      </c>
      <c r="G1226" s="3" t="s">
        <v>4073</v>
      </c>
      <c r="H1226" s="3" t="s">
        <v>4074</v>
      </c>
      <c r="I1226" s="3" t="s">
        <v>42</v>
      </c>
      <c r="J1226" s="3" t="s">
        <v>43</v>
      </c>
      <c r="K1226" s="3" t="s">
        <v>44</v>
      </c>
      <c r="L1226" s="5">
        <v>7000000</v>
      </c>
      <c r="M1226" s="5">
        <v>0</v>
      </c>
      <c r="N1226" s="5">
        <v>7000000</v>
      </c>
      <c r="O1226" s="5">
        <v>0</v>
      </c>
      <c r="P1226" s="4" t="s">
        <v>4075</v>
      </c>
      <c r="Q1226" s="3" t="s">
        <v>9714</v>
      </c>
      <c r="R1226" s="3" t="s">
        <v>9715</v>
      </c>
      <c r="S1226" s="3" t="s">
        <v>48</v>
      </c>
      <c r="T1226" s="3" t="s">
        <v>65</v>
      </c>
      <c r="U1226" s="3" t="s">
        <v>9716</v>
      </c>
      <c r="V1226" s="3" t="s">
        <v>51</v>
      </c>
      <c r="W1226" s="3" t="s">
        <v>77</v>
      </c>
      <c r="X1226" s="3" t="s">
        <v>78</v>
      </c>
      <c r="Y1226" s="3" t="s">
        <v>9717</v>
      </c>
      <c r="Z1226" s="3" t="s">
        <v>9718</v>
      </c>
      <c r="AA1226" s="3" t="s">
        <v>9719</v>
      </c>
      <c r="AB1226" s="3"/>
      <c r="AC1226" s="3" t="s">
        <v>9720</v>
      </c>
      <c r="AD1226" s="3" t="s">
        <v>9721</v>
      </c>
      <c r="AE1226" s="3"/>
      <c r="AF1226" s="3" t="s">
        <v>4084</v>
      </c>
      <c r="AG1226" s="3" t="s">
        <v>4085</v>
      </c>
      <c r="AH1226" s="3" t="s">
        <v>9722</v>
      </c>
      <c r="AI1226" s="3" t="s">
        <v>7615</v>
      </c>
      <c r="AJ1226" s="44" t="s">
        <v>14953</v>
      </c>
      <c r="AK1226" s="45"/>
    </row>
    <row r="1227" spans="1:37" customFormat="1" ht="26.25" x14ac:dyDescent="0.25">
      <c r="A1227" s="2">
        <v>344623</v>
      </c>
      <c r="B1227" s="3" t="s">
        <v>8966</v>
      </c>
      <c r="C1227" s="3" t="s">
        <v>9703</v>
      </c>
      <c r="D1227" s="3" t="s">
        <v>37</v>
      </c>
      <c r="E1227" s="4" t="s">
        <v>38</v>
      </c>
      <c r="F1227" s="3" t="s">
        <v>39</v>
      </c>
      <c r="G1227" s="3" t="s">
        <v>4073</v>
      </c>
      <c r="H1227" s="3" t="s">
        <v>4074</v>
      </c>
      <c r="I1227" s="3" t="s">
        <v>42</v>
      </c>
      <c r="J1227" s="3" t="s">
        <v>43</v>
      </c>
      <c r="K1227" s="3" t="s">
        <v>44</v>
      </c>
      <c r="L1227" s="5">
        <v>7048868</v>
      </c>
      <c r="M1227" s="5">
        <v>0</v>
      </c>
      <c r="N1227" s="5">
        <v>7048868</v>
      </c>
      <c r="O1227" s="5">
        <v>0</v>
      </c>
      <c r="P1227" s="4" t="s">
        <v>4075</v>
      </c>
      <c r="Q1227" s="3" t="s">
        <v>9723</v>
      </c>
      <c r="R1227" s="3" t="s">
        <v>9724</v>
      </c>
      <c r="S1227" s="3" t="s">
        <v>48</v>
      </c>
      <c r="T1227" s="3" t="s">
        <v>65</v>
      </c>
      <c r="U1227" s="3" t="s">
        <v>9725</v>
      </c>
      <c r="V1227" s="3" t="s">
        <v>51</v>
      </c>
      <c r="W1227" s="3" t="s">
        <v>67</v>
      </c>
      <c r="X1227" s="3" t="s">
        <v>68</v>
      </c>
      <c r="Y1227" s="3" t="s">
        <v>5410</v>
      </c>
      <c r="Z1227" s="3" t="s">
        <v>9726</v>
      </c>
      <c r="AA1227" s="3" t="s">
        <v>9727</v>
      </c>
      <c r="AB1227" s="3"/>
      <c r="AC1227" s="3" t="s">
        <v>9728</v>
      </c>
      <c r="AD1227" s="3" t="s">
        <v>9729</v>
      </c>
      <c r="AE1227" s="3"/>
      <c r="AF1227" s="3" t="s">
        <v>5087</v>
      </c>
      <c r="AG1227" s="3" t="s">
        <v>4085</v>
      </c>
      <c r="AH1227" s="3" t="s">
        <v>9730</v>
      </c>
      <c r="AI1227" s="3" t="s">
        <v>4448</v>
      </c>
      <c r="AJ1227" s="44" t="s">
        <v>14953</v>
      </c>
      <c r="AK1227" s="45"/>
    </row>
    <row r="1228" spans="1:37" customFormat="1" ht="39" x14ac:dyDescent="0.25">
      <c r="A1228" s="2">
        <v>377523</v>
      </c>
      <c r="B1228" s="3" t="s">
        <v>8966</v>
      </c>
      <c r="C1228" s="3" t="s">
        <v>9703</v>
      </c>
      <c r="D1228" s="3" t="s">
        <v>37</v>
      </c>
      <c r="E1228" s="4" t="s">
        <v>38</v>
      </c>
      <c r="F1228" s="3" t="s">
        <v>39</v>
      </c>
      <c r="G1228" s="3" t="s">
        <v>4073</v>
      </c>
      <c r="H1228" s="3" t="s">
        <v>4074</v>
      </c>
      <c r="I1228" s="3" t="s">
        <v>42</v>
      </c>
      <c r="J1228" s="3" t="s">
        <v>43</v>
      </c>
      <c r="K1228" s="3" t="s">
        <v>44</v>
      </c>
      <c r="L1228" s="5">
        <v>7048868</v>
      </c>
      <c r="M1228" s="5">
        <v>0</v>
      </c>
      <c r="N1228" s="5">
        <v>7048868</v>
      </c>
      <c r="O1228" s="5">
        <v>0</v>
      </c>
      <c r="P1228" s="4" t="s">
        <v>4075</v>
      </c>
      <c r="Q1228" s="3" t="s">
        <v>9731</v>
      </c>
      <c r="R1228" s="3" t="s">
        <v>9732</v>
      </c>
      <c r="S1228" s="3" t="s">
        <v>48</v>
      </c>
      <c r="T1228" s="3" t="s">
        <v>65</v>
      </c>
      <c r="U1228" s="3" t="s">
        <v>9733</v>
      </c>
      <c r="V1228" s="3" t="s">
        <v>51</v>
      </c>
      <c r="W1228" s="3" t="s">
        <v>52</v>
      </c>
      <c r="X1228" s="3" t="s">
        <v>53</v>
      </c>
      <c r="Y1228" s="3" t="s">
        <v>6656</v>
      </c>
      <c r="Z1228" s="3" t="s">
        <v>9734</v>
      </c>
      <c r="AA1228" s="3" t="s">
        <v>9735</v>
      </c>
      <c r="AB1228" s="3"/>
      <c r="AC1228" s="3" t="s">
        <v>9736</v>
      </c>
      <c r="AD1228" s="3" t="s">
        <v>9737</v>
      </c>
      <c r="AE1228" s="3"/>
      <c r="AF1228" s="3" t="s">
        <v>5583</v>
      </c>
      <c r="AG1228" s="3" t="s">
        <v>4085</v>
      </c>
      <c r="AH1228" s="3" t="s">
        <v>9738</v>
      </c>
      <c r="AI1228" s="3" t="s">
        <v>7615</v>
      </c>
      <c r="AJ1228" s="44" t="s">
        <v>14953</v>
      </c>
      <c r="AK1228" s="45"/>
    </row>
    <row r="1229" spans="1:37" customFormat="1" ht="26.25" x14ac:dyDescent="0.25">
      <c r="A1229" s="2">
        <v>617523</v>
      </c>
      <c r="B1229" s="3" t="s">
        <v>8966</v>
      </c>
      <c r="C1229" s="3" t="s">
        <v>9703</v>
      </c>
      <c r="D1229" s="3" t="s">
        <v>37</v>
      </c>
      <c r="E1229" s="4" t="s">
        <v>38</v>
      </c>
      <c r="F1229" s="3" t="s">
        <v>39</v>
      </c>
      <c r="G1229" s="3" t="s">
        <v>4073</v>
      </c>
      <c r="H1229" s="3" t="s">
        <v>4074</v>
      </c>
      <c r="I1229" s="3" t="s">
        <v>42</v>
      </c>
      <c r="J1229" s="3" t="s">
        <v>43</v>
      </c>
      <c r="K1229" s="3" t="s">
        <v>44</v>
      </c>
      <c r="L1229" s="5">
        <v>5102061</v>
      </c>
      <c r="M1229" s="5">
        <v>0</v>
      </c>
      <c r="N1229" s="5">
        <v>5102061</v>
      </c>
      <c r="O1229" s="5">
        <v>0</v>
      </c>
      <c r="P1229" s="4" t="s">
        <v>4075</v>
      </c>
      <c r="Q1229" s="3" t="s">
        <v>9739</v>
      </c>
      <c r="R1229" s="3" t="s">
        <v>9740</v>
      </c>
      <c r="S1229" s="3" t="s">
        <v>48</v>
      </c>
      <c r="T1229" s="3" t="s">
        <v>65</v>
      </c>
      <c r="U1229" s="3" t="s">
        <v>9741</v>
      </c>
      <c r="V1229" s="3" t="s">
        <v>51</v>
      </c>
      <c r="W1229" s="3" t="s">
        <v>86</v>
      </c>
      <c r="X1229" s="3" t="s">
        <v>87</v>
      </c>
      <c r="Y1229" s="3" t="s">
        <v>9656</v>
      </c>
      <c r="Z1229" s="3" t="s">
        <v>5034</v>
      </c>
      <c r="AA1229" s="3" t="s">
        <v>9742</v>
      </c>
      <c r="AB1229" s="3"/>
      <c r="AC1229" s="3" t="s">
        <v>9743</v>
      </c>
      <c r="AD1229" s="3" t="s">
        <v>9744</v>
      </c>
      <c r="AE1229" s="3"/>
      <c r="AF1229" s="3" t="s">
        <v>8577</v>
      </c>
      <c r="AG1229" s="3" t="s">
        <v>4085</v>
      </c>
      <c r="AH1229" s="3" t="s">
        <v>9745</v>
      </c>
      <c r="AI1229" s="3" t="s">
        <v>9746</v>
      </c>
      <c r="AJ1229" s="44" t="s">
        <v>14953</v>
      </c>
      <c r="AK1229" s="45"/>
    </row>
    <row r="1230" spans="1:37" customFormat="1" ht="39" x14ac:dyDescent="0.25">
      <c r="A1230" s="2">
        <v>660623</v>
      </c>
      <c r="B1230" s="3" t="s">
        <v>8966</v>
      </c>
      <c r="C1230" s="3" t="s">
        <v>9747</v>
      </c>
      <c r="D1230" s="3" t="s">
        <v>37</v>
      </c>
      <c r="E1230" s="4" t="s">
        <v>38</v>
      </c>
      <c r="F1230" s="3" t="s">
        <v>39</v>
      </c>
      <c r="G1230" s="3" t="s">
        <v>4112</v>
      </c>
      <c r="H1230" s="3" t="s">
        <v>4113</v>
      </c>
      <c r="I1230" s="3" t="s">
        <v>42</v>
      </c>
      <c r="J1230" s="3" t="s">
        <v>43</v>
      </c>
      <c r="K1230" s="3" t="s">
        <v>44</v>
      </c>
      <c r="L1230" s="5">
        <v>914805</v>
      </c>
      <c r="M1230" s="5">
        <v>0</v>
      </c>
      <c r="N1230" s="5">
        <v>914805</v>
      </c>
      <c r="O1230" s="5">
        <v>0</v>
      </c>
      <c r="P1230" s="4" t="s">
        <v>4075</v>
      </c>
      <c r="Q1230" s="3" t="s">
        <v>9748</v>
      </c>
      <c r="R1230" s="3" t="s">
        <v>9749</v>
      </c>
      <c r="S1230" s="3" t="s">
        <v>48</v>
      </c>
      <c r="T1230" s="3" t="s">
        <v>65</v>
      </c>
      <c r="U1230" s="3" t="s">
        <v>9750</v>
      </c>
      <c r="V1230" s="3" t="s">
        <v>51</v>
      </c>
      <c r="W1230" s="3" t="s">
        <v>86</v>
      </c>
      <c r="X1230" s="3" t="s">
        <v>87</v>
      </c>
      <c r="Y1230" s="3" t="s">
        <v>9751</v>
      </c>
      <c r="Z1230" s="3" t="s">
        <v>9752</v>
      </c>
      <c r="AA1230" s="3" t="s">
        <v>9753</v>
      </c>
      <c r="AB1230" s="3"/>
      <c r="AC1230" s="3" t="s">
        <v>9754</v>
      </c>
      <c r="AD1230" s="3" t="s">
        <v>9755</v>
      </c>
      <c r="AE1230" s="3"/>
      <c r="AF1230" s="3" t="s">
        <v>7613</v>
      </c>
      <c r="AG1230" s="3" t="s">
        <v>4085</v>
      </c>
      <c r="AH1230" s="3" t="s">
        <v>9756</v>
      </c>
      <c r="AI1230" s="3" t="s">
        <v>9757</v>
      </c>
      <c r="AJ1230" s="44" t="s">
        <v>14953</v>
      </c>
      <c r="AK1230" s="45"/>
    </row>
    <row r="1231" spans="1:37" customFormat="1" ht="39" x14ac:dyDescent="0.25">
      <c r="A1231" s="2">
        <v>98323</v>
      </c>
      <c r="B1231" s="3" t="s">
        <v>8966</v>
      </c>
      <c r="C1231" s="3" t="s">
        <v>9758</v>
      </c>
      <c r="D1231" s="3" t="s">
        <v>37</v>
      </c>
      <c r="E1231" s="4" t="s">
        <v>38</v>
      </c>
      <c r="F1231" s="3" t="s">
        <v>39</v>
      </c>
      <c r="G1231" s="3" t="s">
        <v>4830</v>
      </c>
      <c r="H1231" s="3" t="s">
        <v>4831</v>
      </c>
      <c r="I1231" s="3" t="s">
        <v>42</v>
      </c>
      <c r="J1231" s="3" t="s">
        <v>43</v>
      </c>
      <c r="K1231" s="3" t="s">
        <v>44</v>
      </c>
      <c r="L1231" s="5">
        <v>34060137</v>
      </c>
      <c r="M1231" s="5">
        <v>0</v>
      </c>
      <c r="N1231" s="5">
        <v>34060137</v>
      </c>
      <c r="O1231" s="5">
        <v>0</v>
      </c>
      <c r="P1231" s="4" t="s">
        <v>4075</v>
      </c>
      <c r="Q1231" s="3" t="s">
        <v>9759</v>
      </c>
      <c r="R1231" s="3" t="s">
        <v>9760</v>
      </c>
      <c r="S1231" s="3" t="s">
        <v>48</v>
      </c>
      <c r="T1231" s="3" t="s">
        <v>65</v>
      </c>
      <c r="U1231" s="3" t="s">
        <v>9761</v>
      </c>
      <c r="V1231" s="3" t="s">
        <v>51</v>
      </c>
      <c r="W1231" s="3" t="s">
        <v>492</v>
      </c>
      <c r="X1231" s="3" t="s">
        <v>493</v>
      </c>
      <c r="Y1231" s="3" t="s">
        <v>9762</v>
      </c>
      <c r="Z1231" s="3" t="s">
        <v>9763</v>
      </c>
      <c r="AA1231" s="3" t="s">
        <v>9764</v>
      </c>
      <c r="AB1231" s="3"/>
      <c r="AC1231" s="3" t="s">
        <v>9765</v>
      </c>
      <c r="AD1231" s="3" t="s">
        <v>9766</v>
      </c>
      <c r="AE1231" s="3"/>
      <c r="AF1231" s="3" t="s">
        <v>4665</v>
      </c>
      <c r="AG1231" s="3" t="s">
        <v>4085</v>
      </c>
      <c r="AH1231" s="3" t="s">
        <v>9767</v>
      </c>
      <c r="AI1231" s="3" t="s">
        <v>9768</v>
      </c>
      <c r="AJ1231" s="44" t="s">
        <v>14953</v>
      </c>
      <c r="AK1231" s="45"/>
    </row>
    <row r="1232" spans="1:37" customFormat="1" ht="39" x14ac:dyDescent="0.25">
      <c r="A1232" s="2">
        <v>107223</v>
      </c>
      <c r="B1232" s="3" t="s">
        <v>8966</v>
      </c>
      <c r="C1232" s="3" t="s">
        <v>9758</v>
      </c>
      <c r="D1232" s="3" t="s">
        <v>37</v>
      </c>
      <c r="E1232" s="4" t="s">
        <v>38</v>
      </c>
      <c r="F1232" s="3" t="s">
        <v>39</v>
      </c>
      <c r="G1232" s="3" t="s">
        <v>4923</v>
      </c>
      <c r="H1232" s="3" t="s">
        <v>4924</v>
      </c>
      <c r="I1232" s="3" t="s">
        <v>42</v>
      </c>
      <c r="J1232" s="3" t="s">
        <v>43</v>
      </c>
      <c r="K1232" s="3" t="s">
        <v>44</v>
      </c>
      <c r="L1232" s="5">
        <v>11400000</v>
      </c>
      <c r="M1232" s="5">
        <v>0</v>
      </c>
      <c r="N1232" s="5">
        <v>11400000</v>
      </c>
      <c r="O1232" s="5">
        <v>0</v>
      </c>
      <c r="P1232" s="4" t="s">
        <v>4075</v>
      </c>
      <c r="Q1232" s="3" t="s">
        <v>9769</v>
      </c>
      <c r="R1232" s="3" t="s">
        <v>9770</v>
      </c>
      <c r="S1232" s="3" t="s">
        <v>48</v>
      </c>
      <c r="T1232" s="3" t="s">
        <v>65</v>
      </c>
      <c r="U1232" s="3" t="s">
        <v>9771</v>
      </c>
      <c r="V1232" s="3" t="s">
        <v>51</v>
      </c>
      <c r="W1232" s="3" t="s">
        <v>67</v>
      </c>
      <c r="X1232" s="3" t="s">
        <v>68</v>
      </c>
      <c r="Y1232" s="3" t="s">
        <v>9384</v>
      </c>
      <c r="Z1232" s="3" t="s">
        <v>9772</v>
      </c>
      <c r="AA1232" s="3" t="s">
        <v>9773</v>
      </c>
      <c r="AB1232" s="3"/>
      <c r="AC1232" s="3" t="s">
        <v>9774</v>
      </c>
      <c r="AD1232" s="3" t="s">
        <v>9775</v>
      </c>
      <c r="AE1232" s="3"/>
      <c r="AF1232" s="3" t="s">
        <v>7764</v>
      </c>
      <c r="AG1232" s="3" t="s">
        <v>4085</v>
      </c>
      <c r="AH1232" s="3" t="s">
        <v>9776</v>
      </c>
      <c r="AI1232" s="3" t="s">
        <v>9777</v>
      </c>
      <c r="AJ1232" s="44" t="s">
        <v>14953</v>
      </c>
      <c r="AK1232" s="45"/>
    </row>
    <row r="1233" spans="1:37" customFormat="1" ht="39" x14ac:dyDescent="0.25">
      <c r="A1233" s="2">
        <v>107723</v>
      </c>
      <c r="B1233" s="3" t="s">
        <v>8966</v>
      </c>
      <c r="C1233" s="3" t="s">
        <v>9778</v>
      </c>
      <c r="D1233" s="3" t="s">
        <v>37</v>
      </c>
      <c r="E1233" s="4" t="s">
        <v>38</v>
      </c>
      <c r="F1233" s="3" t="s">
        <v>39</v>
      </c>
      <c r="G1233" s="3" t="s">
        <v>9396</v>
      </c>
      <c r="H1233" s="3" t="s">
        <v>9397</v>
      </c>
      <c r="I1233" s="3" t="s">
        <v>42</v>
      </c>
      <c r="J1233" s="3" t="s">
        <v>43</v>
      </c>
      <c r="K1233" s="3" t="s">
        <v>44</v>
      </c>
      <c r="L1233" s="5">
        <v>3030118</v>
      </c>
      <c r="M1233" s="5">
        <v>0</v>
      </c>
      <c r="N1233" s="5">
        <v>3030118</v>
      </c>
      <c r="O1233" s="5">
        <v>0</v>
      </c>
      <c r="P1233" s="4" t="s">
        <v>4075</v>
      </c>
      <c r="Q1233" s="3" t="s">
        <v>9779</v>
      </c>
      <c r="R1233" s="3" t="s">
        <v>9780</v>
      </c>
      <c r="S1233" s="3" t="s">
        <v>48</v>
      </c>
      <c r="T1233" s="3" t="s">
        <v>65</v>
      </c>
      <c r="U1233" s="3" t="s">
        <v>9781</v>
      </c>
      <c r="V1233" s="3" t="s">
        <v>51</v>
      </c>
      <c r="W1233" s="3" t="s">
        <v>67</v>
      </c>
      <c r="X1233" s="3" t="s">
        <v>68</v>
      </c>
      <c r="Y1233" s="3" t="s">
        <v>4419</v>
      </c>
      <c r="Z1233" s="3" t="s">
        <v>7771</v>
      </c>
      <c r="AA1233" s="3" t="s">
        <v>4769</v>
      </c>
      <c r="AB1233" s="3"/>
      <c r="AC1233" s="3" t="s">
        <v>9782</v>
      </c>
      <c r="AD1233" s="3" t="s">
        <v>9783</v>
      </c>
      <c r="AE1233" s="3"/>
      <c r="AF1233" s="3" t="s">
        <v>5291</v>
      </c>
      <c r="AG1233" s="3" t="s">
        <v>4085</v>
      </c>
      <c r="AH1233" s="3" t="s">
        <v>9784</v>
      </c>
      <c r="AI1233" s="3" t="s">
        <v>9785</v>
      </c>
      <c r="AJ1233" s="44" t="s">
        <v>14953</v>
      </c>
      <c r="AK1233" s="45"/>
    </row>
    <row r="1234" spans="1:37" customFormat="1" ht="39" x14ac:dyDescent="0.25">
      <c r="A1234" s="2">
        <v>107823</v>
      </c>
      <c r="B1234" s="3" t="s">
        <v>8966</v>
      </c>
      <c r="C1234" s="3" t="s">
        <v>9778</v>
      </c>
      <c r="D1234" s="3" t="s">
        <v>37</v>
      </c>
      <c r="E1234" s="4" t="s">
        <v>38</v>
      </c>
      <c r="F1234" s="3" t="s">
        <v>39</v>
      </c>
      <c r="G1234" s="3" t="s">
        <v>9396</v>
      </c>
      <c r="H1234" s="3" t="s">
        <v>9397</v>
      </c>
      <c r="I1234" s="3" t="s">
        <v>42</v>
      </c>
      <c r="J1234" s="3" t="s">
        <v>43</v>
      </c>
      <c r="K1234" s="3" t="s">
        <v>44</v>
      </c>
      <c r="L1234" s="5">
        <v>4945000</v>
      </c>
      <c r="M1234" s="5">
        <v>0</v>
      </c>
      <c r="N1234" s="5">
        <v>4945000</v>
      </c>
      <c r="O1234" s="5">
        <v>0</v>
      </c>
      <c r="P1234" s="4" t="s">
        <v>4075</v>
      </c>
      <c r="Q1234" s="3" t="s">
        <v>9786</v>
      </c>
      <c r="R1234" s="3" t="s">
        <v>9787</v>
      </c>
      <c r="S1234" s="3" t="s">
        <v>48</v>
      </c>
      <c r="T1234" s="3" t="s">
        <v>65</v>
      </c>
      <c r="U1234" s="3" t="s">
        <v>9788</v>
      </c>
      <c r="V1234" s="3" t="s">
        <v>51</v>
      </c>
      <c r="W1234" s="3" t="s">
        <v>67</v>
      </c>
      <c r="X1234" s="3" t="s">
        <v>68</v>
      </c>
      <c r="Y1234" s="3" t="s">
        <v>9789</v>
      </c>
      <c r="Z1234" s="3" t="s">
        <v>9790</v>
      </c>
      <c r="AA1234" s="3" t="s">
        <v>9512</v>
      </c>
      <c r="AB1234" s="3"/>
      <c r="AC1234" s="3" t="s">
        <v>9791</v>
      </c>
      <c r="AD1234" s="3" t="s">
        <v>9792</v>
      </c>
      <c r="AE1234" s="3"/>
      <c r="AF1234" s="3" t="s">
        <v>5291</v>
      </c>
      <c r="AG1234" s="3" t="s">
        <v>4085</v>
      </c>
      <c r="AH1234" s="3" t="s">
        <v>9793</v>
      </c>
      <c r="AI1234" s="3" t="s">
        <v>9794</v>
      </c>
      <c r="AJ1234" s="44" t="s">
        <v>14953</v>
      </c>
      <c r="AK1234" s="45"/>
    </row>
    <row r="1235" spans="1:37" customFormat="1" ht="51.75" x14ac:dyDescent="0.25">
      <c r="A1235" s="2">
        <v>110223</v>
      </c>
      <c r="B1235" s="3" t="s">
        <v>8966</v>
      </c>
      <c r="C1235" s="3" t="s">
        <v>9778</v>
      </c>
      <c r="D1235" s="3" t="s">
        <v>37</v>
      </c>
      <c r="E1235" s="4" t="s">
        <v>38</v>
      </c>
      <c r="F1235" s="3" t="s">
        <v>39</v>
      </c>
      <c r="G1235" s="3" t="s">
        <v>7283</v>
      </c>
      <c r="H1235" s="3" t="s">
        <v>7284</v>
      </c>
      <c r="I1235" s="3" t="s">
        <v>42</v>
      </c>
      <c r="J1235" s="3" t="s">
        <v>43</v>
      </c>
      <c r="K1235" s="3" t="s">
        <v>44</v>
      </c>
      <c r="L1235" s="5">
        <v>9785000</v>
      </c>
      <c r="M1235" s="5">
        <v>0</v>
      </c>
      <c r="N1235" s="5">
        <v>9785000</v>
      </c>
      <c r="O1235" s="5">
        <v>0</v>
      </c>
      <c r="P1235" s="4" t="s">
        <v>4075</v>
      </c>
      <c r="Q1235" s="3" t="s">
        <v>9795</v>
      </c>
      <c r="R1235" s="3" t="s">
        <v>9796</v>
      </c>
      <c r="S1235" s="3" t="s">
        <v>48</v>
      </c>
      <c r="T1235" s="3" t="s">
        <v>65</v>
      </c>
      <c r="U1235" s="3" t="s">
        <v>9797</v>
      </c>
      <c r="V1235" s="3" t="s">
        <v>51</v>
      </c>
      <c r="W1235" s="3" t="s">
        <v>584</v>
      </c>
      <c r="X1235" s="3" t="s">
        <v>585</v>
      </c>
      <c r="Y1235" s="3" t="s">
        <v>4542</v>
      </c>
      <c r="Z1235" s="3" t="s">
        <v>4528</v>
      </c>
      <c r="AA1235" s="3" t="s">
        <v>9059</v>
      </c>
      <c r="AB1235" s="3"/>
      <c r="AC1235" s="3" t="s">
        <v>9798</v>
      </c>
      <c r="AD1235" s="3" t="s">
        <v>9799</v>
      </c>
      <c r="AE1235" s="3"/>
      <c r="AF1235" s="3" t="s">
        <v>7775</v>
      </c>
      <c r="AG1235" s="3" t="s">
        <v>4085</v>
      </c>
      <c r="AH1235" s="3" t="s">
        <v>9800</v>
      </c>
      <c r="AI1235" s="3" t="s">
        <v>9801</v>
      </c>
      <c r="AJ1235" s="44" t="s">
        <v>14953</v>
      </c>
      <c r="AK1235" s="45"/>
    </row>
    <row r="1236" spans="1:37" customFormat="1" ht="51.75" x14ac:dyDescent="0.25">
      <c r="A1236" s="2">
        <v>124323</v>
      </c>
      <c r="B1236" s="3" t="s">
        <v>8966</v>
      </c>
      <c r="C1236" s="3" t="s">
        <v>9778</v>
      </c>
      <c r="D1236" s="3" t="s">
        <v>37</v>
      </c>
      <c r="E1236" s="4" t="s">
        <v>38</v>
      </c>
      <c r="F1236" s="3" t="s">
        <v>39</v>
      </c>
      <c r="G1236" s="3" t="s">
        <v>7283</v>
      </c>
      <c r="H1236" s="3" t="s">
        <v>7284</v>
      </c>
      <c r="I1236" s="3" t="s">
        <v>42</v>
      </c>
      <c r="J1236" s="3" t="s">
        <v>43</v>
      </c>
      <c r="K1236" s="3" t="s">
        <v>44</v>
      </c>
      <c r="L1236" s="5">
        <v>10000000</v>
      </c>
      <c r="M1236" s="5">
        <v>0</v>
      </c>
      <c r="N1236" s="5">
        <v>10000000</v>
      </c>
      <c r="O1236" s="5">
        <v>0</v>
      </c>
      <c r="P1236" s="4" t="s">
        <v>4075</v>
      </c>
      <c r="Q1236" s="3" t="s">
        <v>9802</v>
      </c>
      <c r="R1236" s="3" t="s">
        <v>9803</v>
      </c>
      <c r="S1236" s="3" t="s">
        <v>48</v>
      </c>
      <c r="T1236" s="3" t="s">
        <v>65</v>
      </c>
      <c r="U1236" s="3" t="s">
        <v>9804</v>
      </c>
      <c r="V1236" s="3" t="s">
        <v>51</v>
      </c>
      <c r="W1236" s="3" t="s">
        <v>67</v>
      </c>
      <c r="X1236" s="3" t="s">
        <v>68</v>
      </c>
      <c r="Y1236" s="3" t="s">
        <v>4550</v>
      </c>
      <c r="Z1236" s="3" t="s">
        <v>4535</v>
      </c>
      <c r="AA1236" s="3" t="s">
        <v>9805</v>
      </c>
      <c r="AB1236" s="3"/>
      <c r="AC1236" s="3" t="s">
        <v>9806</v>
      </c>
      <c r="AD1236" s="3" t="s">
        <v>9807</v>
      </c>
      <c r="AE1236" s="3"/>
      <c r="AF1236" s="3" t="s">
        <v>8277</v>
      </c>
      <c r="AG1236" s="3" t="s">
        <v>4085</v>
      </c>
      <c r="AH1236" s="3" t="s">
        <v>9808</v>
      </c>
      <c r="AI1236" s="3" t="s">
        <v>9809</v>
      </c>
      <c r="AJ1236" s="44" t="s">
        <v>14953</v>
      </c>
      <c r="AK1236" s="45"/>
    </row>
    <row r="1237" spans="1:37" customFormat="1" ht="39" x14ac:dyDescent="0.25">
      <c r="A1237" s="2">
        <v>196723</v>
      </c>
      <c r="B1237" s="3" t="s">
        <v>8966</v>
      </c>
      <c r="C1237" s="3" t="s">
        <v>9810</v>
      </c>
      <c r="D1237" s="3" t="s">
        <v>37</v>
      </c>
      <c r="E1237" s="4" t="s">
        <v>38</v>
      </c>
      <c r="F1237" s="3" t="s">
        <v>39</v>
      </c>
      <c r="G1237" s="3" t="s">
        <v>5507</v>
      </c>
      <c r="H1237" s="3" t="s">
        <v>5508</v>
      </c>
      <c r="I1237" s="3" t="s">
        <v>42</v>
      </c>
      <c r="J1237" s="3" t="s">
        <v>43</v>
      </c>
      <c r="K1237" s="3" t="s">
        <v>44</v>
      </c>
      <c r="L1237" s="5">
        <v>12227488</v>
      </c>
      <c r="M1237" s="5">
        <v>0</v>
      </c>
      <c r="N1237" s="5">
        <v>12227488</v>
      </c>
      <c r="O1237" s="5">
        <v>0</v>
      </c>
      <c r="P1237" s="4" t="s">
        <v>4075</v>
      </c>
      <c r="Q1237" s="3" t="s">
        <v>9811</v>
      </c>
      <c r="R1237" s="3" t="s">
        <v>9812</v>
      </c>
      <c r="S1237" s="3" t="s">
        <v>48</v>
      </c>
      <c r="T1237" s="3" t="s">
        <v>65</v>
      </c>
      <c r="U1237" s="3" t="s">
        <v>9813</v>
      </c>
      <c r="V1237" s="3" t="s">
        <v>51</v>
      </c>
      <c r="W1237" s="3" t="s">
        <v>67</v>
      </c>
      <c r="X1237" s="3" t="s">
        <v>68</v>
      </c>
      <c r="Y1237" s="3" t="s">
        <v>9814</v>
      </c>
      <c r="Z1237" s="3" t="s">
        <v>9815</v>
      </c>
      <c r="AA1237" s="3" t="s">
        <v>9816</v>
      </c>
      <c r="AB1237" s="3" t="s">
        <v>1341</v>
      </c>
      <c r="AC1237" s="3" t="s">
        <v>9817</v>
      </c>
      <c r="AD1237" s="3" t="s">
        <v>9818</v>
      </c>
      <c r="AE1237" s="3"/>
      <c r="AF1237" s="3" t="s">
        <v>7221</v>
      </c>
      <c r="AG1237" s="3" t="s">
        <v>4085</v>
      </c>
      <c r="AH1237" s="3" t="s">
        <v>9819</v>
      </c>
      <c r="AI1237" s="3" t="s">
        <v>9820</v>
      </c>
      <c r="AJ1237" s="44" t="s">
        <v>14953</v>
      </c>
      <c r="AK1237" s="45"/>
    </row>
    <row r="1238" spans="1:37" customFormat="1" ht="39" x14ac:dyDescent="0.25">
      <c r="A1238" s="2">
        <v>232923</v>
      </c>
      <c r="B1238" s="3" t="s">
        <v>8966</v>
      </c>
      <c r="C1238" s="3" t="s">
        <v>9810</v>
      </c>
      <c r="D1238" s="3" t="s">
        <v>37</v>
      </c>
      <c r="E1238" s="4" t="s">
        <v>38</v>
      </c>
      <c r="F1238" s="3" t="s">
        <v>39</v>
      </c>
      <c r="G1238" s="3" t="s">
        <v>4923</v>
      </c>
      <c r="H1238" s="3" t="s">
        <v>4924</v>
      </c>
      <c r="I1238" s="3" t="s">
        <v>42</v>
      </c>
      <c r="J1238" s="3" t="s">
        <v>43</v>
      </c>
      <c r="K1238" s="3" t="s">
        <v>44</v>
      </c>
      <c r="L1238" s="5">
        <v>11410180</v>
      </c>
      <c r="M1238" s="5">
        <v>0</v>
      </c>
      <c r="N1238" s="5">
        <v>11410180</v>
      </c>
      <c r="O1238" s="5">
        <v>0</v>
      </c>
      <c r="P1238" s="4" t="s">
        <v>4075</v>
      </c>
      <c r="Q1238" s="3" t="s">
        <v>9821</v>
      </c>
      <c r="R1238" s="3" t="s">
        <v>9822</v>
      </c>
      <c r="S1238" s="3" t="s">
        <v>48</v>
      </c>
      <c r="T1238" s="3" t="s">
        <v>49</v>
      </c>
      <c r="U1238" s="3" t="s">
        <v>9823</v>
      </c>
      <c r="V1238" s="3" t="s">
        <v>51</v>
      </c>
      <c r="W1238" s="3" t="s">
        <v>408</v>
      </c>
      <c r="X1238" s="3" t="s">
        <v>409</v>
      </c>
      <c r="Y1238" s="3" t="s">
        <v>9772</v>
      </c>
      <c r="Z1238" s="3" t="s">
        <v>9824</v>
      </c>
      <c r="AA1238" s="3" t="s">
        <v>4173</v>
      </c>
      <c r="AB1238" s="3"/>
      <c r="AC1238" s="3" t="s">
        <v>9825</v>
      </c>
      <c r="AD1238" s="3" t="s">
        <v>9826</v>
      </c>
      <c r="AE1238" s="3"/>
      <c r="AF1238" s="3" t="s">
        <v>7240</v>
      </c>
      <c r="AG1238" s="3" t="s">
        <v>4085</v>
      </c>
      <c r="AH1238" s="3" t="s">
        <v>9827</v>
      </c>
      <c r="AI1238" s="3" t="s">
        <v>9828</v>
      </c>
      <c r="AJ1238" s="44" t="s">
        <v>14953</v>
      </c>
      <c r="AK1238" s="45"/>
    </row>
    <row r="1239" spans="1:37" customFormat="1" ht="39" x14ac:dyDescent="0.25">
      <c r="A1239" s="2">
        <v>272923</v>
      </c>
      <c r="B1239" s="3" t="s">
        <v>8966</v>
      </c>
      <c r="C1239" s="3" t="s">
        <v>9810</v>
      </c>
      <c r="D1239" s="3" t="s">
        <v>37</v>
      </c>
      <c r="E1239" s="4" t="s">
        <v>38</v>
      </c>
      <c r="F1239" s="3" t="s">
        <v>39</v>
      </c>
      <c r="G1239" s="3" t="s">
        <v>7925</v>
      </c>
      <c r="H1239" s="3" t="s">
        <v>7926</v>
      </c>
      <c r="I1239" s="3" t="s">
        <v>42</v>
      </c>
      <c r="J1239" s="3" t="s">
        <v>43</v>
      </c>
      <c r="K1239" s="3" t="s">
        <v>44</v>
      </c>
      <c r="L1239" s="5">
        <v>7878500</v>
      </c>
      <c r="M1239" s="5">
        <v>0</v>
      </c>
      <c r="N1239" s="5">
        <v>7878500</v>
      </c>
      <c r="O1239" s="5">
        <v>0</v>
      </c>
      <c r="P1239" s="4" t="s">
        <v>4075</v>
      </c>
      <c r="Q1239" s="3" t="s">
        <v>9829</v>
      </c>
      <c r="R1239" s="3" t="s">
        <v>9830</v>
      </c>
      <c r="S1239" s="3" t="s">
        <v>48</v>
      </c>
      <c r="T1239" s="3" t="s">
        <v>65</v>
      </c>
      <c r="U1239" s="3" t="s">
        <v>9831</v>
      </c>
      <c r="V1239" s="3" t="s">
        <v>51</v>
      </c>
      <c r="W1239" s="3" t="s">
        <v>1195</v>
      </c>
      <c r="X1239" s="3" t="s">
        <v>1196</v>
      </c>
      <c r="Y1239" s="3" t="s">
        <v>4746</v>
      </c>
      <c r="Z1239" s="3" t="s">
        <v>9832</v>
      </c>
      <c r="AA1239" s="3" t="s">
        <v>9833</v>
      </c>
      <c r="AB1239" s="3"/>
      <c r="AC1239" s="3" t="s">
        <v>9834</v>
      </c>
      <c r="AD1239" s="3" t="s">
        <v>9835</v>
      </c>
      <c r="AE1239" s="3"/>
      <c r="AF1239" s="3" t="s">
        <v>4795</v>
      </c>
      <c r="AG1239" s="3" t="s">
        <v>4085</v>
      </c>
      <c r="AH1239" s="3" t="s">
        <v>9836</v>
      </c>
      <c r="AI1239" s="3" t="s">
        <v>9837</v>
      </c>
      <c r="AJ1239" s="44" t="s">
        <v>14953</v>
      </c>
      <c r="AK1239" s="45"/>
    </row>
    <row r="1240" spans="1:37" customFormat="1" ht="39" x14ac:dyDescent="0.25">
      <c r="A1240" s="2">
        <v>299923</v>
      </c>
      <c r="B1240" s="3" t="s">
        <v>8966</v>
      </c>
      <c r="C1240" s="3" t="s">
        <v>9810</v>
      </c>
      <c r="D1240" s="3" t="s">
        <v>37</v>
      </c>
      <c r="E1240" s="4" t="s">
        <v>38</v>
      </c>
      <c r="F1240" s="3" t="s">
        <v>39</v>
      </c>
      <c r="G1240" s="3" t="s">
        <v>8597</v>
      </c>
      <c r="H1240" s="3" t="s">
        <v>8598</v>
      </c>
      <c r="I1240" s="3" t="s">
        <v>42</v>
      </c>
      <c r="J1240" s="3" t="s">
        <v>43</v>
      </c>
      <c r="K1240" s="3" t="s">
        <v>44</v>
      </c>
      <c r="L1240" s="5">
        <v>9000000</v>
      </c>
      <c r="M1240" s="5">
        <v>0</v>
      </c>
      <c r="N1240" s="5">
        <v>9000000</v>
      </c>
      <c r="O1240" s="5">
        <v>0</v>
      </c>
      <c r="P1240" s="4" t="s">
        <v>4075</v>
      </c>
      <c r="Q1240" s="3" t="s">
        <v>9838</v>
      </c>
      <c r="R1240" s="3" t="s">
        <v>9839</v>
      </c>
      <c r="S1240" s="3" t="s">
        <v>48</v>
      </c>
      <c r="T1240" s="3" t="s">
        <v>65</v>
      </c>
      <c r="U1240" s="3" t="s">
        <v>9840</v>
      </c>
      <c r="V1240" s="3" t="s">
        <v>51</v>
      </c>
      <c r="W1240" s="3" t="s">
        <v>67</v>
      </c>
      <c r="X1240" s="3" t="s">
        <v>68</v>
      </c>
      <c r="Y1240" s="3" t="s">
        <v>9841</v>
      </c>
      <c r="Z1240" s="3" t="s">
        <v>9842</v>
      </c>
      <c r="AA1240" s="3" t="s">
        <v>9843</v>
      </c>
      <c r="AB1240" s="3"/>
      <c r="AC1240" s="3" t="s">
        <v>9844</v>
      </c>
      <c r="AD1240" s="3" t="s">
        <v>9845</v>
      </c>
      <c r="AE1240" s="3"/>
      <c r="AF1240" s="3" t="s">
        <v>7293</v>
      </c>
      <c r="AG1240" s="3" t="s">
        <v>4085</v>
      </c>
      <c r="AH1240" s="3" t="s">
        <v>9846</v>
      </c>
      <c r="AI1240" s="3" t="s">
        <v>9847</v>
      </c>
      <c r="AJ1240" s="44" t="s">
        <v>14953</v>
      </c>
      <c r="AK1240" s="45"/>
    </row>
    <row r="1241" spans="1:37" customFormat="1" ht="39" x14ac:dyDescent="0.25">
      <c r="A1241" s="2">
        <v>300123</v>
      </c>
      <c r="B1241" s="3" t="s">
        <v>8966</v>
      </c>
      <c r="C1241" s="3" t="s">
        <v>9848</v>
      </c>
      <c r="D1241" s="3" t="s">
        <v>37</v>
      </c>
      <c r="E1241" s="4" t="s">
        <v>38</v>
      </c>
      <c r="F1241" s="3" t="s">
        <v>39</v>
      </c>
      <c r="G1241" s="3" t="s">
        <v>9849</v>
      </c>
      <c r="H1241" s="3" t="s">
        <v>9850</v>
      </c>
      <c r="I1241" s="3" t="s">
        <v>42</v>
      </c>
      <c r="J1241" s="3" t="s">
        <v>43</v>
      </c>
      <c r="K1241" s="3" t="s">
        <v>44</v>
      </c>
      <c r="L1241" s="5">
        <v>5500000</v>
      </c>
      <c r="M1241" s="5">
        <v>0</v>
      </c>
      <c r="N1241" s="5">
        <v>5500000</v>
      </c>
      <c r="O1241" s="5">
        <v>0</v>
      </c>
      <c r="P1241" s="4" t="s">
        <v>4075</v>
      </c>
      <c r="Q1241" s="3" t="s">
        <v>9851</v>
      </c>
      <c r="R1241" s="3" t="s">
        <v>9852</v>
      </c>
      <c r="S1241" s="3" t="s">
        <v>48</v>
      </c>
      <c r="T1241" s="3" t="s">
        <v>65</v>
      </c>
      <c r="U1241" s="3" t="s">
        <v>9853</v>
      </c>
      <c r="V1241" s="3" t="s">
        <v>51</v>
      </c>
      <c r="W1241" s="3" t="s">
        <v>584</v>
      </c>
      <c r="X1241" s="3" t="s">
        <v>585</v>
      </c>
      <c r="Y1241" s="3" t="s">
        <v>9854</v>
      </c>
      <c r="Z1241" s="3" t="s">
        <v>9855</v>
      </c>
      <c r="AA1241" s="3" t="s">
        <v>9856</v>
      </c>
      <c r="AB1241" s="3"/>
      <c r="AC1241" s="3" t="s">
        <v>9857</v>
      </c>
      <c r="AD1241" s="3" t="s">
        <v>9858</v>
      </c>
      <c r="AE1241" s="3"/>
      <c r="AF1241" s="3" t="s">
        <v>7293</v>
      </c>
      <c r="AG1241" s="3" t="s">
        <v>4085</v>
      </c>
      <c r="AH1241" s="3" t="s">
        <v>9859</v>
      </c>
      <c r="AI1241" s="3" t="s">
        <v>9860</v>
      </c>
      <c r="AJ1241" s="44" t="s">
        <v>14953</v>
      </c>
      <c r="AK1241" s="45"/>
    </row>
    <row r="1242" spans="1:37" customFormat="1" ht="39" x14ac:dyDescent="0.25">
      <c r="A1242" s="2">
        <v>305623</v>
      </c>
      <c r="B1242" s="3" t="s">
        <v>8966</v>
      </c>
      <c r="C1242" s="3" t="s">
        <v>9848</v>
      </c>
      <c r="D1242" s="3" t="s">
        <v>37</v>
      </c>
      <c r="E1242" s="4" t="s">
        <v>38</v>
      </c>
      <c r="F1242" s="3" t="s">
        <v>39</v>
      </c>
      <c r="G1242" s="3" t="s">
        <v>4682</v>
      </c>
      <c r="H1242" s="3" t="s">
        <v>4683</v>
      </c>
      <c r="I1242" s="3" t="s">
        <v>42</v>
      </c>
      <c r="J1242" s="3" t="s">
        <v>43</v>
      </c>
      <c r="K1242" s="3" t="s">
        <v>44</v>
      </c>
      <c r="L1242" s="5">
        <v>13954059</v>
      </c>
      <c r="M1242" s="5">
        <v>0</v>
      </c>
      <c r="N1242" s="5">
        <v>13954059</v>
      </c>
      <c r="O1242" s="5">
        <v>0</v>
      </c>
      <c r="P1242" s="4" t="s">
        <v>4075</v>
      </c>
      <c r="Q1242" s="3" t="s">
        <v>9861</v>
      </c>
      <c r="R1242" s="3" t="s">
        <v>9862</v>
      </c>
      <c r="S1242" s="3" t="s">
        <v>48</v>
      </c>
      <c r="T1242" s="3" t="s">
        <v>65</v>
      </c>
      <c r="U1242" s="3" t="s">
        <v>9863</v>
      </c>
      <c r="V1242" s="3" t="s">
        <v>51</v>
      </c>
      <c r="W1242" s="3" t="s">
        <v>67</v>
      </c>
      <c r="X1242" s="3" t="s">
        <v>68</v>
      </c>
      <c r="Y1242" s="3" t="s">
        <v>9864</v>
      </c>
      <c r="Z1242" s="3" t="s">
        <v>6586</v>
      </c>
      <c r="AA1242" s="3" t="s">
        <v>9865</v>
      </c>
      <c r="AB1242" s="3" t="s">
        <v>1989</v>
      </c>
      <c r="AC1242" s="3" t="s">
        <v>9866</v>
      </c>
      <c r="AD1242" s="3" t="s">
        <v>9867</v>
      </c>
      <c r="AE1242" s="3"/>
      <c r="AF1242" s="3" t="s">
        <v>5426</v>
      </c>
      <c r="AG1242" s="3" t="s">
        <v>4085</v>
      </c>
      <c r="AH1242" s="3" t="s">
        <v>9868</v>
      </c>
      <c r="AI1242" s="3" t="s">
        <v>9869</v>
      </c>
      <c r="AJ1242" s="44" t="s">
        <v>14953</v>
      </c>
      <c r="AK1242" s="45"/>
    </row>
    <row r="1243" spans="1:37" customFormat="1" ht="51.75" x14ac:dyDescent="0.25">
      <c r="A1243" s="2">
        <v>306523</v>
      </c>
      <c r="B1243" s="3" t="s">
        <v>8966</v>
      </c>
      <c r="C1243" s="3" t="s">
        <v>9870</v>
      </c>
      <c r="D1243" s="3" t="s">
        <v>37</v>
      </c>
      <c r="E1243" s="4" t="s">
        <v>38</v>
      </c>
      <c r="F1243" s="3" t="s">
        <v>39</v>
      </c>
      <c r="G1243" s="3" t="s">
        <v>5027</v>
      </c>
      <c r="H1243" s="3" t="s">
        <v>5028</v>
      </c>
      <c r="I1243" s="3" t="s">
        <v>42</v>
      </c>
      <c r="J1243" s="3" t="s">
        <v>43</v>
      </c>
      <c r="K1243" s="3" t="s">
        <v>44</v>
      </c>
      <c r="L1243" s="5">
        <v>7550000</v>
      </c>
      <c r="M1243" s="5">
        <v>0</v>
      </c>
      <c r="N1243" s="5">
        <v>7550000</v>
      </c>
      <c r="O1243" s="5">
        <v>0</v>
      </c>
      <c r="P1243" s="4" t="s">
        <v>4075</v>
      </c>
      <c r="Q1243" s="3" t="s">
        <v>9871</v>
      </c>
      <c r="R1243" s="3" t="s">
        <v>9872</v>
      </c>
      <c r="S1243" s="3" t="s">
        <v>48</v>
      </c>
      <c r="T1243" s="3" t="s">
        <v>65</v>
      </c>
      <c r="U1243" s="3" t="s">
        <v>9873</v>
      </c>
      <c r="V1243" s="3" t="s">
        <v>51</v>
      </c>
      <c r="W1243" s="3" t="s">
        <v>77</v>
      </c>
      <c r="X1243" s="3" t="s">
        <v>78</v>
      </c>
      <c r="Y1243" s="3" t="s">
        <v>5860</v>
      </c>
      <c r="Z1243" s="3" t="s">
        <v>9874</v>
      </c>
      <c r="AA1243" s="3" t="s">
        <v>9875</v>
      </c>
      <c r="AB1243" s="3"/>
      <c r="AC1243" s="3" t="s">
        <v>9876</v>
      </c>
      <c r="AD1243" s="3" t="s">
        <v>9877</v>
      </c>
      <c r="AE1243" s="3"/>
      <c r="AF1243" s="3" t="s">
        <v>5426</v>
      </c>
      <c r="AG1243" s="3" t="s">
        <v>4085</v>
      </c>
      <c r="AH1243" s="3" t="s">
        <v>9878</v>
      </c>
      <c r="AI1243" s="3" t="s">
        <v>9879</v>
      </c>
      <c r="AJ1243" s="44" t="s">
        <v>14953</v>
      </c>
      <c r="AK1243" s="45"/>
    </row>
    <row r="1244" spans="1:37" customFormat="1" ht="39" x14ac:dyDescent="0.25">
      <c r="A1244" s="2">
        <v>313323</v>
      </c>
      <c r="B1244" s="3" t="s">
        <v>8966</v>
      </c>
      <c r="C1244" s="3" t="s">
        <v>9880</v>
      </c>
      <c r="D1244" s="3" t="s">
        <v>37</v>
      </c>
      <c r="E1244" s="4" t="s">
        <v>38</v>
      </c>
      <c r="F1244" s="3" t="s">
        <v>39</v>
      </c>
      <c r="G1244" s="3" t="s">
        <v>7925</v>
      </c>
      <c r="H1244" s="3" t="s">
        <v>7926</v>
      </c>
      <c r="I1244" s="3" t="s">
        <v>42</v>
      </c>
      <c r="J1244" s="3" t="s">
        <v>43</v>
      </c>
      <c r="K1244" s="3" t="s">
        <v>44</v>
      </c>
      <c r="L1244" s="5">
        <v>8100000</v>
      </c>
      <c r="M1244" s="5">
        <v>0</v>
      </c>
      <c r="N1244" s="5">
        <v>8100000</v>
      </c>
      <c r="O1244" s="5">
        <v>0</v>
      </c>
      <c r="P1244" s="4" t="s">
        <v>4075</v>
      </c>
      <c r="Q1244" s="3" t="s">
        <v>9881</v>
      </c>
      <c r="R1244" s="3" t="s">
        <v>9882</v>
      </c>
      <c r="S1244" s="3" t="s">
        <v>48</v>
      </c>
      <c r="T1244" s="3" t="s">
        <v>65</v>
      </c>
      <c r="U1244" s="3" t="s">
        <v>9883</v>
      </c>
      <c r="V1244" s="3" t="s">
        <v>51</v>
      </c>
      <c r="W1244" s="3" t="s">
        <v>52</v>
      </c>
      <c r="X1244" s="3" t="s">
        <v>53</v>
      </c>
      <c r="Y1244" s="3" t="s">
        <v>7095</v>
      </c>
      <c r="Z1244" s="3" t="s">
        <v>5342</v>
      </c>
      <c r="AA1244" s="3" t="s">
        <v>9884</v>
      </c>
      <c r="AB1244" s="3"/>
      <c r="AC1244" s="3" t="s">
        <v>9885</v>
      </c>
      <c r="AD1244" s="3" t="s">
        <v>9886</v>
      </c>
      <c r="AE1244" s="3"/>
      <c r="AF1244" s="3" t="s">
        <v>9887</v>
      </c>
      <c r="AG1244" s="3" t="s">
        <v>4085</v>
      </c>
      <c r="AH1244" s="3" t="s">
        <v>9888</v>
      </c>
      <c r="AI1244" s="3" t="s">
        <v>9889</v>
      </c>
      <c r="AJ1244" s="44" t="s">
        <v>14953</v>
      </c>
      <c r="AK1244" s="45"/>
    </row>
    <row r="1245" spans="1:37" customFormat="1" ht="39" x14ac:dyDescent="0.25">
      <c r="A1245" s="2">
        <v>314323</v>
      </c>
      <c r="B1245" s="3" t="s">
        <v>8966</v>
      </c>
      <c r="C1245" s="3" t="s">
        <v>9880</v>
      </c>
      <c r="D1245" s="3" t="s">
        <v>37</v>
      </c>
      <c r="E1245" s="4" t="s">
        <v>38</v>
      </c>
      <c r="F1245" s="3" t="s">
        <v>39</v>
      </c>
      <c r="G1245" s="3" t="s">
        <v>4682</v>
      </c>
      <c r="H1245" s="3" t="s">
        <v>4683</v>
      </c>
      <c r="I1245" s="3" t="s">
        <v>42</v>
      </c>
      <c r="J1245" s="3" t="s">
        <v>43</v>
      </c>
      <c r="K1245" s="3" t="s">
        <v>44</v>
      </c>
      <c r="L1245" s="5">
        <v>8000000</v>
      </c>
      <c r="M1245" s="5">
        <v>0</v>
      </c>
      <c r="N1245" s="5">
        <v>8000000</v>
      </c>
      <c r="O1245" s="5">
        <v>0</v>
      </c>
      <c r="P1245" s="4" t="s">
        <v>4075</v>
      </c>
      <c r="Q1245" s="3" t="s">
        <v>9890</v>
      </c>
      <c r="R1245" s="3" t="s">
        <v>9891</v>
      </c>
      <c r="S1245" s="3" t="s">
        <v>48</v>
      </c>
      <c r="T1245" s="3" t="s">
        <v>65</v>
      </c>
      <c r="U1245" s="3" t="s">
        <v>9892</v>
      </c>
      <c r="V1245" s="3" t="s">
        <v>51</v>
      </c>
      <c r="W1245" s="3" t="s">
        <v>67</v>
      </c>
      <c r="X1245" s="3" t="s">
        <v>68</v>
      </c>
      <c r="Y1245" s="3" t="s">
        <v>9893</v>
      </c>
      <c r="Z1245" s="3" t="s">
        <v>8614</v>
      </c>
      <c r="AA1245" s="3" t="s">
        <v>9894</v>
      </c>
      <c r="AB1245" s="3"/>
      <c r="AC1245" s="3" t="s">
        <v>9895</v>
      </c>
      <c r="AD1245" s="3" t="s">
        <v>9896</v>
      </c>
      <c r="AE1245" s="3"/>
      <c r="AF1245" s="3" t="s">
        <v>4122</v>
      </c>
      <c r="AG1245" s="3" t="s">
        <v>4085</v>
      </c>
      <c r="AH1245" s="3" t="s">
        <v>9897</v>
      </c>
      <c r="AI1245" s="3" t="s">
        <v>9898</v>
      </c>
      <c r="AJ1245" s="44" t="s">
        <v>14953</v>
      </c>
      <c r="AK1245" s="45"/>
    </row>
    <row r="1246" spans="1:37" customFormat="1" ht="39" x14ac:dyDescent="0.25">
      <c r="A1246" s="2">
        <v>318123</v>
      </c>
      <c r="B1246" s="3" t="s">
        <v>8966</v>
      </c>
      <c r="C1246" s="3" t="s">
        <v>9880</v>
      </c>
      <c r="D1246" s="3" t="s">
        <v>37</v>
      </c>
      <c r="E1246" s="4" t="s">
        <v>38</v>
      </c>
      <c r="F1246" s="3" t="s">
        <v>39</v>
      </c>
      <c r="G1246" s="3" t="s">
        <v>4682</v>
      </c>
      <c r="H1246" s="3" t="s">
        <v>4683</v>
      </c>
      <c r="I1246" s="3" t="s">
        <v>42</v>
      </c>
      <c r="J1246" s="3" t="s">
        <v>43</v>
      </c>
      <c r="K1246" s="3" t="s">
        <v>44</v>
      </c>
      <c r="L1246" s="5">
        <v>8000000</v>
      </c>
      <c r="M1246" s="5">
        <v>0</v>
      </c>
      <c r="N1246" s="5">
        <v>8000000</v>
      </c>
      <c r="O1246" s="5">
        <v>0</v>
      </c>
      <c r="P1246" s="4" t="s">
        <v>4075</v>
      </c>
      <c r="Q1246" s="3" t="s">
        <v>9899</v>
      </c>
      <c r="R1246" s="3" t="s">
        <v>9900</v>
      </c>
      <c r="S1246" s="3" t="s">
        <v>48</v>
      </c>
      <c r="T1246" s="3" t="s">
        <v>65</v>
      </c>
      <c r="U1246" s="3" t="s">
        <v>9901</v>
      </c>
      <c r="V1246" s="3" t="s">
        <v>51</v>
      </c>
      <c r="W1246" s="3" t="s">
        <v>67</v>
      </c>
      <c r="X1246" s="3" t="s">
        <v>68</v>
      </c>
      <c r="Y1246" s="3" t="s">
        <v>7772</v>
      </c>
      <c r="Z1246" s="3" t="s">
        <v>9902</v>
      </c>
      <c r="AA1246" s="3" t="s">
        <v>9903</v>
      </c>
      <c r="AB1246" s="3"/>
      <c r="AC1246" s="3" t="s">
        <v>9904</v>
      </c>
      <c r="AD1246" s="3" t="s">
        <v>9905</v>
      </c>
      <c r="AE1246" s="3"/>
      <c r="AF1246" s="3" t="s">
        <v>8315</v>
      </c>
      <c r="AG1246" s="3" t="s">
        <v>4085</v>
      </c>
      <c r="AH1246" s="3" t="s">
        <v>9906</v>
      </c>
      <c r="AI1246" s="3" t="s">
        <v>9121</v>
      </c>
      <c r="AJ1246" s="44" t="s">
        <v>14953</v>
      </c>
      <c r="AK1246" s="45"/>
    </row>
    <row r="1247" spans="1:37" customFormat="1" ht="39" x14ac:dyDescent="0.25">
      <c r="A1247" s="2">
        <v>332723</v>
      </c>
      <c r="B1247" s="3" t="s">
        <v>8966</v>
      </c>
      <c r="C1247" s="3" t="s">
        <v>9907</v>
      </c>
      <c r="D1247" s="3" t="s">
        <v>37</v>
      </c>
      <c r="E1247" s="4" t="s">
        <v>38</v>
      </c>
      <c r="F1247" s="3" t="s">
        <v>39</v>
      </c>
      <c r="G1247" s="3" t="s">
        <v>4842</v>
      </c>
      <c r="H1247" s="3" t="s">
        <v>4843</v>
      </c>
      <c r="I1247" s="3" t="s">
        <v>42</v>
      </c>
      <c r="J1247" s="3" t="s">
        <v>43</v>
      </c>
      <c r="K1247" s="3" t="s">
        <v>44</v>
      </c>
      <c r="L1247" s="5">
        <v>7266638</v>
      </c>
      <c r="M1247" s="5">
        <v>0</v>
      </c>
      <c r="N1247" s="5">
        <v>7266638</v>
      </c>
      <c r="O1247" s="5">
        <v>0</v>
      </c>
      <c r="P1247" s="4" t="s">
        <v>4075</v>
      </c>
      <c r="Q1247" s="3" t="s">
        <v>9908</v>
      </c>
      <c r="R1247" s="3" t="s">
        <v>9909</v>
      </c>
      <c r="S1247" s="3" t="s">
        <v>48</v>
      </c>
      <c r="T1247" s="3" t="s">
        <v>65</v>
      </c>
      <c r="U1247" s="3" t="s">
        <v>9910</v>
      </c>
      <c r="V1247" s="3" t="s">
        <v>51</v>
      </c>
      <c r="W1247" s="3" t="s">
        <v>77</v>
      </c>
      <c r="X1247" s="3" t="s">
        <v>78</v>
      </c>
      <c r="Y1247" s="3" t="s">
        <v>9441</v>
      </c>
      <c r="Z1247" s="3" t="s">
        <v>9911</v>
      </c>
      <c r="AA1247" s="3" t="s">
        <v>9912</v>
      </c>
      <c r="AB1247" s="3"/>
      <c r="AC1247" s="3" t="s">
        <v>9913</v>
      </c>
      <c r="AD1247" s="3" t="s">
        <v>9914</v>
      </c>
      <c r="AE1247" s="3"/>
      <c r="AF1247" s="3" t="s">
        <v>8351</v>
      </c>
      <c r="AG1247" s="3" t="s">
        <v>4085</v>
      </c>
      <c r="AH1247" s="3" t="s">
        <v>9915</v>
      </c>
      <c r="AI1247" s="3" t="s">
        <v>9916</v>
      </c>
      <c r="AJ1247" s="44" t="s">
        <v>14953</v>
      </c>
      <c r="AK1247" s="45"/>
    </row>
    <row r="1248" spans="1:37" customFormat="1" ht="39" x14ac:dyDescent="0.25">
      <c r="A1248" s="2">
        <v>336023</v>
      </c>
      <c r="B1248" s="3" t="s">
        <v>8966</v>
      </c>
      <c r="C1248" s="3" t="s">
        <v>9907</v>
      </c>
      <c r="D1248" s="3" t="s">
        <v>37</v>
      </c>
      <c r="E1248" s="4" t="s">
        <v>38</v>
      </c>
      <c r="F1248" s="3" t="s">
        <v>39</v>
      </c>
      <c r="G1248" s="3" t="s">
        <v>9917</v>
      </c>
      <c r="H1248" s="3" t="s">
        <v>9918</v>
      </c>
      <c r="I1248" s="3" t="s">
        <v>42</v>
      </c>
      <c r="J1248" s="3" t="s">
        <v>43</v>
      </c>
      <c r="K1248" s="3" t="s">
        <v>44</v>
      </c>
      <c r="L1248" s="5">
        <v>8000000</v>
      </c>
      <c r="M1248" s="5">
        <v>0</v>
      </c>
      <c r="N1248" s="5">
        <v>8000000</v>
      </c>
      <c r="O1248" s="5">
        <v>0</v>
      </c>
      <c r="P1248" s="4" t="s">
        <v>4075</v>
      </c>
      <c r="Q1248" s="3" t="s">
        <v>9919</v>
      </c>
      <c r="R1248" s="3" t="s">
        <v>9920</v>
      </c>
      <c r="S1248" s="3" t="s">
        <v>48</v>
      </c>
      <c r="T1248" s="3" t="s">
        <v>65</v>
      </c>
      <c r="U1248" s="3" t="s">
        <v>9921</v>
      </c>
      <c r="V1248" s="3" t="s">
        <v>51</v>
      </c>
      <c r="W1248" s="3" t="s">
        <v>584</v>
      </c>
      <c r="X1248" s="3" t="s">
        <v>585</v>
      </c>
      <c r="Y1248" s="3" t="s">
        <v>9922</v>
      </c>
      <c r="Z1248" s="3" t="s">
        <v>5535</v>
      </c>
      <c r="AA1248" s="3" t="s">
        <v>9923</v>
      </c>
      <c r="AB1248" s="3"/>
      <c r="AC1248" s="3" t="s">
        <v>9924</v>
      </c>
      <c r="AD1248" s="3" t="s">
        <v>9925</v>
      </c>
      <c r="AE1248" s="3"/>
      <c r="AF1248" s="3" t="s">
        <v>4305</v>
      </c>
      <c r="AG1248" s="3" t="s">
        <v>4085</v>
      </c>
      <c r="AH1248" s="3" t="s">
        <v>9926</v>
      </c>
      <c r="AI1248" s="3" t="s">
        <v>9927</v>
      </c>
      <c r="AJ1248" s="44" t="s">
        <v>14953</v>
      </c>
      <c r="AK1248" s="45"/>
    </row>
    <row r="1249" spans="1:37" customFormat="1" ht="39" x14ac:dyDescent="0.25">
      <c r="A1249" s="2">
        <v>362523</v>
      </c>
      <c r="B1249" s="3" t="s">
        <v>8966</v>
      </c>
      <c r="C1249" s="3" t="s">
        <v>9928</v>
      </c>
      <c r="D1249" s="3" t="s">
        <v>37</v>
      </c>
      <c r="E1249" s="4" t="s">
        <v>38</v>
      </c>
      <c r="F1249" s="3" t="s">
        <v>39</v>
      </c>
      <c r="G1249" s="3" t="s">
        <v>4962</v>
      </c>
      <c r="H1249" s="3" t="s">
        <v>4963</v>
      </c>
      <c r="I1249" s="3" t="s">
        <v>42</v>
      </c>
      <c r="J1249" s="3" t="s">
        <v>43</v>
      </c>
      <c r="K1249" s="3" t="s">
        <v>44</v>
      </c>
      <c r="L1249" s="5">
        <v>7850000</v>
      </c>
      <c r="M1249" s="5">
        <v>0</v>
      </c>
      <c r="N1249" s="5">
        <v>7850000</v>
      </c>
      <c r="O1249" s="5">
        <v>0</v>
      </c>
      <c r="P1249" s="4" t="s">
        <v>4075</v>
      </c>
      <c r="Q1249" s="3" t="s">
        <v>9929</v>
      </c>
      <c r="R1249" s="3" t="s">
        <v>9930</v>
      </c>
      <c r="S1249" s="3" t="s">
        <v>48</v>
      </c>
      <c r="T1249" s="3" t="s">
        <v>65</v>
      </c>
      <c r="U1249" s="3" t="s">
        <v>9931</v>
      </c>
      <c r="V1249" s="3" t="s">
        <v>51</v>
      </c>
      <c r="W1249" s="3" t="s">
        <v>492</v>
      </c>
      <c r="X1249" s="3" t="s">
        <v>493</v>
      </c>
      <c r="Y1249" s="3" t="s">
        <v>9932</v>
      </c>
      <c r="Z1249" s="3" t="s">
        <v>4117</v>
      </c>
      <c r="AA1249" s="3" t="s">
        <v>9933</v>
      </c>
      <c r="AB1249" s="3"/>
      <c r="AC1249" s="3" t="s">
        <v>9934</v>
      </c>
      <c r="AD1249" s="3" t="s">
        <v>9935</v>
      </c>
      <c r="AE1249" s="3"/>
      <c r="AF1249" s="3" t="s">
        <v>5572</v>
      </c>
      <c r="AG1249" s="3" t="s">
        <v>4085</v>
      </c>
      <c r="AH1249" s="3" t="s">
        <v>9936</v>
      </c>
      <c r="AI1249" s="3" t="s">
        <v>9937</v>
      </c>
      <c r="AJ1249" s="44" t="s">
        <v>14953</v>
      </c>
      <c r="AK1249" s="45"/>
    </row>
    <row r="1250" spans="1:37" customFormat="1" ht="39" x14ac:dyDescent="0.25">
      <c r="A1250" s="2">
        <v>377923</v>
      </c>
      <c r="B1250" s="3" t="s">
        <v>8966</v>
      </c>
      <c r="C1250" s="3" t="s">
        <v>9928</v>
      </c>
      <c r="D1250" s="3" t="s">
        <v>37</v>
      </c>
      <c r="E1250" s="4" t="s">
        <v>38</v>
      </c>
      <c r="F1250" s="3" t="s">
        <v>39</v>
      </c>
      <c r="G1250" s="3" t="s">
        <v>5518</v>
      </c>
      <c r="H1250" s="3" t="s">
        <v>5519</v>
      </c>
      <c r="I1250" s="3" t="s">
        <v>42</v>
      </c>
      <c r="J1250" s="3" t="s">
        <v>43</v>
      </c>
      <c r="K1250" s="3" t="s">
        <v>44</v>
      </c>
      <c r="L1250" s="5">
        <v>7000000</v>
      </c>
      <c r="M1250" s="5">
        <v>0</v>
      </c>
      <c r="N1250" s="5">
        <v>7000000</v>
      </c>
      <c r="O1250" s="5">
        <v>0</v>
      </c>
      <c r="P1250" s="4" t="s">
        <v>4075</v>
      </c>
      <c r="Q1250" s="3" t="s">
        <v>9938</v>
      </c>
      <c r="R1250" s="3" t="s">
        <v>9939</v>
      </c>
      <c r="S1250" s="3" t="s">
        <v>48</v>
      </c>
      <c r="T1250" s="3" t="s">
        <v>65</v>
      </c>
      <c r="U1250" s="3" t="s">
        <v>9940</v>
      </c>
      <c r="V1250" s="3" t="s">
        <v>51</v>
      </c>
      <c r="W1250" s="3" t="s">
        <v>86</v>
      </c>
      <c r="X1250" s="3" t="s">
        <v>87</v>
      </c>
      <c r="Y1250" s="3" t="s">
        <v>9941</v>
      </c>
      <c r="Z1250" s="3" t="s">
        <v>9942</v>
      </c>
      <c r="AA1250" s="3" t="s">
        <v>9943</v>
      </c>
      <c r="AB1250" s="3"/>
      <c r="AC1250" s="3" t="s">
        <v>9944</v>
      </c>
      <c r="AD1250" s="3" t="s">
        <v>9945</v>
      </c>
      <c r="AE1250" s="3"/>
      <c r="AF1250" s="3" t="s">
        <v>5120</v>
      </c>
      <c r="AG1250" s="3" t="s">
        <v>4085</v>
      </c>
      <c r="AH1250" s="3" t="s">
        <v>9946</v>
      </c>
      <c r="AI1250" s="3" t="s">
        <v>5529</v>
      </c>
      <c r="AJ1250" s="44" t="s">
        <v>14953</v>
      </c>
      <c r="AK1250" s="45"/>
    </row>
    <row r="1251" spans="1:37" customFormat="1" ht="39" x14ac:dyDescent="0.25">
      <c r="A1251" s="2">
        <v>379823</v>
      </c>
      <c r="B1251" s="3" t="s">
        <v>8966</v>
      </c>
      <c r="C1251" s="3" t="s">
        <v>9928</v>
      </c>
      <c r="D1251" s="3" t="s">
        <v>37</v>
      </c>
      <c r="E1251" s="4" t="s">
        <v>38</v>
      </c>
      <c r="F1251" s="3" t="s">
        <v>39</v>
      </c>
      <c r="G1251" s="3" t="s">
        <v>6039</v>
      </c>
      <c r="H1251" s="3" t="s">
        <v>6040</v>
      </c>
      <c r="I1251" s="3" t="s">
        <v>42</v>
      </c>
      <c r="J1251" s="3" t="s">
        <v>43</v>
      </c>
      <c r="K1251" s="3" t="s">
        <v>44</v>
      </c>
      <c r="L1251" s="5">
        <v>10500000</v>
      </c>
      <c r="M1251" s="5">
        <v>0</v>
      </c>
      <c r="N1251" s="5">
        <v>10500000</v>
      </c>
      <c r="O1251" s="5">
        <v>0</v>
      </c>
      <c r="P1251" s="4" t="s">
        <v>4075</v>
      </c>
      <c r="Q1251" s="3" t="s">
        <v>9947</v>
      </c>
      <c r="R1251" s="3" t="s">
        <v>9948</v>
      </c>
      <c r="S1251" s="3" t="s">
        <v>48</v>
      </c>
      <c r="T1251" s="3" t="s">
        <v>65</v>
      </c>
      <c r="U1251" s="3" t="s">
        <v>9949</v>
      </c>
      <c r="V1251" s="3" t="s">
        <v>51</v>
      </c>
      <c r="W1251" s="3" t="s">
        <v>584</v>
      </c>
      <c r="X1251" s="3" t="s">
        <v>585</v>
      </c>
      <c r="Y1251" s="3" t="s">
        <v>6756</v>
      </c>
      <c r="Z1251" s="3" t="s">
        <v>9950</v>
      </c>
      <c r="AA1251" s="3" t="s">
        <v>9951</v>
      </c>
      <c r="AB1251" s="3"/>
      <c r="AC1251" s="3" t="s">
        <v>9952</v>
      </c>
      <c r="AD1251" s="3" t="s">
        <v>9953</v>
      </c>
      <c r="AE1251" s="3"/>
      <c r="AF1251" s="3" t="s">
        <v>5120</v>
      </c>
      <c r="AG1251" s="3" t="s">
        <v>4085</v>
      </c>
      <c r="AH1251" s="3" t="s">
        <v>9954</v>
      </c>
      <c r="AI1251" s="3" t="s">
        <v>9955</v>
      </c>
      <c r="AJ1251" s="44" t="s">
        <v>14953</v>
      </c>
      <c r="AK1251" s="45"/>
    </row>
    <row r="1252" spans="1:37" customFormat="1" ht="39" x14ac:dyDescent="0.25">
      <c r="A1252" s="2">
        <v>380123</v>
      </c>
      <c r="B1252" s="3" t="s">
        <v>8966</v>
      </c>
      <c r="C1252" s="3" t="s">
        <v>9928</v>
      </c>
      <c r="D1252" s="3" t="s">
        <v>37</v>
      </c>
      <c r="E1252" s="4" t="s">
        <v>38</v>
      </c>
      <c r="F1252" s="3" t="s">
        <v>39</v>
      </c>
      <c r="G1252" s="3" t="s">
        <v>7414</v>
      </c>
      <c r="H1252" s="3" t="s">
        <v>7415</v>
      </c>
      <c r="I1252" s="3" t="s">
        <v>42</v>
      </c>
      <c r="J1252" s="3" t="s">
        <v>43</v>
      </c>
      <c r="K1252" s="3" t="s">
        <v>44</v>
      </c>
      <c r="L1252" s="5">
        <v>10000000</v>
      </c>
      <c r="M1252" s="5">
        <v>0</v>
      </c>
      <c r="N1252" s="5">
        <v>10000000</v>
      </c>
      <c r="O1252" s="5">
        <v>0</v>
      </c>
      <c r="P1252" s="4" t="s">
        <v>4075</v>
      </c>
      <c r="Q1252" s="3" t="s">
        <v>9956</v>
      </c>
      <c r="R1252" s="3" t="s">
        <v>9957</v>
      </c>
      <c r="S1252" s="3" t="s">
        <v>48</v>
      </c>
      <c r="T1252" s="3" t="s">
        <v>65</v>
      </c>
      <c r="U1252" s="3" t="s">
        <v>9958</v>
      </c>
      <c r="V1252" s="3" t="s">
        <v>51</v>
      </c>
      <c r="W1252" s="3" t="s">
        <v>1195</v>
      </c>
      <c r="X1252" s="3" t="s">
        <v>1196</v>
      </c>
      <c r="Y1252" s="3" t="s">
        <v>4916</v>
      </c>
      <c r="Z1252" s="3" t="s">
        <v>9959</v>
      </c>
      <c r="AA1252" s="3" t="s">
        <v>9960</v>
      </c>
      <c r="AB1252" s="3"/>
      <c r="AC1252" s="3" t="s">
        <v>9961</v>
      </c>
      <c r="AD1252" s="3" t="s">
        <v>9962</v>
      </c>
      <c r="AE1252" s="3"/>
      <c r="AF1252" s="3" t="s">
        <v>5120</v>
      </c>
      <c r="AG1252" s="3" t="s">
        <v>4085</v>
      </c>
      <c r="AH1252" s="3" t="s">
        <v>9963</v>
      </c>
      <c r="AI1252" s="3" t="s">
        <v>9964</v>
      </c>
      <c r="AJ1252" s="44" t="s">
        <v>14953</v>
      </c>
      <c r="AK1252" s="45"/>
    </row>
    <row r="1253" spans="1:37" customFormat="1" ht="39" x14ac:dyDescent="0.25">
      <c r="A1253" s="2">
        <v>381923</v>
      </c>
      <c r="B1253" s="3" t="s">
        <v>8966</v>
      </c>
      <c r="C1253" s="3" t="s">
        <v>9928</v>
      </c>
      <c r="D1253" s="3" t="s">
        <v>37</v>
      </c>
      <c r="E1253" s="4" t="s">
        <v>38</v>
      </c>
      <c r="F1253" s="3" t="s">
        <v>39</v>
      </c>
      <c r="G1253" s="3" t="s">
        <v>5065</v>
      </c>
      <c r="H1253" s="3" t="s">
        <v>5066</v>
      </c>
      <c r="I1253" s="3" t="s">
        <v>42</v>
      </c>
      <c r="J1253" s="3" t="s">
        <v>43</v>
      </c>
      <c r="K1253" s="3" t="s">
        <v>44</v>
      </c>
      <c r="L1253" s="5">
        <v>1496250</v>
      </c>
      <c r="M1253" s="5">
        <v>0</v>
      </c>
      <c r="N1253" s="5">
        <v>1496250</v>
      </c>
      <c r="O1253" s="5">
        <v>0</v>
      </c>
      <c r="P1253" s="4" t="s">
        <v>4075</v>
      </c>
      <c r="Q1253" s="3" t="s">
        <v>9965</v>
      </c>
      <c r="R1253" s="3" t="s">
        <v>9966</v>
      </c>
      <c r="S1253" s="3" t="s">
        <v>48</v>
      </c>
      <c r="T1253" s="3" t="s">
        <v>65</v>
      </c>
      <c r="U1253" s="3" t="s">
        <v>9967</v>
      </c>
      <c r="V1253" s="3" t="s">
        <v>51</v>
      </c>
      <c r="W1253" s="3" t="s">
        <v>5386</v>
      </c>
      <c r="X1253" s="3" t="s">
        <v>5387</v>
      </c>
      <c r="Y1253" s="3" t="s">
        <v>9968</v>
      </c>
      <c r="Z1253" s="3" t="s">
        <v>9529</v>
      </c>
      <c r="AA1253" s="3" t="s">
        <v>9969</v>
      </c>
      <c r="AB1253" s="3"/>
      <c r="AC1253" s="3" t="s">
        <v>9970</v>
      </c>
      <c r="AD1253" s="3" t="s">
        <v>9971</v>
      </c>
      <c r="AE1253" s="3"/>
      <c r="AF1253" s="3" t="s">
        <v>5130</v>
      </c>
      <c r="AG1253" s="3" t="s">
        <v>4085</v>
      </c>
      <c r="AH1253" s="3" t="s">
        <v>9972</v>
      </c>
      <c r="AI1253" s="3" t="s">
        <v>5132</v>
      </c>
      <c r="AJ1253" s="44" t="s">
        <v>14953</v>
      </c>
      <c r="AK1253" s="45"/>
    </row>
    <row r="1254" spans="1:37" customFormat="1" ht="39" x14ac:dyDescent="0.25">
      <c r="A1254" s="2">
        <v>385123</v>
      </c>
      <c r="B1254" s="3" t="s">
        <v>8966</v>
      </c>
      <c r="C1254" s="3" t="s">
        <v>9928</v>
      </c>
      <c r="D1254" s="3" t="s">
        <v>37</v>
      </c>
      <c r="E1254" s="4" t="s">
        <v>38</v>
      </c>
      <c r="F1254" s="3" t="s">
        <v>39</v>
      </c>
      <c r="G1254" s="3" t="s">
        <v>7414</v>
      </c>
      <c r="H1254" s="3" t="s">
        <v>7415</v>
      </c>
      <c r="I1254" s="3" t="s">
        <v>42</v>
      </c>
      <c r="J1254" s="3" t="s">
        <v>43</v>
      </c>
      <c r="K1254" s="3" t="s">
        <v>44</v>
      </c>
      <c r="L1254" s="5">
        <v>10000000</v>
      </c>
      <c r="M1254" s="5">
        <v>0</v>
      </c>
      <c r="N1254" s="5">
        <v>10000000</v>
      </c>
      <c r="O1254" s="5">
        <v>0</v>
      </c>
      <c r="P1254" s="4" t="s">
        <v>4075</v>
      </c>
      <c r="Q1254" s="3" t="s">
        <v>9973</v>
      </c>
      <c r="R1254" s="3" t="s">
        <v>9974</v>
      </c>
      <c r="S1254" s="3" t="s">
        <v>48</v>
      </c>
      <c r="T1254" s="3" t="s">
        <v>65</v>
      </c>
      <c r="U1254" s="3" t="s">
        <v>9975</v>
      </c>
      <c r="V1254" s="3" t="s">
        <v>51</v>
      </c>
      <c r="W1254" s="3" t="s">
        <v>77</v>
      </c>
      <c r="X1254" s="3" t="s">
        <v>78</v>
      </c>
      <c r="Y1254" s="3" t="s">
        <v>8784</v>
      </c>
      <c r="Z1254" s="3" t="s">
        <v>9976</v>
      </c>
      <c r="AA1254" s="3" t="s">
        <v>9977</v>
      </c>
      <c r="AB1254" s="3" t="s">
        <v>253</v>
      </c>
      <c r="AC1254" s="3" t="s">
        <v>9978</v>
      </c>
      <c r="AD1254" s="3" t="s">
        <v>9979</v>
      </c>
      <c r="AE1254" s="3"/>
      <c r="AF1254" s="3" t="s">
        <v>4261</v>
      </c>
      <c r="AG1254" s="3" t="s">
        <v>4085</v>
      </c>
      <c r="AH1254" s="3" t="s">
        <v>9980</v>
      </c>
      <c r="AI1254" s="3" t="s">
        <v>9981</v>
      </c>
      <c r="AJ1254" s="44" t="s">
        <v>14953</v>
      </c>
      <c r="AK1254" s="45"/>
    </row>
    <row r="1255" spans="1:37" customFormat="1" ht="39" x14ac:dyDescent="0.25">
      <c r="A1255" s="2">
        <v>401823</v>
      </c>
      <c r="B1255" s="3" t="s">
        <v>8966</v>
      </c>
      <c r="C1255" s="3" t="s">
        <v>9982</v>
      </c>
      <c r="D1255" s="3" t="s">
        <v>37</v>
      </c>
      <c r="E1255" s="4" t="s">
        <v>38</v>
      </c>
      <c r="F1255" s="3" t="s">
        <v>39</v>
      </c>
      <c r="G1255" s="3" t="s">
        <v>5416</v>
      </c>
      <c r="H1255" s="3" t="s">
        <v>5417</v>
      </c>
      <c r="I1255" s="3" t="s">
        <v>42</v>
      </c>
      <c r="J1255" s="3" t="s">
        <v>43</v>
      </c>
      <c r="K1255" s="3" t="s">
        <v>44</v>
      </c>
      <c r="L1255" s="5">
        <v>10000000</v>
      </c>
      <c r="M1255" s="5">
        <v>0</v>
      </c>
      <c r="N1255" s="5">
        <v>10000000</v>
      </c>
      <c r="O1255" s="5">
        <v>0</v>
      </c>
      <c r="P1255" s="4" t="s">
        <v>4075</v>
      </c>
      <c r="Q1255" s="3" t="s">
        <v>9983</v>
      </c>
      <c r="R1255" s="3" t="s">
        <v>9984</v>
      </c>
      <c r="S1255" s="3" t="s">
        <v>48</v>
      </c>
      <c r="T1255" s="3" t="s">
        <v>65</v>
      </c>
      <c r="U1255" s="3" t="s">
        <v>9985</v>
      </c>
      <c r="V1255" s="3" t="s">
        <v>51</v>
      </c>
      <c r="W1255" s="3" t="s">
        <v>77</v>
      </c>
      <c r="X1255" s="3" t="s">
        <v>78</v>
      </c>
      <c r="Y1255" s="3" t="s">
        <v>5699</v>
      </c>
      <c r="Z1255" s="3" t="s">
        <v>7910</v>
      </c>
      <c r="AA1255" s="3" t="s">
        <v>9986</v>
      </c>
      <c r="AB1255" s="3"/>
      <c r="AC1255" s="3" t="s">
        <v>9987</v>
      </c>
      <c r="AD1255" s="3" t="s">
        <v>9988</v>
      </c>
      <c r="AE1255" s="3"/>
      <c r="AF1255" s="3" t="s">
        <v>4315</v>
      </c>
      <c r="AG1255" s="3" t="s">
        <v>4085</v>
      </c>
      <c r="AH1255" s="3" t="s">
        <v>9989</v>
      </c>
      <c r="AI1255" s="3" t="s">
        <v>5674</v>
      </c>
      <c r="AJ1255" s="44" t="s">
        <v>14953</v>
      </c>
      <c r="AK1255" s="45"/>
    </row>
    <row r="1256" spans="1:37" customFormat="1" ht="39" x14ac:dyDescent="0.25">
      <c r="A1256" s="2">
        <v>402523</v>
      </c>
      <c r="B1256" s="3" t="s">
        <v>8966</v>
      </c>
      <c r="C1256" s="3" t="s">
        <v>9982</v>
      </c>
      <c r="D1256" s="3" t="s">
        <v>37</v>
      </c>
      <c r="E1256" s="4" t="s">
        <v>38</v>
      </c>
      <c r="F1256" s="3" t="s">
        <v>39</v>
      </c>
      <c r="G1256" s="3" t="s">
        <v>4830</v>
      </c>
      <c r="H1256" s="3" t="s">
        <v>4831</v>
      </c>
      <c r="I1256" s="3" t="s">
        <v>42</v>
      </c>
      <c r="J1256" s="3" t="s">
        <v>43</v>
      </c>
      <c r="K1256" s="3" t="s">
        <v>44</v>
      </c>
      <c r="L1256" s="5">
        <v>9666667</v>
      </c>
      <c r="M1256" s="5">
        <v>0</v>
      </c>
      <c r="N1256" s="5">
        <v>9666667</v>
      </c>
      <c r="O1256" s="5">
        <v>0</v>
      </c>
      <c r="P1256" s="4" t="s">
        <v>4075</v>
      </c>
      <c r="Q1256" s="3" t="s">
        <v>9990</v>
      </c>
      <c r="R1256" s="3" t="s">
        <v>9991</v>
      </c>
      <c r="S1256" s="3" t="s">
        <v>48</v>
      </c>
      <c r="T1256" s="3" t="s">
        <v>65</v>
      </c>
      <c r="U1256" s="3" t="s">
        <v>9992</v>
      </c>
      <c r="V1256" s="3" t="s">
        <v>51</v>
      </c>
      <c r="W1256" s="3" t="s">
        <v>77</v>
      </c>
      <c r="X1256" s="3" t="s">
        <v>78</v>
      </c>
      <c r="Y1256" s="3" t="s">
        <v>9993</v>
      </c>
      <c r="Z1256" s="3" t="s">
        <v>9994</v>
      </c>
      <c r="AA1256" s="3" t="s">
        <v>9995</v>
      </c>
      <c r="AB1256" s="3" t="s">
        <v>627</v>
      </c>
      <c r="AC1256" s="3" t="s">
        <v>9996</v>
      </c>
      <c r="AD1256" s="3" t="s">
        <v>9997</v>
      </c>
      <c r="AE1256" s="3"/>
      <c r="AF1256" s="3" t="s">
        <v>4457</v>
      </c>
      <c r="AG1256" s="3" t="s">
        <v>4085</v>
      </c>
      <c r="AH1256" s="3" t="s">
        <v>9998</v>
      </c>
      <c r="AI1256" s="3" t="s">
        <v>9999</v>
      </c>
      <c r="AJ1256" s="44" t="s">
        <v>14953</v>
      </c>
      <c r="AK1256" s="45"/>
    </row>
    <row r="1257" spans="1:37" customFormat="1" ht="39" x14ac:dyDescent="0.25">
      <c r="A1257" s="2">
        <v>406823</v>
      </c>
      <c r="B1257" s="3" t="s">
        <v>8966</v>
      </c>
      <c r="C1257" s="3" t="s">
        <v>9982</v>
      </c>
      <c r="D1257" s="3" t="s">
        <v>37</v>
      </c>
      <c r="E1257" s="4" t="s">
        <v>38</v>
      </c>
      <c r="F1257" s="3" t="s">
        <v>39</v>
      </c>
      <c r="G1257" s="3" t="s">
        <v>9917</v>
      </c>
      <c r="H1257" s="3" t="s">
        <v>9918</v>
      </c>
      <c r="I1257" s="3" t="s">
        <v>42</v>
      </c>
      <c r="J1257" s="3" t="s">
        <v>43</v>
      </c>
      <c r="K1257" s="3" t="s">
        <v>44</v>
      </c>
      <c r="L1257" s="5">
        <v>7266638</v>
      </c>
      <c r="M1257" s="5">
        <v>0</v>
      </c>
      <c r="N1257" s="5">
        <v>7266638</v>
      </c>
      <c r="O1257" s="5">
        <v>0</v>
      </c>
      <c r="P1257" s="4" t="s">
        <v>4075</v>
      </c>
      <c r="Q1257" s="3" t="s">
        <v>10000</v>
      </c>
      <c r="R1257" s="3" t="s">
        <v>10001</v>
      </c>
      <c r="S1257" s="3" t="s">
        <v>48</v>
      </c>
      <c r="T1257" s="3" t="s">
        <v>65</v>
      </c>
      <c r="U1257" s="3" t="s">
        <v>10002</v>
      </c>
      <c r="V1257" s="3" t="s">
        <v>51</v>
      </c>
      <c r="W1257" s="3" t="s">
        <v>86</v>
      </c>
      <c r="X1257" s="3" t="s">
        <v>87</v>
      </c>
      <c r="Y1257" s="3" t="s">
        <v>10003</v>
      </c>
      <c r="Z1257" s="3" t="s">
        <v>6665</v>
      </c>
      <c r="AA1257" s="3" t="s">
        <v>10004</v>
      </c>
      <c r="AB1257" s="3"/>
      <c r="AC1257" s="3" t="s">
        <v>10005</v>
      </c>
      <c r="AD1257" s="3" t="s">
        <v>10006</v>
      </c>
      <c r="AE1257" s="3"/>
      <c r="AF1257" s="3" t="s">
        <v>6219</v>
      </c>
      <c r="AG1257" s="3" t="s">
        <v>4085</v>
      </c>
      <c r="AH1257" s="3" t="s">
        <v>10007</v>
      </c>
      <c r="AI1257" s="3" t="s">
        <v>10008</v>
      </c>
      <c r="AJ1257" s="44" t="s">
        <v>14953</v>
      </c>
      <c r="AK1257" s="45"/>
    </row>
    <row r="1258" spans="1:37" customFormat="1" ht="39" x14ac:dyDescent="0.25">
      <c r="A1258" s="2">
        <v>412923</v>
      </c>
      <c r="B1258" s="3" t="s">
        <v>8966</v>
      </c>
      <c r="C1258" s="3" t="s">
        <v>9982</v>
      </c>
      <c r="D1258" s="3" t="s">
        <v>37</v>
      </c>
      <c r="E1258" s="4" t="s">
        <v>38</v>
      </c>
      <c r="F1258" s="3" t="s">
        <v>39</v>
      </c>
      <c r="G1258" s="3" t="s">
        <v>5416</v>
      </c>
      <c r="H1258" s="3" t="s">
        <v>5417</v>
      </c>
      <c r="I1258" s="3" t="s">
        <v>42</v>
      </c>
      <c r="J1258" s="3" t="s">
        <v>43</v>
      </c>
      <c r="K1258" s="3" t="s">
        <v>44</v>
      </c>
      <c r="L1258" s="5">
        <v>7000000</v>
      </c>
      <c r="M1258" s="5">
        <v>0</v>
      </c>
      <c r="N1258" s="5">
        <v>7000000</v>
      </c>
      <c r="O1258" s="5">
        <v>0</v>
      </c>
      <c r="P1258" s="4" t="s">
        <v>4075</v>
      </c>
      <c r="Q1258" s="3" t="s">
        <v>10009</v>
      </c>
      <c r="R1258" s="3" t="s">
        <v>10010</v>
      </c>
      <c r="S1258" s="3" t="s">
        <v>48</v>
      </c>
      <c r="T1258" s="3" t="s">
        <v>65</v>
      </c>
      <c r="U1258" s="3" t="s">
        <v>10011</v>
      </c>
      <c r="V1258" s="3" t="s">
        <v>51</v>
      </c>
      <c r="W1258" s="3" t="s">
        <v>67</v>
      </c>
      <c r="X1258" s="3" t="s">
        <v>68</v>
      </c>
      <c r="Y1258" s="3" t="s">
        <v>10012</v>
      </c>
      <c r="Z1258" s="3" t="s">
        <v>9433</v>
      </c>
      <c r="AA1258" s="3" t="s">
        <v>10013</v>
      </c>
      <c r="AB1258" s="3"/>
      <c r="AC1258" s="3" t="s">
        <v>10014</v>
      </c>
      <c r="AD1258" s="3" t="s">
        <v>10015</v>
      </c>
      <c r="AE1258" s="3"/>
      <c r="AF1258" s="3" t="s">
        <v>4920</v>
      </c>
      <c r="AG1258" s="3" t="s">
        <v>4085</v>
      </c>
      <c r="AH1258" s="3" t="s">
        <v>10016</v>
      </c>
      <c r="AI1258" s="3" t="s">
        <v>5694</v>
      </c>
      <c r="AJ1258" s="44" t="s">
        <v>14953</v>
      </c>
      <c r="AK1258" s="45"/>
    </row>
    <row r="1259" spans="1:37" customFormat="1" ht="39" x14ac:dyDescent="0.25">
      <c r="A1259" s="2">
        <v>424723</v>
      </c>
      <c r="B1259" s="3" t="s">
        <v>8966</v>
      </c>
      <c r="C1259" s="3" t="s">
        <v>10017</v>
      </c>
      <c r="D1259" s="3" t="s">
        <v>37</v>
      </c>
      <c r="E1259" s="4" t="s">
        <v>38</v>
      </c>
      <c r="F1259" s="3" t="s">
        <v>39</v>
      </c>
      <c r="G1259" s="3" t="s">
        <v>4830</v>
      </c>
      <c r="H1259" s="3" t="s">
        <v>4831</v>
      </c>
      <c r="I1259" s="3" t="s">
        <v>42</v>
      </c>
      <c r="J1259" s="3" t="s">
        <v>43</v>
      </c>
      <c r="K1259" s="3" t="s">
        <v>44</v>
      </c>
      <c r="L1259" s="5">
        <v>9086667</v>
      </c>
      <c r="M1259" s="5">
        <v>0</v>
      </c>
      <c r="N1259" s="5">
        <v>9086667</v>
      </c>
      <c r="O1259" s="5">
        <v>0</v>
      </c>
      <c r="P1259" s="4" t="s">
        <v>4075</v>
      </c>
      <c r="Q1259" s="3" t="s">
        <v>10018</v>
      </c>
      <c r="R1259" s="3" t="s">
        <v>10019</v>
      </c>
      <c r="S1259" s="3" t="s">
        <v>48</v>
      </c>
      <c r="T1259" s="3" t="s">
        <v>65</v>
      </c>
      <c r="U1259" s="3" t="s">
        <v>10020</v>
      </c>
      <c r="V1259" s="3" t="s">
        <v>51</v>
      </c>
      <c r="W1259" s="3" t="s">
        <v>67</v>
      </c>
      <c r="X1259" s="3" t="s">
        <v>68</v>
      </c>
      <c r="Y1259" s="3" t="s">
        <v>4269</v>
      </c>
      <c r="Z1259" s="3" t="s">
        <v>10021</v>
      </c>
      <c r="AA1259" s="3" t="s">
        <v>10022</v>
      </c>
      <c r="AB1259" s="3"/>
      <c r="AC1259" s="3" t="s">
        <v>10023</v>
      </c>
      <c r="AD1259" s="3" t="s">
        <v>10024</v>
      </c>
      <c r="AE1259" s="3"/>
      <c r="AF1259" s="3" t="s">
        <v>8423</v>
      </c>
      <c r="AG1259" s="3" t="s">
        <v>4085</v>
      </c>
      <c r="AH1259" s="3" t="s">
        <v>10025</v>
      </c>
      <c r="AI1259" s="3" t="s">
        <v>10026</v>
      </c>
      <c r="AJ1259" s="44" t="s">
        <v>14953</v>
      </c>
      <c r="AK1259" s="45"/>
    </row>
    <row r="1260" spans="1:37" customFormat="1" ht="39" x14ac:dyDescent="0.25">
      <c r="A1260" s="2">
        <v>427323</v>
      </c>
      <c r="B1260" s="3" t="s">
        <v>8966</v>
      </c>
      <c r="C1260" s="3" t="s">
        <v>10017</v>
      </c>
      <c r="D1260" s="3" t="s">
        <v>37</v>
      </c>
      <c r="E1260" s="4" t="s">
        <v>38</v>
      </c>
      <c r="F1260" s="3" t="s">
        <v>39</v>
      </c>
      <c r="G1260" s="3" t="s">
        <v>4830</v>
      </c>
      <c r="H1260" s="3" t="s">
        <v>4831</v>
      </c>
      <c r="I1260" s="3" t="s">
        <v>42</v>
      </c>
      <c r="J1260" s="3" t="s">
        <v>43</v>
      </c>
      <c r="K1260" s="3" t="s">
        <v>44</v>
      </c>
      <c r="L1260" s="5">
        <v>12566667</v>
      </c>
      <c r="M1260" s="5">
        <v>0</v>
      </c>
      <c r="N1260" s="5">
        <v>12566667</v>
      </c>
      <c r="O1260" s="5">
        <v>0</v>
      </c>
      <c r="P1260" s="4" t="s">
        <v>4075</v>
      </c>
      <c r="Q1260" s="3" t="s">
        <v>10027</v>
      </c>
      <c r="R1260" s="3" t="s">
        <v>10028</v>
      </c>
      <c r="S1260" s="3" t="s">
        <v>48</v>
      </c>
      <c r="T1260" s="3" t="s">
        <v>65</v>
      </c>
      <c r="U1260" s="3" t="s">
        <v>10029</v>
      </c>
      <c r="V1260" s="3" t="s">
        <v>51</v>
      </c>
      <c r="W1260" s="3" t="s">
        <v>86</v>
      </c>
      <c r="X1260" s="3" t="s">
        <v>87</v>
      </c>
      <c r="Y1260" s="3" t="s">
        <v>10030</v>
      </c>
      <c r="Z1260" s="3" t="s">
        <v>10031</v>
      </c>
      <c r="AA1260" s="3" t="s">
        <v>10032</v>
      </c>
      <c r="AB1260" s="3"/>
      <c r="AC1260" s="3" t="s">
        <v>10033</v>
      </c>
      <c r="AD1260" s="3" t="s">
        <v>10034</v>
      </c>
      <c r="AE1260" s="3"/>
      <c r="AF1260" s="3" t="s">
        <v>5234</v>
      </c>
      <c r="AG1260" s="3" t="s">
        <v>4085</v>
      </c>
      <c r="AH1260" s="3" t="s">
        <v>10035</v>
      </c>
      <c r="AI1260" s="3" t="s">
        <v>10036</v>
      </c>
      <c r="AJ1260" s="44" t="s">
        <v>14953</v>
      </c>
      <c r="AK1260" s="45"/>
    </row>
    <row r="1261" spans="1:37" customFormat="1" ht="39" x14ac:dyDescent="0.25">
      <c r="A1261" s="2">
        <v>454023</v>
      </c>
      <c r="B1261" s="3" t="s">
        <v>8966</v>
      </c>
      <c r="C1261" s="3" t="s">
        <v>10017</v>
      </c>
      <c r="D1261" s="3" t="s">
        <v>37</v>
      </c>
      <c r="E1261" s="4" t="s">
        <v>38</v>
      </c>
      <c r="F1261" s="3" t="s">
        <v>39</v>
      </c>
      <c r="G1261" s="3" t="s">
        <v>4752</v>
      </c>
      <c r="H1261" s="3" t="s">
        <v>4753</v>
      </c>
      <c r="I1261" s="3" t="s">
        <v>42</v>
      </c>
      <c r="J1261" s="3" t="s">
        <v>43</v>
      </c>
      <c r="K1261" s="3" t="s">
        <v>44</v>
      </c>
      <c r="L1261" s="5">
        <v>5594394</v>
      </c>
      <c r="M1261" s="5">
        <v>0</v>
      </c>
      <c r="N1261" s="5">
        <v>5594394</v>
      </c>
      <c r="O1261" s="5">
        <v>0</v>
      </c>
      <c r="P1261" s="4" t="s">
        <v>4075</v>
      </c>
      <c r="Q1261" s="3" t="s">
        <v>10037</v>
      </c>
      <c r="R1261" s="3" t="s">
        <v>10038</v>
      </c>
      <c r="S1261" s="3" t="s">
        <v>48</v>
      </c>
      <c r="T1261" s="3" t="s">
        <v>65</v>
      </c>
      <c r="U1261" s="3" t="s">
        <v>10039</v>
      </c>
      <c r="V1261" s="3" t="s">
        <v>51</v>
      </c>
      <c r="W1261" s="3" t="s">
        <v>67</v>
      </c>
      <c r="X1261" s="3" t="s">
        <v>68</v>
      </c>
      <c r="Y1261" s="3" t="s">
        <v>10040</v>
      </c>
      <c r="Z1261" s="3" t="s">
        <v>10041</v>
      </c>
      <c r="AA1261" s="3" t="s">
        <v>10042</v>
      </c>
      <c r="AB1261" s="3"/>
      <c r="AC1261" s="3" t="s">
        <v>10043</v>
      </c>
      <c r="AD1261" s="3" t="s">
        <v>10044</v>
      </c>
      <c r="AE1261" s="3"/>
      <c r="AF1261" s="3" t="s">
        <v>6798</v>
      </c>
      <c r="AG1261" s="3" t="s">
        <v>4085</v>
      </c>
      <c r="AH1261" s="3" t="s">
        <v>10045</v>
      </c>
      <c r="AI1261" s="3" t="s">
        <v>10046</v>
      </c>
      <c r="AJ1261" s="44" t="s">
        <v>14953</v>
      </c>
      <c r="AK1261" s="45"/>
    </row>
    <row r="1262" spans="1:37" customFormat="1" ht="51.75" x14ac:dyDescent="0.25">
      <c r="A1262" s="2">
        <v>455223</v>
      </c>
      <c r="B1262" s="3" t="s">
        <v>8966</v>
      </c>
      <c r="C1262" s="3" t="s">
        <v>10017</v>
      </c>
      <c r="D1262" s="3" t="s">
        <v>37</v>
      </c>
      <c r="E1262" s="4" t="s">
        <v>38</v>
      </c>
      <c r="F1262" s="3" t="s">
        <v>39</v>
      </c>
      <c r="G1262" s="3" t="s">
        <v>6623</v>
      </c>
      <c r="H1262" s="3" t="s">
        <v>6624</v>
      </c>
      <c r="I1262" s="3" t="s">
        <v>42</v>
      </c>
      <c r="J1262" s="3" t="s">
        <v>43</v>
      </c>
      <c r="K1262" s="3" t="s">
        <v>44</v>
      </c>
      <c r="L1262" s="5">
        <v>18201960</v>
      </c>
      <c r="M1262" s="5">
        <v>0</v>
      </c>
      <c r="N1262" s="5">
        <v>18201960</v>
      </c>
      <c r="O1262" s="5">
        <v>0</v>
      </c>
      <c r="P1262" s="4" t="s">
        <v>4075</v>
      </c>
      <c r="Q1262" s="3" t="s">
        <v>10047</v>
      </c>
      <c r="R1262" s="3" t="s">
        <v>10048</v>
      </c>
      <c r="S1262" s="3" t="s">
        <v>48</v>
      </c>
      <c r="T1262" s="3" t="s">
        <v>65</v>
      </c>
      <c r="U1262" s="3" t="s">
        <v>10049</v>
      </c>
      <c r="V1262" s="3" t="s">
        <v>51</v>
      </c>
      <c r="W1262" s="3" t="s">
        <v>1195</v>
      </c>
      <c r="X1262" s="3" t="s">
        <v>1196</v>
      </c>
      <c r="Y1262" s="3" t="s">
        <v>10050</v>
      </c>
      <c r="Z1262" s="3" t="s">
        <v>7359</v>
      </c>
      <c r="AA1262" s="3" t="s">
        <v>10051</v>
      </c>
      <c r="AB1262" s="3"/>
      <c r="AC1262" s="3" t="s">
        <v>10052</v>
      </c>
      <c r="AD1262" s="3" t="s">
        <v>10053</v>
      </c>
      <c r="AE1262" s="3"/>
      <c r="AF1262" s="3" t="s">
        <v>6808</v>
      </c>
      <c r="AG1262" s="3" t="s">
        <v>4085</v>
      </c>
      <c r="AH1262" s="3" t="s">
        <v>10054</v>
      </c>
      <c r="AI1262" s="3" t="s">
        <v>10055</v>
      </c>
      <c r="AJ1262" s="44" t="s">
        <v>14953</v>
      </c>
      <c r="AK1262" s="45"/>
    </row>
    <row r="1263" spans="1:37" customFormat="1" ht="51.75" x14ac:dyDescent="0.25">
      <c r="A1263" s="2">
        <v>461523</v>
      </c>
      <c r="B1263" s="3" t="s">
        <v>8966</v>
      </c>
      <c r="C1263" s="3" t="s">
        <v>10017</v>
      </c>
      <c r="D1263" s="3" t="s">
        <v>37</v>
      </c>
      <c r="E1263" s="4" t="s">
        <v>38</v>
      </c>
      <c r="F1263" s="3" t="s">
        <v>39</v>
      </c>
      <c r="G1263" s="3" t="s">
        <v>5714</v>
      </c>
      <c r="H1263" s="3" t="s">
        <v>5715</v>
      </c>
      <c r="I1263" s="3" t="s">
        <v>42</v>
      </c>
      <c r="J1263" s="3" t="s">
        <v>43</v>
      </c>
      <c r="K1263" s="3" t="s">
        <v>44</v>
      </c>
      <c r="L1263" s="5">
        <v>11353379</v>
      </c>
      <c r="M1263" s="5">
        <v>0</v>
      </c>
      <c r="N1263" s="5">
        <v>11353379</v>
      </c>
      <c r="O1263" s="5">
        <v>0</v>
      </c>
      <c r="P1263" s="4" t="s">
        <v>4075</v>
      </c>
      <c r="Q1263" s="3" t="s">
        <v>10056</v>
      </c>
      <c r="R1263" s="3" t="s">
        <v>10057</v>
      </c>
      <c r="S1263" s="3" t="s">
        <v>48</v>
      </c>
      <c r="T1263" s="3" t="s">
        <v>65</v>
      </c>
      <c r="U1263" s="3" t="s">
        <v>10058</v>
      </c>
      <c r="V1263" s="3" t="s">
        <v>51</v>
      </c>
      <c r="W1263" s="3" t="s">
        <v>67</v>
      </c>
      <c r="X1263" s="3" t="s">
        <v>68</v>
      </c>
      <c r="Y1263" s="3" t="s">
        <v>10059</v>
      </c>
      <c r="Z1263" s="3" t="s">
        <v>8885</v>
      </c>
      <c r="AA1263" s="3" t="s">
        <v>10060</v>
      </c>
      <c r="AB1263" s="3"/>
      <c r="AC1263" s="3" t="s">
        <v>10061</v>
      </c>
      <c r="AD1263" s="3" t="s">
        <v>10062</v>
      </c>
      <c r="AE1263" s="3"/>
      <c r="AF1263" s="3" t="s">
        <v>6015</v>
      </c>
      <c r="AG1263" s="3" t="s">
        <v>4085</v>
      </c>
      <c r="AH1263" s="3" t="s">
        <v>10063</v>
      </c>
      <c r="AI1263" s="3" t="s">
        <v>10064</v>
      </c>
      <c r="AJ1263" s="44" t="s">
        <v>14953</v>
      </c>
      <c r="AK1263" s="45"/>
    </row>
    <row r="1264" spans="1:37" customFormat="1" ht="39" x14ac:dyDescent="0.25">
      <c r="A1264" s="2">
        <v>468123</v>
      </c>
      <c r="B1264" s="3" t="s">
        <v>8966</v>
      </c>
      <c r="C1264" s="3" t="s">
        <v>10017</v>
      </c>
      <c r="D1264" s="3" t="s">
        <v>37</v>
      </c>
      <c r="E1264" s="4" t="s">
        <v>38</v>
      </c>
      <c r="F1264" s="3" t="s">
        <v>39</v>
      </c>
      <c r="G1264" s="3" t="s">
        <v>4830</v>
      </c>
      <c r="H1264" s="3" t="s">
        <v>4831</v>
      </c>
      <c r="I1264" s="3" t="s">
        <v>42</v>
      </c>
      <c r="J1264" s="3" t="s">
        <v>43</v>
      </c>
      <c r="K1264" s="3" t="s">
        <v>44</v>
      </c>
      <c r="L1264" s="5">
        <v>9026893</v>
      </c>
      <c r="M1264" s="5">
        <v>0</v>
      </c>
      <c r="N1264" s="5">
        <v>9026893</v>
      </c>
      <c r="O1264" s="5">
        <v>0</v>
      </c>
      <c r="P1264" s="4" t="s">
        <v>4075</v>
      </c>
      <c r="Q1264" s="3" t="s">
        <v>10065</v>
      </c>
      <c r="R1264" s="3" t="s">
        <v>10066</v>
      </c>
      <c r="S1264" s="3" t="s">
        <v>48</v>
      </c>
      <c r="T1264" s="3" t="s">
        <v>65</v>
      </c>
      <c r="U1264" s="3" t="s">
        <v>10067</v>
      </c>
      <c r="V1264" s="3" t="s">
        <v>51</v>
      </c>
      <c r="W1264" s="3" t="s">
        <v>77</v>
      </c>
      <c r="X1264" s="3" t="s">
        <v>78</v>
      </c>
      <c r="Y1264" s="3" t="s">
        <v>10068</v>
      </c>
      <c r="Z1264" s="3" t="s">
        <v>10069</v>
      </c>
      <c r="AA1264" s="3" t="s">
        <v>10070</v>
      </c>
      <c r="AB1264" s="3"/>
      <c r="AC1264" s="3" t="s">
        <v>10071</v>
      </c>
      <c r="AD1264" s="3" t="s">
        <v>10072</v>
      </c>
      <c r="AE1264" s="3"/>
      <c r="AF1264" s="3" t="s">
        <v>10073</v>
      </c>
      <c r="AG1264" s="3" t="s">
        <v>4085</v>
      </c>
      <c r="AH1264" s="3" t="s">
        <v>10074</v>
      </c>
      <c r="AI1264" s="3" t="s">
        <v>6017</v>
      </c>
      <c r="AJ1264" s="44" t="s">
        <v>14953</v>
      </c>
      <c r="AK1264" s="45"/>
    </row>
    <row r="1265" spans="1:37" customFormat="1" ht="39" x14ac:dyDescent="0.25">
      <c r="A1265" s="2">
        <v>469723</v>
      </c>
      <c r="B1265" s="3" t="s">
        <v>8966</v>
      </c>
      <c r="C1265" s="3" t="s">
        <v>10075</v>
      </c>
      <c r="D1265" s="3" t="s">
        <v>37</v>
      </c>
      <c r="E1265" s="4" t="s">
        <v>38</v>
      </c>
      <c r="F1265" s="3" t="s">
        <v>39</v>
      </c>
      <c r="G1265" s="3" t="s">
        <v>5381</v>
      </c>
      <c r="H1265" s="3" t="s">
        <v>5382</v>
      </c>
      <c r="I1265" s="3" t="s">
        <v>42</v>
      </c>
      <c r="J1265" s="3" t="s">
        <v>43</v>
      </c>
      <c r="K1265" s="3" t="s">
        <v>44</v>
      </c>
      <c r="L1265" s="5">
        <v>9000000</v>
      </c>
      <c r="M1265" s="5">
        <v>0</v>
      </c>
      <c r="N1265" s="5">
        <v>9000000</v>
      </c>
      <c r="O1265" s="5">
        <v>0</v>
      </c>
      <c r="P1265" s="4" t="s">
        <v>4075</v>
      </c>
      <c r="Q1265" s="3" t="s">
        <v>10076</v>
      </c>
      <c r="R1265" s="3" t="s">
        <v>10077</v>
      </c>
      <c r="S1265" s="3" t="s">
        <v>48</v>
      </c>
      <c r="T1265" s="3" t="s">
        <v>65</v>
      </c>
      <c r="U1265" s="3" t="s">
        <v>10078</v>
      </c>
      <c r="V1265" s="3" t="s">
        <v>51</v>
      </c>
      <c r="W1265" s="3" t="s">
        <v>77</v>
      </c>
      <c r="X1265" s="3" t="s">
        <v>78</v>
      </c>
      <c r="Y1265" s="3" t="s">
        <v>10079</v>
      </c>
      <c r="Z1265" s="3" t="s">
        <v>10080</v>
      </c>
      <c r="AA1265" s="3" t="s">
        <v>10081</v>
      </c>
      <c r="AB1265" s="3"/>
      <c r="AC1265" s="3" t="s">
        <v>10082</v>
      </c>
      <c r="AD1265" s="3" t="s">
        <v>10083</v>
      </c>
      <c r="AE1265" s="3"/>
      <c r="AF1265" s="3" t="s">
        <v>5747</v>
      </c>
      <c r="AG1265" s="3" t="s">
        <v>4085</v>
      </c>
      <c r="AH1265" s="3" t="s">
        <v>10084</v>
      </c>
      <c r="AI1265" s="3" t="s">
        <v>10085</v>
      </c>
      <c r="AJ1265" s="44" t="s">
        <v>14953</v>
      </c>
      <c r="AK1265" s="45"/>
    </row>
    <row r="1266" spans="1:37" customFormat="1" ht="39" x14ac:dyDescent="0.25">
      <c r="A1266" s="2">
        <v>474123</v>
      </c>
      <c r="B1266" s="3" t="s">
        <v>8966</v>
      </c>
      <c r="C1266" s="3" t="s">
        <v>10075</v>
      </c>
      <c r="D1266" s="3" t="s">
        <v>37</v>
      </c>
      <c r="E1266" s="4" t="s">
        <v>38</v>
      </c>
      <c r="F1266" s="3" t="s">
        <v>39</v>
      </c>
      <c r="G1266" s="3" t="s">
        <v>10086</v>
      </c>
      <c r="H1266" s="3" t="s">
        <v>10087</v>
      </c>
      <c r="I1266" s="3" t="s">
        <v>42</v>
      </c>
      <c r="J1266" s="3" t="s">
        <v>43</v>
      </c>
      <c r="K1266" s="3" t="s">
        <v>44</v>
      </c>
      <c r="L1266" s="5">
        <v>9480000</v>
      </c>
      <c r="M1266" s="5">
        <v>0</v>
      </c>
      <c r="N1266" s="5">
        <v>9480000</v>
      </c>
      <c r="O1266" s="5">
        <v>0</v>
      </c>
      <c r="P1266" s="4" t="s">
        <v>4075</v>
      </c>
      <c r="Q1266" s="3" t="s">
        <v>10088</v>
      </c>
      <c r="R1266" s="3" t="s">
        <v>10089</v>
      </c>
      <c r="S1266" s="3" t="s">
        <v>48</v>
      </c>
      <c r="T1266" s="3" t="s">
        <v>65</v>
      </c>
      <c r="U1266" s="3" t="s">
        <v>10090</v>
      </c>
      <c r="V1266" s="3" t="s">
        <v>51</v>
      </c>
      <c r="W1266" s="3" t="s">
        <v>77</v>
      </c>
      <c r="X1266" s="3" t="s">
        <v>78</v>
      </c>
      <c r="Y1266" s="3" t="s">
        <v>4769</v>
      </c>
      <c r="Z1266" s="3" t="s">
        <v>9474</v>
      </c>
      <c r="AA1266" s="3" t="s">
        <v>10091</v>
      </c>
      <c r="AB1266" s="3"/>
      <c r="AC1266" s="3" t="s">
        <v>10092</v>
      </c>
      <c r="AD1266" s="3" t="s">
        <v>10093</v>
      </c>
      <c r="AE1266" s="3"/>
      <c r="AF1266" s="3" t="s">
        <v>5757</v>
      </c>
      <c r="AG1266" s="3" t="s">
        <v>4085</v>
      </c>
      <c r="AH1266" s="3" t="s">
        <v>7681</v>
      </c>
      <c r="AI1266" s="3" t="s">
        <v>9121</v>
      </c>
      <c r="AJ1266" s="44" t="s">
        <v>14953</v>
      </c>
      <c r="AK1266" s="45"/>
    </row>
    <row r="1267" spans="1:37" customFormat="1" ht="39" x14ac:dyDescent="0.25">
      <c r="A1267" s="2">
        <v>474623</v>
      </c>
      <c r="B1267" s="3" t="s">
        <v>8966</v>
      </c>
      <c r="C1267" s="3" t="s">
        <v>10075</v>
      </c>
      <c r="D1267" s="3" t="s">
        <v>37</v>
      </c>
      <c r="E1267" s="4" t="s">
        <v>38</v>
      </c>
      <c r="F1267" s="3" t="s">
        <v>39</v>
      </c>
      <c r="G1267" s="3" t="s">
        <v>4682</v>
      </c>
      <c r="H1267" s="3" t="s">
        <v>4683</v>
      </c>
      <c r="I1267" s="3" t="s">
        <v>42</v>
      </c>
      <c r="J1267" s="3" t="s">
        <v>43</v>
      </c>
      <c r="K1267" s="3" t="s">
        <v>44</v>
      </c>
      <c r="L1267" s="5">
        <v>8000000</v>
      </c>
      <c r="M1267" s="5">
        <v>0</v>
      </c>
      <c r="N1267" s="5">
        <v>8000000</v>
      </c>
      <c r="O1267" s="5">
        <v>0</v>
      </c>
      <c r="P1267" s="4" t="s">
        <v>4075</v>
      </c>
      <c r="Q1267" s="3" t="s">
        <v>10094</v>
      </c>
      <c r="R1267" s="3" t="s">
        <v>10095</v>
      </c>
      <c r="S1267" s="3" t="s">
        <v>48</v>
      </c>
      <c r="T1267" s="3" t="s">
        <v>65</v>
      </c>
      <c r="U1267" s="3" t="s">
        <v>10096</v>
      </c>
      <c r="V1267" s="3" t="s">
        <v>51</v>
      </c>
      <c r="W1267" s="3" t="s">
        <v>77</v>
      </c>
      <c r="X1267" s="3" t="s">
        <v>78</v>
      </c>
      <c r="Y1267" s="3" t="s">
        <v>10097</v>
      </c>
      <c r="Z1267" s="3" t="s">
        <v>9922</v>
      </c>
      <c r="AA1267" s="3" t="s">
        <v>10098</v>
      </c>
      <c r="AB1267" s="3"/>
      <c r="AC1267" s="3" t="s">
        <v>10099</v>
      </c>
      <c r="AD1267" s="3" t="s">
        <v>10100</v>
      </c>
      <c r="AE1267" s="3"/>
      <c r="AF1267" s="3" t="s">
        <v>5757</v>
      </c>
      <c r="AG1267" s="3" t="s">
        <v>4085</v>
      </c>
      <c r="AH1267" s="3" t="s">
        <v>10101</v>
      </c>
      <c r="AI1267" s="3" t="s">
        <v>10102</v>
      </c>
      <c r="AJ1267" s="44" t="s">
        <v>14953</v>
      </c>
      <c r="AK1267" s="45"/>
    </row>
    <row r="1268" spans="1:37" customFormat="1" ht="39" x14ac:dyDescent="0.25">
      <c r="A1268" s="2">
        <v>476823</v>
      </c>
      <c r="B1268" s="3" t="s">
        <v>8966</v>
      </c>
      <c r="C1268" s="3" t="s">
        <v>10075</v>
      </c>
      <c r="D1268" s="3" t="s">
        <v>37</v>
      </c>
      <c r="E1268" s="4" t="s">
        <v>38</v>
      </c>
      <c r="F1268" s="3" t="s">
        <v>39</v>
      </c>
      <c r="G1268" s="3" t="s">
        <v>4830</v>
      </c>
      <c r="H1268" s="3" t="s">
        <v>4831</v>
      </c>
      <c r="I1268" s="3" t="s">
        <v>42</v>
      </c>
      <c r="J1268" s="3" t="s">
        <v>43</v>
      </c>
      <c r="K1268" s="3" t="s">
        <v>44</v>
      </c>
      <c r="L1268" s="5">
        <v>13000000</v>
      </c>
      <c r="M1268" s="5">
        <v>0</v>
      </c>
      <c r="N1268" s="5">
        <v>13000000</v>
      </c>
      <c r="O1268" s="5">
        <v>0</v>
      </c>
      <c r="P1268" s="4" t="s">
        <v>4075</v>
      </c>
      <c r="Q1268" s="3" t="s">
        <v>10103</v>
      </c>
      <c r="R1268" s="3" t="s">
        <v>10104</v>
      </c>
      <c r="S1268" s="3" t="s">
        <v>48</v>
      </c>
      <c r="T1268" s="3" t="s">
        <v>65</v>
      </c>
      <c r="U1268" s="3" t="s">
        <v>10105</v>
      </c>
      <c r="V1268" s="3" t="s">
        <v>51</v>
      </c>
      <c r="W1268" s="3" t="s">
        <v>52</v>
      </c>
      <c r="X1268" s="3" t="s">
        <v>53</v>
      </c>
      <c r="Y1268" s="3" t="s">
        <v>10106</v>
      </c>
      <c r="Z1268" s="3" t="s">
        <v>10107</v>
      </c>
      <c r="AA1268" s="3" t="s">
        <v>10108</v>
      </c>
      <c r="AB1268" s="3"/>
      <c r="AC1268" s="3" t="s">
        <v>10109</v>
      </c>
      <c r="AD1268" s="3" t="s">
        <v>10110</v>
      </c>
      <c r="AE1268" s="3"/>
      <c r="AF1268" s="3" t="s">
        <v>4467</v>
      </c>
      <c r="AG1268" s="3" t="s">
        <v>4085</v>
      </c>
      <c r="AH1268" s="3" t="s">
        <v>10111</v>
      </c>
      <c r="AI1268" s="3" t="s">
        <v>10112</v>
      </c>
      <c r="AJ1268" s="44" t="s">
        <v>14953</v>
      </c>
      <c r="AK1268" s="45"/>
    </row>
    <row r="1269" spans="1:37" customFormat="1" ht="39" x14ac:dyDescent="0.25">
      <c r="A1269" s="2">
        <v>484023</v>
      </c>
      <c r="B1269" s="3" t="s">
        <v>8966</v>
      </c>
      <c r="C1269" s="3" t="s">
        <v>10075</v>
      </c>
      <c r="D1269" s="3" t="s">
        <v>37</v>
      </c>
      <c r="E1269" s="4" t="s">
        <v>38</v>
      </c>
      <c r="F1269" s="3" t="s">
        <v>39</v>
      </c>
      <c r="G1269" s="3" t="s">
        <v>5306</v>
      </c>
      <c r="H1269" s="3" t="s">
        <v>5307</v>
      </c>
      <c r="I1269" s="3" t="s">
        <v>42</v>
      </c>
      <c r="J1269" s="3" t="s">
        <v>43</v>
      </c>
      <c r="K1269" s="3" t="s">
        <v>44</v>
      </c>
      <c r="L1269" s="5">
        <v>7000000</v>
      </c>
      <c r="M1269" s="5">
        <v>0</v>
      </c>
      <c r="N1269" s="5">
        <v>7000000</v>
      </c>
      <c r="O1269" s="5">
        <v>0</v>
      </c>
      <c r="P1269" s="4" t="s">
        <v>4075</v>
      </c>
      <c r="Q1269" s="3" t="s">
        <v>10113</v>
      </c>
      <c r="R1269" s="3" t="s">
        <v>10114</v>
      </c>
      <c r="S1269" s="3" t="s">
        <v>48</v>
      </c>
      <c r="T1269" s="3" t="s">
        <v>65</v>
      </c>
      <c r="U1269" s="3" t="s">
        <v>10115</v>
      </c>
      <c r="V1269" s="3" t="s">
        <v>51</v>
      </c>
      <c r="W1269" s="3" t="s">
        <v>67</v>
      </c>
      <c r="X1269" s="3" t="s">
        <v>68</v>
      </c>
      <c r="Y1269" s="3" t="s">
        <v>10116</v>
      </c>
      <c r="Z1269" s="3" t="s">
        <v>10117</v>
      </c>
      <c r="AA1269" s="3" t="s">
        <v>10118</v>
      </c>
      <c r="AB1269" s="3"/>
      <c r="AC1269" s="3" t="s">
        <v>10119</v>
      </c>
      <c r="AD1269" s="3" t="s">
        <v>10120</v>
      </c>
      <c r="AE1269" s="3"/>
      <c r="AF1269" s="3" t="s">
        <v>4155</v>
      </c>
      <c r="AG1269" s="3" t="s">
        <v>4085</v>
      </c>
      <c r="AH1269" s="3" t="s">
        <v>10121</v>
      </c>
      <c r="AI1269" s="3" t="s">
        <v>10122</v>
      </c>
      <c r="AJ1269" s="44" t="s">
        <v>14953</v>
      </c>
      <c r="AK1269" s="45"/>
    </row>
    <row r="1270" spans="1:37" customFormat="1" ht="39" x14ac:dyDescent="0.25">
      <c r="A1270" s="2">
        <v>487823</v>
      </c>
      <c r="B1270" s="3" t="s">
        <v>8966</v>
      </c>
      <c r="C1270" s="3" t="s">
        <v>10123</v>
      </c>
      <c r="D1270" s="3" t="s">
        <v>37</v>
      </c>
      <c r="E1270" s="4" t="s">
        <v>38</v>
      </c>
      <c r="F1270" s="3" t="s">
        <v>39</v>
      </c>
      <c r="G1270" s="3" t="s">
        <v>5518</v>
      </c>
      <c r="H1270" s="3" t="s">
        <v>5519</v>
      </c>
      <c r="I1270" s="3" t="s">
        <v>42</v>
      </c>
      <c r="J1270" s="3" t="s">
        <v>43</v>
      </c>
      <c r="K1270" s="3" t="s">
        <v>44</v>
      </c>
      <c r="L1270" s="5">
        <v>20000000</v>
      </c>
      <c r="M1270" s="5">
        <v>0</v>
      </c>
      <c r="N1270" s="5">
        <v>20000000</v>
      </c>
      <c r="O1270" s="5">
        <v>0</v>
      </c>
      <c r="P1270" s="4" t="s">
        <v>4075</v>
      </c>
      <c r="Q1270" s="3" t="s">
        <v>10124</v>
      </c>
      <c r="R1270" s="3" t="s">
        <v>10125</v>
      </c>
      <c r="S1270" s="3" t="s">
        <v>48</v>
      </c>
      <c r="T1270" s="3" t="s">
        <v>65</v>
      </c>
      <c r="U1270" s="3" t="s">
        <v>10126</v>
      </c>
      <c r="V1270" s="3" t="s">
        <v>51</v>
      </c>
      <c r="W1270" s="3" t="s">
        <v>52</v>
      </c>
      <c r="X1270" s="3" t="s">
        <v>53</v>
      </c>
      <c r="Y1270" s="3" t="s">
        <v>10127</v>
      </c>
      <c r="Z1270" s="3" t="s">
        <v>10128</v>
      </c>
      <c r="AA1270" s="3" t="s">
        <v>10129</v>
      </c>
      <c r="AB1270" s="3"/>
      <c r="AC1270" s="3" t="s">
        <v>10130</v>
      </c>
      <c r="AD1270" s="3" t="s">
        <v>10131</v>
      </c>
      <c r="AE1270" s="3"/>
      <c r="AF1270" s="3" t="s">
        <v>6062</v>
      </c>
      <c r="AG1270" s="3" t="s">
        <v>4085</v>
      </c>
      <c r="AH1270" s="3" t="s">
        <v>10132</v>
      </c>
      <c r="AI1270" s="3" t="s">
        <v>5674</v>
      </c>
      <c r="AJ1270" s="44" t="s">
        <v>14953</v>
      </c>
      <c r="AK1270" s="45"/>
    </row>
    <row r="1271" spans="1:37" customFormat="1" ht="39" x14ac:dyDescent="0.25">
      <c r="A1271" s="2">
        <v>501323</v>
      </c>
      <c r="B1271" s="3" t="s">
        <v>8966</v>
      </c>
      <c r="C1271" s="3" t="s">
        <v>10123</v>
      </c>
      <c r="D1271" s="3" t="s">
        <v>37</v>
      </c>
      <c r="E1271" s="4" t="s">
        <v>38</v>
      </c>
      <c r="F1271" s="3" t="s">
        <v>39</v>
      </c>
      <c r="G1271" s="3" t="s">
        <v>5381</v>
      </c>
      <c r="H1271" s="3" t="s">
        <v>5382</v>
      </c>
      <c r="I1271" s="3" t="s">
        <v>42</v>
      </c>
      <c r="J1271" s="3" t="s">
        <v>43</v>
      </c>
      <c r="K1271" s="3" t="s">
        <v>44</v>
      </c>
      <c r="L1271" s="5">
        <v>9996000</v>
      </c>
      <c r="M1271" s="5">
        <v>0</v>
      </c>
      <c r="N1271" s="5">
        <v>9996000</v>
      </c>
      <c r="O1271" s="5">
        <v>0</v>
      </c>
      <c r="P1271" s="4" t="s">
        <v>4075</v>
      </c>
      <c r="Q1271" s="3" t="s">
        <v>10133</v>
      </c>
      <c r="R1271" s="3" t="s">
        <v>10134</v>
      </c>
      <c r="S1271" s="3" t="s">
        <v>48</v>
      </c>
      <c r="T1271" s="3" t="s">
        <v>65</v>
      </c>
      <c r="U1271" s="3" t="s">
        <v>10135</v>
      </c>
      <c r="V1271" s="3" t="s">
        <v>51</v>
      </c>
      <c r="W1271" s="3" t="s">
        <v>77</v>
      </c>
      <c r="X1271" s="3" t="s">
        <v>78</v>
      </c>
      <c r="Y1271" s="3" t="s">
        <v>10136</v>
      </c>
      <c r="Z1271" s="3" t="s">
        <v>10137</v>
      </c>
      <c r="AA1271" s="3" t="s">
        <v>10138</v>
      </c>
      <c r="AB1271" s="3" t="s">
        <v>1866</v>
      </c>
      <c r="AC1271" s="3" t="s">
        <v>10139</v>
      </c>
      <c r="AD1271" s="3" t="s">
        <v>10140</v>
      </c>
      <c r="AE1271" s="3"/>
      <c r="AF1271" s="3" t="s">
        <v>4359</v>
      </c>
      <c r="AG1271" s="3" t="s">
        <v>4085</v>
      </c>
      <c r="AH1271" s="3" t="s">
        <v>10141</v>
      </c>
      <c r="AI1271" s="3" t="s">
        <v>10142</v>
      </c>
      <c r="AJ1271" s="44" t="s">
        <v>14953</v>
      </c>
      <c r="AK1271" s="45"/>
    </row>
    <row r="1272" spans="1:37" customFormat="1" ht="39" x14ac:dyDescent="0.25">
      <c r="A1272" s="2">
        <v>556523</v>
      </c>
      <c r="B1272" s="3" t="s">
        <v>8966</v>
      </c>
      <c r="C1272" s="3" t="s">
        <v>10123</v>
      </c>
      <c r="D1272" s="3" t="s">
        <v>37</v>
      </c>
      <c r="E1272" s="4" t="s">
        <v>38</v>
      </c>
      <c r="F1272" s="3" t="s">
        <v>39</v>
      </c>
      <c r="G1272" s="3" t="s">
        <v>4752</v>
      </c>
      <c r="H1272" s="3" t="s">
        <v>4753</v>
      </c>
      <c r="I1272" s="3" t="s">
        <v>42</v>
      </c>
      <c r="J1272" s="3" t="s">
        <v>43</v>
      </c>
      <c r="K1272" s="3" t="s">
        <v>44</v>
      </c>
      <c r="L1272" s="5">
        <v>13174115</v>
      </c>
      <c r="M1272" s="5">
        <v>0</v>
      </c>
      <c r="N1272" s="5">
        <v>13174115</v>
      </c>
      <c r="O1272" s="5">
        <v>0</v>
      </c>
      <c r="P1272" s="4" t="s">
        <v>4075</v>
      </c>
      <c r="Q1272" s="3" t="s">
        <v>10143</v>
      </c>
      <c r="R1272" s="3" t="s">
        <v>10144</v>
      </c>
      <c r="S1272" s="3" t="s">
        <v>48</v>
      </c>
      <c r="T1272" s="3" t="s">
        <v>65</v>
      </c>
      <c r="U1272" s="3" t="s">
        <v>10145</v>
      </c>
      <c r="V1272" s="3" t="s">
        <v>51</v>
      </c>
      <c r="W1272" s="3" t="s">
        <v>67</v>
      </c>
      <c r="X1272" s="3" t="s">
        <v>68</v>
      </c>
      <c r="Y1272" s="3" t="s">
        <v>10146</v>
      </c>
      <c r="Z1272" s="3" t="s">
        <v>149</v>
      </c>
      <c r="AA1272" s="3" t="s">
        <v>10147</v>
      </c>
      <c r="AB1272" s="3"/>
      <c r="AC1272" s="3" t="s">
        <v>10148</v>
      </c>
      <c r="AD1272" s="3" t="s">
        <v>10149</v>
      </c>
      <c r="AE1272" s="3"/>
      <c r="AF1272" s="3" t="s">
        <v>10150</v>
      </c>
      <c r="AG1272" s="3" t="s">
        <v>4085</v>
      </c>
      <c r="AH1272" s="3" t="s">
        <v>10151</v>
      </c>
      <c r="AI1272" s="3" t="s">
        <v>10152</v>
      </c>
      <c r="AJ1272" s="44" t="s">
        <v>14953</v>
      </c>
      <c r="AK1272" s="45"/>
    </row>
    <row r="1273" spans="1:37" customFormat="1" ht="39" x14ac:dyDescent="0.25">
      <c r="A1273" s="2">
        <v>331623</v>
      </c>
      <c r="B1273" s="3" t="s">
        <v>8966</v>
      </c>
      <c r="C1273" s="3" t="s">
        <v>10153</v>
      </c>
      <c r="D1273" s="3" t="s">
        <v>37</v>
      </c>
      <c r="E1273" s="4" t="s">
        <v>38</v>
      </c>
      <c r="F1273" s="3" t="s">
        <v>39</v>
      </c>
      <c r="G1273" s="3" t="s">
        <v>4073</v>
      </c>
      <c r="H1273" s="3" t="s">
        <v>4074</v>
      </c>
      <c r="I1273" s="3" t="s">
        <v>42</v>
      </c>
      <c r="J1273" s="3" t="s">
        <v>43</v>
      </c>
      <c r="K1273" s="3" t="s">
        <v>44</v>
      </c>
      <c r="L1273" s="5">
        <v>2166667</v>
      </c>
      <c r="M1273" s="5">
        <v>0</v>
      </c>
      <c r="N1273" s="5">
        <v>2166667</v>
      </c>
      <c r="O1273" s="5">
        <v>0</v>
      </c>
      <c r="P1273" s="4" t="s">
        <v>4075</v>
      </c>
      <c r="Q1273" s="3" t="s">
        <v>10154</v>
      </c>
      <c r="R1273" s="3" t="s">
        <v>10155</v>
      </c>
      <c r="S1273" s="3" t="s">
        <v>48</v>
      </c>
      <c r="T1273" s="3" t="s">
        <v>65</v>
      </c>
      <c r="U1273" s="3" t="s">
        <v>10156</v>
      </c>
      <c r="V1273" s="3" t="s">
        <v>51</v>
      </c>
      <c r="W1273" s="3" t="s">
        <v>4687</v>
      </c>
      <c r="X1273" s="3" t="s">
        <v>4688</v>
      </c>
      <c r="Y1273" s="3" t="s">
        <v>10157</v>
      </c>
      <c r="Z1273" s="3" t="s">
        <v>10158</v>
      </c>
      <c r="AA1273" s="3" t="s">
        <v>10159</v>
      </c>
      <c r="AB1273" s="3"/>
      <c r="AC1273" s="3" t="s">
        <v>10160</v>
      </c>
      <c r="AD1273" s="3" t="s">
        <v>10161</v>
      </c>
      <c r="AE1273" s="3"/>
      <c r="AF1273" s="3" t="s">
        <v>5504</v>
      </c>
      <c r="AG1273" s="3" t="s">
        <v>10162</v>
      </c>
      <c r="AH1273" s="3" t="s">
        <v>10163</v>
      </c>
      <c r="AI1273" s="3" t="s">
        <v>4099</v>
      </c>
      <c r="AJ1273" s="44" t="s">
        <v>14953</v>
      </c>
      <c r="AK1273" s="45"/>
    </row>
    <row r="1274" spans="1:37" customFormat="1" ht="39" x14ac:dyDescent="0.25">
      <c r="A1274" s="2">
        <v>358723</v>
      </c>
      <c r="B1274" s="3" t="s">
        <v>8966</v>
      </c>
      <c r="C1274" s="3" t="s">
        <v>10153</v>
      </c>
      <c r="D1274" s="3" t="s">
        <v>37</v>
      </c>
      <c r="E1274" s="4" t="s">
        <v>38</v>
      </c>
      <c r="F1274" s="3" t="s">
        <v>39</v>
      </c>
      <c r="G1274" s="3" t="s">
        <v>4073</v>
      </c>
      <c r="H1274" s="3" t="s">
        <v>4074</v>
      </c>
      <c r="I1274" s="3" t="s">
        <v>42</v>
      </c>
      <c r="J1274" s="3" t="s">
        <v>43</v>
      </c>
      <c r="K1274" s="3" t="s">
        <v>44</v>
      </c>
      <c r="L1274" s="5">
        <v>10710000</v>
      </c>
      <c r="M1274" s="5">
        <v>0</v>
      </c>
      <c r="N1274" s="5">
        <v>10710000</v>
      </c>
      <c r="O1274" s="5">
        <v>0</v>
      </c>
      <c r="P1274" s="4" t="s">
        <v>4075</v>
      </c>
      <c r="Q1274" s="3" t="s">
        <v>10164</v>
      </c>
      <c r="R1274" s="3" t="s">
        <v>10165</v>
      </c>
      <c r="S1274" s="3" t="s">
        <v>48</v>
      </c>
      <c r="T1274" s="3" t="s">
        <v>65</v>
      </c>
      <c r="U1274" s="3" t="s">
        <v>10166</v>
      </c>
      <c r="V1274" s="3" t="s">
        <v>51</v>
      </c>
      <c r="W1274" s="3" t="s">
        <v>77</v>
      </c>
      <c r="X1274" s="3" t="s">
        <v>78</v>
      </c>
      <c r="Y1274" s="3" t="s">
        <v>10167</v>
      </c>
      <c r="Z1274" s="3" t="s">
        <v>9262</v>
      </c>
      <c r="AA1274" s="3" t="s">
        <v>10168</v>
      </c>
      <c r="AB1274" s="3" t="s">
        <v>676</v>
      </c>
      <c r="AC1274" s="3" t="s">
        <v>10169</v>
      </c>
      <c r="AD1274" s="3" t="s">
        <v>10170</v>
      </c>
      <c r="AE1274" s="3"/>
      <c r="AF1274" s="3" t="s">
        <v>6449</v>
      </c>
      <c r="AG1274" s="3" t="s">
        <v>4085</v>
      </c>
      <c r="AH1274" s="3" t="s">
        <v>10171</v>
      </c>
      <c r="AI1274" s="3" t="s">
        <v>10172</v>
      </c>
      <c r="AJ1274" s="44" t="s">
        <v>14953</v>
      </c>
      <c r="AK1274" s="45"/>
    </row>
    <row r="1275" spans="1:37" customFormat="1" ht="39" x14ac:dyDescent="0.25">
      <c r="A1275" s="2">
        <v>587223</v>
      </c>
      <c r="B1275" s="3" t="s">
        <v>8966</v>
      </c>
      <c r="C1275" s="3" t="s">
        <v>10153</v>
      </c>
      <c r="D1275" s="3" t="s">
        <v>37</v>
      </c>
      <c r="E1275" s="4" t="s">
        <v>38</v>
      </c>
      <c r="F1275" s="3" t="s">
        <v>39</v>
      </c>
      <c r="G1275" s="3" t="s">
        <v>4112</v>
      </c>
      <c r="H1275" s="3" t="s">
        <v>4113</v>
      </c>
      <c r="I1275" s="3" t="s">
        <v>42</v>
      </c>
      <c r="J1275" s="3" t="s">
        <v>43</v>
      </c>
      <c r="K1275" s="3" t="s">
        <v>44</v>
      </c>
      <c r="L1275" s="5">
        <v>6343981</v>
      </c>
      <c r="M1275" s="5">
        <v>0</v>
      </c>
      <c r="N1275" s="5">
        <v>6343981</v>
      </c>
      <c r="O1275" s="5">
        <v>0</v>
      </c>
      <c r="P1275" s="4" t="s">
        <v>4075</v>
      </c>
      <c r="Q1275" s="3" t="s">
        <v>10173</v>
      </c>
      <c r="R1275" s="3" t="s">
        <v>10174</v>
      </c>
      <c r="S1275" s="3" t="s">
        <v>48</v>
      </c>
      <c r="T1275" s="3" t="s">
        <v>65</v>
      </c>
      <c r="U1275" s="3" t="s">
        <v>10175</v>
      </c>
      <c r="V1275" s="3" t="s">
        <v>51</v>
      </c>
      <c r="W1275" s="3" t="s">
        <v>77</v>
      </c>
      <c r="X1275" s="3" t="s">
        <v>78</v>
      </c>
      <c r="Y1275" s="3" t="s">
        <v>10176</v>
      </c>
      <c r="Z1275" s="3" t="s">
        <v>10177</v>
      </c>
      <c r="AA1275" s="3" t="s">
        <v>10178</v>
      </c>
      <c r="AB1275" s="3"/>
      <c r="AC1275" s="3" t="s">
        <v>10179</v>
      </c>
      <c r="AD1275" s="3" t="s">
        <v>10180</v>
      </c>
      <c r="AE1275" s="3"/>
      <c r="AF1275" s="3" t="s">
        <v>4370</v>
      </c>
      <c r="AG1275" s="3" t="s">
        <v>4085</v>
      </c>
      <c r="AH1275" s="3" t="s">
        <v>10181</v>
      </c>
      <c r="AI1275" s="3" t="s">
        <v>10182</v>
      </c>
      <c r="AJ1275" s="44" t="s">
        <v>14953</v>
      </c>
      <c r="AK1275" s="45"/>
    </row>
    <row r="1276" spans="1:37" customFormat="1" ht="39" x14ac:dyDescent="0.25">
      <c r="A1276" s="2">
        <v>102223</v>
      </c>
      <c r="B1276" s="3" t="s">
        <v>8966</v>
      </c>
      <c r="C1276" s="3" t="s">
        <v>10183</v>
      </c>
      <c r="D1276" s="3" t="s">
        <v>37</v>
      </c>
      <c r="E1276" s="4" t="s">
        <v>38</v>
      </c>
      <c r="F1276" s="3" t="s">
        <v>39</v>
      </c>
      <c r="G1276" s="3" t="s">
        <v>4682</v>
      </c>
      <c r="H1276" s="3" t="s">
        <v>4683</v>
      </c>
      <c r="I1276" s="3" t="s">
        <v>42</v>
      </c>
      <c r="J1276" s="3" t="s">
        <v>43</v>
      </c>
      <c r="K1276" s="3" t="s">
        <v>44</v>
      </c>
      <c r="L1276" s="5">
        <v>4699618</v>
      </c>
      <c r="M1276" s="5">
        <v>0</v>
      </c>
      <c r="N1276" s="5">
        <v>4699618</v>
      </c>
      <c r="O1276" s="5">
        <v>0</v>
      </c>
      <c r="P1276" s="4" t="s">
        <v>4075</v>
      </c>
      <c r="Q1276" s="3" t="s">
        <v>10184</v>
      </c>
      <c r="R1276" s="3" t="s">
        <v>10185</v>
      </c>
      <c r="S1276" s="3" t="s">
        <v>48</v>
      </c>
      <c r="T1276" s="3" t="s">
        <v>65</v>
      </c>
      <c r="U1276" s="3" t="s">
        <v>10186</v>
      </c>
      <c r="V1276" s="3" t="s">
        <v>51</v>
      </c>
      <c r="W1276" s="3" t="s">
        <v>77</v>
      </c>
      <c r="X1276" s="3" t="s">
        <v>78</v>
      </c>
      <c r="Y1276" s="3" t="s">
        <v>10187</v>
      </c>
      <c r="Z1276" s="3" t="s">
        <v>10188</v>
      </c>
      <c r="AA1276" s="3" t="s">
        <v>10189</v>
      </c>
      <c r="AB1276" s="3"/>
      <c r="AC1276" s="3" t="s">
        <v>10190</v>
      </c>
      <c r="AD1276" s="3" t="s">
        <v>10191</v>
      </c>
      <c r="AE1276" s="3"/>
      <c r="AF1276" s="3" t="s">
        <v>4982</v>
      </c>
      <c r="AG1276" s="3" t="s">
        <v>4085</v>
      </c>
      <c r="AH1276" s="3" t="s">
        <v>10192</v>
      </c>
      <c r="AI1276" s="3" t="s">
        <v>10193</v>
      </c>
      <c r="AJ1276" s="44" t="s">
        <v>14953</v>
      </c>
      <c r="AK1276" s="45"/>
    </row>
    <row r="1277" spans="1:37" customFormat="1" ht="39" x14ac:dyDescent="0.25">
      <c r="A1277" s="2">
        <v>112323</v>
      </c>
      <c r="B1277" s="3" t="s">
        <v>8966</v>
      </c>
      <c r="C1277" s="3" t="s">
        <v>10194</v>
      </c>
      <c r="D1277" s="3" t="s">
        <v>37</v>
      </c>
      <c r="E1277" s="4" t="s">
        <v>38</v>
      </c>
      <c r="F1277" s="3" t="s">
        <v>39</v>
      </c>
      <c r="G1277" s="3" t="s">
        <v>4923</v>
      </c>
      <c r="H1277" s="3" t="s">
        <v>4924</v>
      </c>
      <c r="I1277" s="3" t="s">
        <v>42</v>
      </c>
      <c r="J1277" s="3" t="s">
        <v>43</v>
      </c>
      <c r="K1277" s="3" t="s">
        <v>44</v>
      </c>
      <c r="L1277" s="5">
        <v>8500000</v>
      </c>
      <c r="M1277" s="5">
        <v>0</v>
      </c>
      <c r="N1277" s="5">
        <v>8500000</v>
      </c>
      <c r="O1277" s="5">
        <v>0</v>
      </c>
      <c r="P1277" s="4" t="s">
        <v>4075</v>
      </c>
      <c r="Q1277" s="3" t="s">
        <v>10195</v>
      </c>
      <c r="R1277" s="3" t="s">
        <v>10196</v>
      </c>
      <c r="S1277" s="3" t="s">
        <v>48</v>
      </c>
      <c r="T1277" s="3" t="s">
        <v>65</v>
      </c>
      <c r="U1277" s="3" t="s">
        <v>10197</v>
      </c>
      <c r="V1277" s="3" t="s">
        <v>51</v>
      </c>
      <c r="W1277" s="3" t="s">
        <v>77</v>
      </c>
      <c r="X1277" s="3" t="s">
        <v>78</v>
      </c>
      <c r="Y1277" s="3" t="s">
        <v>9377</v>
      </c>
      <c r="Z1277" s="3" t="s">
        <v>9401</v>
      </c>
      <c r="AA1277" s="3" t="s">
        <v>10198</v>
      </c>
      <c r="AB1277" s="3"/>
      <c r="AC1277" s="3" t="s">
        <v>10199</v>
      </c>
      <c r="AD1277" s="3" t="s">
        <v>10200</v>
      </c>
      <c r="AE1277" s="3"/>
      <c r="AF1277" s="3" t="s">
        <v>5302</v>
      </c>
      <c r="AG1277" s="3" t="s">
        <v>4085</v>
      </c>
      <c r="AH1277" s="3" t="s">
        <v>10201</v>
      </c>
      <c r="AI1277" s="3" t="s">
        <v>10202</v>
      </c>
      <c r="AJ1277" s="44" t="s">
        <v>14953</v>
      </c>
      <c r="AK1277" s="45"/>
    </row>
    <row r="1278" spans="1:37" customFormat="1" ht="39" x14ac:dyDescent="0.25">
      <c r="A1278" s="2">
        <v>132023</v>
      </c>
      <c r="B1278" s="3" t="s">
        <v>8966</v>
      </c>
      <c r="C1278" s="3" t="s">
        <v>10194</v>
      </c>
      <c r="D1278" s="3" t="s">
        <v>37</v>
      </c>
      <c r="E1278" s="4" t="s">
        <v>38</v>
      </c>
      <c r="F1278" s="3" t="s">
        <v>39</v>
      </c>
      <c r="G1278" s="3" t="s">
        <v>4682</v>
      </c>
      <c r="H1278" s="3" t="s">
        <v>4683</v>
      </c>
      <c r="I1278" s="3" t="s">
        <v>42</v>
      </c>
      <c r="J1278" s="3" t="s">
        <v>43</v>
      </c>
      <c r="K1278" s="3" t="s">
        <v>44</v>
      </c>
      <c r="L1278" s="5">
        <v>6122473</v>
      </c>
      <c r="M1278" s="5">
        <v>0</v>
      </c>
      <c r="N1278" s="5">
        <v>6122473</v>
      </c>
      <c r="O1278" s="5">
        <v>0</v>
      </c>
      <c r="P1278" s="4" t="s">
        <v>4075</v>
      </c>
      <c r="Q1278" s="3" t="s">
        <v>10203</v>
      </c>
      <c r="R1278" s="3" t="s">
        <v>10204</v>
      </c>
      <c r="S1278" s="3" t="s">
        <v>48</v>
      </c>
      <c r="T1278" s="3" t="s">
        <v>65</v>
      </c>
      <c r="U1278" s="3" t="s">
        <v>10205</v>
      </c>
      <c r="V1278" s="3" t="s">
        <v>51</v>
      </c>
      <c r="W1278" s="3" t="s">
        <v>67</v>
      </c>
      <c r="X1278" s="3" t="s">
        <v>68</v>
      </c>
      <c r="Y1278" s="3" t="s">
        <v>10206</v>
      </c>
      <c r="Z1278" s="3" t="s">
        <v>10207</v>
      </c>
      <c r="AA1278" s="3" t="s">
        <v>10208</v>
      </c>
      <c r="AB1278" s="3"/>
      <c r="AC1278" s="3" t="s">
        <v>10209</v>
      </c>
      <c r="AD1278" s="3" t="s">
        <v>10210</v>
      </c>
      <c r="AE1278" s="3"/>
      <c r="AF1278" s="3" t="s">
        <v>10211</v>
      </c>
      <c r="AG1278" s="3" t="s">
        <v>4085</v>
      </c>
      <c r="AH1278" s="3" t="s">
        <v>10212</v>
      </c>
      <c r="AI1278" s="3" t="s">
        <v>10213</v>
      </c>
      <c r="AJ1278" s="44" t="s">
        <v>14953</v>
      </c>
      <c r="AK1278" s="45"/>
    </row>
    <row r="1279" spans="1:37" customFormat="1" ht="39" x14ac:dyDescent="0.25">
      <c r="A1279" s="2">
        <v>284323</v>
      </c>
      <c r="B1279" s="3" t="s">
        <v>8966</v>
      </c>
      <c r="C1279" s="3" t="s">
        <v>10194</v>
      </c>
      <c r="D1279" s="3" t="s">
        <v>37</v>
      </c>
      <c r="E1279" s="4" t="s">
        <v>38</v>
      </c>
      <c r="F1279" s="3" t="s">
        <v>39</v>
      </c>
      <c r="G1279" s="3" t="s">
        <v>4708</v>
      </c>
      <c r="H1279" s="3" t="s">
        <v>4709</v>
      </c>
      <c r="I1279" s="3" t="s">
        <v>42</v>
      </c>
      <c r="J1279" s="3" t="s">
        <v>43</v>
      </c>
      <c r="K1279" s="3" t="s">
        <v>44</v>
      </c>
      <c r="L1279" s="5">
        <v>3986667</v>
      </c>
      <c r="M1279" s="5">
        <v>0</v>
      </c>
      <c r="N1279" s="5">
        <v>3986667</v>
      </c>
      <c r="O1279" s="5">
        <v>0</v>
      </c>
      <c r="P1279" s="4" t="s">
        <v>4075</v>
      </c>
      <c r="Q1279" s="3" t="s">
        <v>10214</v>
      </c>
      <c r="R1279" s="3" t="s">
        <v>10215</v>
      </c>
      <c r="S1279" s="3" t="s">
        <v>48</v>
      </c>
      <c r="T1279" s="3" t="s">
        <v>65</v>
      </c>
      <c r="U1279" s="3" t="s">
        <v>10216</v>
      </c>
      <c r="V1279" s="3" t="s">
        <v>51</v>
      </c>
      <c r="W1279" s="3" t="s">
        <v>67</v>
      </c>
      <c r="X1279" s="3" t="s">
        <v>68</v>
      </c>
      <c r="Y1279" s="3" t="s">
        <v>9126</v>
      </c>
      <c r="Z1279" s="3" t="s">
        <v>10217</v>
      </c>
      <c r="AA1279" s="3" t="s">
        <v>10218</v>
      </c>
      <c r="AB1279" s="3"/>
      <c r="AC1279" s="3" t="s">
        <v>10219</v>
      </c>
      <c r="AD1279" s="3" t="s">
        <v>10220</v>
      </c>
      <c r="AE1279" s="3"/>
      <c r="AF1279" s="3" t="s">
        <v>4818</v>
      </c>
      <c r="AG1279" s="3" t="s">
        <v>4085</v>
      </c>
      <c r="AH1279" s="3" t="s">
        <v>10221</v>
      </c>
      <c r="AI1279" s="3" t="s">
        <v>10222</v>
      </c>
      <c r="AJ1279" s="44" t="s">
        <v>14953</v>
      </c>
      <c r="AK1279" s="45"/>
    </row>
    <row r="1280" spans="1:37" customFormat="1" ht="51.75" x14ac:dyDescent="0.25">
      <c r="A1280" s="2">
        <v>306723</v>
      </c>
      <c r="B1280" s="3" t="s">
        <v>8966</v>
      </c>
      <c r="C1280" s="3" t="s">
        <v>10194</v>
      </c>
      <c r="D1280" s="3" t="s">
        <v>37</v>
      </c>
      <c r="E1280" s="4" t="s">
        <v>38</v>
      </c>
      <c r="F1280" s="3" t="s">
        <v>39</v>
      </c>
      <c r="G1280" s="3" t="s">
        <v>6248</v>
      </c>
      <c r="H1280" s="3" t="s">
        <v>6249</v>
      </c>
      <c r="I1280" s="3" t="s">
        <v>42</v>
      </c>
      <c r="J1280" s="3" t="s">
        <v>43</v>
      </c>
      <c r="K1280" s="3" t="s">
        <v>44</v>
      </c>
      <c r="L1280" s="5">
        <v>7800000</v>
      </c>
      <c r="M1280" s="5">
        <v>0</v>
      </c>
      <c r="N1280" s="5">
        <v>7800000</v>
      </c>
      <c r="O1280" s="5">
        <v>0</v>
      </c>
      <c r="P1280" s="4" t="s">
        <v>4075</v>
      </c>
      <c r="Q1280" s="3" t="s">
        <v>10223</v>
      </c>
      <c r="R1280" s="3" t="s">
        <v>10224</v>
      </c>
      <c r="S1280" s="3" t="s">
        <v>48</v>
      </c>
      <c r="T1280" s="3" t="s">
        <v>65</v>
      </c>
      <c r="U1280" s="3" t="s">
        <v>10225</v>
      </c>
      <c r="V1280" s="3" t="s">
        <v>51</v>
      </c>
      <c r="W1280" s="3" t="s">
        <v>67</v>
      </c>
      <c r="X1280" s="3" t="s">
        <v>68</v>
      </c>
      <c r="Y1280" s="3" t="s">
        <v>7519</v>
      </c>
      <c r="Z1280" s="3" t="s">
        <v>10226</v>
      </c>
      <c r="AA1280" s="3" t="s">
        <v>10227</v>
      </c>
      <c r="AB1280" s="3"/>
      <c r="AC1280" s="3" t="s">
        <v>10228</v>
      </c>
      <c r="AD1280" s="3" t="s">
        <v>10229</v>
      </c>
      <c r="AE1280" s="3"/>
      <c r="AF1280" s="3" t="s">
        <v>5426</v>
      </c>
      <c r="AG1280" s="3" t="s">
        <v>4085</v>
      </c>
      <c r="AH1280" s="3" t="s">
        <v>10230</v>
      </c>
      <c r="AI1280" s="3" t="s">
        <v>10231</v>
      </c>
      <c r="AJ1280" s="44" t="s">
        <v>14953</v>
      </c>
      <c r="AK1280" s="45"/>
    </row>
    <row r="1281" spans="1:37" customFormat="1" ht="39" x14ac:dyDescent="0.25">
      <c r="A1281" s="2">
        <v>316423</v>
      </c>
      <c r="B1281" s="3" t="s">
        <v>8966</v>
      </c>
      <c r="C1281" s="3" t="s">
        <v>10194</v>
      </c>
      <c r="D1281" s="3" t="s">
        <v>37</v>
      </c>
      <c r="E1281" s="4" t="s">
        <v>38</v>
      </c>
      <c r="F1281" s="3" t="s">
        <v>39</v>
      </c>
      <c r="G1281" s="3" t="s">
        <v>4682</v>
      </c>
      <c r="H1281" s="3" t="s">
        <v>4683</v>
      </c>
      <c r="I1281" s="3" t="s">
        <v>42</v>
      </c>
      <c r="J1281" s="3" t="s">
        <v>43</v>
      </c>
      <c r="K1281" s="3" t="s">
        <v>44</v>
      </c>
      <c r="L1281" s="5">
        <v>8500000</v>
      </c>
      <c r="M1281" s="5">
        <v>0</v>
      </c>
      <c r="N1281" s="5">
        <v>8500000</v>
      </c>
      <c r="O1281" s="5">
        <v>0</v>
      </c>
      <c r="P1281" s="4" t="s">
        <v>4075</v>
      </c>
      <c r="Q1281" s="3" t="s">
        <v>10232</v>
      </c>
      <c r="R1281" s="3" t="s">
        <v>10233</v>
      </c>
      <c r="S1281" s="3" t="s">
        <v>48</v>
      </c>
      <c r="T1281" s="3" t="s">
        <v>65</v>
      </c>
      <c r="U1281" s="3" t="s">
        <v>10234</v>
      </c>
      <c r="V1281" s="3" t="s">
        <v>51</v>
      </c>
      <c r="W1281" s="3" t="s">
        <v>86</v>
      </c>
      <c r="X1281" s="3" t="s">
        <v>87</v>
      </c>
      <c r="Y1281" s="3" t="s">
        <v>9403</v>
      </c>
      <c r="Z1281" s="3" t="s">
        <v>9773</v>
      </c>
      <c r="AA1281" s="3" t="s">
        <v>10235</v>
      </c>
      <c r="AB1281" s="3"/>
      <c r="AC1281" s="3" t="s">
        <v>10236</v>
      </c>
      <c r="AD1281" s="3" t="s">
        <v>10237</v>
      </c>
      <c r="AE1281" s="3"/>
      <c r="AF1281" s="3" t="s">
        <v>8315</v>
      </c>
      <c r="AG1281" s="3" t="s">
        <v>4085</v>
      </c>
      <c r="AH1281" s="3" t="s">
        <v>10238</v>
      </c>
      <c r="AI1281" s="3" t="s">
        <v>10239</v>
      </c>
      <c r="AJ1281" s="44" t="s">
        <v>14953</v>
      </c>
      <c r="AK1281" s="45"/>
    </row>
    <row r="1282" spans="1:37" customFormat="1" ht="51.75" x14ac:dyDescent="0.25">
      <c r="A1282" s="2">
        <v>329923</v>
      </c>
      <c r="B1282" s="3" t="s">
        <v>8966</v>
      </c>
      <c r="C1282" s="3" t="s">
        <v>10240</v>
      </c>
      <c r="D1282" s="3" t="s">
        <v>37</v>
      </c>
      <c r="E1282" s="4" t="s">
        <v>38</v>
      </c>
      <c r="F1282" s="3" t="s">
        <v>39</v>
      </c>
      <c r="G1282" s="3" t="s">
        <v>5027</v>
      </c>
      <c r="H1282" s="3" t="s">
        <v>5028</v>
      </c>
      <c r="I1282" s="3" t="s">
        <v>42</v>
      </c>
      <c r="J1282" s="3" t="s">
        <v>43</v>
      </c>
      <c r="K1282" s="3" t="s">
        <v>44</v>
      </c>
      <c r="L1282" s="5">
        <v>9300000</v>
      </c>
      <c r="M1282" s="5">
        <v>0</v>
      </c>
      <c r="N1282" s="5">
        <v>9300000</v>
      </c>
      <c r="O1282" s="5">
        <v>0</v>
      </c>
      <c r="P1282" s="4" t="s">
        <v>4075</v>
      </c>
      <c r="Q1282" s="3" t="s">
        <v>10241</v>
      </c>
      <c r="R1282" s="3" t="s">
        <v>10242</v>
      </c>
      <c r="S1282" s="3" t="s">
        <v>48</v>
      </c>
      <c r="T1282" s="3" t="s">
        <v>65</v>
      </c>
      <c r="U1282" s="3" t="s">
        <v>10243</v>
      </c>
      <c r="V1282" s="3" t="s">
        <v>51</v>
      </c>
      <c r="W1282" s="3" t="s">
        <v>67</v>
      </c>
      <c r="X1282" s="3" t="s">
        <v>68</v>
      </c>
      <c r="Y1282" s="3" t="s">
        <v>10244</v>
      </c>
      <c r="Z1282" s="3" t="s">
        <v>10245</v>
      </c>
      <c r="AA1282" s="3" t="s">
        <v>10246</v>
      </c>
      <c r="AB1282" s="3"/>
      <c r="AC1282" s="3" t="s">
        <v>10247</v>
      </c>
      <c r="AD1282" s="3" t="s">
        <v>10248</v>
      </c>
      <c r="AE1282" s="3"/>
      <c r="AF1282" s="3" t="s">
        <v>5504</v>
      </c>
      <c r="AG1282" s="3" t="s">
        <v>4085</v>
      </c>
      <c r="AH1282" s="3" t="s">
        <v>10249</v>
      </c>
      <c r="AI1282" s="3" t="s">
        <v>10250</v>
      </c>
      <c r="AJ1282" s="44" t="s">
        <v>14953</v>
      </c>
      <c r="AK1282" s="45"/>
    </row>
    <row r="1283" spans="1:37" customFormat="1" ht="39" x14ac:dyDescent="0.25">
      <c r="A1283" s="2">
        <v>362723</v>
      </c>
      <c r="B1283" s="3" t="s">
        <v>8966</v>
      </c>
      <c r="C1283" s="3" t="s">
        <v>10240</v>
      </c>
      <c r="D1283" s="3" t="s">
        <v>37</v>
      </c>
      <c r="E1283" s="4" t="s">
        <v>38</v>
      </c>
      <c r="F1283" s="3" t="s">
        <v>39</v>
      </c>
      <c r="G1283" s="3" t="s">
        <v>5518</v>
      </c>
      <c r="H1283" s="3" t="s">
        <v>5519</v>
      </c>
      <c r="I1283" s="3" t="s">
        <v>42</v>
      </c>
      <c r="J1283" s="3" t="s">
        <v>43</v>
      </c>
      <c r="K1283" s="3" t="s">
        <v>44</v>
      </c>
      <c r="L1283" s="5">
        <v>7000000</v>
      </c>
      <c r="M1283" s="5">
        <v>0</v>
      </c>
      <c r="N1283" s="5">
        <v>7000000</v>
      </c>
      <c r="O1283" s="5">
        <v>0</v>
      </c>
      <c r="P1283" s="4" t="s">
        <v>4075</v>
      </c>
      <c r="Q1283" s="3" t="s">
        <v>10251</v>
      </c>
      <c r="R1283" s="3" t="s">
        <v>10252</v>
      </c>
      <c r="S1283" s="3" t="s">
        <v>48</v>
      </c>
      <c r="T1283" s="3" t="s">
        <v>65</v>
      </c>
      <c r="U1283" s="3" t="s">
        <v>10253</v>
      </c>
      <c r="V1283" s="3" t="s">
        <v>51</v>
      </c>
      <c r="W1283" s="3" t="s">
        <v>77</v>
      </c>
      <c r="X1283" s="3" t="s">
        <v>78</v>
      </c>
      <c r="Y1283" s="3" t="s">
        <v>5921</v>
      </c>
      <c r="Z1283" s="3" t="s">
        <v>7309</v>
      </c>
      <c r="AA1283" s="3" t="s">
        <v>10254</v>
      </c>
      <c r="AB1283" s="3"/>
      <c r="AC1283" s="3" t="s">
        <v>10255</v>
      </c>
      <c r="AD1283" s="3" t="s">
        <v>10256</v>
      </c>
      <c r="AE1283" s="3"/>
      <c r="AF1283" s="3" t="s">
        <v>5572</v>
      </c>
      <c r="AG1283" s="3" t="s">
        <v>4085</v>
      </c>
      <c r="AH1283" s="3" t="s">
        <v>10257</v>
      </c>
      <c r="AI1283" s="3" t="s">
        <v>10258</v>
      </c>
      <c r="AJ1283" s="44" t="s">
        <v>14953</v>
      </c>
      <c r="AK1283" s="45"/>
    </row>
    <row r="1284" spans="1:37" customFormat="1" ht="39" x14ac:dyDescent="0.25">
      <c r="A1284" s="2">
        <v>365523</v>
      </c>
      <c r="B1284" s="3" t="s">
        <v>8966</v>
      </c>
      <c r="C1284" s="3" t="s">
        <v>10240</v>
      </c>
      <c r="D1284" s="3" t="s">
        <v>37</v>
      </c>
      <c r="E1284" s="4" t="s">
        <v>38</v>
      </c>
      <c r="F1284" s="3" t="s">
        <v>39</v>
      </c>
      <c r="G1284" s="3" t="s">
        <v>4708</v>
      </c>
      <c r="H1284" s="3" t="s">
        <v>4709</v>
      </c>
      <c r="I1284" s="3" t="s">
        <v>42</v>
      </c>
      <c r="J1284" s="3" t="s">
        <v>43</v>
      </c>
      <c r="K1284" s="3" t="s">
        <v>44</v>
      </c>
      <c r="L1284" s="5">
        <v>3052000</v>
      </c>
      <c r="M1284" s="5">
        <v>0</v>
      </c>
      <c r="N1284" s="5">
        <v>3052000</v>
      </c>
      <c r="O1284" s="5">
        <v>0</v>
      </c>
      <c r="P1284" s="4" t="s">
        <v>4075</v>
      </c>
      <c r="Q1284" s="3" t="s">
        <v>10259</v>
      </c>
      <c r="R1284" s="3" t="s">
        <v>10260</v>
      </c>
      <c r="S1284" s="3" t="s">
        <v>48</v>
      </c>
      <c r="T1284" s="3" t="s">
        <v>65</v>
      </c>
      <c r="U1284" s="3" t="s">
        <v>10261</v>
      </c>
      <c r="V1284" s="3" t="s">
        <v>51</v>
      </c>
      <c r="W1284" s="3" t="s">
        <v>584</v>
      </c>
      <c r="X1284" s="3" t="s">
        <v>585</v>
      </c>
      <c r="Y1284" s="3" t="s">
        <v>10262</v>
      </c>
      <c r="Z1284" s="3" t="s">
        <v>10263</v>
      </c>
      <c r="AA1284" s="3" t="s">
        <v>10264</v>
      </c>
      <c r="AB1284" s="3"/>
      <c r="AC1284" s="3" t="s">
        <v>10265</v>
      </c>
      <c r="AD1284" s="3" t="s">
        <v>10266</v>
      </c>
      <c r="AE1284" s="3"/>
      <c r="AF1284" s="3" t="s">
        <v>5098</v>
      </c>
      <c r="AG1284" s="3" t="s">
        <v>4085</v>
      </c>
      <c r="AH1284" s="3" t="s">
        <v>10267</v>
      </c>
      <c r="AI1284" s="3" t="s">
        <v>10268</v>
      </c>
      <c r="AJ1284" s="44" t="s">
        <v>14953</v>
      </c>
      <c r="AK1284" s="45"/>
    </row>
    <row r="1285" spans="1:37" customFormat="1" ht="39" x14ac:dyDescent="0.25">
      <c r="A1285" s="2">
        <v>377023</v>
      </c>
      <c r="B1285" s="3" t="s">
        <v>8966</v>
      </c>
      <c r="C1285" s="3" t="s">
        <v>10240</v>
      </c>
      <c r="D1285" s="3" t="s">
        <v>37</v>
      </c>
      <c r="E1285" s="4" t="s">
        <v>38</v>
      </c>
      <c r="F1285" s="3" t="s">
        <v>39</v>
      </c>
      <c r="G1285" s="3" t="s">
        <v>4830</v>
      </c>
      <c r="H1285" s="3" t="s">
        <v>4831</v>
      </c>
      <c r="I1285" s="3" t="s">
        <v>42</v>
      </c>
      <c r="J1285" s="3" t="s">
        <v>43</v>
      </c>
      <c r="K1285" s="3" t="s">
        <v>44</v>
      </c>
      <c r="L1285" s="5">
        <v>10074600</v>
      </c>
      <c r="M1285" s="5">
        <v>0</v>
      </c>
      <c r="N1285" s="5">
        <v>10074600</v>
      </c>
      <c r="O1285" s="5">
        <v>0</v>
      </c>
      <c r="P1285" s="4" t="s">
        <v>4075</v>
      </c>
      <c r="Q1285" s="3" t="s">
        <v>10269</v>
      </c>
      <c r="R1285" s="3" t="s">
        <v>10270</v>
      </c>
      <c r="S1285" s="3" t="s">
        <v>48</v>
      </c>
      <c r="T1285" s="3" t="s">
        <v>65</v>
      </c>
      <c r="U1285" s="3" t="s">
        <v>10271</v>
      </c>
      <c r="V1285" s="3" t="s">
        <v>51</v>
      </c>
      <c r="W1285" s="3" t="s">
        <v>77</v>
      </c>
      <c r="X1285" s="3" t="s">
        <v>78</v>
      </c>
      <c r="Y1285" s="3" t="s">
        <v>10272</v>
      </c>
      <c r="Z1285" s="3" t="s">
        <v>10273</v>
      </c>
      <c r="AA1285" s="3" t="s">
        <v>10274</v>
      </c>
      <c r="AB1285" s="3"/>
      <c r="AC1285" s="3" t="s">
        <v>10275</v>
      </c>
      <c r="AD1285" s="3" t="s">
        <v>10276</v>
      </c>
      <c r="AE1285" s="3"/>
      <c r="AF1285" s="3" t="s">
        <v>5583</v>
      </c>
      <c r="AG1285" s="3" t="s">
        <v>4085</v>
      </c>
      <c r="AH1285" s="3" t="s">
        <v>10277</v>
      </c>
      <c r="AI1285" s="3" t="s">
        <v>10278</v>
      </c>
      <c r="AJ1285" s="44" t="s">
        <v>14953</v>
      </c>
      <c r="AK1285" s="45"/>
    </row>
    <row r="1286" spans="1:37" customFormat="1" ht="51.75" x14ac:dyDescent="0.25">
      <c r="A1286" s="2">
        <v>392423</v>
      </c>
      <c r="B1286" s="3" t="s">
        <v>8966</v>
      </c>
      <c r="C1286" s="3" t="s">
        <v>10240</v>
      </c>
      <c r="D1286" s="3" t="s">
        <v>37</v>
      </c>
      <c r="E1286" s="4" t="s">
        <v>38</v>
      </c>
      <c r="F1286" s="3" t="s">
        <v>39</v>
      </c>
      <c r="G1286" s="3" t="s">
        <v>6981</v>
      </c>
      <c r="H1286" s="3" t="s">
        <v>6982</v>
      </c>
      <c r="I1286" s="3" t="s">
        <v>42</v>
      </c>
      <c r="J1286" s="3" t="s">
        <v>43</v>
      </c>
      <c r="K1286" s="3" t="s">
        <v>44</v>
      </c>
      <c r="L1286" s="5">
        <v>7500000</v>
      </c>
      <c r="M1286" s="5">
        <v>0</v>
      </c>
      <c r="N1286" s="5">
        <v>7500000</v>
      </c>
      <c r="O1286" s="5">
        <v>0</v>
      </c>
      <c r="P1286" s="4" t="s">
        <v>4075</v>
      </c>
      <c r="Q1286" s="3" t="s">
        <v>10279</v>
      </c>
      <c r="R1286" s="3" t="s">
        <v>10280</v>
      </c>
      <c r="S1286" s="3" t="s">
        <v>48</v>
      </c>
      <c r="T1286" s="3" t="s">
        <v>65</v>
      </c>
      <c r="U1286" s="3" t="s">
        <v>10281</v>
      </c>
      <c r="V1286" s="3" t="s">
        <v>51</v>
      </c>
      <c r="W1286" s="3" t="s">
        <v>1195</v>
      </c>
      <c r="X1286" s="3" t="s">
        <v>1196</v>
      </c>
      <c r="Y1286" s="3" t="s">
        <v>10263</v>
      </c>
      <c r="Z1286" s="3" t="s">
        <v>10282</v>
      </c>
      <c r="AA1286" s="3" t="s">
        <v>10283</v>
      </c>
      <c r="AB1286" s="3"/>
      <c r="AC1286" s="3" t="s">
        <v>10284</v>
      </c>
      <c r="AD1286" s="3" t="s">
        <v>10285</v>
      </c>
      <c r="AE1286" s="3"/>
      <c r="AF1286" s="3" t="s">
        <v>4273</v>
      </c>
      <c r="AG1286" s="3" t="s">
        <v>4085</v>
      </c>
      <c r="AH1286" s="3" t="s">
        <v>10286</v>
      </c>
      <c r="AI1286" s="3" t="s">
        <v>10287</v>
      </c>
      <c r="AJ1286" s="44" t="s">
        <v>14953</v>
      </c>
      <c r="AK1286" s="45"/>
    </row>
    <row r="1287" spans="1:37" customFormat="1" ht="39" x14ac:dyDescent="0.25">
      <c r="A1287" s="2">
        <v>394423</v>
      </c>
      <c r="B1287" s="3" t="s">
        <v>8966</v>
      </c>
      <c r="C1287" s="3" t="s">
        <v>10240</v>
      </c>
      <c r="D1287" s="3" t="s">
        <v>37</v>
      </c>
      <c r="E1287" s="4" t="s">
        <v>38</v>
      </c>
      <c r="F1287" s="3" t="s">
        <v>39</v>
      </c>
      <c r="G1287" s="3" t="s">
        <v>9396</v>
      </c>
      <c r="H1287" s="3" t="s">
        <v>9397</v>
      </c>
      <c r="I1287" s="3" t="s">
        <v>42</v>
      </c>
      <c r="J1287" s="3" t="s">
        <v>43</v>
      </c>
      <c r="K1287" s="3" t="s">
        <v>44</v>
      </c>
      <c r="L1287" s="5">
        <v>6250000</v>
      </c>
      <c r="M1287" s="5">
        <v>0</v>
      </c>
      <c r="N1287" s="5">
        <v>6250000</v>
      </c>
      <c r="O1287" s="5">
        <v>0</v>
      </c>
      <c r="P1287" s="4" t="s">
        <v>4075</v>
      </c>
      <c r="Q1287" s="3" t="s">
        <v>10288</v>
      </c>
      <c r="R1287" s="3" t="s">
        <v>10289</v>
      </c>
      <c r="S1287" s="3" t="s">
        <v>48</v>
      </c>
      <c r="T1287" s="3" t="s">
        <v>65</v>
      </c>
      <c r="U1287" s="3" t="s">
        <v>10290</v>
      </c>
      <c r="V1287" s="3" t="s">
        <v>51</v>
      </c>
      <c r="W1287" s="3" t="s">
        <v>77</v>
      </c>
      <c r="X1287" s="3" t="s">
        <v>78</v>
      </c>
      <c r="Y1287" s="3" t="s">
        <v>6597</v>
      </c>
      <c r="Z1287" s="3" t="s">
        <v>10291</v>
      </c>
      <c r="AA1287" s="3" t="s">
        <v>10292</v>
      </c>
      <c r="AB1287" s="3"/>
      <c r="AC1287" s="3" t="s">
        <v>10293</v>
      </c>
      <c r="AD1287" s="3" t="s">
        <v>10294</v>
      </c>
      <c r="AE1287" s="3"/>
      <c r="AF1287" s="3" t="s">
        <v>4273</v>
      </c>
      <c r="AG1287" s="3" t="s">
        <v>4085</v>
      </c>
      <c r="AH1287" s="3" t="s">
        <v>10295</v>
      </c>
      <c r="AI1287" s="3" t="s">
        <v>10296</v>
      </c>
      <c r="AJ1287" s="44" t="s">
        <v>14953</v>
      </c>
      <c r="AK1287" s="45"/>
    </row>
    <row r="1288" spans="1:37" customFormat="1" ht="39" x14ac:dyDescent="0.25">
      <c r="A1288" s="2">
        <v>404123</v>
      </c>
      <c r="B1288" s="3" t="s">
        <v>8966</v>
      </c>
      <c r="C1288" s="3" t="s">
        <v>10297</v>
      </c>
      <c r="D1288" s="3" t="s">
        <v>37</v>
      </c>
      <c r="E1288" s="4" t="s">
        <v>38</v>
      </c>
      <c r="F1288" s="3" t="s">
        <v>39</v>
      </c>
      <c r="G1288" s="3" t="s">
        <v>9917</v>
      </c>
      <c r="H1288" s="3" t="s">
        <v>9918</v>
      </c>
      <c r="I1288" s="3" t="s">
        <v>42</v>
      </c>
      <c r="J1288" s="3" t="s">
        <v>43</v>
      </c>
      <c r="K1288" s="3" t="s">
        <v>44</v>
      </c>
      <c r="L1288" s="5">
        <v>5594397</v>
      </c>
      <c r="M1288" s="5">
        <v>0</v>
      </c>
      <c r="N1288" s="5">
        <v>5594397</v>
      </c>
      <c r="O1288" s="5">
        <v>0</v>
      </c>
      <c r="P1288" s="4" t="s">
        <v>4075</v>
      </c>
      <c r="Q1288" s="3" t="s">
        <v>10298</v>
      </c>
      <c r="R1288" s="3" t="s">
        <v>10299</v>
      </c>
      <c r="S1288" s="3" t="s">
        <v>48</v>
      </c>
      <c r="T1288" s="3" t="s">
        <v>65</v>
      </c>
      <c r="U1288" s="3" t="s">
        <v>10300</v>
      </c>
      <c r="V1288" s="3" t="s">
        <v>51</v>
      </c>
      <c r="W1288" s="3" t="s">
        <v>584</v>
      </c>
      <c r="X1288" s="3" t="s">
        <v>585</v>
      </c>
      <c r="Y1288" s="3" t="s">
        <v>8006</v>
      </c>
      <c r="Z1288" s="3" t="s">
        <v>8811</v>
      </c>
      <c r="AA1288" s="3" t="s">
        <v>10301</v>
      </c>
      <c r="AB1288" s="3"/>
      <c r="AC1288" s="3" t="s">
        <v>10302</v>
      </c>
      <c r="AD1288" s="3" t="s">
        <v>10303</v>
      </c>
      <c r="AE1288" s="3"/>
      <c r="AF1288" s="3" t="s">
        <v>6219</v>
      </c>
      <c r="AG1288" s="3" t="s">
        <v>4085</v>
      </c>
      <c r="AH1288" s="3" t="s">
        <v>10304</v>
      </c>
      <c r="AI1288" s="3" t="s">
        <v>10305</v>
      </c>
      <c r="AJ1288" s="44" t="s">
        <v>14953</v>
      </c>
      <c r="AK1288" s="45"/>
    </row>
    <row r="1289" spans="1:37" customFormat="1" ht="51.75" x14ac:dyDescent="0.25">
      <c r="A1289" s="2">
        <v>409823</v>
      </c>
      <c r="B1289" s="3" t="s">
        <v>8966</v>
      </c>
      <c r="C1289" s="3" t="s">
        <v>10297</v>
      </c>
      <c r="D1289" s="3" t="s">
        <v>37</v>
      </c>
      <c r="E1289" s="4" t="s">
        <v>38</v>
      </c>
      <c r="F1289" s="3" t="s">
        <v>39</v>
      </c>
      <c r="G1289" s="3" t="s">
        <v>4669</v>
      </c>
      <c r="H1289" s="3" t="s">
        <v>4670</v>
      </c>
      <c r="I1289" s="3" t="s">
        <v>42</v>
      </c>
      <c r="J1289" s="3" t="s">
        <v>43</v>
      </c>
      <c r="K1289" s="3" t="s">
        <v>44</v>
      </c>
      <c r="L1289" s="5">
        <v>10000000</v>
      </c>
      <c r="M1289" s="5">
        <v>0</v>
      </c>
      <c r="N1289" s="5">
        <v>10000000</v>
      </c>
      <c r="O1289" s="5">
        <v>0</v>
      </c>
      <c r="P1289" s="4" t="s">
        <v>4075</v>
      </c>
      <c r="Q1289" s="3" t="s">
        <v>10306</v>
      </c>
      <c r="R1289" s="3" t="s">
        <v>10307</v>
      </c>
      <c r="S1289" s="3" t="s">
        <v>48</v>
      </c>
      <c r="T1289" s="3" t="s">
        <v>65</v>
      </c>
      <c r="U1289" s="3" t="s">
        <v>10308</v>
      </c>
      <c r="V1289" s="3" t="s">
        <v>51</v>
      </c>
      <c r="W1289" s="3" t="s">
        <v>67</v>
      </c>
      <c r="X1289" s="3" t="s">
        <v>68</v>
      </c>
      <c r="Y1289" s="3" t="s">
        <v>10309</v>
      </c>
      <c r="Z1289" s="3" t="s">
        <v>9627</v>
      </c>
      <c r="AA1289" s="3" t="s">
        <v>10310</v>
      </c>
      <c r="AB1289" s="3"/>
      <c r="AC1289" s="3" t="s">
        <v>10311</v>
      </c>
      <c r="AD1289" s="3" t="s">
        <v>10312</v>
      </c>
      <c r="AE1289" s="3"/>
      <c r="AF1289" s="3" t="s">
        <v>6681</v>
      </c>
      <c r="AG1289" s="3" t="s">
        <v>4085</v>
      </c>
      <c r="AH1289" s="3" t="s">
        <v>10313</v>
      </c>
      <c r="AI1289" s="3" t="s">
        <v>10314</v>
      </c>
      <c r="AJ1289" s="44" t="s">
        <v>14953</v>
      </c>
      <c r="AK1289" s="45"/>
    </row>
    <row r="1290" spans="1:37" customFormat="1" ht="39" x14ac:dyDescent="0.25">
      <c r="A1290" s="2">
        <v>416123</v>
      </c>
      <c r="B1290" s="3" t="s">
        <v>8966</v>
      </c>
      <c r="C1290" s="3" t="s">
        <v>10297</v>
      </c>
      <c r="D1290" s="3" t="s">
        <v>37</v>
      </c>
      <c r="E1290" s="4" t="s">
        <v>38</v>
      </c>
      <c r="F1290" s="3" t="s">
        <v>39</v>
      </c>
      <c r="G1290" s="3" t="s">
        <v>4752</v>
      </c>
      <c r="H1290" s="3" t="s">
        <v>4753</v>
      </c>
      <c r="I1290" s="3" t="s">
        <v>42</v>
      </c>
      <c r="J1290" s="3" t="s">
        <v>43</v>
      </c>
      <c r="K1290" s="3" t="s">
        <v>44</v>
      </c>
      <c r="L1290" s="5">
        <v>9479316</v>
      </c>
      <c r="M1290" s="5">
        <v>0</v>
      </c>
      <c r="N1290" s="5">
        <v>9479316</v>
      </c>
      <c r="O1290" s="5">
        <v>0</v>
      </c>
      <c r="P1290" s="4" t="s">
        <v>4075</v>
      </c>
      <c r="Q1290" s="3" t="s">
        <v>10315</v>
      </c>
      <c r="R1290" s="3" t="s">
        <v>10316</v>
      </c>
      <c r="S1290" s="3" t="s">
        <v>48</v>
      </c>
      <c r="T1290" s="3" t="s">
        <v>65</v>
      </c>
      <c r="U1290" s="3" t="s">
        <v>10317</v>
      </c>
      <c r="V1290" s="3" t="s">
        <v>51</v>
      </c>
      <c r="W1290" s="3" t="s">
        <v>67</v>
      </c>
      <c r="X1290" s="3" t="s">
        <v>68</v>
      </c>
      <c r="Y1290" s="3" t="s">
        <v>8285</v>
      </c>
      <c r="Z1290" s="3" t="s">
        <v>5399</v>
      </c>
      <c r="AA1290" s="3" t="s">
        <v>10318</v>
      </c>
      <c r="AB1290" s="3"/>
      <c r="AC1290" s="3" t="s">
        <v>10319</v>
      </c>
      <c r="AD1290" s="3" t="s">
        <v>10320</v>
      </c>
      <c r="AE1290" s="3"/>
      <c r="AF1290" s="3" t="s">
        <v>5182</v>
      </c>
      <c r="AG1290" s="3" t="s">
        <v>4085</v>
      </c>
      <c r="AH1290" s="3" t="s">
        <v>10321</v>
      </c>
      <c r="AI1290" s="3" t="s">
        <v>10322</v>
      </c>
      <c r="AJ1290" s="44" t="s">
        <v>14953</v>
      </c>
      <c r="AK1290" s="45"/>
    </row>
    <row r="1291" spans="1:37" customFormat="1" ht="51.75" x14ac:dyDescent="0.25">
      <c r="A1291" s="2">
        <v>421723</v>
      </c>
      <c r="B1291" s="3" t="s">
        <v>8966</v>
      </c>
      <c r="C1291" s="3" t="s">
        <v>10297</v>
      </c>
      <c r="D1291" s="3" t="s">
        <v>37</v>
      </c>
      <c r="E1291" s="4" t="s">
        <v>38</v>
      </c>
      <c r="F1291" s="3" t="s">
        <v>39</v>
      </c>
      <c r="G1291" s="3" t="s">
        <v>5494</v>
      </c>
      <c r="H1291" s="3" t="s">
        <v>5495</v>
      </c>
      <c r="I1291" s="3" t="s">
        <v>42</v>
      </c>
      <c r="J1291" s="3" t="s">
        <v>43</v>
      </c>
      <c r="K1291" s="3" t="s">
        <v>44</v>
      </c>
      <c r="L1291" s="5">
        <v>9065400</v>
      </c>
      <c r="M1291" s="5">
        <v>0</v>
      </c>
      <c r="N1291" s="5">
        <v>9065400</v>
      </c>
      <c r="O1291" s="5">
        <v>0</v>
      </c>
      <c r="P1291" s="4" t="s">
        <v>4075</v>
      </c>
      <c r="Q1291" s="3" t="s">
        <v>10323</v>
      </c>
      <c r="R1291" s="3" t="s">
        <v>10324</v>
      </c>
      <c r="S1291" s="3" t="s">
        <v>48</v>
      </c>
      <c r="T1291" s="3" t="s">
        <v>65</v>
      </c>
      <c r="U1291" s="3" t="s">
        <v>10325</v>
      </c>
      <c r="V1291" s="3" t="s">
        <v>51</v>
      </c>
      <c r="W1291" s="3" t="s">
        <v>77</v>
      </c>
      <c r="X1291" s="3" t="s">
        <v>78</v>
      </c>
      <c r="Y1291" s="3" t="s">
        <v>10326</v>
      </c>
      <c r="Z1291" s="3" t="s">
        <v>10327</v>
      </c>
      <c r="AA1291" s="3" t="s">
        <v>10328</v>
      </c>
      <c r="AB1291" s="3" t="s">
        <v>655</v>
      </c>
      <c r="AC1291" s="3" t="s">
        <v>10329</v>
      </c>
      <c r="AD1291" s="3" t="s">
        <v>10330</v>
      </c>
      <c r="AE1291" s="3"/>
      <c r="AF1291" s="3" t="s">
        <v>6760</v>
      </c>
      <c r="AG1291" s="3" t="s">
        <v>4085</v>
      </c>
      <c r="AH1291" s="3" t="s">
        <v>10331</v>
      </c>
      <c r="AI1291" s="3" t="s">
        <v>10332</v>
      </c>
      <c r="AJ1291" s="44" t="s">
        <v>14953</v>
      </c>
      <c r="AK1291" s="45"/>
    </row>
    <row r="1292" spans="1:37" customFormat="1" ht="51.75" x14ac:dyDescent="0.25">
      <c r="A1292" s="2">
        <v>422423</v>
      </c>
      <c r="B1292" s="3" t="s">
        <v>8966</v>
      </c>
      <c r="C1292" s="3" t="s">
        <v>10297</v>
      </c>
      <c r="D1292" s="3" t="s">
        <v>37</v>
      </c>
      <c r="E1292" s="4" t="s">
        <v>38</v>
      </c>
      <c r="F1292" s="3" t="s">
        <v>39</v>
      </c>
      <c r="G1292" s="3" t="s">
        <v>5714</v>
      </c>
      <c r="H1292" s="3" t="s">
        <v>5715</v>
      </c>
      <c r="I1292" s="3" t="s">
        <v>42</v>
      </c>
      <c r="J1292" s="3" t="s">
        <v>43</v>
      </c>
      <c r="K1292" s="3" t="s">
        <v>44</v>
      </c>
      <c r="L1292" s="5">
        <v>9758000</v>
      </c>
      <c r="M1292" s="5">
        <v>0</v>
      </c>
      <c r="N1292" s="5">
        <v>9758000</v>
      </c>
      <c r="O1292" s="5">
        <v>0</v>
      </c>
      <c r="P1292" s="4" t="s">
        <v>4075</v>
      </c>
      <c r="Q1292" s="3" t="s">
        <v>10333</v>
      </c>
      <c r="R1292" s="3" t="s">
        <v>10334</v>
      </c>
      <c r="S1292" s="3" t="s">
        <v>48</v>
      </c>
      <c r="T1292" s="3" t="s">
        <v>65</v>
      </c>
      <c r="U1292" s="3" t="s">
        <v>10335</v>
      </c>
      <c r="V1292" s="3" t="s">
        <v>51</v>
      </c>
      <c r="W1292" s="3" t="s">
        <v>67</v>
      </c>
      <c r="X1292" s="3" t="s">
        <v>68</v>
      </c>
      <c r="Y1292" s="3" t="s">
        <v>10336</v>
      </c>
      <c r="Z1292" s="3" t="s">
        <v>10337</v>
      </c>
      <c r="AA1292" s="3" t="s">
        <v>10338</v>
      </c>
      <c r="AB1292" s="3" t="s">
        <v>10339</v>
      </c>
      <c r="AC1292" s="3" t="s">
        <v>10340</v>
      </c>
      <c r="AD1292" s="3" t="s">
        <v>10341</v>
      </c>
      <c r="AE1292" s="3"/>
      <c r="AF1292" s="3" t="s">
        <v>6760</v>
      </c>
      <c r="AG1292" s="3" t="s">
        <v>4085</v>
      </c>
      <c r="AH1292" s="3" t="s">
        <v>10342</v>
      </c>
      <c r="AI1292" s="3" t="s">
        <v>10343</v>
      </c>
      <c r="AJ1292" s="44" t="s">
        <v>14953</v>
      </c>
      <c r="AK1292" s="45"/>
    </row>
    <row r="1293" spans="1:37" customFormat="1" ht="39" x14ac:dyDescent="0.25">
      <c r="A1293" s="2">
        <v>429723</v>
      </c>
      <c r="B1293" s="3" t="s">
        <v>8966</v>
      </c>
      <c r="C1293" s="3" t="s">
        <v>10344</v>
      </c>
      <c r="D1293" s="3" t="s">
        <v>37</v>
      </c>
      <c r="E1293" s="4" t="s">
        <v>38</v>
      </c>
      <c r="F1293" s="3" t="s">
        <v>39</v>
      </c>
      <c r="G1293" s="3" t="s">
        <v>4948</v>
      </c>
      <c r="H1293" s="3" t="s">
        <v>4949</v>
      </c>
      <c r="I1293" s="3" t="s">
        <v>42</v>
      </c>
      <c r="J1293" s="3" t="s">
        <v>43</v>
      </c>
      <c r="K1293" s="3" t="s">
        <v>44</v>
      </c>
      <c r="L1293" s="5">
        <v>3866375</v>
      </c>
      <c r="M1293" s="5">
        <v>0</v>
      </c>
      <c r="N1293" s="5">
        <v>3866375</v>
      </c>
      <c r="O1293" s="5">
        <v>0</v>
      </c>
      <c r="P1293" s="4" t="s">
        <v>4075</v>
      </c>
      <c r="Q1293" s="3" t="s">
        <v>10345</v>
      </c>
      <c r="R1293" s="3" t="s">
        <v>10346</v>
      </c>
      <c r="S1293" s="3" t="s">
        <v>48</v>
      </c>
      <c r="T1293" s="3" t="s">
        <v>65</v>
      </c>
      <c r="U1293" s="3" t="s">
        <v>10347</v>
      </c>
      <c r="V1293" s="3" t="s">
        <v>51</v>
      </c>
      <c r="W1293" s="3" t="s">
        <v>77</v>
      </c>
      <c r="X1293" s="3" t="s">
        <v>78</v>
      </c>
      <c r="Y1293" s="3" t="s">
        <v>10348</v>
      </c>
      <c r="Z1293" s="3" t="s">
        <v>10349</v>
      </c>
      <c r="AA1293" s="3" t="s">
        <v>10350</v>
      </c>
      <c r="AB1293" s="3"/>
      <c r="AC1293" s="3" t="s">
        <v>10351</v>
      </c>
      <c r="AD1293" s="3" t="s">
        <v>10352</v>
      </c>
      <c r="AE1293" s="3"/>
      <c r="AF1293" s="3" t="s">
        <v>4390</v>
      </c>
      <c r="AG1293" s="3" t="s">
        <v>4085</v>
      </c>
      <c r="AH1293" s="3" t="s">
        <v>10353</v>
      </c>
      <c r="AI1293" s="3" t="s">
        <v>10354</v>
      </c>
      <c r="AJ1293" s="44" t="s">
        <v>14953</v>
      </c>
      <c r="AK1293" s="45"/>
    </row>
    <row r="1294" spans="1:37" customFormat="1" ht="39" x14ac:dyDescent="0.25">
      <c r="A1294" s="2">
        <v>433823</v>
      </c>
      <c r="B1294" s="3" t="s">
        <v>8966</v>
      </c>
      <c r="C1294" s="3" t="s">
        <v>10344</v>
      </c>
      <c r="D1294" s="3" t="s">
        <v>37</v>
      </c>
      <c r="E1294" s="4" t="s">
        <v>38</v>
      </c>
      <c r="F1294" s="3" t="s">
        <v>39</v>
      </c>
      <c r="G1294" s="3" t="s">
        <v>4830</v>
      </c>
      <c r="H1294" s="3" t="s">
        <v>4831</v>
      </c>
      <c r="I1294" s="3" t="s">
        <v>42</v>
      </c>
      <c r="J1294" s="3" t="s">
        <v>43</v>
      </c>
      <c r="K1294" s="3" t="s">
        <v>44</v>
      </c>
      <c r="L1294" s="5">
        <v>11500000</v>
      </c>
      <c r="M1294" s="5">
        <v>0</v>
      </c>
      <c r="N1294" s="5">
        <v>11500000</v>
      </c>
      <c r="O1294" s="5">
        <v>0</v>
      </c>
      <c r="P1294" s="4" t="s">
        <v>4075</v>
      </c>
      <c r="Q1294" s="3" t="s">
        <v>10355</v>
      </c>
      <c r="R1294" s="3" t="s">
        <v>10356</v>
      </c>
      <c r="S1294" s="3" t="s">
        <v>48</v>
      </c>
      <c r="T1294" s="3" t="s">
        <v>65</v>
      </c>
      <c r="U1294" s="3" t="s">
        <v>10357</v>
      </c>
      <c r="V1294" s="3" t="s">
        <v>51</v>
      </c>
      <c r="W1294" s="3" t="s">
        <v>67</v>
      </c>
      <c r="X1294" s="3" t="s">
        <v>68</v>
      </c>
      <c r="Y1294" s="3" t="s">
        <v>10128</v>
      </c>
      <c r="Z1294" s="3" t="s">
        <v>5967</v>
      </c>
      <c r="AA1294" s="3" t="s">
        <v>10358</v>
      </c>
      <c r="AB1294" s="3" t="s">
        <v>858</v>
      </c>
      <c r="AC1294" s="3" t="s">
        <v>10359</v>
      </c>
      <c r="AD1294" s="3" t="s">
        <v>10360</v>
      </c>
      <c r="AE1294" s="3"/>
      <c r="AF1294" s="3" t="s">
        <v>4958</v>
      </c>
      <c r="AG1294" s="3" t="s">
        <v>4085</v>
      </c>
      <c r="AH1294" s="3" t="s">
        <v>10361</v>
      </c>
      <c r="AI1294" s="3" t="s">
        <v>10362</v>
      </c>
      <c r="AJ1294" s="44" t="s">
        <v>14953</v>
      </c>
      <c r="AK1294" s="45"/>
    </row>
    <row r="1295" spans="1:37" customFormat="1" ht="39" x14ac:dyDescent="0.25">
      <c r="A1295" s="2">
        <v>434623</v>
      </c>
      <c r="B1295" s="3" t="s">
        <v>8966</v>
      </c>
      <c r="C1295" s="3" t="s">
        <v>10344</v>
      </c>
      <c r="D1295" s="3" t="s">
        <v>37</v>
      </c>
      <c r="E1295" s="4" t="s">
        <v>38</v>
      </c>
      <c r="F1295" s="3" t="s">
        <v>39</v>
      </c>
      <c r="G1295" s="3" t="s">
        <v>4948</v>
      </c>
      <c r="H1295" s="3" t="s">
        <v>4949</v>
      </c>
      <c r="I1295" s="3" t="s">
        <v>42</v>
      </c>
      <c r="J1295" s="3" t="s">
        <v>43</v>
      </c>
      <c r="K1295" s="3" t="s">
        <v>44</v>
      </c>
      <c r="L1295" s="5">
        <v>7800000</v>
      </c>
      <c r="M1295" s="5">
        <v>0</v>
      </c>
      <c r="N1295" s="5">
        <v>7800000</v>
      </c>
      <c r="O1295" s="5">
        <v>0</v>
      </c>
      <c r="P1295" s="4" t="s">
        <v>4075</v>
      </c>
      <c r="Q1295" s="3" t="s">
        <v>10363</v>
      </c>
      <c r="R1295" s="3" t="s">
        <v>10364</v>
      </c>
      <c r="S1295" s="3" t="s">
        <v>48</v>
      </c>
      <c r="T1295" s="3" t="s">
        <v>65</v>
      </c>
      <c r="U1295" s="3" t="s">
        <v>10365</v>
      </c>
      <c r="V1295" s="3" t="s">
        <v>51</v>
      </c>
      <c r="W1295" s="3" t="s">
        <v>77</v>
      </c>
      <c r="X1295" s="3" t="s">
        <v>78</v>
      </c>
      <c r="Y1295" s="3" t="s">
        <v>5354</v>
      </c>
      <c r="Z1295" s="3" t="s">
        <v>7831</v>
      </c>
      <c r="AA1295" s="3" t="s">
        <v>10366</v>
      </c>
      <c r="AB1295" s="3"/>
      <c r="AC1295" s="3" t="s">
        <v>10367</v>
      </c>
      <c r="AD1295" s="3" t="s">
        <v>10368</v>
      </c>
      <c r="AE1295" s="3"/>
      <c r="AF1295" s="3" t="s">
        <v>4337</v>
      </c>
      <c r="AG1295" s="3" t="s">
        <v>4085</v>
      </c>
      <c r="AH1295" s="3" t="s">
        <v>10369</v>
      </c>
      <c r="AI1295" s="3" t="s">
        <v>4960</v>
      </c>
      <c r="AJ1295" s="44" t="s">
        <v>14953</v>
      </c>
      <c r="AK1295" s="45"/>
    </row>
    <row r="1296" spans="1:37" customFormat="1" ht="39" x14ac:dyDescent="0.25">
      <c r="A1296" s="2">
        <v>444923</v>
      </c>
      <c r="B1296" s="3" t="s">
        <v>8966</v>
      </c>
      <c r="C1296" s="3" t="s">
        <v>10344</v>
      </c>
      <c r="D1296" s="3" t="s">
        <v>37</v>
      </c>
      <c r="E1296" s="4" t="s">
        <v>38</v>
      </c>
      <c r="F1296" s="3" t="s">
        <v>39</v>
      </c>
      <c r="G1296" s="3" t="s">
        <v>6968</v>
      </c>
      <c r="H1296" s="3" t="s">
        <v>6969</v>
      </c>
      <c r="I1296" s="3" t="s">
        <v>42</v>
      </c>
      <c r="J1296" s="3" t="s">
        <v>43</v>
      </c>
      <c r="K1296" s="3" t="s">
        <v>44</v>
      </c>
      <c r="L1296" s="5">
        <v>4396073</v>
      </c>
      <c r="M1296" s="5">
        <v>0</v>
      </c>
      <c r="N1296" s="5">
        <v>4396073</v>
      </c>
      <c r="O1296" s="5">
        <v>0</v>
      </c>
      <c r="P1296" s="4" t="s">
        <v>4075</v>
      </c>
      <c r="Q1296" s="3" t="s">
        <v>10370</v>
      </c>
      <c r="R1296" s="3" t="s">
        <v>10371</v>
      </c>
      <c r="S1296" s="3" t="s">
        <v>48</v>
      </c>
      <c r="T1296" s="3" t="s">
        <v>65</v>
      </c>
      <c r="U1296" s="3" t="s">
        <v>10372</v>
      </c>
      <c r="V1296" s="3" t="s">
        <v>51</v>
      </c>
      <c r="W1296" s="3" t="s">
        <v>77</v>
      </c>
      <c r="X1296" s="3" t="s">
        <v>78</v>
      </c>
      <c r="Y1296" s="3" t="s">
        <v>10373</v>
      </c>
      <c r="Z1296" s="3" t="s">
        <v>10374</v>
      </c>
      <c r="AA1296" s="3" t="s">
        <v>10375</v>
      </c>
      <c r="AB1296" s="3"/>
      <c r="AC1296" s="3" t="s">
        <v>10376</v>
      </c>
      <c r="AD1296" s="3" t="s">
        <v>10377</v>
      </c>
      <c r="AE1296" s="3"/>
      <c r="AF1296" s="3" t="s">
        <v>7023</v>
      </c>
      <c r="AG1296" s="3" t="s">
        <v>4085</v>
      </c>
      <c r="AH1296" s="3" t="s">
        <v>10378</v>
      </c>
      <c r="AI1296" s="3" t="s">
        <v>10379</v>
      </c>
      <c r="AJ1296" s="44" t="s">
        <v>14953</v>
      </c>
      <c r="AK1296" s="45"/>
    </row>
    <row r="1297" spans="1:37" customFormat="1" ht="51.75" x14ac:dyDescent="0.25">
      <c r="A1297" s="2">
        <v>456823</v>
      </c>
      <c r="B1297" s="3" t="s">
        <v>8966</v>
      </c>
      <c r="C1297" s="3" t="s">
        <v>10344</v>
      </c>
      <c r="D1297" s="3" t="s">
        <v>37</v>
      </c>
      <c r="E1297" s="4" t="s">
        <v>38</v>
      </c>
      <c r="F1297" s="3" t="s">
        <v>39</v>
      </c>
      <c r="G1297" s="3" t="s">
        <v>5714</v>
      </c>
      <c r="H1297" s="3" t="s">
        <v>5715</v>
      </c>
      <c r="I1297" s="3" t="s">
        <v>42</v>
      </c>
      <c r="J1297" s="3" t="s">
        <v>43</v>
      </c>
      <c r="K1297" s="3" t="s">
        <v>44</v>
      </c>
      <c r="L1297" s="5">
        <v>3866375</v>
      </c>
      <c r="M1297" s="5">
        <v>0</v>
      </c>
      <c r="N1297" s="5">
        <v>3866375</v>
      </c>
      <c r="O1297" s="5">
        <v>0</v>
      </c>
      <c r="P1297" s="4" t="s">
        <v>4075</v>
      </c>
      <c r="Q1297" s="3" t="s">
        <v>10380</v>
      </c>
      <c r="R1297" s="3" t="s">
        <v>10381</v>
      </c>
      <c r="S1297" s="3" t="s">
        <v>48</v>
      </c>
      <c r="T1297" s="3" t="s">
        <v>65</v>
      </c>
      <c r="U1297" s="3" t="s">
        <v>10382</v>
      </c>
      <c r="V1297" s="3" t="s">
        <v>51</v>
      </c>
      <c r="W1297" s="3" t="s">
        <v>77</v>
      </c>
      <c r="X1297" s="3" t="s">
        <v>78</v>
      </c>
      <c r="Y1297" s="3" t="s">
        <v>10383</v>
      </c>
      <c r="Z1297" s="3" t="s">
        <v>10384</v>
      </c>
      <c r="AA1297" s="3" t="s">
        <v>10385</v>
      </c>
      <c r="AB1297" s="3" t="s">
        <v>10386</v>
      </c>
      <c r="AC1297" s="3" t="s">
        <v>10387</v>
      </c>
      <c r="AD1297" s="3" t="s">
        <v>10388</v>
      </c>
      <c r="AE1297" s="3"/>
      <c r="AF1297" s="3" t="s">
        <v>9581</v>
      </c>
      <c r="AG1297" s="3" t="s">
        <v>4085</v>
      </c>
      <c r="AH1297" s="3" t="s">
        <v>10389</v>
      </c>
      <c r="AI1297" s="3" t="s">
        <v>10390</v>
      </c>
      <c r="AJ1297" s="44" t="s">
        <v>14953</v>
      </c>
      <c r="AK1297" s="45"/>
    </row>
    <row r="1298" spans="1:37" customFormat="1" ht="39" x14ac:dyDescent="0.25">
      <c r="A1298" s="2">
        <v>469823</v>
      </c>
      <c r="B1298" s="3" t="s">
        <v>8966</v>
      </c>
      <c r="C1298" s="3" t="s">
        <v>10344</v>
      </c>
      <c r="D1298" s="3" t="s">
        <v>37</v>
      </c>
      <c r="E1298" s="4" t="s">
        <v>38</v>
      </c>
      <c r="F1298" s="3" t="s">
        <v>39</v>
      </c>
      <c r="G1298" s="3" t="s">
        <v>4923</v>
      </c>
      <c r="H1298" s="3" t="s">
        <v>4924</v>
      </c>
      <c r="I1298" s="3" t="s">
        <v>42</v>
      </c>
      <c r="J1298" s="3" t="s">
        <v>43</v>
      </c>
      <c r="K1298" s="3" t="s">
        <v>44</v>
      </c>
      <c r="L1298" s="5">
        <v>7500000</v>
      </c>
      <c r="M1298" s="5">
        <v>0</v>
      </c>
      <c r="N1298" s="5">
        <v>7500000</v>
      </c>
      <c r="O1298" s="5">
        <v>0</v>
      </c>
      <c r="P1298" s="4" t="s">
        <v>4075</v>
      </c>
      <c r="Q1298" s="3" t="s">
        <v>10391</v>
      </c>
      <c r="R1298" s="3" t="s">
        <v>10392</v>
      </c>
      <c r="S1298" s="3" t="s">
        <v>48</v>
      </c>
      <c r="T1298" s="3" t="s">
        <v>65</v>
      </c>
      <c r="U1298" s="3" t="s">
        <v>10393</v>
      </c>
      <c r="V1298" s="3" t="s">
        <v>51</v>
      </c>
      <c r="W1298" s="3" t="s">
        <v>77</v>
      </c>
      <c r="X1298" s="3" t="s">
        <v>78</v>
      </c>
      <c r="Y1298" s="3" t="s">
        <v>10394</v>
      </c>
      <c r="Z1298" s="3" t="s">
        <v>10395</v>
      </c>
      <c r="AA1298" s="3" t="s">
        <v>10396</v>
      </c>
      <c r="AB1298" s="3" t="s">
        <v>10397</v>
      </c>
      <c r="AC1298" s="3" t="s">
        <v>10398</v>
      </c>
      <c r="AD1298" s="3" t="s">
        <v>10399</v>
      </c>
      <c r="AE1298" s="3"/>
      <c r="AF1298" s="3" t="s">
        <v>5747</v>
      </c>
      <c r="AG1298" s="3" t="s">
        <v>4085</v>
      </c>
      <c r="AH1298" s="3" t="s">
        <v>10400</v>
      </c>
      <c r="AI1298" s="3" t="s">
        <v>10401</v>
      </c>
      <c r="AJ1298" s="44" t="s">
        <v>14953</v>
      </c>
      <c r="AK1298" s="45"/>
    </row>
    <row r="1299" spans="1:37" customFormat="1" ht="39" x14ac:dyDescent="0.25">
      <c r="A1299" s="2">
        <v>471223</v>
      </c>
      <c r="B1299" s="3" t="s">
        <v>8966</v>
      </c>
      <c r="C1299" s="3" t="s">
        <v>10402</v>
      </c>
      <c r="D1299" s="3" t="s">
        <v>37</v>
      </c>
      <c r="E1299" s="4" t="s">
        <v>38</v>
      </c>
      <c r="F1299" s="3" t="s">
        <v>39</v>
      </c>
      <c r="G1299" s="3" t="s">
        <v>4830</v>
      </c>
      <c r="H1299" s="3" t="s">
        <v>4831</v>
      </c>
      <c r="I1299" s="3" t="s">
        <v>42</v>
      </c>
      <c r="J1299" s="3" t="s">
        <v>43</v>
      </c>
      <c r="K1299" s="3" t="s">
        <v>44</v>
      </c>
      <c r="L1299" s="5">
        <v>22333333</v>
      </c>
      <c r="M1299" s="5">
        <v>0</v>
      </c>
      <c r="N1299" s="5">
        <v>22333333</v>
      </c>
      <c r="O1299" s="5">
        <v>0</v>
      </c>
      <c r="P1299" s="4" t="s">
        <v>4075</v>
      </c>
      <c r="Q1299" s="3" t="s">
        <v>10403</v>
      </c>
      <c r="R1299" s="3" t="s">
        <v>10404</v>
      </c>
      <c r="S1299" s="3" t="s">
        <v>48</v>
      </c>
      <c r="T1299" s="3" t="s">
        <v>65</v>
      </c>
      <c r="U1299" s="3" t="s">
        <v>10405</v>
      </c>
      <c r="V1299" s="3" t="s">
        <v>51</v>
      </c>
      <c r="W1299" s="3" t="s">
        <v>77</v>
      </c>
      <c r="X1299" s="3" t="s">
        <v>78</v>
      </c>
      <c r="Y1299" s="3" t="s">
        <v>10406</v>
      </c>
      <c r="Z1299" s="3" t="s">
        <v>10407</v>
      </c>
      <c r="AA1299" s="3" t="s">
        <v>10408</v>
      </c>
      <c r="AB1299" s="3"/>
      <c r="AC1299" s="3" t="s">
        <v>10409</v>
      </c>
      <c r="AD1299" s="3" t="s">
        <v>10410</v>
      </c>
      <c r="AE1299" s="3"/>
      <c r="AF1299" s="3" t="s">
        <v>5747</v>
      </c>
      <c r="AG1299" s="3" t="s">
        <v>4085</v>
      </c>
      <c r="AH1299" s="3" t="s">
        <v>10411</v>
      </c>
      <c r="AI1299" s="3" t="s">
        <v>6006</v>
      </c>
      <c r="AJ1299" s="44" t="s">
        <v>14953</v>
      </c>
      <c r="AK1299" s="45"/>
    </row>
    <row r="1300" spans="1:37" customFormat="1" ht="39" x14ac:dyDescent="0.25">
      <c r="A1300" s="2">
        <v>478723</v>
      </c>
      <c r="B1300" s="3" t="s">
        <v>8966</v>
      </c>
      <c r="C1300" s="3" t="s">
        <v>10402</v>
      </c>
      <c r="D1300" s="3" t="s">
        <v>37</v>
      </c>
      <c r="E1300" s="4" t="s">
        <v>38</v>
      </c>
      <c r="F1300" s="3" t="s">
        <v>39</v>
      </c>
      <c r="G1300" s="3" t="s">
        <v>5507</v>
      </c>
      <c r="H1300" s="3" t="s">
        <v>5508</v>
      </c>
      <c r="I1300" s="3" t="s">
        <v>42</v>
      </c>
      <c r="J1300" s="3" t="s">
        <v>43</v>
      </c>
      <c r="K1300" s="3" t="s">
        <v>44</v>
      </c>
      <c r="L1300" s="5">
        <v>4619333</v>
      </c>
      <c r="M1300" s="5">
        <v>0</v>
      </c>
      <c r="N1300" s="5">
        <v>4619333</v>
      </c>
      <c r="O1300" s="5">
        <v>0</v>
      </c>
      <c r="P1300" s="4" t="s">
        <v>4075</v>
      </c>
      <c r="Q1300" s="3" t="s">
        <v>10412</v>
      </c>
      <c r="R1300" s="3" t="s">
        <v>10413</v>
      </c>
      <c r="S1300" s="3" t="s">
        <v>48</v>
      </c>
      <c r="T1300" s="3" t="s">
        <v>65</v>
      </c>
      <c r="U1300" s="3" t="s">
        <v>10414</v>
      </c>
      <c r="V1300" s="3" t="s">
        <v>51</v>
      </c>
      <c r="W1300" s="3" t="s">
        <v>77</v>
      </c>
      <c r="X1300" s="3" t="s">
        <v>78</v>
      </c>
      <c r="Y1300" s="3" t="s">
        <v>4727</v>
      </c>
      <c r="Z1300" s="3" t="s">
        <v>5988</v>
      </c>
      <c r="AA1300" s="3" t="s">
        <v>10415</v>
      </c>
      <c r="AB1300" s="3"/>
      <c r="AC1300" s="3" t="s">
        <v>10416</v>
      </c>
      <c r="AD1300" s="3" t="s">
        <v>10417</v>
      </c>
      <c r="AE1300" s="3"/>
      <c r="AF1300" s="3" t="s">
        <v>4467</v>
      </c>
      <c r="AG1300" s="3" t="s">
        <v>4085</v>
      </c>
      <c r="AH1300" s="3" t="s">
        <v>10418</v>
      </c>
      <c r="AI1300" s="3" t="s">
        <v>10419</v>
      </c>
      <c r="AJ1300" s="44" t="s">
        <v>14953</v>
      </c>
      <c r="AK1300" s="45"/>
    </row>
    <row r="1301" spans="1:37" customFormat="1" ht="39" x14ac:dyDescent="0.25">
      <c r="A1301" s="2">
        <v>482023</v>
      </c>
      <c r="B1301" s="3" t="s">
        <v>8966</v>
      </c>
      <c r="C1301" s="3" t="s">
        <v>10402</v>
      </c>
      <c r="D1301" s="3" t="s">
        <v>37</v>
      </c>
      <c r="E1301" s="4" t="s">
        <v>38</v>
      </c>
      <c r="F1301" s="3" t="s">
        <v>39</v>
      </c>
      <c r="G1301" s="3" t="s">
        <v>4830</v>
      </c>
      <c r="H1301" s="3" t="s">
        <v>4831</v>
      </c>
      <c r="I1301" s="3" t="s">
        <v>42</v>
      </c>
      <c r="J1301" s="3" t="s">
        <v>43</v>
      </c>
      <c r="K1301" s="3" t="s">
        <v>44</v>
      </c>
      <c r="L1301" s="5">
        <v>10000000</v>
      </c>
      <c r="M1301" s="5">
        <v>0</v>
      </c>
      <c r="N1301" s="5">
        <v>10000000</v>
      </c>
      <c r="O1301" s="5">
        <v>0</v>
      </c>
      <c r="P1301" s="4" t="s">
        <v>4075</v>
      </c>
      <c r="Q1301" s="3" t="s">
        <v>10420</v>
      </c>
      <c r="R1301" s="3" t="s">
        <v>10421</v>
      </c>
      <c r="S1301" s="3" t="s">
        <v>48</v>
      </c>
      <c r="T1301" s="3" t="s">
        <v>65</v>
      </c>
      <c r="U1301" s="3" t="s">
        <v>10422</v>
      </c>
      <c r="V1301" s="3" t="s">
        <v>51</v>
      </c>
      <c r="W1301" s="3" t="s">
        <v>67</v>
      </c>
      <c r="X1301" s="3" t="s">
        <v>68</v>
      </c>
      <c r="Y1301" s="3" t="s">
        <v>10423</v>
      </c>
      <c r="Z1301" s="3" t="s">
        <v>10424</v>
      </c>
      <c r="AA1301" s="3" t="s">
        <v>10425</v>
      </c>
      <c r="AB1301" s="3"/>
      <c r="AC1301" s="3" t="s">
        <v>10426</v>
      </c>
      <c r="AD1301" s="3" t="s">
        <v>10427</v>
      </c>
      <c r="AE1301" s="3"/>
      <c r="AF1301" s="3" t="s">
        <v>4467</v>
      </c>
      <c r="AG1301" s="3" t="s">
        <v>4085</v>
      </c>
      <c r="AH1301" s="3" t="s">
        <v>10428</v>
      </c>
      <c r="AI1301" s="3" t="s">
        <v>6017</v>
      </c>
      <c r="AJ1301" s="44" t="s">
        <v>14953</v>
      </c>
      <c r="AK1301" s="45"/>
    </row>
    <row r="1302" spans="1:37" customFormat="1" ht="39" x14ac:dyDescent="0.25">
      <c r="A1302" s="2">
        <v>492823</v>
      </c>
      <c r="B1302" s="3" t="s">
        <v>8966</v>
      </c>
      <c r="C1302" s="3" t="s">
        <v>10402</v>
      </c>
      <c r="D1302" s="3" t="s">
        <v>37</v>
      </c>
      <c r="E1302" s="4" t="s">
        <v>38</v>
      </c>
      <c r="F1302" s="3" t="s">
        <v>39</v>
      </c>
      <c r="G1302" s="3" t="s">
        <v>10429</v>
      </c>
      <c r="H1302" s="3" t="s">
        <v>10430</v>
      </c>
      <c r="I1302" s="3" t="s">
        <v>42</v>
      </c>
      <c r="J1302" s="3" t="s">
        <v>43</v>
      </c>
      <c r="K1302" s="3" t="s">
        <v>44</v>
      </c>
      <c r="L1302" s="5">
        <v>8484975</v>
      </c>
      <c r="M1302" s="5">
        <v>0</v>
      </c>
      <c r="N1302" s="5">
        <v>8484975</v>
      </c>
      <c r="O1302" s="5">
        <v>0</v>
      </c>
      <c r="P1302" s="4" t="s">
        <v>4075</v>
      </c>
      <c r="Q1302" s="3" t="s">
        <v>10431</v>
      </c>
      <c r="R1302" s="3" t="s">
        <v>10432</v>
      </c>
      <c r="S1302" s="3" t="s">
        <v>48</v>
      </c>
      <c r="T1302" s="3" t="s">
        <v>65</v>
      </c>
      <c r="U1302" s="3" t="s">
        <v>10433</v>
      </c>
      <c r="V1302" s="3" t="s">
        <v>51</v>
      </c>
      <c r="W1302" s="3" t="s">
        <v>1195</v>
      </c>
      <c r="X1302" s="3" t="s">
        <v>1196</v>
      </c>
      <c r="Y1302" s="3" t="s">
        <v>10434</v>
      </c>
      <c r="Z1302" s="3" t="s">
        <v>5910</v>
      </c>
      <c r="AA1302" s="3" t="s">
        <v>10435</v>
      </c>
      <c r="AB1302" s="3"/>
      <c r="AC1302" s="3" t="s">
        <v>10436</v>
      </c>
      <c r="AD1302" s="3" t="s">
        <v>10437</v>
      </c>
      <c r="AE1302" s="3"/>
      <c r="AF1302" s="3" t="s">
        <v>4348</v>
      </c>
      <c r="AG1302" s="3" t="s">
        <v>4085</v>
      </c>
      <c r="AH1302" s="3" t="s">
        <v>10438</v>
      </c>
      <c r="AI1302" s="3" t="s">
        <v>10439</v>
      </c>
      <c r="AJ1302" s="44" t="s">
        <v>14953</v>
      </c>
      <c r="AK1302" s="45"/>
    </row>
    <row r="1303" spans="1:37" customFormat="1" ht="51.75" x14ac:dyDescent="0.25">
      <c r="A1303" s="2">
        <v>510423</v>
      </c>
      <c r="B1303" s="3" t="s">
        <v>8966</v>
      </c>
      <c r="C1303" s="3" t="s">
        <v>10402</v>
      </c>
      <c r="D1303" s="3" t="s">
        <v>37</v>
      </c>
      <c r="E1303" s="4" t="s">
        <v>38</v>
      </c>
      <c r="F1303" s="3" t="s">
        <v>39</v>
      </c>
      <c r="G1303" s="3" t="s">
        <v>5052</v>
      </c>
      <c r="H1303" s="3" t="s">
        <v>5053</v>
      </c>
      <c r="I1303" s="3" t="s">
        <v>42</v>
      </c>
      <c r="J1303" s="3" t="s">
        <v>43</v>
      </c>
      <c r="K1303" s="3" t="s">
        <v>44</v>
      </c>
      <c r="L1303" s="5">
        <v>8333333</v>
      </c>
      <c r="M1303" s="5">
        <v>0</v>
      </c>
      <c r="N1303" s="5">
        <v>8333333</v>
      </c>
      <c r="O1303" s="5">
        <v>0</v>
      </c>
      <c r="P1303" s="4" t="s">
        <v>4075</v>
      </c>
      <c r="Q1303" s="3" t="s">
        <v>10440</v>
      </c>
      <c r="R1303" s="3" t="s">
        <v>10441</v>
      </c>
      <c r="S1303" s="3" t="s">
        <v>48</v>
      </c>
      <c r="T1303" s="3" t="s">
        <v>65</v>
      </c>
      <c r="U1303" s="3" t="s">
        <v>10442</v>
      </c>
      <c r="V1303" s="3" t="s">
        <v>51</v>
      </c>
      <c r="W1303" s="3" t="s">
        <v>5386</v>
      </c>
      <c r="X1303" s="3" t="s">
        <v>5387</v>
      </c>
      <c r="Y1303" s="3" t="s">
        <v>10443</v>
      </c>
      <c r="Z1303" s="3" t="s">
        <v>10444</v>
      </c>
      <c r="AA1303" s="3" t="s">
        <v>10445</v>
      </c>
      <c r="AB1303" s="3"/>
      <c r="AC1303" s="3" t="s">
        <v>10446</v>
      </c>
      <c r="AD1303" s="3" t="s">
        <v>10447</v>
      </c>
      <c r="AE1303" s="3"/>
      <c r="AF1303" s="3" t="s">
        <v>7077</v>
      </c>
      <c r="AG1303" s="3" t="s">
        <v>4085</v>
      </c>
      <c r="AH1303" s="3" t="s">
        <v>10448</v>
      </c>
      <c r="AI1303" s="3" t="s">
        <v>10449</v>
      </c>
      <c r="AJ1303" s="44" t="s">
        <v>14953</v>
      </c>
      <c r="AK1303" s="45"/>
    </row>
    <row r="1304" spans="1:37" customFormat="1" ht="51.75" x14ac:dyDescent="0.25">
      <c r="A1304" s="2">
        <v>658623</v>
      </c>
      <c r="B1304" s="3" t="s">
        <v>8966</v>
      </c>
      <c r="C1304" s="3" t="s">
        <v>10450</v>
      </c>
      <c r="D1304" s="3" t="s">
        <v>37</v>
      </c>
      <c r="E1304" s="4" t="s">
        <v>38</v>
      </c>
      <c r="F1304" s="3" t="s">
        <v>39</v>
      </c>
      <c r="G1304" s="3" t="s">
        <v>4669</v>
      </c>
      <c r="H1304" s="3" t="s">
        <v>4670</v>
      </c>
      <c r="I1304" s="3" t="s">
        <v>42</v>
      </c>
      <c r="J1304" s="3" t="s">
        <v>43</v>
      </c>
      <c r="K1304" s="3" t="s">
        <v>44</v>
      </c>
      <c r="L1304" s="5">
        <v>2708333.33</v>
      </c>
      <c r="M1304" s="5">
        <v>0</v>
      </c>
      <c r="N1304" s="5">
        <v>2708333.33</v>
      </c>
      <c r="O1304" s="5">
        <v>0</v>
      </c>
      <c r="P1304" s="4" t="s">
        <v>4075</v>
      </c>
      <c r="Q1304" s="3" t="s">
        <v>10451</v>
      </c>
      <c r="R1304" s="3" t="s">
        <v>10452</v>
      </c>
      <c r="S1304" s="3" t="s">
        <v>48</v>
      </c>
      <c r="T1304" s="3" t="s">
        <v>65</v>
      </c>
      <c r="U1304" s="3" t="s">
        <v>10453</v>
      </c>
      <c r="V1304" s="3" t="s">
        <v>51</v>
      </c>
      <c r="W1304" s="3" t="s">
        <v>67</v>
      </c>
      <c r="X1304" s="3" t="s">
        <v>68</v>
      </c>
      <c r="Y1304" s="3" t="s">
        <v>4291</v>
      </c>
      <c r="Z1304" s="3" t="s">
        <v>5167</v>
      </c>
      <c r="AA1304" s="3" t="s">
        <v>10454</v>
      </c>
      <c r="AB1304" s="3"/>
      <c r="AC1304" s="3" t="s">
        <v>10455</v>
      </c>
      <c r="AD1304" s="3" t="s">
        <v>10456</v>
      </c>
      <c r="AE1304" s="3"/>
      <c r="AF1304" s="3" t="s">
        <v>7613</v>
      </c>
      <c r="AG1304" s="3" t="s">
        <v>4085</v>
      </c>
      <c r="AH1304" s="3" t="s">
        <v>10457</v>
      </c>
      <c r="AI1304" s="3" t="s">
        <v>5173</v>
      </c>
      <c r="AJ1304" s="44" t="s">
        <v>14953</v>
      </c>
      <c r="AK1304" s="45"/>
    </row>
    <row r="1305" spans="1:37" customFormat="1" ht="39" x14ac:dyDescent="0.25">
      <c r="A1305" s="2">
        <v>329823</v>
      </c>
      <c r="B1305" s="3" t="s">
        <v>8966</v>
      </c>
      <c r="C1305" s="3" t="s">
        <v>10458</v>
      </c>
      <c r="D1305" s="3" t="s">
        <v>37</v>
      </c>
      <c r="E1305" s="4" t="s">
        <v>38</v>
      </c>
      <c r="F1305" s="3" t="s">
        <v>39</v>
      </c>
      <c r="G1305" s="3" t="s">
        <v>4073</v>
      </c>
      <c r="H1305" s="3" t="s">
        <v>4074</v>
      </c>
      <c r="I1305" s="3" t="s">
        <v>42</v>
      </c>
      <c r="J1305" s="3" t="s">
        <v>43</v>
      </c>
      <c r="K1305" s="3" t="s">
        <v>44</v>
      </c>
      <c r="L1305" s="5">
        <v>6000000</v>
      </c>
      <c r="M1305" s="5">
        <v>0</v>
      </c>
      <c r="N1305" s="5">
        <v>6000000</v>
      </c>
      <c r="O1305" s="5">
        <v>0</v>
      </c>
      <c r="P1305" s="4" t="s">
        <v>4075</v>
      </c>
      <c r="Q1305" s="3" t="s">
        <v>10459</v>
      </c>
      <c r="R1305" s="3" t="s">
        <v>10460</v>
      </c>
      <c r="S1305" s="3" t="s">
        <v>48</v>
      </c>
      <c r="T1305" s="3" t="s">
        <v>65</v>
      </c>
      <c r="U1305" s="3" t="s">
        <v>10461</v>
      </c>
      <c r="V1305" s="3" t="s">
        <v>51</v>
      </c>
      <c r="W1305" s="3" t="s">
        <v>67</v>
      </c>
      <c r="X1305" s="3" t="s">
        <v>68</v>
      </c>
      <c r="Y1305" s="3" t="s">
        <v>6987</v>
      </c>
      <c r="Z1305" s="3" t="s">
        <v>10462</v>
      </c>
      <c r="AA1305" s="3" t="s">
        <v>10463</v>
      </c>
      <c r="AB1305" s="3"/>
      <c r="AC1305" s="3" t="s">
        <v>10464</v>
      </c>
      <c r="AD1305" s="3" t="s">
        <v>10465</v>
      </c>
      <c r="AE1305" s="3"/>
      <c r="AF1305" s="3" t="s">
        <v>5504</v>
      </c>
      <c r="AG1305" s="3" t="s">
        <v>4085</v>
      </c>
      <c r="AH1305" s="3" t="s">
        <v>10466</v>
      </c>
      <c r="AI1305" s="3" t="s">
        <v>10467</v>
      </c>
      <c r="AJ1305" s="44" t="s">
        <v>14953</v>
      </c>
      <c r="AK1305" s="45"/>
    </row>
    <row r="1306" spans="1:37" customFormat="1" ht="39" x14ac:dyDescent="0.25">
      <c r="A1306" s="2">
        <v>402423</v>
      </c>
      <c r="B1306" s="3" t="s">
        <v>8966</v>
      </c>
      <c r="C1306" s="3" t="s">
        <v>10458</v>
      </c>
      <c r="D1306" s="3" t="s">
        <v>37</v>
      </c>
      <c r="E1306" s="4" t="s">
        <v>38</v>
      </c>
      <c r="F1306" s="3" t="s">
        <v>39</v>
      </c>
      <c r="G1306" s="3" t="s">
        <v>4073</v>
      </c>
      <c r="H1306" s="3" t="s">
        <v>4074</v>
      </c>
      <c r="I1306" s="3" t="s">
        <v>42</v>
      </c>
      <c r="J1306" s="3" t="s">
        <v>43</v>
      </c>
      <c r="K1306" s="3" t="s">
        <v>44</v>
      </c>
      <c r="L1306" s="5">
        <v>1220880</v>
      </c>
      <c r="M1306" s="5">
        <v>0</v>
      </c>
      <c r="N1306" s="5">
        <v>1220880</v>
      </c>
      <c r="O1306" s="5">
        <v>0</v>
      </c>
      <c r="P1306" s="4" t="s">
        <v>4075</v>
      </c>
      <c r="Q1306" s="3" t="s">
        <v>10468</v>
      </c>
      <c r="R1306" s="3" t="s">
        <v>10469</v>
      </c>
      <c r="S1306" s="3" t="s">
        <v>48</v>
      </c>
      <c r="T1306" s="3" t="s">
        <v>65</v>
      </c>
      <c r="U1306" s="3" t="s">
        <v>10470</v>
      </c>
      <c r="V1306" s="3" t="s">
        <v>51</v>
      </c>
      <c r="W1306" s="3" t="s">
        <v>584</v>
      </c>
      <c r="X1306" s="3" t="s">
        <v>585</v>
      </c>
      <c r="Y1306" s="3" t="s">
        <v>10471</v>
      </c>
      <c r="Z1306" s="3" t="s">
        <v>9422</v>
      </c>
      <c r="AA1306" s="3" t="s">
        <v>10472</v>
      </c>
      <c r="AB1306" s="3"/>
      <c r="AC1306" s="3" t="s">
        <v>10473</v>
      </c>
      <c r="AD1306" s="3" t="s">
        <v>10474</v>
      </c>
      <c r="AE1306" s="3"/>
      <c r="AF1306" s="3" t="s">
        <v>4457</v>
      </c>
      <c r="AG1306" s="3" t="s">
        <v>4085</v>
      </c>
      <c r="AH1306" s="3" t="s">
        <v>10475</v>
      </c>
      <c r="AI1306" s="3" t="s">
        <v>10476</v>
      </c>
      <c r="AJ1306" s="44" t="s">
        <v>14953</v>
      </c>
      <c r="AK1306" s="45"/>
    </row>
    <row r="1307" spans="1:37" customFormat="1" ht="26.25" x14ac:dyDescent="0.25">
      <c r="A1307" s="2">
        <v>476623</v>
      </c>
      <c r="B1307" s="3" t="s">
        <v>8966</v>
      </c>
      <c r="C1307" s="3" t="s">
        <v>10458</v>
      </c>
      <c r="D1307" s="3" t="s">
        <v>37</v>
      </c>
      <c r="E1307" s="4" t="s">
        <v>38</v>
      </c>
      <c r="F1307" s="3" t="s">
        <v>39</v>
      </c>
      <c r="G1307" s="3" t="s">
        <v>4073</v>
      </c>
      <c r="H1307" s="3" t="s">
        <v>4074</v>
      </c>
      <c r="I1307" s="3" t="s">
        <v>42</v>
      </c>
      <c r="J1307" s="3" t="s">
        <v>43</v>
      </c>
      <c r="K1307" s="3" t="s">
        <v>44</v>
      </c>
      <c r="L1307" s="5">
        <v>8058753</v>
      </c>
      <c r="M1307" s="5">
        <v>0</v>
      </c>
      <c r="N1307" s="5">
        <v>8058753</v>
      </c>
      <c r="O1307" s="5">
        <v>0</v>
      </c>
      <c r="P1307" s="4" t="s">
        <v>4075</v>
      </c>
      <c r="Q1307" s="3" t="s">
        <v>10477</v>
      </c>
      <c r="R1307" s="3" t="s">
        <v>10478</v>
      </c>
      <c r="S1307" s="3" t="s">
        <v>48</v>
      </c>
      <c r="T1307" s="3" t="s">
        <v>65</v>
      </c>
      <c r="U1307" s="3" t="s">
        <v>10479</v>
      </c>
      <c r="V1307" s="3" t="s">
        <v>51</v>
      </c>
      <c r="W1307" s="3" t="s">
        <v>77</v>
      </c>
      <c r="X1307" s="3" t="s">
        <v>78</v>
      </c>
      <c r="Y1307" s="3" t="s">
        <v>9319</v>
      </c>
      <c r="Z1307" s="3" t="s">
        <v>10480</v>
      </c>
      <c r="AA1307" s="3" t="s">
        <v>10481</v>
      </c>
      <c r="AB1307" s="3"/>
      <c r="AC1307" s="3" t="s">
        <v>10482</v>
      </c>
      <c r="AD1307" s="3" t="s">
        <v>10483</v>
      </c>
      <c r="AE1307" s="3"/>
      <c r="AF1307" s="3" t="s">
        <v>4467</v>
      </c>
      <c r="AG1307" s="3" t="s">
        <v>4085</v>
      </c>
      <c r="AH1307" s="3" t="s">
        <v>10484</v>
      </c>
      <c r="AI1307" s="3" t="s">
        <v>10485</v>
      </c>
      <c r="AJ1307" s="44" t="s">
        <v>14953</v>
      </c>
      <c r="AK1307" s="45"/>
    </row>
    <row r="1308" spans="1:37" customFormat="1" ht="51.75" x14ac:dyDescent="0.25">
      <c r="A1308" s="2">
        <v>95623</v>
      </c>
      <c r="B1308" s="3" t="s">
        <v>8966</v>
      </c>
      <c r="C1308" s="3" t="s">
        <v>10486</v>
      </c>
      <c r="D1308" s="3" t="s">
        <v>37</v>
      </c>
      <c r="E1308" s="4" t="s">
        <v>38</v>
      </c>
      <c r="F1308" s="3" t="s">
        <v>39</v>
      </c>
      <c r="G1308" s="3" t="s">
        <v>4655</v>
      </c>
      <c r="H1308" s="3" t="s">
        <v>4656</v>
      </c>
      <c r="I1308" s="3" t="s">
        <v>42</v>
      </c>
      <c r="J1308" s="3" t="s">
        <v>43</v>
      </c>
      <c r="K1308" s="3" t="s">
        <v>44</v>
      </c>
      <c r="L1308" s="5">
        <v>10000000</v>
      </c>
      <c r="M1308" s="5">
        <v>0</v>
      </c>
      <c r="N1308" s="5">
        <v>10000000</v>
      </c>
      <c r="O1308" s="5">
        <v>0</v>
      </c>
      <c r="P1308" s="4" t="s">
        <v>4075</v>
      </c>
      <c r="Q1308" s="3" t="s">
        <v>10487</v>
      </c>
      <c r="R1308" s="3" t="s">
        <v>10488</v>
      </c>
      <c r="S1308" s="3" t="s">
        <v>48</v>
      </c>
      <c r="T1308" s="3" t="s">
        <v>65</v>
      </c>
      <c r="U1308" s="3" t="s">
        <v>10489</v>
      </c>
      <c r="V1308" s="3" t="s">
        <v>51</v>
      </c>
      <c r="W1308" s="3" t="s">
        <v>492</v>
      </c>
      <c r="X1308" s="3" t="s">
        <v>493</v>
      </c>
      <c r="Y1308" s="3" t="s">
        <v>10490</v>
      </c>
      <c r="Z1308" s="3" t="s">
        <v>7153</v>
      </c>
      <c r="AA1308" s="3" t="s">
        <v>5352</v>
      </c>
      <c r="AB1308" s="3"/>
      <c r="AC1308" s="3" t="s">
        <v>10491</v>
      </c>
      <c r="AD1308" s="3" t="s">
        <v>10492</v>
      </c>
      <c r="AE1308" s="3"/>
      <c r="AF1308" s="3" t="s">
        <v>4423</v>
      </c>
      <c r="AG1308" s="3" t="s">
        <v>4085</v>
      </c>
      <c r="AH1308" s="3" t="s">
        <v>10493</v>
      </c>
      <c r="AI1308" s="3" t="s">
        <v>10494</v>
      </c>
      <c r="AJ1308" s="44" t="s">
        <v>14953</v>
      </c>
      <c r="AK1308" s="45"/>
    </row>
    <row r="1309" spans="1:37" customFormat="1" ht="39" x14ac:dyDescent="0.25">
      <c r="A1309" s="2">
        <v>253223</v>
      </c>
      <c r="B1309" s="3" t="s">
        <v>8966</v>
      </c>
      <c r="C1309" s="3" t="s">
        <v>10486</v>
      </c>
      <c r="D1309" s="3" t="s">
        <v>37</v>
      </c>
      <c r="E1309" s="4" t="s">
        <v>38</v>
      </c>
      <c r="F1309" s="3" t="s">
        <v>39</v>
      </c>
      <c r="G1309" s="3" t="s">
        <v>4923</v>
      </c>
      <c r="H1309" s="3" t="s">
        <v>4924</v>
      </c>
      <c r="I1309" s="3" t="s">
        <v>42</v>
      </c>
      <c r="J1309" s="3" t="s">
        <v>43</v>
      </c>
      <c r="K1309" s="3" t="s">
        <v>44</v>
      </c>
      <c r="L1309" s="5">
        <v>9504681</v>
      </c>
      <c r="M1309" s="5">
        <v>0</v>
      </c>
      <c r="N1309" s="5">
        <v>9504681</v>
      </c>
      <c r="O1309" s="5">
        <v>0</v>
      </c>
      <c r="P1309" s="4" t="s">
        <v>4075</v>
      </c>
      <c r="Q1309" s="3" t="s">
        <v>10495</v>
      </c>
      <c r="R1309" s="3" t="s">
        <v>10496</v>
      </c>
      <c r="S1309" s="3" t="s">
        <v>48</v>
      </c>
      <c r="T1309" s="3" t="s">
        <v>65</v>
      </c>
      <c r="U1309" s="3" t="s">
        <v>10497</v>
      </c>
      <c r="V1309" s="3" t="s">
        <v>51</v>
      </c>
      <c r="W1309" s="3" t="s">
        <v>67</v>
      </c>
      <c r="X1309" s="3" t="s">
        <v>68</v>
      </c>
      <c r="Y1309" s="3" t="s">
        <v>10498</v>
      </c>
      <c r="Z1309" s="3" t="s">
        <v>10499</v>
      </c>
      <c r="AA1309" s="3" t="s">
        <v>6852</v>
      </c>
      <c r="AB1309" s="3" t="s">
        <v>1923</v>
      </c>
      <c r="AC1309" s="3" t="s">
        <v>10500</v>
      </c>
      <c r="AD1309" s="3" t="s">
        <v>10501</v>
      </c>
      <c r="AE1309" s="3"/>
      <c r="AF1309" s="3" t="s">
        <v>5802</v>
      </c>
      <c r="AG1309" s="3" t="s">
        <v>4085</v>
      </c>
      <c r="AH1309" s="3" t="s">
        <v>10502</v>
      </c>
      <c r="AI1309" s="3" t="s">
        <v>5855</v>
      </c>
      <c r="AJ1309" s="44" t="s">
        <v>14953</v>
      </c>
      <c r="AK1309" s="45"/>
    </row>
    <row r="1310" spans="1:37" customFormat="1" ht="39" x14ac:dyDescent="0.25">
      <c r="A1310" s="2">
        <v>295923</v>
      </c>
      <c r="B1310" s="3" t="s">
        <v>8966</v>
      </c>
      <c r="C1310" s="3" t="s">
        <v>10486</v>
      </c>
      <c r="D1310" s="3" t="s">
        <v>37</v>
      </c>
      <c r="E1310" s="4" t="s">
        <v>38</v>
      </c>
      <c r="F1310" s="3" t="s">
        <v>39</v>
      </c>
      <c r="G1310" s="3" t="s">
        <v>5645</v>
      </c>
      <c r="H1310" s="3" t="s">
        <v>5646</v>
      </c>
      <c r="I1310" s="3" t="s">
        <v>42</v>
      </c>
      <c r="J1310" s="3" t="s">
        <v>43</v>
      </c>
      <c r="K1310" s="3" t="s">
        <v>44</v>
      </c>
      <c r="L1310" s="5">
        <v>8424500</v>
      </c>
      <c r="M1310" s="5">
        <v>0</v>
      </c>
      <c r="N1310" s="5">
        <v>8424500</v>
      </c>
      <c r="O1310" s="5">
        <v>0</v>
      </c>
      <c r="P1310" s="4" t="s">
        <v>4075</v>
      </c>
      <c r="Q1310" s="3" t="s">
        <v>10503</v>
      </c>
      <c r="R1310" s="3" t="s">
        <v>10504</v>
      </c>
      <c r="S1310" s="3" t="s">
        <v>48</v>
      </c>
      <c r="T1310" s="3" t="s">
        <v>65</v>
      </c>
      <c r="U1310" s="3" t="s">
        <v>10505</v>
      </c>
      <c r="V1310" s="3" t="s">
        <v>51</v>
      </c>
      <c r="W1310" s="3" t="s">
        <v>67</v>
      </c>
      <c r="X1310" s="3" t="s">
        <v>68</v>
      </c>
      <c r="Y1310" s="3" t="s">
        <v>10506</v>
      </c>
      <c r="Z1310" s="3" t="s">
        <v>10507</v>
      </c>
      <c r="AA1310" s="3" t="s">
        <v>10508</v>
      </c>
      <c r="AB1310" s="3"/>
      <c r="AC1310" s="3" t="s">
        <v>10509</v>
      </c>
      <c r="AD1310" s="3" t="s">
        <v>10510</v>
      </c>
      <c r="AE1310" s="3"/>
      <c r="AF1310" s="3" t="s">
        <v>5049</v>
      </c>
      <c r="AG1310" s="3" t="s">
        <v>4085</v>
      </c>
      <c r="AH1310" s="3" t="s">
        <v>10511</v>
      </c>
      <c r="AI1310" s="3" t="s">
        <v>10512</v>
      </c>
      <c r="AJ1310" s="44" t="s">
        <v>14953</v>
      </c>
      <c r="AK1310" s="45"/>
    </row>
    <row r="1311" spans="1:37" customFormat="1" ht="39" x14ac:dyDescent="0.25">
      <c r="A1311" s="2">
        <v>306823</v>
      </c>
      <c r="B1311" s="3" t="s">
        <v>8966</v>
      </c>
      <c r="C1311" s="3" t="s">
        <v>10486</v>
      </c>
      <c r="D1311" s="3" t="s">
        <v>37</v>
      </c>
      <c r="E1311" s="4" t="s">
        <v>38</v>
      </c>
      <c r="F1311" s="3" t="s">
        <v>39</v>
      </c>
      <c r="G1311" s="3" t="s">
        <v>5065</v>
      </c>
      <c r="H1311" s="3" t="s">
        <v>5066</v>
      </c>
      <c r="I1311" s="3" t="s">
        <v>42</v>
      </c>
      <c r="J1311" s="3" t="s">
        <v>43</v>
      </c>
      <c r="K1311" s="3" t="s">
        <v>44</v>
      </c>
      <c r="L1311" s="5">
        <v>7875000</v>
      </c>
      <c r="M1311" s="5">
        <v>0</v>
      </c>
      <c r="N1311" s="5">
        <v>7875000</v>
      </c>
      <c r="O1311" s="5">
        <v>0</v>
      </c>
      <c r="P1311" s="4" t="s">
        <v>4075</v>
      </c>
      <c r="Q1311" s="3" t="s">
        <v>10513</v>
      </c>
      <c r="R1311" s="3" t="s">
        <v>10514</v>
      </c>
      <c r="S1311" s="3" t="s">
        <v>48</v>
      </c>
      <c r="T1311" s="3" t="s">
        <v>65</v>
      </c>
      <c r="U1311" s="3" t="s">
        <v>10515</v>
      </c>
      <c r="V1311" s="3" t="s">
        <v>51</v>
      </c>
      <c r="W1311" s="3" t="s">
        <v>67</v>
      </c>
      <c r="X1311" s="3" t="s">
        <v>68</v>
      </c>
      <c r="Y1311" s="3" t="s">
        <v>10516</v>
      </c>
      <c r="Z1311" s="3" t="s">
        <v>10517</v>
      </c>
      <c r="AA1311" s="3" t="s">
        <v>10518</v>
      </c>
      <c r="AB1311" s="3"/>
      <c r="AC1311" s="3" t="s">
        <v>10519</v>
      </c>
      <c r="AD1311" s="3" t="s">
        <v>10520</v>
      </c>
      <c r="AE1311" s="3"/>
      <c r="AF1311" s="3" t="s">
        <v>5426</v>
      </c>
      <c r="AG1311" s="3" t="s">
        <v>4085</v>
      </c>
      <c r="AH1311" s="3" t="s">
        <v>10521</v>
      </c>
      <c r="AI1311" s="3" t="s">
        <v>10522</v>
      </c>
      <c r="AJ1311" s="44" t="s">
        <v>14953</v>
      </c>
      <c r="AK1311" s="45"/>
    </row>
    <row r="1312" spans="1:37" customFormat="1" ht="39" x14ac:dyDescent="0.25">
      <c r="A1312" s="2">
        <v>315423</v>
      </c>
      <c r="B1312" s="3" t="s">
        <v>8966</v>
      </c>
      <c r="C1312" s="3" t="s">
        <v>10486</v>
      </c>
      <c r="D1312" s="3" t="s">
        <v>37</v>
      </c>
      <c r="E1312" s="4" t="s">
        <v>38</v>
      </c>
      <c r="F1312" s="3" t="s">
        <v>39</v>
      </c>
      <c r="G1312" s="3" t="s">
        <v>4830</v>
      </c>
      <c r="H1312" s="3" t="s">
        <v>4831</v>
      </c>
      <c r="I1312" s="3" t="s">
        <v>42</v>
      </c>
      <c r="J1312" s="3" t="s">
        <v>43</v>
      </c>
      <c r="K1312" s="3" t="s">
        <v>44</v>
      </c>
      <c r="L1312" s="5">
        <v>13050000</v>
      </c>
      <c r="M1312" s="5">
        <v>0</v>
      </c>
      <c r="N1312" s="5">
        <v>13050000</v>
      </c>
      <c r="O1312" s="5">
        <v>0</v>
      </c>
      <c r="P1312" s="4" t="s">
        <v>4075</v>
      </c>
      <c r="Q1312" s="3" t="s">
        <v>10523</v>
      </c>
      <c r="R1312" s="3" t="s">
        <v>10524</v>
      </c>
      <c r="S1312" s="3" t="s">
        <v>48</v>
      </c>
      <c r="T1312" s="3" t="s">
        <v>65</v>
      </c>
      <c r="U1312" s="3" t="s">
        <v>10525</v>
      </c>
      <c r="V1312" s="3" t="s">
        <v>51</v>
      </c>
      <c r="W1312" s="3" t="s">
        <v>67</v>
      </c>
      <c r="X1312" s="3" t="s">
        <v>68</v>
      </c>
      <c r="Y1312" s="3" t="s">
        <v>10526</v>
      </c>
      <c r="Z1312" s="3" t="s">
        <v>10527</v>
      </c>
      <c r="AA1312" s="3" t="s">
        <v>10528</v>
      </c>
      <c r="AB1312" s="3" t="s">
        <v>402</v>
      </c>
      <c r="AC1312" s="3" t="s">
        <v>10529</v>
      </c>
      <c r="AD1312" s="3" t="s">
        <v>10530</v>
      </c>
      <c r="AE1312" s="3"/>
      <c r="AF1312" s="3" t="s">
        <v>4122</v>
      </c>
      <c r="AG1312" s="3" t="s">
        <v>4085</v>
      </c>
      <c r="AH1312" s="3" t="s">
        <v>10531</v>
      </c>
      <c r="AI1312" s="3" t="s">
        <v>10532</v>
      </c>
      <c r="AJ1312" s="44" t="s">
        <v>14953</v>
      </c>
      <c r="AK1312" s="45"/>
    </row>
    <row r="1313" spans="1:37" customFormat="1" ht="51.75" x14ac:dyDescent="0.25">
      <c r="A1313" s="2">
        <v>320923</v>
      </c>
      <c r="B1313" s="3" t="s">
        <v>8966</v>
      </c>
      <c r="C1313" s="3" t="s">
        <v>10533</v>
      </c>
      <c r="D1313" s="3" t="s">
        <v>37</v>
      </c>
      <c r="E1313" s="4" t="s">
        <v>38</v>
      </c>
      <c r="F1313" s="3" t="s">
        <v>39</v>
      </c>
      <c r="G1313" s="3" t="s">
        <v>4669</v>
      </c>
      <c r="H1313" s="3" t="s">
        <v>4670</v>
      </c>
      <c r="I1313" s="3" t="s">
        <v>42</v>
      </c>
      <c r="J1313" s="3" t="s">
        <v>43</v>
      </c>
      <c r="K1313" s="3" t="s">
        <v>44</v>
      </c>
      <c r="L1313" s="5">
        <v>6250000</v>
      </c>
      <c r="M1313" s="5">
        <v>0</v>
      </c>
      <c r="N1313" s="5">
        <v>6250000</v>
      </c>
      <c r="O1313" s="5">
        <v>0</v>
      </c>
      <c r="P1313" s="4" t="s">
        <v>4075</v>
      </c>
      <c r="Q1313" s="3" t="s">
        <v>10534</v>
      </c>
      <c r="R1313" s="3" t="s">
        <v>10535</v>
      </c>
      <c r="S1313" s="3" t="s">
        <v>48</v>
      </c>
      <c r="T1313" s="3" t="s">
        <v>65</v>
      </c>
      <c r="U1313" s="3" t="s">
        <v>10536</v>
      </c>
      <c r="V1313" s="3" t="s">
        <v>51</v>
      </c>
      <c r="W1313" s="3" t="s">
        <v>52</v>
      </c>
      <c r="X1313" s="3" t="s">
        <v>53</v>
      </c>
      <c r="Y1313" s="3" t="s">
        <v>10537</v>
      </c>
      <c r="Z1313" s="3" t="s">
        <v>8602</v>
      </c>
      <c r="AA1313" s="3" t="s">
        <v>10538</v>
      </c>
      <c r="AB1313" s="3"/>
      <c r="AC1313" s="3" t="s">
        <v>10539</v>
      </c>
      <c r="AD1313" s="3" t="s">
        <v>10540</v>
      </c>
      <c r="AE1313" s="3"/>
      <c r="AF1313" s="3" t="s">
        <v>8722</v>
      </c>
      <c r="AG1313" s="3" t="s">
        <v>4085</v>
      </c>
      <c r="AH1313" s="3" t="s">
        <v>10541</v>
      </c>
      <c r="AI1313" s="3" t="s">
        <v>4681</v>
      </c>
      <c r="AJ1313" s="44" t="s">
        <v>14953</v>
      </c>
      <c r="AK1313" s="45"/>
    </row>
    <row r="1314" spans="1:37" customFormat="1" ht="39" x14ac:dyDescent="0.25">
      <c r="A1314" s="2">
        <v>330323</v>
      </c>
      <c r="B1314" s="3" t="s">
        <v>8966</v>
      </c>
      <c r="C1314" s="3" t="s">
        <v>10533</v>
      </c>
      <c r="D1314" s="3" t="s">
        <v>37</v>
      </c>
      <c r="E1314" s="4" t="s">
        <v>38</v>
      </c>
      <c r="F1314" s="3" t="s">
        <v>39</v>
      </c>
      <c r="G1314" s="3" t="s">
        <v>6096</v>
      </c>
      <c r="H1314" s="3" t="s">
        <v>6097</v>
      </c>
      <c r="I1314" s="3" t="s">
        <v>42</v>
      </c>
      <c r="J1314" s="3" t="s">
        <v>43</v>
      </c>
      <c r="K1314" s="3" t="s">
        <v>44</v>
      </c>
      <c r="L1314" s="5">
        <v>11000000</v>
      </c>
      <c r="M1314" s="5">
        <v>0</v>
      </c>
      <c r="N1314" s="5">
        <v>11000000</v>
      </c>
      <c r="O1314" s="5">
        <v>0</v>
      </c>
      <c r="P1314" s="4" t="s">
        <v>4075</v>
      </c>
      <c r="Q1314" s="3" t="s">
        <v>10542</v>
      </c>
      <c r="R1314" s="3" t="s">
        <v>10543</v>
      </c>
      <c r="S1314" s="3" t="s">
        <v>48</v>
      </c>
      <c r="T1314" s="3" t="s">
        <v>65</v>
      </c>
      <c r="U1314" s="3" t="s">
        <v>10544</v>
      </c>
      <c r="V1314" s="3" t="s">
        <v>51</v>
      </c>
      <c r="W1314" s="3" t="s">
        <v>67</v>
      </c>
      <c r="X1314" s="3" t="s">
        <v>68</v>
      </c>
      <c r="Y1314" s="3" t="s">
        <v>10545</v>
      </c>
      <c r="Z1314" s="3" t="s">
        <v>10546</v>
      </c>
      <c r="AA1314" s="3" t="s">
        <v>10547</v>
      </c>
      <c r="AB1314" s="3" t="s">
        <v>1285</v>
      </c>
      <c r="AC1314" s="3" t="s">
        <v>10548</v>
      </c>
      <c r="AD1314" s="3" t="s">
        <v>10549</v>
      </c>
      <c r="AE1314" s="3"/>
      <c r="AF1314" s="3" t="s">
        <v>5504</v>
      </c>
      <c r="AG1314" s="3" t="s">
        <v>4085</v>
      </c>
      <c r="AH1314" s="3" t="s">
        <v>10550</v>
      </c>
      <c r="AI1314" s="3" t="s">
        <v>10551</v>
      </c>
      <c r="AJ1314" s="44" t="s">
        <v>14953</v>
      </c>
      <c r="AK1314" s="45"/>
    </row>
    <row r="1315" spans="1:37" customFormat="1" ht="39" x14ac:dyDescent="0.25">
      <c r="A1315" s="2">
        <v>361323</v>
      </c>
      <c r="B1315" s="3" t="s">
        <v>8966</v>
      </c>
      <c r="C1315" s="3" t="s">
        <v>10533</v>
      </c>
      <c r="D1315" s="3" t="s">
        <v>37</v>
      </c>
      <c r="E1315" s="4" t="s">
        <v>38</v>
      </c>
      <c r="F1315" s="3" t="s">
        <v>39</v>
      </c>
      <c r="G1315" s="3" t="s">
        <v>10429</v>
      </c>
      <c r="H1315" s="3" t="s">
        <v>10430</v>
      </c>
      <c r="I1315" s="3" t="s">
        <v>42</v>
      </c>
      <c r="J1315" s="3" t="s">
        <v>43</v>
      </c>
      <c r="K1315" s="3" t="s">
        <v>44</v>
      </c>
      <c r="L1315" s="5">
        <v>7280000</v>
      </c>
      <c r="M1315" s="5">
        <v>0</v>
      </c>
      <c r="N1315" s="5">
        <v>7280000</v>
      </c>
      <c r="O1315" s="5">
        <v>0</v>
      </c>
      <c r="P1315" s="4" t="s">
        <v>4075</v>
      </c>
      <c r="Q1315" s="3" t="s">
        <v>10552</v>
      </c>
      <c r="R1315" s="3" t="s">
        <v>10553</v>
      </c>
      <c r="S1315" s="3" t="s">
        <v>48</v>
      </c>
      <c r="T1315" s="3" t="s">
        <v>65</v>
      </c>
      <c r="U1315" s="3" t="s">
        <v>10554</v>
      </c>
      <c r="V1315" s="3" t="s">
        <v>51</v>
      </c>
      <c r="W1315" s="3" t="s">
        <v>86</v>
      </c>
      <c r="X1315" s="3" t="s">
        <v>87</v>
      </c>
      <c r="Y1315" s="3" t="s">
        <v>10555</v>
      </c>
      <c r="Z1315" s="3" t="s">
        <v>10556</v>
      </c>
      <c r="AA1315" s="3" t="s">
        <v>10557</v>
      </c>
      <c r="AB1315" s="3"/>
      <c r="AC1315" s="3" t="s">
        <v>10558</v>
      </c>
      <c r="AD1315" s="3" t="s">
        <v>10559</v>
      </c>
      <c r="AE1315" s="3"/>
      <c r="AF1315" s="3" t="s">
        <v>4884</v>
      </c>
      <c r="AG1315" s="3" t="s">
        <v>4085</v>
      </c>
      <c r="AH1315" s="3" t="s">
        <v>10560</v>
      </c>
      <c r="AI1315" s="3" t="s">
        <v>10561</v>
      </c>
      <c r="AJ1315" s="44" t="s">
        <v>14953</v>
      </c>
      <c r="AK1315" s="45"/>
    </row>
    <row r="1316" spans="1:37" customFormat="1" ht="39" x14ac:dyDescent="0.25">
      <c r="A1316" s="2">
        <v>361923</v>
      </c>
      <c r="B1316" s="3" t="s">
        <v>8966</v>
      </c>
      <c r="C1316" s="3" t="s">
        <v>10533</v>
      </c>
      <c r="D1316" s="3" t="s">
        <v>37</v>
      </c>
      <c r="E1316" s="4" t="s">
        <v>38</v>
      </c>
      <c r="F1316" s="3" t="s">
        <v>39</v>
      </c>
      <c r="G1316" s="3" t="s">
        <v>5507</v>
      </c>
      <c r="H1316" s="3" t="s">
        <v>5508</v>
      </c>
      <c r="I1316" s="3" t="s">
        <v>42</v>
      </c>
      <c r="J1316" s="3" t="s">
        <v>43</v>
      </c>
      <c r="K1316" s="3" t="s">
        <v>44</v>
      </c>
      <c r="L1316" s="5">
        <v>5100000</v>
      </c>
      <c r="M1316" s="5">
        <v>0</v>
      </c>
      <c r="N1316" s="5">
        <v>5100000</v>
      </c>
      <c r="O1316" s="5">
        <v>0</v>
      </c>
      <c r="P1316" s="4" t="s">
        <v>4075</v>
      </c>
      <c r="Q1316" s="3" t="s">
        <v>10562</v>
      </c>
      <c r="R1316" s="3" t="s">
        <v>10563</v>
      </c>
      <c r="S1316" s="3" t="s">
        <v>48</v>
      </c>
      <c r="T1316" s="3" t="s">
        <v>65</v>
      </c>
      <c r="U1316" s="3" t="s">
        <v>10564</v>
      </c>
      <c r="V1316" s="3" t="s">
        <v>51</v>
      </c>
      <c r="W1316" s="3" t="s">
        <v>77</v>
      </c>
      <c r="X1316" s="3" t="s">
        <v>78</v>
      </c>
      <c r="Y1316" s="3" t="s">
        <v>10565</v>
      </c>
      <c r="Z1316" s="3" t="s">
        <v>9125</v>
      </c>
      <c r="AA1316" s="3" t="s">
        <v>10566</v>
      </c>
      <c r="AB1316" s="3"/>
      <c r="AC1316" s="3" t="s">
        <v>10567</v>
      </c>
      <c r="AD1316" s="3" t="s">
        <v>10568</v>
      </c>
      <c r="AE1316" s="3"/>
      <c r="AF1316" s="3" t="s">
        <v>4884</v>
      </c>
      <c r="AG1316" s="3" t="s">
        <v>4085</v>
      </c>
      <c r="AH1316" s="3" t="s">
        <v>10569</v>
      </c>
      <c r="AI1316" s="3" t="s">
        <v>9395</v>
      </c>
      <c r="AJ1316" s="44" t="s">
        <v>14953</v>
      </c>
      <c r="AK1316" s="45"/>
    </row>
    <row r="1317" spans="1:37" customFormat="1" ht="39" x14ac:dyDescent="0.25">
      <c r="A1317" s="2">
        <v>393723</v>
      </c>
      <c r="B1317" s="3" t="s">
        <v>8966</v>
      </c>
      <c r="C1317" s="3" t="s">
        <v>10533</v>
      </c>
      <c r="D1317" s="3" t="s">
        <v>37</v>
      </c>
      <c r="E1317" s="4" t="s">
        <v>38</v>
      </c>
      <c r="F1317" s="3" t="s">
        <v>39</v>
      </c>
      <c r="G1317" s="3" t="s">
        <v>4948</v>
      </c>
      <c r="H1317" s="3" t="s">
        <v>4949</v>
      </c>
      <c r="I1317" s="3" t="s">
        <v>42</v>
      </c>
      <c r="J1317" s="3" t="s">
        <v>43</v>
      </c>
      <c r="K1317" s="3" t="s">
        <v>44</v>
      </c>
      <c r="L1317" s="5">
        <v>7957000</v>
      </c>
      <c r="M1317" s="5">
        <v>0</v>
      </c>
      <c r="N1317" s="5">
        <v>7957000</v>
      </c>
      <c r="O1317" s="5">
        <v>0</v>
      </c>
      <c r="P1317" s="4" t="s">
        <v>4075</v>
      </c>
      <c r="Q1317" s="3" t="s">
        <v>10570</v>
      </c>
      <c r="R1317" s="3" t="s">
        <v>10571</v>
      </c>
      <c r="S1317" s="3" t="s">
        <v>48</v>
      </c>
      <c r="T1317" s="3" t="s">
        <v>65</v>
      </c>
      <c r="U1317" s="3" t="s">
        <v>10572</v>
      </c>
      <c r="V1317" s="3" t="s">
        <v>51</v>
      </c>
      <c r="W1317" s="3" t="s">
        <v>1195</v>
      </c>
      <c r="X1317" s="3" t="s">
        <v>1196</v>
      </c>
      <c r="Y1317" s="3" t="s">
        <v>8408</v>
      </c>
      <c r="Z1317" s="3" t="s">
        <v>10573</v>
      </c>
      <c r="AA1317" s="3" t="s">
        <v>10574</v>
      </c>
      <c r="AB1317" s="3"/>
      <c r="AC1317" s="3" t="s">
        <v>10575</v>
      </c>
      <c r="AD1317" s="3" t="s">
        <v>10576</v>
      </c>
      <c r="AE1317" s="3"/>
      <c r="AF1317" s="3" t="s">
        <v>4273</v>
      </c>
      <c r="AG1317" s="3" t="s">
        <v>4085</v>
      </c>
      <c r="AH1317" s="3" t="s">
        <v>10577</v>
      </c>
      <c r="AI1317" s="3" t="s">
        <v>10578</v>
      </c>
      <c r="AJ1317" s="44" t="s">
        <v>14953</v>
      </c>
      <c r="AK1317" s="45"/>
    </row>
    <row r="1318" spans="1:37" customFormat="1" ht="39" x14ac:dyDescent="0.25">
      <c r="A1318" s="2">
        <v>397523</v>
      </c>
      <c r="B1318" s="3" t="s">
        <v>8966</v>
      </c>
      <c r="C1318" s="3" t="s">
        <v>10579</v>
      </c>
      <c r="D1318" s="3" t="s">
        <v>37</v>
      </c>
      <c r="E1318" s="4" t="s">
        <v>38</v>
      </c>
      <c r="F1318" s="3" t="s">
        <v>39</v>
      </c>
      <c r="G1318" s="3" t="s">
        <v>4948</v>
      </c>
      <c r="H1318" s="3" t="s">
        <v>4949</v>
      </c>
      <c r="I1318" s="3" t="s">
        <v>42</v>
      </c>
      <c r="J1318" s="3" t="s">
        <v>43</v>
      </c>
      <c r="K1318" s="3" t="s">
        <v>44</v>
      </c>
      <c r="L1318" s="5">
        <v>11000000</v>
      </c>
      <c r="M1318" s="5">
        <v>0</v>
      </c>
      <c r="N1318" s="5">
        <v>11000000</v>
      </c>
      <c r="O1318" s="5">
        <v>0</v>
      </c>
      <c r="P1318" s="4" t="s">
        <v>4075</v>
      </c>
      <c r="Q1318" s="3" t="s">
        <v>10580</v>
      </c>
      <c r="R1318" s="3" t="s">
        <v>10581</v>
      </c>
      <c r="S1318" s="3" t="s">
        <v>48</v>
      </c>
      <c r="T1318" s="3" t="s">
        <v>65</v>
      </c>
      <c r="U1318" s="3" t="s">
        <v>10582</v>
      </c>
      <c r="V1318" s="3" t="s">
        <v>51</v>
      </c>
      <c r="W1318" s="3" t="s">
        <v>167</v>
      </c>
      <c r="X1318" s="3" t="s">
        <v>168</v>
      </c>
      <c r="Y1318" s="3" t="s">
        <v>6637</v>
      </c>
      <c r="Z1318" s="3" t="s">
        <v>6744</v>
      </c>
      <c r="AA1318" s="3" t="s">
        <v>10583</v>
      </c>
      <c r="AB1318" s="3"/>
      <c r="AC1318" s="3" t="s">
        <v>10584</v>
      </c>
      <c r="AD1318" s="3" t="s">
        <v>10585</v>
      </c>
      <c r="AE1318" s="3"/>
      <c r="AF1318" s="3" t="s">
        <v>4144</v>
      </c>
      <c r="AG1318" s="3" t="s">
        <v>4085</v>
      </c>
      <c r="AH1318" s="3" t="s">
        <v>10586</v>
      </c>
      <c r="AI1318" s="3" t="s">
        <v>10587</v>
      </c>
      <c r="AJ1318" s="44" t="s">
        <v>14953</v>
      </c>
      <c r="AK1318" s="45"/>
    </row>
    <row r="1319" spans="1:37" customFormat="1" ht="39" x14ac:dyDescent="0.25">
      <c r="A1319" s="2">
        <v>404623</v>
      </c>
      <c r="B1319" s="3" t="s">
        <v>8966</v>
      </c>
      <c r="C1319" s="3" t="s">
        <v>10579</v>
      </c>
      <c r="D1319" s="3" t="s">
        <v>37</v>
      </c>
      <c r="E1319" s="4" t="s">
        <v>38</v>
      </c>
      <c r="F1319" s="3" t="s">
        <v>39</v>
      </c>
      <c r="G1319" s="3" t="s">
        <v>5518</v>
      </c>
      <c r="H1319" s="3" t="s">
        <v>5519</v>
      </c>
      <c r="I1319" s="3" t="s">
        <v>42</v>
      </c>
      <c r="J1319" s="3" t="s">
        <v>43</v>
      </c>
      <c r="K1319" s="3" t="s">
        <v>44</v>
      </c>
      <c r="L1319" s="5">
        <v>9378944</v>
      </c>
      <c r="M1319" s="5">
        <v>0</v>
      </c>
      <c r="N1319" s="5">
        <v>9378944</v>
      </c>
      <c r="O1319" s="5">
        <v>0</v>
      </c>
      <c r="P1319" s="4" t="s">
        <v>4075</v>
      </c>
      <c r="Q1319" s="3" t="s">
        <v>10588</v>
      </c>
      <c r="R1319" s="3" t="s">
        <v>10589</v>
      </c>
      <c r="S1319" s="3" t="s">
        <v>48</v>
      </c>
      <c r="T1319" s="3" t="s">
        <v>65</v>
      </c>
      <c r="U1319" s="3" t="s">
        <v>10590</v>
      </c>
      <c r="V1319" s="3" t="s">
        <v>51</v>
      </c>
      <c r="W1319" s="3" t="s">
        <v>77</v>
      </c>
      <c r="X1319" s="3" t="s">
        <v>78</v>
      </c>
      <c r="Y1319" s="3" t="s">
        <v>10591</v>
      </c>
      <c r="Z1319" s="3" t="s">
        <v>10592</v>
      </c>
      <c r="AA1319" s="3" t="s">
        <v>10593</v>
      </c>
      <c r="AB1319" s="3"/>
      <c r="AC1319" s="3" t="s">
        <v>10594</v>
      </c>
      <c r="AD1319" s="3" t="s">
        <v>10595</v>
      </c>
      <c r="AE1319" s="3"/>
      <c r="AF1319" s="3" t="s">
        <v>6219</v>
      </c>
      <c r="AG1319" s="3" t="s">
        <v>4085</v>
      </c>
      <c r="AH1319" s="3" t="s">
        <v>10596</v>
      </c>
      <c r="AI1319" s="3" t="s">
        <v>5674</v>
      </c>
      <c r="AJ1319" s="44" t="s">
        <v>14953</v>
      </c>
      <c r="AK1319" s="45"/>
    </row>
    <row r="1320" spans="1:37" customFormat="1" ht="51.75" x14ac:dyDescent="0.25">
      <c r="A1320" s="2">
        <v>412123</v>
      </c>
      <c r="B1320" s="3" t="s">
        <v>8966</v>
      </c>
      <c r="C1320" s="3" t="s">
        <v>10579</v>
      </c>
      <c r="D1320" s="3" t="s">
        <v>37</v>
      </c>
      <c r="E1320" s="4" t="s">
        <v>38</v>
      </c>
      <c r="F1320" s="3" t="s">
        <v>39</v>
      </c>
      <c r="G1320" s="3" t="s">
        <v>6248</v>
      </c>
      <c r="H1320" s="3" t="s">
        <v>6249</v>
      </c>
      <c r="I1320" s="3" t="s">
        <v>42</v>
      </c>
      <c r="J1320" s="3" t="s">
        <v>43</v>
      </c>
      <c r="K1320" s="3" t="s">
        <v>44</v>
      </c>
      <c r="L1320" s="5">
        <v>15600000</v>
      </c>
      <c r="M1320" s="5">
        <v>0</v>
      </c>
      <c r="N1320" s="5">
        <v>15600000</v>
      </c>
      <c r="O1320" s="5">
        <v>0</v>
      </c>
      <c r="P1320" s="4" t="s">
        <v>4075</v>
      </c>
      <c r="Q1320" s="3" t="s">
        <v>10597</v>
      </c>
      <c r="R1320" s="3" t="s">
        <v>10598</v>
      </c>
      <c r="S1320" s="3" t="s">
        <v>48</v>
      </c>
      <c r="T1320" s="3" t="s">
        <v>65</v>
      </c>
      <c r="U1320" s="3" t="s">
        <v>10599</v>
      </c>
      <c r="V1320" s="3" t="s">
        <v>51</v>
      </c>
      <c r="W1320" s="3" t="s">
        <v>67</v>
      </c>
      <c r="X1320" s="3" t="s">
        <v>68</v>
      </c>
      <c r="Y1320" s="3" t="s">
        <v>10600</v>
      </c>
      <c r="Z1320" s="3" t="s">
        <v>7216</v>
      </c>
      <c r="AA1320" s="3" t="s">
        <v>10601</v>
      </c>
      <c r="AB1320" s="3"/>
      <c r="AC1320" s="3" t="s">
        <v>10602</v>
      </c>
      <c r="AD1320" s="3" t="s">
        <v>10603</v>
      </c>
      <c r="AE1320" s="3"/>
      <c r="AF1320" s="3" t="s">
        <v>4920</v>
      </c>
      <c r="AG1320" s="3" t="s">
        <v>4085</v>
      </c>
      <c r="AH1320" s="3" t="s">
        <v>10604</v>
      </c>
      <c r="AI1320" s="3" t="s">
        <v>10605</v>
      </c>
      <c r="AJ1320" s="44" t="s">
        <v>14953</v>
      </c>
      <c r="AK1320" s="45"/>
    </row>
    <row r="1321" spans="1:37" customFormat="1" ht="39" x14ac:dyDescent="0.25">
      <c r="A1321" s="2">
        <v>414823</v>
      </c>
      <c r="B1321" s="3" t="s">
        <v>8966</v>
      </c>
      <c r="C1321" s="3" t="s">
        <v>10579</v>
      </c>
      <c r="D1321" s="3" t="s">
        <v>37</v>
      </c>
      <c r="E1321" s="4" t="s">
        <v>38</v>
      </c>
      <c r="F1321" s="3" t="s">
        <v>39</v>
      </c>
      <c r="G1321" s="3" t="s">
        <v>5065</v>
      </c>
      <c r="H1321" s="3" t="s">
        <v>5066</v>
      </c>
      <c r="I1321" s="3" t="s">
        <v>42</v>
      </c>
      <c r="J1321" s="3" t="s">
        <v>43</v>
      </c>
      <c r="K1321" s="3" t="s">
        <v>44</v>
      </c>
      <c r="L1321" s="5">
        <v>7875000</v>
      </c>
      <c r="M1321" s="5">
        <v>0</v>
      </c>
      <c r="N1321" s="5">
        <v>7875000</v>
      </c>
      <c r="O1321" s="5">
        <v>0</v>
      </c>
      <c r="P1321" s="4" t="s">
        <v>4075</v>
      </c>
      <c r="Q1321" s="3" t="s">
        <v>10606</v>
      </c>
      <c r="R1321" s="3" t="s">
        <v>10607</v>
      </c>
      <c r="S1321" s="3" t="s">
        <v>48</v>
      </c>
      <c r="T1321" s="3" t="s">
        <v>65</v>
      </c>
      <c r="U1321" s="3" t="s">
        <v>10608</v>
      </c>
      <c r="V1321" s="3" t="s">
        <v>51</v>
      </c>
      <c r="W1321" s="3" t="s">
        <v>67</v>
      </c>
      <c r="X1321" s="3" t="s">
        <v>68</v>
      </c>
      <c r="Y1321" s="3" t="s">
        <v>10609</v>
      </c>
      <c r="Z1321" s="3" t="s">
        <v>10555</v>
      </c>
      <c r="AA1321" s="3" t="s">
        <v>10610</v>
      </c>
      <c r="AB1321" s="3"/>
      <c r="AC1321" s="3" t="s">
        <v>10611</v>
      </c>
      <c r="AD1321" s="3" t="s">
        <v>10612</v>
      </c>
      <c r="AE1321" s="3"/>
      <c r="AF1321" s="3" t="s">
        <v>5182</v>
      </c>
      <c r="AG1321" s="3" t="s">
        <v>4085</v>
      </c>
      <c r="AH1321" s="3" t="s">
        <v>10613</v>
      </c>
      <c r="AI1321" s="3" t="s">
        <v>10614</v>
      </c>
      <c r="AJ1321" s="44" t="s">
        <v>14953</v>
      </c>
      <c r="AK1321" s="45"/>
    </row>
    <row r="1322" spans="1:37" customFormat="1" ht="39" x14ac:dyDescent="0.25">
      <c r="A1322" s="2">
        <v>415023</v>
      </c>
      <c r="B1322" s="3" t="s">
        <v>8966</v>
      </c>
      <c r="C1322" s="3" t="s">
        <v>10579</v>
      </c>
      <c r="D1322" s="3" t="s">
        <v>37</v>
      </c>
      <c r="E1322" s="4" t="s">
        <v>38</v>
      </c>
      <c r="F1322" s="3" t="s">
        <v>39</v>
      </c>
      <c r="G1322" s="3" t="s">
        <v>4830</v>
      </c>
      <c r="H1322" s="3" t="s">
        <v>4831</v>
      </c>
      <c r="I1322" s="3" t="s">
        <v>42</v>
      </c>
      <c r="J1322" s="3" t="s">
        <v>43</v>
      </c>
      <c r="K1322" s="3" t="s">
        <v>44</v>
      </c>
      <c r="L1322" s="5">
        <v>3000000</v>
      </c>
      <c r="M1322" s="5">
        <v>0</v>
      </c>
      <c r="N1322" s="5">
        <v>3000000</v>
      </c>
      <c r="O1322" s="5">
        <v>0</v>
      </c>
      <c r="P1322" s="4" t="s">
        <v>4075</v>
      </c>
      <c r="Q1322" s="3" t="s">
        <v>10615</v>
      </c>
      <c r="R1322" s="3" t="s">
        <v>10616</v>
      </c>
      <c r="S1322" s="3" t="s">
        <v>48</v>
      </c>
      <c r="T1322" s="3" t="s">
        <v>65</v>
      </c>
      <c r="U1322" s="3" t="s">
        <v>10617</v>
      </c>
      <c r="V1322" s="3" t="s">
        <v>51</v>
      </c>
      <c r="W1322" s="3" t="s">
        <v>5386</v>
      </c>
      <c r="X1322" s="3" t="s">
        <v>5387</v>
      </c>
      <c r="Y1322" s="3" t="s">
        <v>10208</v>
      </c>
      <c r="Z1322" s="3" t="s">
        <v>10618</v>
      </c>
      <c r="AA1322" s="3" t="s">
        <v>10619</v>
      </c>
      <c r="AB1322" s="3"/>
      <c r="AC1322" s="3" t="s">
        <v>10620</v>
      </c>
      <c r="AD1322" s="3" t="s">
        <v>10621</v>
      </c>
      <c r="AE1322" s="3"/>
      <c r="AF1322" s="3" t="s">
        <v>5182</v>
      </c>
      <c r="AG1322" s="3" t="s">
        <v>4085</v>
      </c>
      <c r="AH1322" s="3" t="s">
        <v>10622</v>
      </c>
      <c r="AI1322" s="3" t="s">
        <v>10623</v>
      </c>
      <c r="AJ1322" s="44" t="s">
        <v>14953</v>
      </c>
      <c r="AK1322" s="45"/>
    </row>
    <row r="1323" spans="1:37" customFormat="1" ht="39" x14ac:dyDescent="0.25">
      <c r="A1323" s="2">
        <v>427923</v>
      </c>
      <c r="B1323" s="3" t="s">
        <v>8966</v>
      </c>
      <c r="C1323" s="3" t="s">
        <v>10579</v>
      </c>
      <c r="D1323" s="3" t="s">
        <v>37</v>
      </c>
      <c r="E1323" s="4" t="s">
        <v>38</v>
      </c>
      <c r="F1323" s="3" t="s">
        <v>39</v>
      </c>
      <c r="G1323" s="3" t="s">
        <v>4830</v>
      </c>
      <c r="H1323" s="3" t="s">
        <v>4831</v>
      </c>
      <c r="I1323" s="3" t="s">
        <v>42</v>
      </c>
      <c r="J1323" s="3" t="s">
        <v>43</v>
      </c>
      <c r="K1323" s="3" t="s">
        <v>44</v>
      </c>
      <c r="L1323" s="5">
        <v>12428571</v>
      </c>
      <c r="M1323" s="5">
        <v>0</v>
      </c>
      <c r="N1323" s="5">
        <v>12428571</v>
      </c>
      <c r="O1323" s="5">
        <v>0</v>
      </c>
      <c r="P1323" s="4" t="s">
        <v>4075</v>
      </c>
      <c r="Q1323" s="3" t="s">
        <v>4832</v>
      </c>
      <c r="R1323" s="3" t="s">
        <v>4833</v>
      </c>
      <c r="S1323" s="3" t="s">
        <v>48</v>
      </c>
      <c r="T1323" s="3" t="s">
        <v>65</v>
      </c>
      <c r="U1323" s="3" t="s">
        <v>4834</v>
      </c>
      <c r="V1323" s="3" t="s">
        <v>51</v>
      </c>
      <c r="W1323" s="3" t="s">
        <v>77</v>
      </c>
      <c r="X1323" s="3" t="s">
        <v>78</v>
      </c>
      <c r="Y1323" s="3" t="s">
        <v>9202</v>
      </c>
      <c r="Z1323" s="3" t="s">
        <v>6172</v>
      </c>
      <c r="AA1323" s="3" t="s">
        <v>10624</v>
      </c>
      <c r="AB1323" s="3"/>
      <c r="AC1323" s="3" t="s">
        <v>10625</v>
      </c>
      <c r="AD1323" s="3" t="s">
        <v>10626</v>
      </c>
      <c r="AE1323" s="3"/>
      <c r="AF1323" s="3" t="s">
        <v>5234</v>
      </c>
      <c r="AG1323" s="3" t="s">
        <v>4085</v>
      </c>
      <c r="AH1323" s="3" t="s">
        <v>10627</v>
      </c>
      <c r="AI1323" s="3" t="s">
        <v>4841</v>
      </c>
      <c r="AJ1323" s="44" t="s">
        <v>14953</v>
      </c>
      <c r="AK1323" s="45"/>
    </row>
    <row r="1324" spans="1:37" customFormat="1" ht="51.75" x14ac:dyDescent="0.25">
      <c r="A1324" s="2">
        <v>436423</v>
      </c>
      <c r="B1324" s="3" t="s">
        <v>8966</v>
      </c>
      <c r="C1324" s="3" t="s">
        <v>10628</v>
      </c>
      <c r="D1324" s="3" t="s">
        <v>37</v>
      </c>
      <c r="E1324" s="4" t="s">
        <v>38</v>
      </c>
      <c r="F1324" s="3" t="s">
        <v>39</v>
      </c>
      <c r="G1324" s="3" t="s">
        <v>4669</v>
      </c>
      <c r="H1324" s="3" t="s">
        <v>4670</v>
      </c>
      <c r="I1324" s="3" t="s">
        <v>42</v>
      </c>
      <c r="J1324" s="3" t="s">
        <v>43</v>
      </c>
      <c r="K1324" s="3" t="s">
        <v>44</v>
      </c>
      <c r="L1324" s="5">
        <v>10000000</v>
      </c>
      <c r="M1324" s="5">
        <v>0</v>
      </c>
      <c r="N1324" s="5">
        <v>10000000</v>
      </c>
      <c r="O1324" s="5">
        <v>0</v>
      </c>
      <c r="P1324" s="4" t="s">
        <v>4075</v>
      </c>
      <c r="Q1324" s="3" t="s">
        <v>10629</v>
      </c>
      <c r="R1324" s="3" t="s">
        <v>10630</v>
      </c>
      <c r="S1324" s="3" t="s">
        <v>48</v>
      </c>
      <c r="T1324" s="3" t="s">
        <v>65</v>
      </c>
      <c r="U1324" s="3" t="s">
        <v>10631</v>
      </c>
      <c r="V1324" s="3" t="s">
        <v>51</v>
      </c>
      <c r="W1324" s="3" t="s">
        <v>67</v>
      </c>
      <c r="X1324" s="3" t="s">
        <v>68</v>
      </c>
      <c r="Y1324" s="3" t="s">
        <v>10632</v>
      </c>
      <c r="Z1324" s="3" t="s">
        <v>10633</v>
      </c>
      <c r="AA1324" s="3" t="s">
        <v>10634</v>
      </c>
      <c r="AB1324" s="3"/>
      <c r="AC1324" s="3" t="s">
        <v>10635</v>
      </c>
      <c r="AD1324" s="3" t="s">
        <v>10636</v>
      </c>
      <c r="AE1324" s="3"/>
      <c r="AF1324" s="3" t="s">
        <v>4337</v>
      </c>
      <c r="AG1324" s="3" t="s">
        <v>4085</v>
      </c>
      <c r="AH1324" s="3" t="s">
        <v>10637</v>
      </c>
      <c r="AI1324" s="3" t="s">
        <v>7282</v>
      </c>
      <c r="AJ1324" s="44" t="s">
        <v>14953</v>
      </c>
      <c r="AK1324" s="45"/>
    </row>
    <row r="1325" spans="1:37" customFormat="1" ht="39" x14ac:dyDescent="0.25">
      <c r="A1325" s="2">
        <v>447223</v>
      </c>
      <c r="B1325" s="3" t="s">
        <v>8966</v>
      </c>
      <c r="C1325" s="3" t="s">
        <v>10628</v>
      </c>
      <c r="D1325" s="3" t="s">
        <v>37</v>
      </c>
      <c r="E1325" s="4" t="s">
        <v>38</v>
      </c>
      <c r="F1325" s="3" t="s">
        <v>39</v>
      </c>
      <c r="G1325" s="3" t="s">
        <v>4830</v>
      </c>
      <c r="H1325" s="3" t="s">
        <v>4831</v>
      </c>
      <c r="I1325" s="3" t="s">
        <v>42</v>
      </c>
      <c r="J1325" s="3" t="s">
        <v>43</v>
      </c>
      <c r="K1325" s="3" t="s">
        <v>44</v>
      </c>
      <c r="L1325" s="5">
        <v>5300000</v>
      </c>
      <c r="M1325" s="5">
        <v>0</v>
      </c>
      <c r="N1325" s="5">
        <v>5300000</v>
      </c>
      <c r="O1325" s="5">
        <v>0</v>
      </c>
      <c r="P1325" s="4" t="s">
        <v>4075</v>
      </c>
      <c r="Q1325" s="3" t="s">
        <v>10638</v>
      </c>
      <c r="R1325" s="3" t="s">
        <v>10639</v>
      </c>
      <c r="S1325" s="3" t="s">
        <v>48</v>
      </c>
      <c r="T1325" s="3" t="s">
        <v>65</v>
      </c>
      <c r="U1325" s="3" t="s">
        <v>10640</v>
      </c>
      <c r="V1325" s="3" t="s">
        <v>51</v>
      </c>
      <c r="W1325" s="3" t="s">
        <v>77</v>
      </c>
      <c r="X1325" s="3" t="s">
        <v>78</v>
      </c>
      <c r="Y1325" s="3" t="s">
        <v>10641</v>
      </c>
      <c r="Z1325" s="3" t="s">
        <v>10642</v>
      </c>
      <c r="AA1325" s="3" t="s">
        <v>10643</v>
      </c>
      <c r="AB1325" s="3"/>
      <c r="AC1325" s="3" t="s">
        <v>10644</v>
      </c>
      <c r="AD1325" s="3" t="s">
        <v>10645</v>
      </c>
      <c r="AE1325" s="3"/>
      <c r="AF1325" s="3" t="s">
        <v>5724</v>
      </c>
      <c r="AG1325" s="3" t="s">
        <v>4085</v>
      </c>
      <c r="AH1325" s="3" t="s">
        <v>10646</v>
      </c>
      <c r="AI1325" s="3" t="s">
        <v>10647</v>
      </c>
      <c r="AJ1325" s="44" t="s">
        <v>14953</v>
      </c>
      <c r="AK1325" s="45"/>
    </row>
    <row r="1326" spans="1:37" customFormat="1" ht="39" x14ac:dyDescent="0.25">
      <c r="A1326" s="2">
        <v>471023</v>
      </c>
      <c r="B1326" s="3" t="s">
        <v>8966</v>
      </c>
      <c r="C1326" s="3" t="s">
        <v>10628</v>
      </c>
      <c r="D1326" s="3" t="s">
        <v>37</v>
      </c>
      <c r="E1326" s="4" t="s">
        <v>38</v>
      </c>
      <c r="F1326" s="3" t="s">
        <v>39</v>
      </c>
      <c r="G1326" s="3" t="s">
        <v>6355</v>
      </c>
      <c r="H1326" s="3" t="s">
        <v>6356</v>
      </c>
      <c r="I1326" s="3" t="s">
        <v>42</v>
      </c>
      <c r="J1326" s="3" t="s">
        <v>43</v>
      </c>
      <c r="K1326" s="3" t="s">
        <v>44</v>
      </c>
      <c r="L1326" s="5">
        <v>14925182</v>
      </c>
      <c r="M1326" s="5">
        <v>0</v>
      </c>
      <c r="N1326" s="5">
        <v>14925182</v>
      </c>
      <c r="O1326" s="5">
        <v>0</v>
      </c>
      <c r="P1326" s="4" t="s">
        <v>4075</v>
      </c>
      <c r="Q1326" s="3" t="s">
        <v>10648</v>
      </c>
      <c r="R1326" s="3" t="s">
        <v>10649</v>
      </c>
      <c r="S1326" s="3" t="s">
        <v>48</v>
      </c>
      <c r="T1326" s="3" t="s">
        <v>65</v>
      </c>
      <c r="U1326" s="3" t="s">
        <v>10650</v>
      </c>
      <c r="V1326" s="3" t="s">
        <v>51</v>
      </c>
      <c r="W1326" s="3" t="s">
        <v>52</v>
      </c>
      <c r="X1326" s="3" t="s">
        <v>53</v>
      </c>
      <c r="Y1326" s="3" t="s">
        <v>10651</v>
      </c>
      <c r="Z1326" s="3" t="s">
        <v>10652</v>
      </c>
      <c r="AA1326" s="3" t="s">
        <v>10653</v>
      </c>
      <c r="AB1326" s="3" t="s">
        <v>10654</v>
      </c>
      <c r="AC1326" s="3" t="s">
        <v>10655</v>
      </c>
      <c r="AD1326" s="3" t="s">
        <v>10656</v>
      </c>
      <c r="AE1326" s="3"/>
      <c r="AF1326" s="3" t="s">
        <v>5747</v>
      </c>
      <c r="AG1326" s="3" t="s">
        <v>4085</v>
      </c>
      <c r="AH1326" s="3" t="s">
        <v>10657</v>
      </c>
      <c r="AI1326" s="3" t="s">
        <v>10658</v>
      </c>
      <c r="AJ1326" s="44" t="s">
        <v>14953</v>
      </c>
      <c r="AK1326" s="45"/>
    </row>
    <row r="1327" spans="1:37" customFormat="1" ht="39" x14ac:dyDescent="0.25">
      <c r="A1327" s="2">
        <v>475923</v>
      </c>
      <c r="B1327" s="3" t="s">
        <v>8966</v>
      </c>
      <c r="C1327" s="3" t="s">
        <v>10628</v>
      </c>
      <c r="D1327" s="3" t="s">
        <v>37</v>
      </c>
      <c r="E1327" s="4" t="s">
        <v>38</v>
      </c>
      <c r="F1327" s="3" t="s">
        <v>39</v>
      </c>
      <c r="G1327" s="3" t="s">
        <v>4682</v>
      </c>
      <c r="H1327" s="3" t="s">
        <v>4683</v>
      </c>
      <c r="I1327" s="3" t="s">
        <v>42</v>
      </c>
      <c r="J1327" s="3" t="s">
        <v>43</v>
      </c>
      <c r="K1327" s="3" t="s">
        <v>44</v>
      </c>
      <c r="L1327" s="5">
        <v>8000000</v>
      </c>
      <c r="M1327" s="5">
        <v>0</v>
      </c>
      <c r="N1327" s="5">
        <v>8000000</v>
      </c>
      <c r="O1327" s="5">
        <v>0</v>
      </c>
      <c r="P1327" s="4" t="s">
        <v>4075</v>
      </c>
      <c r="Q1327" s="3" t="s">
        <v>10659</v>
      </c>
      <c r="R1327" s="3" t="s">
        <v>10660</v>
      </c>
      <c r="S1327" s="3" t="s">
        <v>48</v>
      </c>
      <c r="T1327" s="3" t="s">
        <v>65</v>
      </c>
      <c r="U1327" s="3" t="s">
        <v>10661</v>
      </c>
      <c r="V1327" s="3" t="s">
        <v>51</v>
      </c>
      <c r="W1327" s="3" t="s">
        <v>77</v>
      </c>
      <c r="X1327" s="3" t="s">
        <v>78</v>
      </c>
      <c r="Y1327" s="3" t="s">
        <v>10662</v>
      </c>
      <c r="Z1327" s="3" t="s">
        <v>10309</v>
      </c>
      <c r="AA1327" s="3" t="s">
        <v>10663</v>
      </c>
      <c r="AB1327" s="3"/>
      <c r="AC1327" s="3" t="s">
        <v>10664</v>
      </c>
      <c r="AD1327" s="3" t="s">
        <v>10665</v>
      </c>
      <c r="AE1327" s="3"/>
      <c r="AF1327" s="3" t="s">
        <v>5757</v>
      </c>
      <c r="AG1327" s="3" t="s">
        <v>4085</v>
      </c>
      <c r="AH1327" s="3" t="s">
        <v>10666</v>
      </c>
      <c r="AI1327" s="3" t="s">
        <v>10667</v>
      </c>
      <c r="AJ1327" s="44" t="s">
        <v>14953</v>
      </c>
      <c r="AK1327" s="45"/>
    </row>
    <row r="1328" spans="1:37" customFormat="1" ht="39" x14ac:dyDescent="0.25">
      <c r="A1328" s="2">
        <v>506523</v>
      </c>
      <c r="B1328" s="3" t="s">
        <v>8966</v>
      </c>
      <c r="C1328" s="3" t="s">
        <v>10628</v>
      </c>
      <c r="D1328" s="3" t="s">
        <v>37</v>
      </c>
      <c r="E1328" s="4" t="s">
        <v>38</v>
      </c>
      <c r="F1328" s="3" t="s">
        <v>39</v>
      </c>
      <c r="G1328" s="3" t="s">
        <v>5306</v>
      </c>
      <c r="H1328" s="3" t="s">
        <v>5307</v>
      </c>
      <c r="I1328" s="3" t="s">
        <v>42</v>
      </c>
      <c r="J1328" s="3" t="s">
        <v>43</v>
      </c>
      <c r="K1328" s="3" t="s">
        <v>44</v>
      </c>
      <c r="L1328" s="5">
        <v>12366667</v>
      </c>
      <c r="M1328" s="5">
        <v>0</v>
      </c>
      <c r="N1328" s="5">
        <v>12366667</v>
      </c>
      <c r="O1328" s="5">
        <v>0</v>
      </c>
      <c r="P1328" s="4" t="s">
        <v>4075</v>
      </c>
      <c r="Q1328" s="3" t="s">
        <v>10668</v>
      </c>
      <c r="R1328" s="3" t="s">
        <v>10669</v>
      </c>
      <c r="S1328" s="3" t="s">
        <v>48</v>
      </c>
      <c r="T1328" s="3" t="s">
        <v>65</v>
      </c>
      <c r="U1328" s="3" t="s">
        <v>10670</v>
      </c>
      <c r="V1328" s="3" t="s">
        <v>51</v>
      </c>
      <c r="W1328" s="3" t="s">
        <v>67</v>
      </c>
      <c r="X1328" s="3" t="s">
        <v>68</v>
      </c>
      <c r="Y1328" s="3" t="s">
        <v>10671</v>
      </c>
      <c r="Z1328" s="3" t="s">
        <v>10672</v>
      </c>
      <c r="AA1328" s="3" t="s">
        <v>10673</v>
      </c>
      <c r="AB1328" s="3"/>
      <c r="AC1328" s="3" t="s">
        <v>10674</v>
      </c>
      <c r="AD1328" s="3" t="s">
        <v>10675</v>
      </c>
      <c r="AE1328" s="3"/>
      <c r="AF1328" s="3" t="s">
        <v>9670</v>
      </c>
      <c r="AG1328" s="3" t="s">
        <v>4085</v>
      </c>
      <c r="AH1328" s="3" t="s">
        <v>10676</v>
      </c>
      <c r="AI1328" s="3" t="s">
        <v>10677</v>
      </c>
      <c r="AJ1328" s="44" t="s">
        <v>14953</v>
      </c>
      <c r="AK1328" s="45"/>
    </row>
    <row r="1329" spans="1:37" customFormat="1" ht="39" x14ac:dyDescent="0.25">
      <c r="A1329" s="2">
        <v>511623</v>
      </c>
      <c r="B1329" s="3" t="s">
        <v>8966</v>
      </c>
      <c r="C1329" s="3" t="s">
        <v>10628</v>
      </c>
      <c r="D1329" s="3" t="s">
        <v>37</v>
      </c>
      <c r="E1329" s="4" t="s">
        <v>38</v>
      </c>
      <c r="F1329" s="3" t="s">
        <v>39</v>
      </c>
      <c r="G1329" s="3" t="s">
        <v>4830</v>
      </c>
      <c r="H1329" s="3" t="s">
        <v>4831</v>
      </c>
      <c r="I1329" s="3" t="s">
        <v>42</v>
      </c>
      <c r="J1329" s="3" t="s">
        <v>43</v>
      </c>
      <c r="K1329" s="3" t="s">
        <v>44</v>
      </c>
      <c r="L1329" s="5">
        <v>9378944</v>
      </c>
      <c r="M1329" s="5">
        <v>0</v>
      </c>
      <c r="N1329" s="5">
        <v>9378944</v>
      </c>
      <c r="O1329" s="5">
        <v>0</v>
      </c>
      <c r="P1329" s="4" t="s">
        <v>4075</v>
      </c>
      <c r="Q1329" s="3" t="s">
        <v>10678</v>
      </c>
      <c r="R1329" s="3" t="s">
        <v>10679</v>
      </c>
      <c r="S1329" s="3" t="s">
        <v>48</v>
      </c>
      <c r="T1329" s="3" t="s">
        <v>65</v>
      </c>
      <c r="U1329" s="3" t="s">
        <v>10680</v>
      </c>
      <c r="V1329" s="3" t="s">
        <v>51</v>
      </c>
      <c r="W1329" s="3" t="s">
        <v>77</v>
      </c>
      <c r="X1329" s="3" t="s">
        <v>78</v>
      </c>
      <c r="Y1329" s="3" t="s">
        <v>4194</v>
      </c>
      <c r="Z1329" s="3" t="s">
        <v>10681</v>
      </c>
      <c r="AA1329" s="3" t="s">
        <v>10682</v>
      </c>
      <c r="AB1329" s="3"/>
      <c r="AC1329" s="3" t="s">
        <v>10683</v>
      </c>
      <c r="AD1329" s="3" t="s">
        <v>10684</v>
      </c>
      <c r="AE1329" s="3"/>
      <c r="AF1329" s="3" t="s">
        <v>6083</v>
      </c>
      <c r="AG1329" s="3" t="s">
        <v>4085</v>
      </c>
      <c r="AH1329" s="3" t="s">
        <v>10685</v>
      </c>
      <c r="AI1329" s="3" t="s">
        <v>6017</v>
      </c>
      <c r="AJ1329" s="44" t="s">
        <v>14953</v>
      </c>
      <c r="AK1329" s="45"/>
    </row>
    <row r="1330" spans="1:37" customFormat="1" ht="39" x14ac:dyDescent="0.25">
      <c r="A1330" s="2">
        <v>514423</v>
      </c>
      <c r="B1330" s="3" t="s">
        <v>8966</v>
      </c>
      <c r="C1330" s="3" t="s">
        <v>10686</v>
      </c>
      <c r="D1330" s="3" t="s">
        <v>37</v>
      </c>
      <c r="E1330" s="4" t="s">
        <v>38</v>
      </c>
      <c r="F1330" s="3" t="s">
        <v>39</v>
      </c>
      <c r="G1330" s="3" t="s">
        <v>5306</v>
      </c>
      <c r="H1330" s="3" t="s">
        <v>5307</v>
      </c>
      <c r="I1330" s="3" t="s">
        <v>42</v>
      </c>
      <c r="J1330" s="3" t="s">
        <v>43</v>
      </c>
      <c r="K1330" s="3" t="s">
        <v>44</v>
      </c>
      <c r="L1330" s="5">
        <v>6000000</v>
      </c>
      <c r="M1330" s="5">
        <v>0</v>
      </c>
      <c r="N1330" s="5">
        <v>6000000</v>
      </c>
      <c r="O1330" s="5">
        <v>0</v>
      </c>
      <c r="P1330" s="4" t="s">
        <v>4075</v>
      </c>
      <c r="Q1330" s="3" t="s">
        <v>10687</v>
      </c>
      <c r="R1330" s="3" t="s">
        <v>10688</v>
      </c>
      <c r="S1330" s="3" t="s">
        <v>48</v>
      </c>
      <c r="T1330" s="3" t="s">
        <v>65</v>
      </c>
      <c r="U1330" s="3" t="s">
        <v>10689</v>
      </c>
      <c r="V1330" s="3" t="s">
        <v>51</v>
      </c>
      <c r="W1330" s="3" t="s">
        <v>77</v>
      </c>
      <c r="X1330" s="3" t="s">
        <v>78</v>
      </c>
      <c r="Y1330" s="3" t="s">
        <v>10690</v>
      </c>
      <c r="Z1330" s="3" t="s">
        <v>10691</v>
      </c>
      <c r="AA1330" s="3" t="s">
        <v>10692</v>
      </c>
      <c r="AB1330" s="3" t="s">
        <v>8048</v>
      </c>
      <c r="AC1330" s="3" t="s">
        <v>10693</v>
      </c>
      <c r="AD1330" s="3" t="s">
        <v>10694</v>
      </c>
      <c r="AE1330" s="3"/>
      <c r="AF1330" s="3" t="s">
        <v>629</v>
      </c>
      <c r="AG1330" s="3" t="s">
        <v>4085</v>
      </c>
      <c r="AH1330" s="3" t="s">
        <v>10695</v>
      </c>
      <c r="AI1330" s="3" t="s">
        <v>9297</v>
      </c>
      <c r="AJ1330" s="44" t="s">
        <v>14953</v>
      </c>
      <c r="AK1330" s="45"/>
    </row>
    <row r="1331" spans="1:37" customFormat="1" ht="39" x14ac:dyDescent="0.25">
      <c r="A1331" s="2">
        <v>639423</v>
      </c>
      <c r="B1331" s="3" t="s">
        <v>8966</v>
      </c>
      <c r="C1331" s="3" t="s">
        <v>10686</v>
      </c>
      <c r="D1331" s="3" t="s">
        <v>37</v>
      </c>
      <c r="E1331" s="4" t="s">
        <v>38</v>
      </c>
      <c r="F1331" s="3" t="s">
        <v>39</v>
      </c>
      <c r="G1331" s="3" t="s">
        <v>5507</v>
      </c>
      <c r="H1331" s="3" t="s">
        <v>5508</v>
      </c>
      <c r="I1331" s="3" t="s">
        <v>42</v>
      </c>
      <c r="J1331" s="3" t="s">
        <v>43</v>
      </c>
      <c r="K1331" s="3" t="s">
        <v>44</v>
      </c>
      <c r="L1331" s="5">
        <v>6333333</v>
      </c>
      <c r="M1331" s="5">
        <v>0</v>
      </c>
      <c r="N1331" s="5">
        <v>6333333</v>
      </c>
      <c r="O1331" s="5">
        <v>0</v>
      </c>
      <c r="P1331" s="4" t="s">
        <v>4075</v>
      </c>
      <c r="Q1331" s="3" t="s">
        <v>10696</v>
      </c>
      <c r="R1331" s="3" t="s">
        <v>10697</v>
      </c>
      <c r="S1331" s="3" t="s">
        <v>48</v>
      </c>
      <c r="T1331" s="3" t="s">
        <v>65</v>
      </c>
      <c r="U1331" s="3" t="s">
        <v>10698</v>
      </c>
      <c r="V1331" s="3" t="s">
        <v>51</v>
      </c>
      <c r="W1331" s="3" t="s">
        <v>1600</v>
      </c>
      <c r="X1331" s="3" t="s">
        <v>1601</v>
      </c>
      <c r="Y1331" s="3" t="s">
        <v>4803</v>
      </c>
      <c r="Z1331" s="3" t="s">
        <v>10699</v>
      </c>
      <c r="AA1331" s="3" t="s">
        <v>10700</v>
      </c>
      <c r="AB1331" s="3"/>
      <c r="AC1331" s="3" t="s">
        <v>10701</v>
      </c>
      <c r="AD1331" s="3" t="s">
        <v>10702</v>
      </c>
      <c r="AE1331" s="3"/>
      <c r="AF1331" s="3" t="s">
        <v>10703</v>
      </c>
      <c r="AG1331" s="3" t="s">
        <v>4085</v>
      </c>
      <c r="AH1331" s="3" t="s">
        <v>10704</v>
      </c>
      <c r="AI1331" s="3" t="s">
        <v>10705</v>
      </c>
      <c r="AJ1331" s="44" t="s">
        <v>14953</v>
      </c>
      <c r="AK1331" s="45"/>
    </row>
    <row r="1332" spans="1:37" customFormat="1" ht="39" x14ac:dyDescent="0.25">
      <c r="A1332" s="2">
        <v>62223</v>
      </c>
      <c r="B1332" s="3" t="s">
        <v>10706</v>
      </c>
      <c r="C1332" s="3" t="s">
        <v>10707</v>
      </c>
      <c r="D1332" s="3" t="s">
        <v>37</v>
      </c>
      <c r="E1332" s="4" t="s">
        <v>38</v>
      </c>
      <c r="F1332" s="3" t="s">
        <v>39</v>
      </c>
      <c r="G1332" s="3" t="s">
        <v>10708</v>
      </c>
      <c r="H1332" s="3" t="s">
        <v>10709</v>
      </c>
      <c r="I1332" s="3" t="s">
        <v>42</v>
      </c>
      <c r="J1332" s="3" t="s">
        <v>43</v>
      </c>
      <c r="K1332" s="3" t="s">
        <v>44</v>
      </c>
      <c r="L1332" s="5">
        <v>7252811</v>
      </c>
      <c r="M1332" s="5">
        <v>0</v>
      </c>
      <c r="N1332" s="5">
        <v>7252811</v>
      </c>
      <c r="O1332" s="5">
        <v>0</v>
      </c>
      <c r="P1332" s="4" t="s">
        <v>45</v>
      </c>
      <c r="Q1332" s="3" t="s">
        <v>10710</v>
      </c>
      <c r="R1332" s="3" t="s">
        <v>10711</v>
      </c>
      <c r="S1332" s="3" t="s">
        <v>48</v>
      </c>
      <c r="T1332" s="3" t="s">
        <v>49</v>
      </c>
      <c r="U1332" s="3" t="s">
        <v>10712</v>
      </c>
      <c r="V1332" s="3" t="s">
        <v>51</v>
      </c>
      <c r="W1332" s="3" t="s">
        <v>77</v>
      </c>
      <c r="X1332" s="3" t="s">
        <v>78</v>
      </c>
      <c r="Y1332" s="3" t="s">
        <v>10713</v>
      </c>
      <c r="Z1332" s="3" t="s">
        <v>10713</v>
      </c>
      <c r="AA1332" s="3" t="s">
        <v>10714</v>
      </c>
      <c r="AB1332" s="3" t="s">
        <v>2189</v>
      </c>
      <c r="AC1332" s="3" t="s">
        <v>10715</v>
      </c>
      <c r="AD1332" s="3" t="s">
        <v>10716</v>
      </c>
      <c r="AE1332" s="3"/>
      <c r="AF1332" s="3" t="s">
        <v>7147</v>
      </c>
      <c r="AG1332" s="3" t="s">
        <v>4085</v>
      </c>
      <c r="AH1332" s="3" t="s">
        <v>10717</v>
      </c>
      <c r="AI1332" s="3" t="s">
        <v>10718</v>
      </c>
      <c r="AJ1332" s="44" t="s">
        <v>14953</v>
      </c>
      <c r="AK1332" s="45"/>
    </row>
    <row r="1333" spans="1:37" customFormat="1" ht="39" x14ac:dyDescent="0.25">
      <c r="A1333" s="2">
        <v>102023</v>
      </c>
      <c r="B1333" s="3" t="s">
        <v>10706</v>
      </c>
      <c r="C1333" s="3" t="s">
        <v>10707</v>
      </c>
      <c r="D1333" s="3" t="s">
        <v>37</v>
      </c>
      <c r="E1333" s="4" t="s">
        <v>38</v>
      </c>
      <c r="F1333" s="3" t="s">
        <v>39</v>
      </c>
      <c r="G1333" s="3" t="s">
        <v>4112</v>
      </c>
      <c r="H1333" s="3" t="s">
        <v>4113</v>
      </c>
      <c r="I1333" s="3" t="s">
        <v>42</v>
      </c>
      <c r="J1333" s="3" t="s">
        <v>43</v>
      </c>
      <c r="K1333" s="3" t="s">
        <v>44</v>
      </c>
      <c r="L1333" s="5">
        <v>5000000</v>
      </c>
      <c r="M1333" s="5">
        <v>0</v>
      </c>
      <c r="N1333" s="5">
        <v>5000000</v>
      </c>
      <c r="O1333" s="5">
        <v>0</v>
      </c>
      <c r="P1333" s="4" t="s">
        <v>4075</v>
      </c>
      <c r="Q1333" s="3" t="s">
        <v>10719</v>
      </c>
      <c r="R1333" s="3" t="s">
        <v>10720</v>
      </c>
      <c r="S1333" s="3" t="s">
        <v>48</v>
      </c>
      <c r="T1333" s="3" t="s">
        <v>65</v>
      </c>
      <c r="U1333" s="3" t="s">
        <v>10721</v>
      </c>
      <c r="V1333" s="3" t="s">
        <v>51</v>
      </c>
      <c r="W1333" s="3" t="s">
        <v>77</v>
      </c>
      <c r="X1333" s="3" t="s">
        <v>78</v>
      </c>
      <c r="Y1333" s="3" t="s">
        <v>10188</v>
      </c>
      <c r="Z1333" s="3" t="s">
        <v>10722</v>
      </c>
      <c r="AA1333" s="3" t="s">
        <v>10723</v>
      </c>
      <c r="AB1333" s="3"/>
      <c r="AC1333" s="3" t="s">
        <v>10724</v>
      </c>
      <c r="AD1333" s="3" t="s">
        <v>10725</v>
      </c>
      <c r="AE1333" s="3"/>
      <c r="AF1333" s="3" t="s">
        <v>4982</v>
      </c>
      <c r="AG1333" s="3" t="s">
        <v>4085</v>
      </c>
      <c r="AH1333" s="3" t="s">
        <v>10726</v>
      </c>
      <c r="AI1333" s="3" t="s">
        <v>10727</v>
      </c>
      <c r="AJ1333" s="44" t="s">
        <v>14953</v>
      </c>
      <c r="AK1333" s="45"/>
    </row>
    <row r="1334" spans="1:37" customFormat="1" ht="39" x14ac:dyDescent="0.25">
      <c r="A1334" s="2">
        <v>178623</v>
      </c>
      <c r="B1334" s="3" t="s">
        <v>10706</v>
      </c>
      <c r="C1334" s="3" t="s">
        <v>10707</v>
      </c>
      <c r="D1334" s="3" t="s">
        <v>37</v>
      </c>
      <c r="E1334" s="4" t="s">
        <v>38</v>
      </c>
      <c r="F1334" s="3" t="s">
        <v>39</v>
      </c>
      <c r="G1334" s="3" t="s">
        <v>10728</v>
      </c>
      <c r="H1334" s="3" t="s">
        <v>10729</v>
      </c>
      <c r="I1334" s="3" t="s">
        <v>42</v>
      </c>
      <c r="J1334" s="3" t="s">
        <v>43</v>
      </c>
      <c r="K1334" s="3" t="s">
        <v>44</v>
      </c>
      <c r="L1334" s="5">
        <v>24772113</v>
      </c>
      <c r="M1334" s="5">
        <v>0</v>
      </c>
      <c r="N1334" s="5">
        <v>24772113</v>
      </c>
      <c r="O1334" s="5">
        <v>0</v>
      </c>
      <c r="P1334" s="4" t="s">
        <v>45</v>
      </c>
      <c r="Q1334" s="3" t="s">
        <v>10730</v>
      </c>
      <c r="R1334" s="3" t="s">
        <v>10731</v>
      </c>
      <c r="S1334" s="3" t="s">
        <v>48</v>
      </c>
      <c r="T1334" s="3" t="s">
        <v>49</v>
      </c>
      <c r="U1334" s="3" t="s">
        <v>10732</v>
      </c>
      <c r="V1334" s="3" t="s">
        <v>51</v>
      </c>
      <c r="W1334" s="3" t="s">
        <v>67</v>
      </c>
      <c r="X1334" s="3" t="s">
        <v>68</v>
      </c>
      <c r="Y1334" s="3" t="s">
        <v>10723</v>
      </c>
      <c r="Z1334" s="3" t="s">
        <v>10733</v>
      </c>
      <c r="AA1334" s="3" t="s">
        <v>9932</v>
      </c>
      <c r="AB1334" s="3" t="s">
        <v>782</v>
      </c>
      <c r="AC1334" s="3" t="s">
        <v>10734</v>
      </c>
      <c r="AD1334" s="3" t="s">
        <v>10735</v>
      </c>
      <c r="AE1334" s="3"/>
      <c r="AF1334" s="3" t="s">
        <v>10736</v>
      </c>
      <c r="AG1334" s="3" t="s">
        <v>8586</v>
      </c>
      <c r="AH1334" s="3" t="s">
        <v>10737</v>
      </c>
      <c r="AI1334" s="3" t="s">
        <v>10738</v>
      </c>
      <c r="AJ1334" s="44" t="s">
        <v>14953</v>
      </c>
      <c r="AK1334" s="45"/>
    </row>
    <row r="1335" spans="1:37" customFormat="1" ht="26.25" x14ac:dyDescent="0.25">
      <c r="A1335" s="2">
        <v>242123</v>
      </c>
      <c r="B1335" s="3" t="s">
        <v>10706</v>
      </c>
      <c r="C1335" s="3" t="s">
        <v>10739</v>
      </c>
      <c r="D1335" s="3" t="s">
        <v>37</v>
      </c>
      <c r="E1335" s="4" t="s">
        <v>38</v>
      </c>
      <c r="F1335" s="3" t="s">
        <v>39</v>
      </c>
      <c r="G1335" s="3" t="s">
        <v>6899</v>
      </c>
      <c r="H1335" s="3" t="s">
        <v>6900</v>
      </c>
      <c r="I1335" s="3" t="s">
        <v>42</v>
      </c>
      <c r="J1335" s="3" t="s">
        <v>43</v>
      </c>
      <c r="K1335" s="3" t="s">
        <v>44</v>
      </c>
      <c r="L1335" s="5">
        <v>1980000</v>
      </c>
      <c r="M1335" s="5">
        <v>0</v>
      </c>
      <c r="N1335" s="5">
        <v>1980000</v>
      </c>
      <c r="O1335" s="5">
        <v>0</v>
      </c>
      <c r="P1335" s="4" t="s">
        <v>45</v>
      </c>
      <c r="Q1335" s="3" t="s">
        <v>10740</v>
      </c>
      <c r="R1335" s="3" t="s">
        <v>10741</v>
      </c>
      <c r="S1335" s="3" t="s">
        <v>48</v>
      </c>
      <c r="T1335" s="3" t="s">
        <v>65</v>
      </c>
      <c r="U1335" s="3" t="s">
        <v>10742</v>
      </c>
      <c r="V1335" s="3" t="s">
        <v>51</v>
      </c>
      <c r="W1335" s="3" t="s">
        <v>67</v>
      </c>
      <c r="X1335" s="3" t="s">
        <v>68</v>
      </c>
      <c r="Y1335" s="3" t="s">
        <v>6317</v>
      </c>
      <c r="Z1335" s="3" t="s">
        <v>10743</v>
      </c>
      <c r="AA1335" s="3" t="s">
        <v>10744</v>
      </c>
      <c r="AB1335" s="3" t="s">
        <v>10745</v>
      </c>
      <c r="AC1335" s="3" t="s">
        <v>10746</v>
      </c>
      <c r="AD1335" s="3" t="s">
        <v>10747</v>
      </c>
      <c r="AE1335" s="3"/>
      <c r="AF1335" s="3" t="s">
        <v>10748</v>
      </c>
      <c r="AG1335" s="3" t="s">
        <v>4085</v>
      </c>
      <c r="AH1335" s="3" t="s">
        <v>10749</v>
      </c>
      <c r="AI1335" s="3" t="s">
        <v>10750</v>
      </c>
      <c r="AJ1335" s="44" t="s">
        <v>14953</v>
      </c>
      <c r="AK1335" s="45"/>
    </row>
    <row r="1336" spans="1:37" customFormat="1" ht="39" x14ac:dyDescent="0.25">
      <c r="A1336" s="2">
        <v>321123</v>
      </c>
      <c r="B1336" s="3" t="s">
        <v>10706</v>
      </c>
      <c r="C1336" s="3" t="s">
        <v>10739</v>
      </c>
      <c r="D1336" s="3" t="s">
        <v>37</v>
      </c>
      <c r="E1336" s="4" t="s">
        <v>38</v>
      </c>
      <c r="F1336" s="3" t="s">
        <v>39</v>
      </c>
      <c r="G1336" s="3" t="s">
        <v>4073</v>
      </c>
      <c r="H1336" s="3" t="s">
        <v>4074</v>
      </c>
      <c r="I1336" s="3" t="s">
        <v>42</v>
      </c>
      <c r="J1336" s="3" t="s">
        <v>43</v>
      </c>
      <c r="K1336" s="3" t="s">
        <v>44</v>
      </c>
      <c r="L1336" s="5">
        <v>4133333</v>
      </c>
      <c r="M1336" s="5">
        <v>0</v>
      </c>
      <c r="N1336" s="5">
        <v>4133333</v>
      </c>
      <c r="O1336" s="5">
        <v>0</v>
      </c>
      <c r="P1336" s="4" t="s">
        <v>4075</v>
      </c>
      <c r="Q1336" s="3" t="s">
        <v>10751</v>
      </c>
      <c r="R1336" s="3" t="s">
        <v>10752</v>
      </c>
      <c r="S1336" s="3" t="s">
        <v>48</v>
      </c>
      <c r="T1336" s="3" t="s">
        <v>65</v>
      </c>
      <c r="U1336" s="3" t="s">
        <v>10753</v>
      </c>
      <c r="V1336" s="3" t="s">
        <v>51</v>
      </c>
      <c r="W1336" s="3" t="s">
        <v>77</v>
      </c>
      <c r="X1336" s="3" t="s">
        <v>78</v>
      </c>
      <c r="Y1336" s="3" t="s">
        <v>6532</v>
      </c>
      <c r="Z1336" s="3" t="s">
        <v>10754</v>
      </c>
      <c r="AA1336" s="3" t="s">
        <v>10755</v>
      </c>
      <c r="AB1336" s="3"/>
      <c r="AC1336" s="3" t="s">
        <v>10756</v>
      </c>
      <c r="AD1336" s="3" t="s">
        <v>10757</v>
      </c>
      <c r="AE1336" s="3"/>
      <c r="AF1336" s="3" t="s">
        <v>8722</v>
      </c>
      <c r="AG1336" s="3" t="s">
        <v>4085</v>
      </c>
      <c r="AH1336" s="3" t="s">
        <v>10758</v>
      </c>
      <c r="AI1336" s="3" t="s">
        <v>10759</v>
      </c>
      <c r="AJ1336" s="44" t="s">
        <v>14953</v>
      </c>
      <c r="AK1336" s="45"/>
    </row>
    <row r="1337" spans="1:37" customFormat="1" ht="26.25" x14ac:dyDescent="0.25">
      <c r="A1337" s="2">
        <v>335823</v>
      </c>
      <c r="B1337" s="3" t="s">
        <v>10706</v>
      </c>
      <c r="C1337" s="3" t="s">
        <v>10739</v>
      </c>
      <c r="D1337" s="3" t="s">
        <v>37</v>
      </c>
      <c r="E1337" s="4" t="s">
        <v>38</v>
      </c>
      <c r="F1337" s="3" t="s">
        <v>39</v>
      </c>
      <c r="G1337" s="3" t="s">
        <v>4073</v>
      </c>
      <c r="H1337" s="3" t="s">
        <v>4074</v>
      </c>
      <c r="I1337" s="3" t="s">
        <v>42</v>
      </c>
      <c r="J1337" s="3" t="s">
        <v>43</v>
      </c>
      <c r="K1337" s="3" t="s">
        <v>44</v>
      </c>
      <c r="L1337" s="5">
        <v>6650000</v>
      </c>
      <c r="M1337" s="5">
        <v>0</v>
      </c>
      <c r="N1337" s="5">
        <v>6650000</v>
      </c>
      <c r="O1337" s="5">
        <v>0</v>
      </c>
      <c r="P1337" s="4" t="s">
        <v>4075</v>
      </c>
      <c r="Q1337" s="3" t="s">
        <v>10760</v>
      </c>
      <c r="R1337" s="3" t="s">
        <v>10761</v>
      </c>
      <c r="S1337" s="3" t="s">
        <v>48</v>
      </c>
      <c r="T1337" s="3" t="s">
        <v>65</v>
      </c>
      <c r="U1337" s="3" t="s">
        <v>10762</v>
      </c>
      <c r="V1337" s="3" t="s">
        <v>51</v>
      </c>
      <c r="W1337" s="3" t="s">
        <v>584</v>
      </c>
      <c r="X1337" s="3" t="s">
        <v>585</v>
      </c>
      <c r="Y1337" s="3" t="s">
        <v>10763</v>
      </c>
      <c r="Z1337" s="3" t="s">
        <v>9932</v>
      </c>
      <c r="AA1337" s="3" t="s">
        <v>10764</v>
      </c>
      <c r="AB1337" s="3"/>
      <c r="AC1337" s="3" t="s">
        <v>10765</v>
      </c>
      <c r="AD1337" s="3" t="s">
        <v>10766</v>
      </c>
      <c r="AE1337" s="3"/>
      <c r="AF1337" s="3" t="s">
        <v>4305</v>
      </c>
      <c r="AG1337" s="3" t="s">
        <v>4085</v>
      </c>
      <c r="AH1337" s="3" t="s">
        <v>10767</v>
      </c>
      <c r="AI1337" s="3" t="s">
        <v>10768</v>
      </c>
      <c r="AJ1337" s="44" t="s">
        <v>14953</v>
      </c>
      <c r="AK1337" s="45"/>
    </row>
    <row r="1338" spans="1:37" customFormat="1" ht="39" x14ac:dyDescent="0.25">
      <c r="A1338" s="2">
        <v>364923</v>
      </c>
      <c r="B1338" s="3" t="s">
        <v>10706</v>
      </c>
      <c r="C1338" s="3" t="s">
        <v>10739</v>
      </c>
      <c r="D1338" s="3" t="s">
        <v>37</v>
      </c>
      <c r="E1338" s="4" t="s">
        <v>38</v>
      </c>
      <c r="F1338" s="3" t="s">
        <v>39</v>
      </c>
      <c r="G1338" s="3" t="s">
        <v>4112</v>
      </c>
      <c r="H1338" s="3" t="s">
        <v>4113</v>
      </c>
      <c r="I1338" s="3" t="s">
        <v>42</v>
      </c>
      <c r="J1338" s="3" t="s">
        <v>43</v>
      </c>
      <c r="K1338" s="3" t="s">
        <v>44</v>
      </c>
      <c r="L1338" s="5">
        <v>3052199</v>
      </c>
      <c r="M1338" s="5">
        <v>0</v>
      </c>
      <c r="N1338" s="5">
        <v>3052199</v>
      </c>
      <c r="O1338" s="5">
        <v>0</v>
      </c>
      <c r="P1338" s="4" t="s">
        <v>4075</v>
      </c>
      <c r="Q1338" s="3" t="s">
        <v>10769</v>
      </c>
      <c r="R1338" s="3" t="s">
        <v>10770</v>
      </c>
      <c r="S1338" s="3" t="s">
        <v>48</v>
      </c>
      <c r="T1338" s="3" t="s">
        <v>65</v>
      </c>
      <c r="U1338" s="3" t="s">
        <v>10771</v>
      </c>
      <c r="V1338" s="3" t="s">
        <v>51</v>
      </c>
      <c r="W1338" s="3" t="s">
        <v>67</v>
      </c>
      <c r="X1338" s="3" t="s">
        <v>68</v>
      </c>
      <c r="Y1338" s="3" t="s">
        <v>10772</v>
      </c>
      <c r="Z1338" s="3" t="s">
        <v>10773</v>
      </c>
      <c r="AA1338" s="3" t="s">
        <v>10774</v>
      </c>
      <c r="AB1338" s="3"/>
      <c r="AC1338" s="3" t="s">
        <v>10775</v>
      </c>
      <c r="AD1338" s="3" t="s">
        <v>10776</v>
      </c>
      <c r="AE1338" s="3"/>
      <c r="AF1338" s="3" t="s">
        <v>5098</v>
      </c>
      <c r="AG1338" s="3" t="s">
        <v>4085</v>
      </c>
      <c r="AH1338" s="3" t="s">
        <v>10777</v>
      </c>
      <c r="AI1338" s="3" t="s">
        <v>10778</v>
      </c>
      <c r="AJ1338" s="44" t="s">
        <v>14953</v>
      </c>
      <c r="AK1338" s="45"/>
    </row>
    <row r="1339" spans="1:37" customFormat="1" ht="26.25" x14ac:dyDescent="0.25">
      <c r="A1339" s="2">
        <v>414023</v>
      </c>
      <c r="B1339" s="3" t="s">
        <v>10706</v>
      </c>
      <c r="C1339" s="3" t="s">
        <v>10739</v>
      </c>
      <c r="D1339" s="3" t="s">
        <v>37</v>
      </c>
      <c r="E1339" s="4" t="s">
        <v>38</v>
      </c>
      <c r="F1339" s="3" t="s">
        <v>39</v>
      </c>
      <c r="G1339" s="3" t="s">
        <v>10779</v>
      </c>
      <c r="H1339" s="3" t="s">
        <v>10780</v>
      </c>
      <c r="I1339" s="3" t="s">
        <v>42</v>
      </c>
      <c r="J1339" s="3" t="s">
        <v>43</v>
      </c>
      <c r="K1339" s="3" t="s">
        <v>44</v>
      </c>
      <c r="L1339" s="5">
        <v>321828468</v>
      </c>
      <c r="M1339" s="5">
        <v>0</v>
      </c>
      <c r="N1339" s="5">
        <v>321828468</v>
      </c>
      <c r="O1339" s="5">
        <v>0</v>
      </c>
      <c r="P1339" s="4" t="s">
        <v>45</v>
      </c>
      <c r="Q1339" s="3" t="s">
        <v>10781</v>
      </c>
      <c r="R1339" s="3" t="s">
        <v>10782</v>
      </c>
      <c r="S1339" s="3" t="s">
        <v>48</v>
      </c>
      <c r="T1339" s="3" t="s">
        <v>65</v>
      </c>
      <c r="U1339" s="3" t="s">
        <v>10783</v>
      </c>
      <c r="V1339" s="3" t="s">
        <v>51</v>
      </c>
      <c r="W1339" s="3" t="s">
        <v>5386</v>
      </c>
      <c r="X1339" s="3" t="s">
        <v>5387</v>
      </c>
      <c r="Y1339" s="3" t="s">
        <v>8604</v>
      </c>
      <c r="Z1339" s="3" t="s">
        <v>7166</v>
      </c>
      <c r="AA1339" s="3" t="s">
        <v>10784</v>
      </c>
      <c r="AB1339" s="3" t="s">
        <v>10785</v>
      </c>
      <c r="AC1339" s="3" t="s">
        <v>10786</v>
      </c>
      <c r="AD1339" s="3" t="s">
        <v>10787</v>
      </c>
      <c r="AE1339" s="3"/>
      <c r="AF1339" s="3" t="s">
        <v>5182</v>
      </c>
      <c r="AG1339" s="3" t="s">
        <v>4085</v>
      </c>
      <c r="AH1339" s="3" t="s">
        <v>10788</v>
      </c>
      <c r="AI1339" s="3" t="s">
        <v>10789</v>
      </c>
      <c r="AJ1339" s="44" t="s">
        <v>14953</v>
      </c>
      <c r="AK1339" s="45"/>
    </row>
    <row r="1340" spans="1:37" customFormat="1" ht="26.25" x14ac:dyDescent="0.25">
      <c r="A1340" s="2">
        <v>473823</v>
      </c>
      <c r="B1340" s="3" t="s">
        <v>10706</v>
      </c>
      <c r="C1340" s="3" t="s">
        <v>10739</v>
      </c>
      <c r="D1340" s="3" t="s">
        <v>37</v>
      </c>
      <c r="E1340" s="4" t="s">
        <v>38</v>
      </c>
      <c r="F1340" s="3" t="s">
        <v>39</v>
      </c>
      <c r="G1340" s="3" t="s">
        <v>4112</v>
      </c>
      <c r="H1340" s="3" t="s">
        <v>4113</v>
      </c>
      <c r="I1340" s="3" t="s">
        <v>42</v>
      </c>
      <c r="J1340" s="3" t="s">
        <v>43</v>
      </c>
      <c r="K1340" s="3" t="s">
        <v>44</v>
      </c>
      <c r="L1340" s="5">
        <v>2946180</v>
      </c>
      <c r="M1340" s="5">
        <v>0</v>
      </c>
      <c r="N1340" s="5">
        <v>2946180</v>
      </c>
      <c r="O1340" s="5">
        <v>0</v>
      </c>
      <c r="P1340" s="4" t="s">
        <v>4075</v>
      </c>
      <c r="Q1340" s="3" t="s">
        <v>10790</v>
      </c>
      <c r="R1340" s="3" t="s">
        <v>10791</v>
      </c>
      <c r="S1340" s="3" t="s">
        <v>48</v>
      </c>
      <c r="T1340" s="3" t="s">
        <v>65</v>
      </c>
      <c r="U1340" s="3" t="s">
        <v>10792</v>
      </c>
      <c r="V1340" s="3" t="s">
        <v>51</v>
      </c>
      <c r="W1340" s="3" t="s">
        <v>67</v>
      </c>
      <c r="X1340" s="3" t="s">
        <v>68</v>
      </c>
      <c r="Y1340" s="3" t="s">
        <v>10793</v>
      </c>
      <c r="Z1340" s="3" t="s">
        <v>10794</v>
      </c>
      <c r="AA1340" s="3" t="s">
        <v>10795</v>
      </c>
      <c r="AB1340" s="3"/>
      <c r="AC1340" s="3" t="s">
        <v>10796</v>
      </c>
      <c r="AD1340" s="3" t="s">
        <v>10797</v>
      </c>
      <c r="AE1340" s="3"/>
      <c r="AF1340" s="3" t="s">
        <v>7523</v>
      </c>
      <c r="AG1340" s="3" t="s">
        <v>4085</v>
      </c>
      <c r="AH1340" s="3" t="s">
        <v>10798</v>
      </c>
      <c r="AI1340" s="3" t="s">
        <v>10799</v>
      </c>
      <c r="AJ1340" s="44" t="s">
        <v>14953</v>
      </c>
      <c r="AK1340" s="45"/>
    </row>
    <row r="1341" spans="1:37" customFormat="1" ht="39" x14ac:dyDescent="0.25">
      <c r="A1341" s="2">
        <v>497623</v>
      </c>
      <c r="B1341" s="3" t="s">
        <v>10706</v>
      </c>
      <c r="C1341" s="3" t="s">
        <v>10800</v>
      </c>
      <c r="D1341" s="3" t="s">
        <v>37</v>
      </c>
      <c r="E1341" s="4" t="s">
        <v>38</v>
      </c>
      <c r="F1341" s="3" t="s">
        <v>39</v>
      </c>
      <c r="G1341" s="3" t="s">
        <v>4112</v>
      </c>
      <c r="H1341" s="3" t="s">
        <v>4113</v>
      </c>
      <c r="I1341" s="3" t="s">
        <v>42</v>
      </c>
      <c r="J1341" s="3" t="s">
        <v>43</v>
      </c>
      <c r="K1341" s="3" t="s">
        <v>44</v>
      </c>
      <c r="L1341" s="5">
        <v>3052199</v>
      </c>
      <c r="M1341" s="5">
        <v>0</v>
      </c>
      <c r="N1341" s="5">
        <v>3052199</v>
      </c>
      <c r="O1341" s="5">
        <v>0</v>
      </c>
      <c r="P1341" s="4" t="s">
        <v>4075</v>
      </c>
      <c r="Q1341" s="3" t="s">
        <v>10801</v>
      </c>
      <c r="R1341" s="3" t="s">
        <v>10802</v>
      </c>
      <c r="S1341" s="3" t="s">
        <v>48</v>
      </c>
      <c r="T1341" s="3" t="s">
        <v>65</v>
      </c>
      <c r="U1341" s="3" t="s">
        <v>10803</v>
      </c>
      <c r="V1341" s="3" t="s">
        <v>51</v>
      </c>
      <c r="W1341" s="3" t="s">
        <v>77</v>
      </c>
      <c r="X1341" s="3" t="s">
        <v>78</v>
      </c>
      <c r="Y1341" s="3" t="s">
        <v>10804</v>
      </c>
      <c r="Z1341" s="3" t="s">
        <v>10068</v>
      </c>
      <c r="AA1341" s="3" t="s">
        <v>10805</v>
      </c>
      <c r="AB1341" s="3"/>
      <c r="AC1341" s="3" t="s">
        <v>10806</v>
      </c>
      <c r="AD1341" s="3" t="s">
        <v>10807</v>
      </c>
      <c r="AE1341" s="3"/>
      <c r="AF1341" s="3" t="s">
        <v>6072</v>
      </c>
      <c r="AG1341" s="3" t="s">
        <v>4085</v>
      </c>
      <c r="AH1341" s="3" t="s">
        <v>10808</v>
      </c>
      <c r="AI1341" s="3" t="s">
        <v>10809</v>
      </c>
      <c r="AJ1341" s="44" t="s">
        <v>14953</v>
      </c>
      <c r="AK1341" s="45"/>
    </row>
    <row r="1342" spans="1:37" customFormat="1" ht="39" x14ac:dyDescent="0.25">
      <c r="A1342" s="2">
        <v>497723</v>
      </c>
      <c r="B1342" s="3" t="s">
        <v>10706</v>
      </c>
      <c r="C1342" s="3" t="s">
        <v>10800</v>
      </c>
      <c r="D1342" s="3" t="s">
        <v>37</v>
      </c>
      <c r="E1342" s="4" t="s">
        <v>38</v>
      </c>
      <c r="F1342" s="3" t="s">
        <v>39</v>
      </c>
      <c r="G1342" s="3" t="s">
        <v>4112</v>
      </c>
      <c r="H1342" s="3" t="s">
        <v>4113</v>
      </c>
      <c r="I1342" s="3" t="s">
        <v>42</v>
      </c>
      <c r="J1342" s="3" t="s">
        <v>43</v>
      </c>
      <c r="K1342" s="3" t="s">
        <v>44</v>
      </c>
      <c r="L1342" s="5">
        <v>3052199</v>
      </c>
      <c r="M1342" s="5">
        <v>0</v>
      </c>
      <c r="N1342" s="5">
        <v>3052199</v>
      </c>
      <c r="O1342" s="5">
        <v>0</v>
      </c>
      <c r="P1342" s="4" t="s">
        <v>4075</v>
      </c>
      <c r="Q1342" s="3" t="s">
        <v>10810</v>
      </c>
      <c r="R1342" s="3" t="s">
        <v>10811</v>
      </c>
      <c r="S1342" s="3" t="s">
        <v>48</v>
      </c>
      <c r="T1342" s="3" t="s">
        <v>65</v>
      </c>
      <c r="U1342" s="3" t="s">
        <v>10812</v>
      </c>
      <c r="V1342" s="3" t="s">
        <v>51</v>
      </c>
      <c r="W1342" s="3" t="s">
        <v>77</v>
      </c>
      <c r="X1342" s="3" t="s">
        <v>78</v>
      </c>
      <c r="Y1342" s="3" t="s">
        <v>6102</v>
      </c>
      <c r="Z1342" s="3" t="s">
        <v>10813</v>
      </c>
      <c r="AA1342" s="3" t="s">
        <v>10814</v>
      </c>
      <c r="AB1342" s="3"/>
      <c r="AC1342" s="3" t="s">
        <v>10815</v>
      </c>
      <c r="AD1342" s="3" t="s">
        <v>10816</v>
      </c>
      <c r="AE1342" s="3"/>
      <c r="AF1342" s="3" t="s">
        <v>6072</v>
      </c>
      <c r="AG1342" s="3" t="s">
        <v>4085</v>
      </c>
      <c r="AH1342" s="3" t="s">
        <v>10817</v>
      </c>
      <c r="AI1342" s="3" t="s">
        <v>10818</v>
      </c>
      <c r="AJ1342" s="44" t="s">
        <v>14953</v>
      </c>
      <c r="AK1342" s="45"/>
    </row>
    <row r="1343" spans="1:37" customFormat="1" ht="26.25" x14ac:dyDescent="0.25">
      <c r="A1343" s="2">
        <v>498423</v>
      </c>
      <c r="B1343" s="3" t="s">
        <v>10706</v>
      </c>
      <c r="C1343" s="3" t="s">
        <v>10800</v>
      </c>
      <c r="D1343" s="3" t="s">
        <v>37</v>
      </c>
      <c r="E1343" s="4" t="s">
        <v>38</v>
      </c>
      <c r="F1343" s="3" t="s">
        <v>39</v>
      </c>
      <c r="G1343" s="3" t="s">
        <v>4073</v>
      </c>
      <c r="H1343" s="3" t="s">
        <v>4074</v>
      </c>
      <c r="I1343" s="3" t="s">
        <v>42</v>
      </c>
      <c r="J1343" s="3" t="s">
        <v>43</v>
      </c>
      <c r="K1343" s="3" t="s">
        <v>44</v>
      </c>
      <c r="L1343" s="5">
        <v>7000000</v>
      </c>
      <c r="M1343" s="5">
        <v>0</v>
      </c>
      <c r="N1343" s="5">
        <v>7000000</v>
      </c>
      <c r="O1343" s="5">
        <v>0</v>
      </c>
      <c r="P1343" s="4" t="s">
        <v>4075</v>
      </c>
      <c r="Q1343" s="3" t="s">
        <v>10819</v>
      </c>
      <c r="R1343" s="3" t="s">
        <v>10820</v>
      </c>
      <c r="S1343" s="3" t="s">
        <v>48</v>
      </c>
      <c r="T1343" s="3" t="s">
        <v>65</v>
      </c>
      <c r="U1343" s="3" t="s">
        <v>10821</v>
      </c>
      <c r="V1343" s="3" t="s">
        <v>51</v>
      </c>
      <c r="W1343" s="3" t="s">
        <v>77</v>
      </c>
      <c r="X1343" s="3" t="s">
        <v>78</v>
      </c>
      <c r="Y1343" s="3" t="s">
        <v>10822</v>
      </c>
      <c r="Z1343" s="3" t="s">
        <v>10823</v>
      </c>
      <c r="AA1343" s="3" t="s">
        <v>10824</v>
      </c>
      <c r="AB1343" s="3"/>
      <c r="AC1343" s="3" t="s">
        <v>10825</v>
      </c>
      <c r="AD1343" s="3" t="s">
        <v>10826</v>
      </c>
      <c r="AE1343" s="3"/>
      <c r="AF1343" s="3" t="s">
        <v>6072</v>
      </c>
      <c r="AG1343" s="3" t="s">
        <v>4085</v>
      </c>
      <c r="AH1343" s="3" t="s">
        <v>10827</v>
      </c>
      <c r="AI1343" s="3" t="s">
        <v>10828</v>
      </c>
      <c r="AJ1343" s="44" t="s">
        <v>14953</v>
      </c>
      <c r="AK1343" s="45"/>
    </row>
    <row r="1344" spans="1:37" customFormat="1" ht="26.25" x14ac:dyDescent="0.25">
      <c r="A1344" s="2">
        <v>602223</v>
      </c>
      <c r="B1344" s="3" t="s">
        <v>10706</v>
      </c>
      <c r="C1344" s="3" t="s">
        <v>10800</v>
      </c>
      <c r="D1344" s="3" t="s">
        <v>37</v>
      </c>
      <c r="E1344" s="4" t="s">
        <v>38</v>
      </c>
      <c r="F1344" s="3" t="s">
        <v>39</v>
      </c>
      <c r="G1344" s="3" t="s">
        <v>4073</v>
      </c>
      <c r="H1344" s="3" t="s">
        <v>4074</v>
      </c>
      <c r="I1344" s="3" t="s">
        <v>42</v>
      </c>
      <c r="J1344" s="3" t="s">
        <v>43</v>
      </c>
      <c r="K1344" s="3" t="s">
        <v>44</v>
      </c>
      <c r="L1344" s="5">
        <v>8100000</v>
      </c>
      <c r="M1344" s="5">
        <v>0</v>
      </c>
      <c r="N1344" s="5">
        <v>8100000</v>
      </c>
      <c r="O1344" s="5">
        <v>0</v>
      </c>
      <c r="P1344" s="4" t="s">
        <v>4075</v>
      </c>
      <c r="Q1344" s="3" t="s">
        <v>10829</v>
      </c>
      <c r="R1344" s="3" t="s">
        <v>10830</v>
      </c>
      <c r="S1344" s="3" t="s">
        <v>48</v>
      </c>
      <c r="T1344" s="3" t="s">
        <v>65</v>
      </c>
      <c r="U1344" s="3" t="s">
        <v>10831</v>
      </c>
      <c r="V1344" s="3" t="s">
        <v>51</v>
      </c>
      <c r="W1344" s="3" t="s">
        <v>77</v>
      </c>
      <c r="X1344" s="3" t="s">
        <v>78</v>
      </c>
      <c r="Y1344" s="3" t="s">
        <v>5798</v>
      </c>
      <c r="Z1344" s="3" t="s">
        <v>10832</v>
      </c>
      <c r="AA1344" s="3" t="s">
        <v>10833</v>
      </c>
      <c r="AB1344" s="3"/>
      <c r="AC1344" s="3" t="s">
        <v>10834</v>
      </c>
      <c r="AD1344" s="3" t="s">
        <v>10835</v>
      </c>
      <c r="AE1344" s="3"/>
      <c r="AF1344" s="3" t="s">
        <v>4370</v>
      </c>
      <c r="AG1344" s="3" t="s">
        <v>4085</v>
      </c>
      <c r="AH1344" s="3" t="s">
        <v>10836</v>
      </c>
      <c r="AI1344" s="3" t="s">
        <v>4448</v>
      </c>
      <c r="AJ1344" s="44" t="s">
        <v>14953</v>
      </c>
      <c r="AK1344" s="45"/>
    </row>
    <row r="1345" spans="1:37" customFormat="1" ht="39" x14ac:dyDescent="0.25">
      <c r="A1345" s="2">
        <v>640223</v>
      </c>
      <c r="B1345" s="3" t="s">
        <v>10706</v>
      </c>
      <c r="C1345" s="3" t="s">
        <v>10800</v>
      </c>
      <c r="D1345" s="3" t="s">
        <v>37</v>
      </c>
      <c r="E1345" s="4" t="s">
        <v>38</v>
      </c>
      <c r="F1345" s="3" t="s">
        <v>39</v>
      </c>
      <c r="G1345" s="3" t="s">
        <v>4073</v>
      </c>
      <c r="H1345" s="3" t="s">
        <v>4074</v>
      </c>
      <c r="I1345" s="3" t="s">
        <v>42</v>
      </c>
      <c r="J1345" s="3" t="s">
        <v>43</v>
      </c>
      <c r="K1345" s="3" t="s">
        <v>44</v>
      </c>
      <c r="L1345" s="5">
        <v>5899500</v>
      </c>
      <c r="M1345" s="5">
        <v>0</v>
      </c>
      <c r="N1345" s="5">
        <v>5899500</v>
      </c>
      <c r="O1345" s="5">
        <v>0</v>
      </c>
      <c r="P1345" s="4" t="s">
        <v>4075</v>
      </c>
      <c r="Q1345" s="3" t="s">
        <v>4125</v>
      </c>
      <c r="R1345" s="3" t="s">
        <v>4126</v>
      </c>
      <c r="S1345" s="3" t="s">
        <v>48</v>
      </c>
      <c r="T1345" s="3" t="s">
        <v>65</v>
      </c>
      <c r="U1345" s="3" t="s">
        <v>4127</v>
      </c>
      <c r="V1345" s="3" t="s">
        <v>51</v>
      </c>
      <c r="W1345" s="3" t="s">
        <v>67</v>
      </c>
      <c r="X1345" s="3" t="s">
        <v>68</v>
      </c>
      <c r="Y1345" s="3" t="s">
        <v>10837</v>
      </c>
      <c r="Z1345" s="3" t="s">
        <v>10838</v>
      </c>
      <c r="AA1345" s="3" t="s">
        <v>10839</v>
      </c>
      <c r="AB1345" s="3"/>
      <c r="AC1345" s="3" t="s">
        <v>10840</v>
      </c>
      <c r="AD1345" s="3" t="s">
        <v>10841</v>
      </c>
      <c r="AE1345" s="3"/>
      <c r="AF1345" s="3" t="s">
        <v>7136</v>
      </c>
      <c r="AG1345" s="3" t="s">
        <v>4085</v>
      </c>
      <c r="AH1345" s="3" t="s">
        <v>10842</v>
      </c>
      <c r="AI1345" s="3" t="s">
        <v>4135</v>
      </c>
      <c r="AJ1345" s="44" t="s">
        <v>14953</v>
      </c>
      <c r="AK1345" s="45"/>
    </row>
    <row r="1346" spans="1:37" customFormat="1" ht="39" x14ac:dyDescent="0.25">
      <c r="A1346" s="2">
        <v>3923</v>
      </c>
      <c r="B1346" s="3" t="s">
        <v>10706</v>
      </c>
      <c r="C1346" s="3" t="s">
        <v>10843</v>
      </c>
      <c r="D1346" s="3" t="s">
        <v>37</v>
      </c>
      <c r="E1346" s="4" t="s">
        <v>38</v>
      </c>
      <c r="F1346" s="3" t="s">
        <v>39</v>
      </c>
      <c r="G1346" s="3" t="s">
        <v>4830</v>
      </c>
      <c r="H1346" s="3" t="s">
        <v>4831</v>
      </c>
      <c r="I1346" s="3" t="s">
        <v>42</v>
      </c>
      <c r="J1346" s="3" t="s">
        <v>43</v>
      </c>
      <c r="K1346" s="3" t="s">
        <v>44</v>
      </c>
      <c r="L1346" s="5">
        <v>465576783.02999997</v>
      </c>
      <c r="M1346" s="5">
        <v>0</v>
      </c>
      <c r="N1346" s="5">
        <v>465576783.02999997</v>
      </c>
      <c r="O1346" s="5">
        <v>0</v>
      </c>
      <c r="P1346" s="4" t="s">
        <v>45</v>
      </c>
      <c r="Q1346" s="3" t="s">
        <v>10844</v>
      </c>
      <c r="R1346" s="3" t="s">
        <v>10845</v>
      </c>
      <c r="S1346" s="3" t="s">
        <v>48</v>
      </c>
      <c r="T1346" s="3" t="s">
        <v>49</v>
      </c>
      <c r="U1346" s="3" t="s">
        <v>10846</v>
      </c>
      <c r="V1346" s="3" t="s">
        <v>51</v>
      </c>
      <c r="W1346" s="3" t="s">
        <v>86</v>
      </c>
      <c r="X1346" s="3" t="s">
        <v>87</v>
      </c>
      <c r="Y1346" s="3" t="s">
        <v>10847</v>
      </c>
      <c r="Z1346" s="3" t="s">
        <v>10847</v>
      </c>
      <c r="AA1346" s="3" t="s">
        <v>10848</v>
      </c>
      <c r="AB1346" s="3" t="s">
        <v>2339</v>
      </c>
      <c r="AC1346" s="3" t="s">
        <v>10849</v>
      </c>
      <c r="AD1346" s="3" t="s">
        <v>10850</v>
      </c>
      <c r="AE1346" s="3"/>
      <c r="AF1346" s="3" t="s">
        <v>7111</v>
      </c>
      <c r="AG1346" s="3" t="s">
        <v>6896</v>
      </c>
      <c r="AH1346" s="3" t="s">
        <v>10851</v>
      </c>
      <c r="AI1346" s="3" t="s">
        <v>10852</v>
      </c>
      <c r="AJ1346" s="44" t="s">
        <v>14953</v>
      </c>
      <c r="AK1346" s="45"/>
    </row>
    <row r="1347" spans="1:37" customFormat="1" ht="39" x14ac:dyDescent="0.25">
      <c r="A1347" s="2">
        <v>88523</v>
      </c>
      <c r="B1347" s="3" t="s">
        <v>10706</v>
      </c>
      <c r="C1347" s="3" t="s">
        <v>10843</v>
      </c>
      <c r="D1347" s="3" t="s">
        <v>37</v>
      </c>
      <c r="E1347" s="4" t="s">
        <v>38</v>
      </c>
      <c r="F1347" s="3" t="s">
        <v>39</v>
      </c>
      <c r="G1347" s="3" t="s">
        <v>4830</v>
      </c>
      <c r="H1347" s="3" t="s">
        <v>4831</v>
      </c>
      <c r="I1347" s="3" t="s">
        <v>42</v>
      </c>
      <c r="J1347" s="3" t="s">
        <v>43</v>
      </c>
      <c r="K1347" s="3" t="s">
        <v>44</v>
      </c>
      <c r="L1347" s="5">
        <v>8000000</v>
      </c>
      <c r="M1347" s="5">
        <v>0</v>
      </c>
      <c r="N1347" s="5">
        <v>8000000</v>
      </c>
      <c r="O1347" s="5">
        <v>0</v>
      </c>
      <c r="P1347" s="4" t="s">
        <v>4075</v>
      </c>
      <c r="Q1347" s="3" t="s">
        <v>10853</v>
      </c>
      <c r="R1347" s="3" t="s">
        <v>10854</v>
      </c>
      <c r="S1347" s="3" t="s">
        <v>48</v>
      </c>
      <c r="T1347" s="3" t="s">
        <v>65</v>
      </c>
      <c r="U1347" s="3" t="s">
        <v>10855</v>
      </c>
      <c r="V1347" s="3" t="s">
        <v>51</v>
      </c>
      <c r="W1347" s="3" t="s">
        <v>67</v>
      </c>
      <c r="X1347" s="3" t="s">
        <v>68</v>
      </c>
      <c r="Y1347" s="3" t="s">
        <v>10856</v>
      </c>
      <c r="Z1347" s="3" t="s">
        <v>10857</v>
      </c>
      <c r="AA1347" s="3" t="s">
        <v>10858</v>
      </c>
      <c r="AB1347" s="3"/>
      <c r="AC1347" s="3" t="s">
        <v>10859</v>
      </c>
      <c r="AD1347" s="3" t="s">
        <v>10860</v>
      </c>
      <c r="AE1347" s="3"/>
      <c r="AF1347" s="3" t="s">
        <v>10861</v>
      </c>
      <c r="AG1347" s="3" t="s">
        <v>4085</v>
      </c>
      <c r="AH1347" s="3" t="s">
        <v>10862</v>
      </c>
      <c r="AI1347" s="3" t="s">
        <v>10863</v>
      </c>
      <c r="AJ1347" s="44" t="s">
        <v>14953</v>
      </c>
      <c r="AK1347" s="45"/>
    </row>
    <row r="1348" spans="1:37" customFormat="1" ht="39" x14ac:dyDescent="0.25">
      <c r="A1348" s="2">
        <v>110123</v>
      </c>
      <c r="B1348" s="3" t="s">
        <v>10706</v>
      </c>
      <c r="C1348" s="3" t="s">
        <v>10864</v>
      </c>
      <c r="D1348" s="3" t="s">
        <v>37</v>
      </c>
      <c r="E1348" s="4" t="s">
        <v>38</v>
      </c>
      <c r="F1348" s="3" t="s">
        <v>39</v>
      </c>
      <c r="G1348" s="3" t="s">
        <v>5065</v>
      </c>
      <c r="H1348" s="3" t="s">
        <v>5066</v>
      </c>
      <c r="I1348" s="3" t="s">
        <v>42</v>
      </c>
      <c r="J1348" s="3" t="s">
        <v>43</v>
      </c>
      <c r="K1348" s="3" t="s">
        <v>44</v>
      </c>
      <c r="L1348" s="5">
        <v>2542671</v>
      </c>
      <c r="M1348" s="5">
        <v>0</v>
      </c>
      <c r="N1348" s="5">
        <v>2542671</v>
      </c>
      <c r="O1348" s="5">
        <v>0</v>
      </c>
      <c r="P1348" s="4" t="s">
        <v>4075</v>
      </c>
      <c r="Q1348" s="3" t="s">
        <v>10865</v>
      </c>
      <c r="R1348" s="3" t="s">
        <v>10866</v>
      </c>
      <c r="S1348" s="3" t="s">
        <v>48</v>
      </c>
      <c r="T1348" s="3" t="s">
        <v>65</v>
      </c>
      <c r="U1348" s="3" t="s">
        <v>10867</v>
      </c>
      <c r="V1348" s="3" t="s">
        <v>51</v>
      </c>
      <c r="W1348" s="3" t="s">
        <v>86</v>
      </c>
      <c r="X1348" s="3" t="s">
        <v>87</v>
      </c>
      <c r="Y1348" s="3" t="s">
        <v>9412</v>
      </c>
      <c r="Z1348" s="3" t="s">
        <v>10868</v>
      </c>
      <c r="AA1348" s="3" t="s">
        <v>5879</v>
      </c>
      <c r="AB1348" s="3"/>
      <c r="AC1348" s="3" t="s">
        <v>10869</v>
      </c>
      <c r="AD1348" s="3" t="s">
        <v>10870</v>
      </c>
      <c r="AE1348" s="3"/>
      <c r="AF1348" s="3" t="s">
        <v>7775</v>
      </c>
      <c r="AG1348" s="3" t="s">
        <v>4085</v>
      </c>
      <c r="AH1348" s="3" t="s">
        <v>10871</v>
      </c>
      <c r="AI1348" s="3" t="s">
        <v>10872</v>
      </c>
      <c r="AJ1348" s="44" t="s">
        <v>14953</v>
      </c>
      <c r="AK1348" s="45"/>
    </row>
    <row r="1349" spans="1:37" customFormat="1" ht="39" x14ac:dyDescent="0.25">
      <c r="A1349" s="2">
        <v>112223</v>
      </c>
      <c r="B1349" s="3" t="s">
        <v>10706</v>
      </c>
      <c r="C1349" s="3" t="s">
        <v>10864</v>
      </c>
      <c r="D1349" s="3" t="s">
        <v>37</v>
      </c>
      <c r="E1349" s="4" t="s">
        <v>38</v>
      </c>
      <c r="F1349" s="3" t="s">
        <v>39</v>
      </c>
      <c r="G1349" s="3" t="s">
        <v>4682</v>
      </c>
      <c r="H1349" s="3" t="s">
        <v>4683</v>
      </c>
      <c r="I1349" s="3" t="s">
        <v>42</v>
      </c>
      <c r="J1349" s="3" t="s">
        <v>43</v>
      </c>
      <c r="K1349" s="3" t="s">
        <v>44</v>
      </c>
      <c r="L1349" s="5">
        <v>2218059</v>
      </c>
      <c r="M1349" s="5">
        <v>0</v>
      </c>
      <c r="N1349" s="5">
        <v>2218059</v>
      </c>
      <c r="O1349" s="5">
        <v>0</v>
      </c>
      <c r="P1349" s="4" t="s">
        <v>4075</v>
      </c>
      <c r="Q1349" s="3" t="s">
        <v>10873</v>
      </c>
      <c r="R1349" s="3" t="s">
        <v>10874</v>
      </c>
      <c r="S1349" s="3" t="s">
        <v>48</v>
      </c>
      <c r="T1349" s="3" t="s">
        <v>65</v>
      </c>
      <c r="U1349" s="3" t="s">
        <v>10875</v>
      </c>
      <c r="V1349" s="3" t="s">
        <v>51</v>
      </c>
      <c r="W1349" s="3" t="s">
        <v>52</v>
      </c>
      <c r="X1349" s="3" t="s">
        <v>53</v>
      </c>
      <c r="Y1349" s="3" t="s">
        <v>10876</v>
      </c>
      <c r="Z1349" s="3" t="s">
        <v>9707</v>
      </c>
      <c r="AA1349" s="3" t="s">
        <v>4726</v>
      </c>
      <c r="AB1349" s="3"/>
      <c r="AC1349" s="3" t="s">
        <v>10877</v>
      </c>
      <c r="AD1349" s="3" t="s">
        <v>10878</v>
      </c>
      <c r="AE1349" s="3"/>
      <c r="AF1349" s="3" t="s">
        <v>5302</v>
      </c>
      <c r="AG1349" s="3" t="s">
        <v>4085</v>
      </c>
      <c r="AH1349" s="3" t="s">
        <v>10879</v>
      </c>
      <c r="AI1349" s="3" t="s">
        <v>10880</v>
      </c>
      <c r="AJ1349" s="44" t="s">
        <v>14953</v>
      </c>
      <c r="AK1349" s="45"/>
    </row>
    <row r="1350" spans="1:37" customFormat="1" ht="39" x14ac:dyDescent="0.25">
      <c r="A1350" s="2">
        <v>113523</v>
      </c>
      <c r="B1350" s="3" t="s">
        <v>10706</v>
      </c>
      <c r="C1350" s="3" t="s">
        <v>10864</v>
      </c>
      <c r="D1350" s="3" t="s">
        <v>37</v>
      </c>
      <c r="E1350" s="4" t="s">
        <v>38</v>
      </c>
      <c r="F1350" s="3" t="s">
        <v>39</v>
      </c>
      <c r="G1350" s="3" t="s">
        <v>5281</v>
      </c>
      <c r="H1350" s="3" t="s">
        <v>5282</v>
      </c>
      <c r="I1350" s="3" t="s">
        <v>42</v>
      </c>
      <c r="J1350" s="3" t="s">
        <v>43</v>
      </c>
      <c r="K1350" s="3" t="s">
        <v>44</v>
      </c>
      <c r="L1350" s="5">
        <v>5500000</v>
      </c>
      <c r="M1350" s="5">
        <v>0</v>
      </c>
      <c r="N1350" s="5">
        <v>5500000</v>
      </c>
      <c r="O1350" s="5">
        <v>0</v>
      </c>
      <c r="P1350" s="4" t="s">
        <v>4075</v>
      </c>
      <c r="Q1350" s="3" t="s">
        <v>10881</v>
      </c>
      <c r="R1350" s="3" t="s">
        <v>10882</v>
      </c>
      <c r="S1350" s="3" t="s">
        <v>48</v>
      </c>
      <c r="T1350" s="3" t="s">
        <v>65</v>
      </c>
      <c r="U1350" s="3" t="s">
        <v>10883</v>
      </c>
      <c r="V1350" s="3" t="s">
        <v>51</v>
      </c>
      <c r="W1350" s="3" t="s">
        <v>584</v>
      </c>
      <c r="X1350" s="3" t="s">
        <v>585</v>
      </c>
      <c r="Y1350" s="3" t="s">
        <v>10884</v>
      </c>
      <c r="Z1350" s="3" t="s">
        <v>10600</v>
      </c>
      <c r="AA1350" s="3" t="s">
        <v>9116</v>
      </c>
      <c r="AB1350" s="3"/>
      <c r="AC1350" s="3" t="s">
        <v>10885</v>
      </c>
      <c r="AD1350" s="3" t="s">
        <v>10886</v>
      </c>
      <c r="AE1350" s="3"/>
      <c r="AF1350" s="3" t="s">
        <v>10887</v>
      </c>
      <c r="AG1350" s="3" t="s">
        <v>4085</v>
      </c>
      <c r="AH1350" s="3" t="s">
        <v>10888</v>
      </c>
      <c r="AI1350" s="3" t="s">
        <v>10889</v>
      </c>
      <c r="AJ1350" s="44" t="s">
        <v>14953</v>
      </c>
      <c r="AK1350" s="45"/>
    </row>
    <row r="1351" spans="1:37" customFormat="1" ht="39" x14ac:dyDescent="0.25">
      <c r="A1351" s="2">
        <v>124623</v>
      </c>
      <c r="B1351" s="3" t="s">
        <v>10706</v>
      </c>
      <c r="C1351" s="3" t="s">
        <v>10864</v>
      </c>
      <c r="D1351" s="3" t="s">
        <v>37</v>
      </c>
      <c r="E1351" s="4" t="s">
        <v>38</v>
      </c>
      <c r="F1351" s="3" t="s">
        <v>39</v>
      </c>
      <c r="G1351" s="3" t="s">
        <v>5281</v>
      </c>
      <c r="H1351" s="3" t="s">
        <v>5282</v>
      </c>
      <c r="I1351" s="3" t="s">
        <v>42</v>
      </c>
      <c r="J1351" s="3" t="s">
        <v>43</v>
      </c>
      <c r="K1351" s="3" t="s">
        <v>44</v>
      </c>
      <c r="L1351" s="5">
        <v>7000000</v>
      </c>
      <c r="M1351" s="5">
        <v>0</v>
      </c>
      <c r="N1351" s="5">
        <v>7000000</v>
      </c>
      <c r="O1351" s="5">
        <v>0</v>
      </c>
      <c r="P1351" s="4" t="s">
        <v>4075</v>
      </c>
      <c r="Q1351" s="3" t="s">
        <v>10890</v>
      </c>
      <c r="R1351" s="3" t="s">
        <v>10891</v>
      </c>
      <c r="S1351" s="3" t="s">
        <v>48</v>
      </c>
      <c r="T1351" s="3" t="s">
        <v>65</v>
      </c>
      <c r="U1351" s="3" t="s">
        <v>10892</v>
      </c>
      <c r="V1351" s="3" t="s">
        <v>51</v>
      </c>
      <c r="W1351" s="3" t="s">
        <v>67</v>
      </c>
      <c r="X1351" s="3" t="s">
        <v>68</v>
      </c>
      <c r="Y1351" s="3" t="s">
        <v>10226</v>
      </c>
      <c r="Z1351" s="3" t="s">
        <v>10893</v>
      </c>
      <c r="AA1351" s="3" t="s">
        <v>10217</v>
      </c>
      <c r="AB1351" s="3"/>
      <c r="AC1351" s="3" t="s">
        <v>10894</v>
      </c>
      <c r="AD1351" s="3" t="s">
        <v>10895</v>
      </c>
      <c r="AE1351" s="3"/>
      <c r="AF1351" s="3" t="s">
        <v>8277</v>
      </c>
      <c r="AG1351" s="3" t="s">
        <v>4085</v>
      </c>
      <c r="AH1351" s="3" t="s">
        <v>10896</v>
      </c>
      <c r="AI1351" s="3" t="s">
        <v>10897</v>
      </c>
      <c r="AJ1351" s="44" t="s">
        <v>14953</v>
      </c>
      <c r="AK1351" s="45"/>
    </row>
    <row r="1352" spans="1:37" customFormat="1" ht="39" x14ac:dyDescent="0.25">
      <c r="A1352" s="2">
        <v>206323</v>
      </c>
      <c r="B1352" s="3" t="s">
        <v>10706</v>
      </c>
      <c r="C1352" s="3" t="s">
        <v>10898</v>
      </c>
      <c r="D1352" s="3" t="s">
        <v>37</v>
      </c>
      <c r="E1352" s="4" t="s">
        <v>38</v>
      </c>
      <c r="F1352" s="3" t="s">
        <v>39</v>
      </c>
      <c r="G1352" s="3" t="s">
        <v>5381</v>
      </c>
      <c r="H1352" s="3" t="s">
        <v>5382</v>
      </c>
      <c r="I1352" s="3" t="s">
        <v>42</v>
      </c>
      <c r="J1352" s="3" t="s">
        <v>43</v>
      </c>
      <c r="K1352" s="3" t="s">
        <v>44</v>
      </c>
      <c r="L1352" s="5">
        <v>4000000</v>
      </c>
      <c r="M1352" s="5">
        <v>0</v>
      </c>
      <c r="N1352" s="5">
        <v>4000000</v>
      </c>
      <c r="O1352" s="5">
        <v>0</v>
      </c>
      <c r="P1352" s="4" t="s">
        <v>4075</v>
      </c>
      <c r="Q1352" s="3" t="s">
        <v>10899</v>
      </c>
      <c r="R1352" s="3" t="s">
        <v>10900</v>
      </c>
      <c r="S1352" s="3" t="s">
        <v>48</v>
      </c>
      <c r="T1352" s="3" t="s">
        <v>65</v>
      </c>
      <c r="U1352" s="3" t="s">
        <v>10901</v>
      </c>
      <c r="V1352" s="3" t="s">
        <v>51</v>
      </c>
      <c r="W1352" s="3" t="s">
        <v>67</v>
      </c>
      <c r="X1352" s="3" t="s">
        <v>68</v>
      </c>
      <c r="Y1352" s="3" t="s">
        <v>5819</v>
      </c>
      <c r="Z1352" s="3" t="s">
        <v>10902</v>
      </c>
      <c r="AA1352" s="3" t="s">
        <v>4139</v>
      </c>
      <c r="AB1352" s="3"/>
      <c r="AC1352" s="3" t="s">
        <v>10903</v>
      </c>
      <c r="AD1352" s="3" t="s">
        <v>10904</v>
      </c>
      <c r="AE1352" s="3"/>
      <c r="AF1352" s="3" t="s">
        <v>10905</v>
      </c>
      <c r="AG1352" s="3" t="s">
        <v>4085</v>
      </c>
      <c r="AH1352" s="3" t="s">
        <v>10906</v>
      </c>
      <c r="AI1352" s="3" t="s">
        <v>10907</v>
      </c>
      <c r="AJ1352" s="44" t="s">
        <v>14953</v>
      </c>
      <c r="AK1352" s="45"/>
    </row>
    <row r="1353" spans="1:37" customFormat="1" ht="51.75" x14ac:dyDescent="0.25">
      <c r="A1353" s="2">
        <v>272323</v>
      </c>
      <c r="B1353" s="3" t="s">
        <v>10706</v>
      </c>
      <c r="C1353" s="3" t="s">
        <v>10908</v>
      </c>
      <c r="D1353" s="3" t="s">
        <v>37</v>
      </c>
      <c r="E1353" s="4" t="s">
        <v>38</v>
      </c>
      <c r="F1353" s="3" t="s">
        <v>39</v>
      </c>
      <c r="G1353" s="3" t="s">
        <v>5027</v>
      </c>
      <c r="H1353" s="3" t="s">
        <v>5028</v>
      </c>
      <c r="I1353" s="3" t="s">
        <v>42</v>
      </c>
      <c r="J1353" s="3" t="s">
        <v>43</v>
      </c>
      <c r="K1353" s="3" t="s">
        <v>44</v>
      </c>
      <c r="L1353" s="5">
        <v>8000000</v>
      </c>
      <c r="M1353" s="5">
        <v>0</v>
      </c>
      <c r="N1353" s="5">
        <v>8000000</v>
      </c>
      <c r="O1353" s="5">
        <v>0</v>
      </c>
      <c r="P1353" s="4" t="s">
        <v>4075</v>
      </c>
      <c r="Q1353" s="3" t="s">
        <v>10909</v>
      </c>
      <c r="R1353" s="3" t="s">
        <v>10910</v>
      </c>
      <c r="S1353" s="3" t="s">
        <v>48</v>
      </c>
      <c r="T1353" s="3" t="s">
        <v>65</v>
      </c>
      <c r="U1353" s="3" t="s">
        <v>10911</v>
      </c>
      <c r="V1353" s="3" t="s">
        <v>51</v>
      </c>
      <c r="W1353" s="3" t="s">
        <v>167</v>
      </c>
      <c r="X1353" s="3" t="s">
        <v>168</v>
      </c>
      <c r="Y1353" s="3" t="s">
        <v>10912</v>
      </c>
      <c r="Z1353" s="3" t="s">
        <v>10913</v>
      </c>
      <c r="AA1353" s="3" t="s">
        <v>8202</v>
      </c>
      <c r="AB1353" s="3"/>
      <c r="AC1353" s="3" t="s">
        <v>10914</v>
      </c>
      <c r="AD1353" s="3" t="s">
        <v>10915</v>
      </c>
      <c r="AE1353" s="3"/>
      <c r="AF1353" s="3" t="s">
        <v>4795</v>
      </c>
      <c r="AG1353" s="3" t="s">
        <v>4085</v>
      </c>
      <c r="AH1353" s="3" t="s">
        <v>10916</v>
      </c>
      <c r="AI1353" s="3" t="s">
        <v>10917</v>
      </c>
      <c r="AJ1353" s="44" t="s">
        <v>14953</v>
      </c>
      <c r="AK1353" s="45"/>
    </row>
    <row r="1354" spans="1:37" customFormat="1" ht="39" x14ac:dyDescent="0.25">
      <c r="A1354" s="2">
        <v>277123</v>
      </c>
      <c r="B1354" s="3" t="s">
        <v>10706</v>
      </c>
      <c r="C1354" s="3" t="s">
        <v>10908</v>
      </c>
      <c r="D1354" s="3" t="s">
        <v>37</v>
      </c>
      <c r="E1354" s="4" t="s">
        <v>38</v>
      </c>
      <c r="F1354" s="3" t="s">
        <v>39</v>
      </c>
      <c r="G1354" s="3" t="s">
        <v>5065</v>
      </c>
      <c r="H1354" s="3" t="s">
        <v>5066</v>
      </c>
      <c r="I1354" s="3" t="s">
        <v>42</v>
      </c>
      <c r="J1354" s="3" t="s">
        <v>43</v>
      </c>
      <c r="K1354" s="3" t="s">
        <v>44</v>
      </c>
      <c r="L1354" s="5">
        <v>5756667</v>
      </c>
      <c r="M1354" s="5">
        <v>0</v>
      </c>
      <c r="N1354" s="5">
        <v>5756667</v>
      </c>
      <c r="O1354" s="5">
        <v>0</v>
      </c>
      <c r="P1354" s="4" t="s">
        <v>4075</v>
      </c>
      <c r="Q1354" s="3" t="s">
        <v>10918</v>
      </c>
      <c r="R1354" s="3" t="s">
        <v>10919</v>
      </c>
      <c r="S1354" s="3" t="s">
        <v>48</v>
      </c>
      <c r="T1354" s="3" t="s">
        <v>65</v>
      </c>
      <c r="U1354" s="3" t="s">
        <v>10920</v>
      </c>
      <c r="V1354" s="3" t="s">
        <v>51</v>
      </c>
      <c r="W1354" s="3" t="s">
        <v>67</v>
      </c>
      <c r="X1354" s="3" t="s">
        <v>68</v>
      </c>
      <c r="Y1354" s="3" t="s">
        <v>4691</v>
      </c>
      <c r="Z1354" s="3" t="s">
        <v>6130</v>
      </c>
      <c r="AA1354" s="3" t="s">
        <v>2399</v>
      </c>
      <c r="AB1354" s="3"/>
      <c r="AC1354" s="3" t="s">
        <v>10921</v>
      </c>
      <c r="AD1354" s="3" t="s">
        <v>10922</v>
      </c>
      <c r="AE1354" s="3"/>
      <c r="AF1354" s="3" t="s">
        <v>8986</v>
      </c>
      <c r="AG1354" s="3" t="s">
        <v>4085</v>
      </c>
      <c r="AH1354" s="3" t="s">
        <v>10923</v>
      </c>
      <c r="AI1354" s="3" t="s">
        <v>7855</v>
      </c>
      <c r="AJ1354" s="44" t="s">
        <v>14953</v>
      </c>
      <c r="AK1354" s="45"/>
    </row>
    <row r="1355" spans="1:37" customFormat="1" ht="51.75" x14ac:dyDescent="0.25">
      <c r="A1355" s="2">
        <v>290223</v>
      </c>
      <c r="B1355" s="3" t="s">
        <v>10706</v>
      </c>
      <c r="C1355" s="3" t="s">
        <v>10908</v>
      </c>
      <c r="D1355" s="3" t="s">
        <v>37</v>
      </c>
      <c r="E1355" s="4" t="s">
        <v>38</v>
      </c>
      <c r="F1355" s="3" t="s">
        <v>39</v>
      </c>
      <c r="G1355" s="3" t="s">
        <v>7283</v>
      </c>
      <c r="H1355" s="3" t="s">
        <v>7284</v>
      </c>
      <c r="I1355" s="3" t="s">
        <v>42</v>
      </c>
      <c r="J1355" s="3" t="s">
        <v>43</v>
      </c>
      <c r="K1355" s="3" t="s">
        <v>44</v>
      </c>
      <c r="L1355" s="5">
        <v>8925000</v>
      </c>
      <c r="M1355" s="5">
        <v>0</v>
      </c>
      <c r="N1355" s="5">
        <v>8925000</v>
      </c>
      <c r="O1355" s="5">
        <v>0</v>
      </c>
      <c r="P1355" s="4" t="s">
        <v>4075</v>
      </c>
      <c r="Q1355" s="3" t="s">
        <v>10924</v>
      </c>
      <c r="R1355" s="3" t="s">
        <v>10925</v>
      </c>
      <c r="S1355" s="3" t="s">
        <v>48</v>
      </c>
      <c r="T1355" s="3" t="s">
        <v>65</v>
      </c>
      <c r="U1355" s="3" t="s">
        <v>10926</v>
      </c>
      <c r="V1355" s="3" t="s">
        <v>51</v>
      </c>
      <c r="W1355" s="3" t="s">
        <v>67</v>
      </c>
      <c r="X1355" s="3" t="s">
        <v>68</v>
      </c>
      <c r="Y1355" s="3" t="s">
        <v>10927</v>
      </c>
      <c r="Z1355" s="3" t="s">
        <v>10928</v>
      </c>
      <c r="AA1355" s="3" t="s">
        <v>10929</v>
      </c>
      <c r="AB1355" s="3"/>
      <c r="AC1355" s="3" t="s">
        <v>10930</v>
      </c>
      <c r="AD1355" s="3" t="s">
        <v>10931</v>
      </c>
      <c r="AE1355" s="3"/>
      <c r="AF1355" s="3" t="s">
        <v>6341</v>
      </c>
      <c r="AG1355" s="3" t="s">
        <v>4085</v>
      </c>
      <c r="AH1355" s="3" t="s">
        <v>10932</v>
      </c>
      <c r="AI1355" s="3" t="s">
        <v>10933</v>
      </c>
      <c r="AJ1355" s="44" t="s">
        <v>14953</v>
      </c>
      <c r="AK1355" s="45"/>
    </row>
    <row r="1356" spans="1:37" customFormat="1" ht="51.75" x14ac:dyDescent="0.25">
      <c r="A1356" s="2">
        <v>295523</v>
      </c>
      <c r="B1356" s="3" t="s">
        <v>10706</v>
      </c>
      <c r="C1356" s="3" t="s">
        <v>10908</v>
      </c>
      <c r="D1356" s="3" t="s">
        <v>37</v>
      </c>
      <c r="E1356" s="4" t="s">
        <v>38</v>
      </c>
      <c r="F1356" s="3" t="s">
        <v>39</v>
      </c>
      <c r="G1356" s="3" t="s">
        <v>7283</v>
      </c>
      <c r="H1356" s="3" t="s">
        <v>7284</v>
      </c>
      <c r="I1356" s="3" t="s">
        <v>42</v>
      </c>
      <c r="J1356" s="3" t="s">
        <v>43</v>
      </c>
      <c r="K1356" s="3" t="s">
        <v>44</v>
      </c>
      <c r="L1356" s="5">
        <v>8500000</v>
      </c>
      <c r="M1356" s="5">
        <v>0</v>
      </c>
      <c r="N1356" s="5">
        <v>8500000</v>
      </c>
      <c r="O1356" s="5">
        <v>0</v>
      </c>
      <c r="P1356" s="4" t="s">
        <v>4075</v>
      </c>
      <c r="Q1356" s="3" t="s">
        <v>10934</v>
      </c>
      <c r="R1356" s="3" t="s">
        <v>10935</v>
      </c>
      <c r="S1356" s="3" t="s">
        <v>48</v>
      </c>
      <c r="T1356" s="3" t="s">
        <v>65</v>
      </c>
      <c r="U1356" s="3" t="s">
        <v>10936</v>
      </c>
      <c r="V1356" s="3" t="s">
        <v>51</v>
      </c>
      <c r="W1356" s="3" t="s">
        <v>67</v>
      </c>
      <c r="X1356" s="3" t="s">
        <v>68</v>
      </c>
      <c r="Y1356" s="3" t="s">
        <v>10928</v>
      </c>
      <c r="Z1356" s="3" t="s">
        <v>10937</v>
      </c>
      <c r="AA1356" s="3" t="s">
        <v>10938</v>
      </c>
      <c r="AB1356" s="3"/>
      <c r="AC1356" s="3" t="s">
        <v>10939</v>
      </c>
      <c r="AD1356" s="3" t="s">
        <v>10940</v>
      </c>
      <c r="AE1356" s="3"/>
      <c r="AF1356" s="3" t="s">
        <v>5049</v>
      </c>
      <c r="AG1356" s="3" t="s">
        <v>4085</v>
      </c>
      <c r="AH1356" s="3" t="s">
        <v>10941</v>
      </c>
      <c r="AI1356" s="3" t="s">
        <v>10942</v>
      </c>
      <c r="AJ1356" s="44" t="s">
        <v>14953</v>
      </c>
      <c r="AK1356" s="45"/>
    </row>
    <row r="1357" spans="1:37" customFormat="1" ht="39" x14ac:dyDescent="0.25">
      <c r="A1357" s="2">
        <v>305123</v>
      </c>
      <c r="B1357" s="3" t="s">
        <v>10706</v>
      </c>
      <c r="C1357" s="3" t="s">
        <v>10908</v>
      </c>
      <c r="D1357" s="3" t="s">
        <v>37</v>
      </c>
      <c r="E1357" s="4" t="s">
        <v>38</v>
      </c>
      <c r="F1357" s="3" t="s">
        <v>39</v>
      </c>
      <c r="G1357" s="3" t="s">
        <v>4830</v>
      </c>
      <c r="H1357" s="3" t="s">
        <v>4831</v>
      </c>
      <c r="I1357" s="3" t="s">
        <v>42</v>
      </c>
      <c r="J1357" s="3" t="s">
        <v>43</v>
      </c>
      <c r="K1357" s="3" t="s">
        <v>44</v>
      </c>
      <c r="L1357" s="5">
        <v>9350000</v>
      </c>
      <c r="M1357" s="5">
        <v>0</v>
      </c>
      <c r="N1357" s="5">
        <v>9350000</v>
      </c>
      <c r="O1357" s="5">
        <v>0</v>
      </c>
      <c r="P1357" s="4" t="s">
        <v>4075</v>
      </c>
      <c r="Q1357" s="3" t="s">
        <v>10943</v>
      </c>
      <c r="R1357" s="3" t="s">
        <v>10944</v>
      </c>
      <c r="S1357" s="3" t="s">
        <v>48</v>
      </c>
      <c r="T1357" s="3" t="s">
        <v>65</v>
      </c>
      <c r="U1357" s="3" t="s">
        <v>10945</v>
      </c>
      <c r="V1357" s="3" t="s">
        <v>51</v>
      </c>
      <c r="W1357" s="3" t="s">
        <v>52</v>
      </c>
      <c r="X1357" s="3" t="s">
        <v>53</v>
      </c>
      <c r="Y1357" s="3" t="s">
        <v>6337</v>
      </c>
      <c r="Z1357" s="3" t="s">
        <v>4801</v>
      </c>
      <c r="AA1357" s="3" t="s">
        <v>10946</v>
      </c>
      <c r="AB1357" s="3"/>
      <c r="AC1357" s="3" t="s">
        <v>10947</v>
      </c>
      <c r="AD1357" s="3" t="s">
        <v>10948</v>
      </c>
      <c r="AE1357" s="3"/>
      <c r="AF1357" s="3" t="s">
        <v>5426</v>
      </c>
      <c r="AG1357" s="3" t="s">
        <v>4085</v>
      </c>
      <c r="AH1357" s="3" t="s">
        <v>10949</v>
      </c>
      <c r="AI1357" s="3" t="s">
        <v>10950</v>
      </c>
      <c r="AJ1357" s="44" t="s">
        <v>14953</v>
      </c>
      <c r="AK1357" s="45"/>
    </row>
    <row r="1358" spans="1:37" customFormat="1" ht="39" x14ac:dyDescent="0.25">
      <c r="A1358" s="2">
        <v>322523</v>
      </c>
      <c r="B1358" s="3" t="s">
        <v>10706</v>
      </c>
      <c r="C1358" s="3" t="s">
        <v>10951</v>
      </c>
      <c r="D1358" s="3" t="s">
        <v>37</v>
      </c>
      <c r="E1358" s="4" t="s">
        <v>38</v>
      </c>
      <c r="F1358" s="3" t="s">
        <v>39</v>
      </c>
      <c r="G1358" s="3" t="s">
        <v>4923</v>
      </c>
      <c r="H1358" s="3" t="s">
        <v>4924</v>
      </c>
      <c r="I1358" s="3" t="s">
        <v>42</v>
      </c>
      <c r="J1358" s="3" t="s">
        <v>43</v>
      </c>
      <c r="K1358" s="3" t="s">
        <v>44</v>
      </c>
      <c r="L1358" s="5">
        <v>11000000</v>
      </c>
      <c r="M1358" s="5">
        <v>0</v>
      </c>
      <c r="N1358" s="5">
        <v>11000000</v>
      </c>
      <c r="O1358" s="5">
        <v>0</v>
      </c>
      <c r="P1358" s="4" t="s">
        <v>4075</v>
      </c>
      <c r="Q1358" s="3" t="s">
        <v>10952</v>
      </c>
      <c r="R1358" s="3" t="s">
        <v>10953</v>
      </c>
      <c r="S1358" s="3" t="s">
        <v>48</v>
      </c>
      <c r="T1358" s="3" t="s">
        <v>65</v>
      </c>
      <c r="U1358" s="3" t="s">
        <v>10954</v>
      </c>
      <c r="V1358" s="3" t="s">
        <v>51</v>
      </c>
      <c r="W1358" s="3" t="s">
        <v>67</v>
      </c>
      <c r="X1358" s="3" t="s">
        <v>68</v>
      </c>
      <c r="Y1358" s="3" t="s">
        <v>10955</v>
      </c>
      <c r="Z1358" s="3" t="s">
        <v>6494</v>
      </c>
      <c r="AA1358" s="3" t="s">
        <v>10956</v>
      </c>
      <c r="AB1358" s="3"/>
      <c r="AC1358" s="3" t="s">
        <v>10957</v>
      </c>
      <c r="AD1358" s="3" t="s">
        <v>10958</v>
      </c>
      <c r="AE1358" s="3"/>
      <c r="AF1358" s="3" t="s">
        <v>5062</v>
      </c>
      <c r="AG1358" s="3" t="s">
        <v>4085</v>
      </c>
      <c r="AH1358" s="3" t="s">
        <v>10959</v>
      </c>
      <c r="AI1358" s="3" t="s">
        <v>10960</v>
      </c>
      <c r="AJ1358" s="44" t="s">
        <v>14953</v>
      </c>
      <c r="AK1358" s="45"/>
    </row>
    <row r="1359" spans="1:37" customFormat="1" ht="51.75" x14ac:dyDescent="0.25">
      <c r="A1359" s="2">
        <v>330423</v>
      </c>
      <c r="B1359" s="3" t="s">
        <v>10706</v>
      </c>
      <c r="C1359" s="3" t="s">
        <v>10951</v>
      </c>
      <c r="D1359" s="3" t="s">
        <v>37</v>
      </c>
      <c r="E1359" s="4" t="s">
        <v>38</v>
      </c>
      <c r="F1359" s="3" t="s">
        <v>39</v>
      </c>
      <c r="G1359" s="3" t="s">
        <v>5027</v>
      </c>
      <c r="H1359" s="3" t="s">
        <v>5028</v>
      </c>
      <c r="I1359" s="3" t="s">
        <v>42</v>
      </c>
      <c r="J1359" s="3" t="s">
        <v>43</v>
      </c>
      <c r="K1359" s="3" t="s">
        <v>44</v>
      </c>
      <c r="L1359" s="5">
        <v>9221600</v>
      </c>
      <c r="M1359" s="5">
        <v>0</v>
      </c>
      <c r="N1359" s="5">
        <v>9221600</v>
      </c>
      <c r="O1359" s="5">
        <v>0</v>
      </c>
      <c r="P1359" s="4" t="s">
        <v>4075</v>
      </c>
      <c r="Q1359" s="3" t="s">
        <v>10961</v>
      </c>
      <c r="R1359" s="3" t="s">
        <v>10962</v>
      </c>
      <c r="S1359" s="3" t="s">
        <v>48</v>
      </c>
      <c r="T1359" s="3" t="s">
        <v>65</v>
      </c>
      <c r="U1359" s="3" t="s">
        <v>10963</v>
      </c>
      <c r="V1359" s="3" t="s">
        <v>51</v>
      </c>
      <c r="W1359" s="3" t="s">
        <v>77</v>
      </c>
      <c r="X1359" s="3" t="s">
        <v>78</v>
      </c>
      <c r="Y1359" s="3" t="s">
        <v>10733</v>
      </c>
      <c r="Z1359" s="3" t="s">
        <v>10964</v>
      </c>
      <c r="AA1359" s="3" t="s">
        <v>10965</v>
      </c>
      <c r="AB1359" s="3"/>
      <c r="AC1359" s="3" t="s">
        <v>10966</v>
      </c>
      <c r="AD1359" s="3" t="s">
        <v>10967</v>
      </c>
      <c r="AE1359" s="3"/>
      <c r="AF1359" s="3" t="s">
        <v>5504</v>
      </c>
      <c r="AG1359" s="3" t="s">
        <v>4085</v>
      </c>
      <c r="AH1359" s="3" t="s">
        <v>10968</v>
      </c>
      <c r="AI1359" s="3" t="s">
        <v>10969</v>
      </c>
      <c r="AJ1359" s="44" t="s">
        <v>14953</v>
      </c>
      <c r="AK1359" s="45"/>
    </row>
    <row r="1360" spans="1:37" customFormat="1" ht="39" x14ac:dyDescent="0.25">
      <c r="A1360" s="2">
        <v>334723</v>
      </c>
      <c r="B1360" s="3" t="s">
        <v>10706</v>
      </c>
      <c r="C1360" s="3" t="s">
        <v>10951</v>
      </c>
      <c r="D1360" s="3" t="s">
        <v>37</v>
      </c>
      <c r="E1360" s="4" t="s">
        <v>38</v>
      </c>
      <c r="F1360" s="3" t="s">
        <v>39</v>
      </c>
      <c r="G1360" s="3" t="s">
        <v>5450</v>
      </c>
      <c r="H1360" s="3" t="s">
        <v>5451</v>
      </c>
      <c r="I1360" s="3" t="s">
        <v>42</v>
      </c>
      <c r="J1360" s="3" t="s">
        <v>43</v>
      </c>
      <c r="K1360" s="3" t="s">
        <v>44</v>
      </c>
      <c r="L1360" s="5">
        <v>16974400</v>
      </c>
      <c r="M1360" s="5">
        <v>0</v>
      </c>
      <c r="N1360" s="5">
        <v>16974400</v>
      </c>
      <c r="O1360" s="5">
        <v>0</v>
      </c>
      <c r="P1360" s="4" t="s">
        <v>4075</v>
      </c>
      <c r="Q1360" s="3" t="s">
        <v>10970</v>
      </c>
      <c r="R1360" s="3" t="s">
        <v>10971</v>
      </c>
      <c r="S1360" s="3" t="s">
        <v>48</v>
      </c>
      <c r="T1360" s="3" t="s">
        <v>65</v>
      </c>
      <c r="U1360" s="3" t="s">
        <v>10972</v>
      </c>
      <c r="V1360" s="3" t="s">
        <v>51</v>
      </c>
      <c r="W1360" s="3" t="s">
        <v>492</v>
      </c>
      <c r="X1360" s="3" t="s">
        <v>493</v>
      </c>
      <c r="Y1360" s="3" t="s">
        <v>9044</v>
      </c>
      <c r="Z1360" s="3" t="s">
        <v>10973</v>
      </c>
      <c r="AA1360" s="3" t="s">
        <v>10974</v>
      </c>
      <c r="AB1360" s="3"/>
      <c r="AC1360" s="3" t="s">
        <v>10975</v>
      </c>
      <c r="AD1360" s="3" t="s">
        <v>10976</v>
      </c>
      <c r="AE1360" s="3"/>
      <c r="AF1360" s="3" t="s">
        <v>6416</v>
      </c>
      <c r="AG1360" s="3" t="s">
        <v>4085</v>
      </c>
      <c r="AH1360" s="3" t="s">
        <v>10977</v>
      </c>
      <c r="AI1360" s="3" t="s">
        <v>10978</v>
      </c>
      <c r="AJ1360" s="44" t="s">
        <v>14953</v>
      </c>
      <c r="AK1360" s="45"/>
    </row>
    <row r="1361" spans="1:37" customFormat="1" ht="39" x14ac:dyDescent="0.25">
      <c r="A1361" s="2">
        <v>337323</v>
      </c>
      <c r="B1361" s="3" t="s">
        <v>10706</v>
      </c>
      <c r="C1361" s="3" t="s">
        <v>10951</v>
      </c>
      <c r="D1361" s="3" t="s">
        <v>37</v>
      </c>
      <c r="E1361" s="4" t="s">
        <v>38</v>
      </c>
      <c r="F1361" s="3" t="s">
        <v>39</v>
      </c>
      <c r="G1361" s="3" t="s">
        <v>5518</v>
      </c>
      <c r="H1361" s="3" t="s">
        <v>5519</v>
      </c>
      <c r="I1361" s="3" t="s">
        <v>42</v>
      </c>
      <c r="J1361" s="3" t="s">
        <v>43</v>
      </c>
      <c r="K1361" s="3" t="s">
        <v>44</v>
      </c>
      <c r="L1361" s="5">
        <v>7000000</v>
      </c>
      <c r="M1361" s="5">
        <v>0</v>
      </c>
      <c r="N1361" s="5">
        <v>7000000</v>
      </c>
      <c r="O1361" s="5">
        <v>0</v>
      </c>
      <c r="P1361" s="4" t="s">
        <v>4075</v>
      </c>
      <c r="Q1361" s="3" t="s">
        <v>10979</v>
      </c>
      <c r="R1361" s="3" t="s">
        <v>10980</v>
      </c>
      <c r="S1361" s="3" t="s">
        <v>48</v>
      </c>
      <c r="T1361" s="3" t="s">
        <v>65</v>
      </c>
      <c r="U1361" s="3" t="s">
        <v>10981</v>
      </c>
      <c r="V1361" s="3" t="s">
        <v>51</v>
      </c>
      <c r="W1361" s="3" t="s">
        <v>95</v>
      </c>
      <c r="X1361" s="3" t="s">
        <v>96</v>
      </c>
      <c r="Y1361" s="3" t="s">
        <v>10982</v>
      </c>
      <c r="Z1361" s="3" t="s">
        <v>7040</v>
      </c>
      <c r="AA1361" s="3" t="s">
        <v>10983</v>
      </c>
      <c r="AB1361" s="3"/>
      <c r="AC1361" s="3" t="s">
        <v>10984</v>
      </c>
      <c r="AD1361" s="3" t="s">
        <v>10985</v>
      </c>
      <c r="AE1361" s="3"/>
      <c r="AF1361" s="3" t="s">
        <v>4305</v>
      </c>
      <c r="AG1361" s="3" t="s">
        <v>4085</v>
      </c>
      <c r="AH1361" s="3" t="s">
        <v>10986</v>
      </c>
      <c r="AI1361" s="3" t="s">
        <v>10987</v>
      </c>
      <c r="AJ1361" s="44" t="s">
        <v>14953</v>
      </c>
      <c r="AK1361" s="45"/>
    </row>
    <row r="1362" spans="1:37" customFormat="1" ht="51.75" x14ac:dyDescent="0.25">
      <c r="A1362" s="2">
        <v>343423</v>
      </c>
      <c r="B1362" s="3" t="s">
        <v>10706</v>
      </c>
      <c r="C1362" s="3" t="s">
        <v>10988</v>
      </c>
      <c r="D1362" s="3" t="s">
        <v>37</v>
      </c>
      <c r="E1362" s="4" t="s">
        <v>38</v>
      </c>
      <c r="F1362" s="3" t="s">
        <v>39</v>
      </c>
      <c r="G1362" s="3" t="s">
        <v>4900</v>
      </c>
      <c r="H1362" s="3" t="s">
        <v>4901</v>
      </c>
      <c r="I1362" s="3" t="s">
        <v>42</v>
      </c>
      <c r="J1362" s="3" t="s">
        <v>43</v>
      </c>
      <c r="K1362" s="3" t="s">
        <v>44</v>
      </c>
      <c r="L1362" s="5">
        <v>8000000</v>
      </c>
      <c r="M1362" s="5">
        <v>0</v>
      </c>
      <c r="N1362" s="5">
        <v>8000000</v>
      </c>
      <c r="O1362" s="5">
        <v>0</v>
      </c>
      <c r="P1362" s="4" t="s">
        <v>4075</v>
      </c>
      <c r="Q1362" s="3" t="s">
        <v>10989</v>
      </c>
      <c r="R1362" s="3" t="s">
        <v>10990</v>
      </c>
      <c r="S1362" s="3" t="s">
        <v>48</v>
      </c>
      <c r="T1362" s="3" t="s">
        <v>65</v>
      </c>
      <c r="U1362" s="3" t="s">
        <v>10991</v>
      </c>
      <c r="V1362" s="3" t="s">
        <v>51</v>
      </c>
      <c r="W1362" s="3" t="s">
        <v>67</v>
      </c>
      <c r="X1362" s="3" t="s">
        <v>68</v>
      </c>
      <c r="Y1362" s="3" t="s">
        <v>10992</v>
      </c>
      <c r="Z1362" s="3" t="s">
        <v>10993</v>
      </c>
      <c r="AA1362" s="3" t="s">
        <v>10994</v>
      </c>
      <c r="AB1362" s="3"/>
      <c r="AC1362" s="3" t="s">
        <v>10995</v>
      </c>
      <c r="AD1362" s="3" t="s">
        <v>10996</v>
      </c>
      <c r="AE1362" s="3"/>
      <c r="AF1362" s="3" t="s">
        <v>9177</v>
      </c>
      <c r="AG1362" s="3" t="s">
        <v>4085</v>
      </c>
      <c r="AH1362" s="3" t="s">
        <v>10997</v>
      </c>
      <c r="AI1362" s="3" t="s">
        <v>7325</v>
      </c>
      <c r="AJ1362" s="44" t="s">
        <v>14953</v>
      </c>
      <c r="AK1362" s="45"/>
    </row>
    <row r="1363" spans="1:37" customFormat="1" ht="39" x14ac:dyDescent="0.25">
      <c r="A1363" s="2">
        <v>347023</v>
      </c>
      <c r="B1363" s="3" t="s">
        <v>10706</v>
      </c>
      <c r="C1363" s="3" t="s">
        <v>10988</v>
      </c>
      <c r="D1363" s="3" t="s">
        <v>37</v>
      </c>
      <c r="E1363" s="4" t="s">
        <v>38</v>
      </c>
      <c r="F1363" s="3" t="s">
        <v>39</v>
      </c>
      <c r="G1363" s="3" t="s">
        <v>5530</v>
      </c>
      <c r="H1363" s="3" t="s">
        <v>5531</v>
      </c>
      <c r="I1363" s="3" t="s">
        <v>42</v>
      </c>
      <c r="J1363" s="3" t="s">
        <v>43</v>
      </c>
      <c r="K1363" s="3" t="s">
        <v>44</v>
      </c>
      <c r="L1363" s="5">
        <v>6000000</v>
      </c>
      <c r="M1363" s="5">
        <v>0</v>
      </c>
      <c r="N1363" s="5">
        <v>6000000</v>
      </c>
      <c r="O1363" s="5">
        <v>0</v>
      </c>
      <c r="P1363" s="4" t="s">
        <v>4075</v>
      </c>
      <c r="Q1363" s="3" t="s">
        <v>10998</v>
      </c>
      <c r="R1363" s="3" t="s">
        <v>10999</v>
      </c>
      <c r="S1363" s="3" t="s">
        <v>48</v>
      </c>
      <c r="T1363" s="3" t="s">
        <v>65</v>
      </c>
      <c r="U1363" s="3" t="s">
        <v>11000</v>
      </c>
      <c r="V1363" s="3" t="s">
        <v>51</v>
      </c>
      <c r="W1363" s="3" t="s">
        <v>77</v>
      </c>
      <c r="X1363" s="3" t="s">
        <v>78</v>
      </c>
      <c r="Y1363" s="3" t="s">
        <v>11001</v>
      </c>
      <c r="Z1363" s="3" t="s">
        <v>11002</v>
      </c>
      <c r="AA1363" s="3" t="s">
        <v>11003</v>
      </c>
      <c r="AB1363" s="3"/>
      <c r="AC1363" s="3" t="s">
        <v>11004</v>
      </c>
      <c r="AD1363" s="3" t="s">
        <v>11005</v>
      </c>
      <c r="AE1363" s="3"/>
      <c r="AF1363" s="3" t="s">
        <v>7354</v>
      </c>
      <c r="AG1363" s="3" t="s">
        <v>4085</v>
      </c>
      <c r="AH1363" s="3" t="s">
        <v>11006</v>
      </c>
      <c r="AI1363" s="3" t="s">
        <v>11007</v>
      </c>
      <c r="AJ1363" s="44" t="s">
        <v>14953</v>
      </c>
      <c r="AK1363" s="45"/>
    </row>
    <row r="1364" spans="1:37" customFormat="1" ht="39" x14ac:dyDescent="0.25">
      <c r="A1364" s="2">
        <v>352923</v>
      </c>
      <c r="B1364" s="3" t="s">
        <v>10706</v>
      </c>
      <c r="C1364" s="3" t="s">
        <v>11008</v>
      </c>
      <c r="D1364" s="3" t="s">
        <v>37</v>
      </c>
      <c r="E1364" s="4" t="s">
        <v>38</v>
      </c>
      <c r="F1364" s="3" t="s">
        <v>39</v>
      </c>
      <c r="G1364" s="3" t="s">
        <v>5518</v>
      </c>
      <c r="H1364" s="3" t="s">
        <v>5519</v>
      </c>
      <c r="I1364" s="3" t="s">
        <v>42</v>
      </c>
      <c r="J1364" s="3" t="s">
        <v>43</v>
      </c>
      <c r="K1364" s="3" t="s">
        <v>44</v>
      </c>
      <c r="L1364" s="5">
        <v>7800000</v>
      </c>
      <c r="M1364" s="5">
        <v>0</v>
      </c>
      <c r="N1364" s="5">
        <v>7800000</v>
      </c>
      <c r="O1364" s="5">
        <v>0</v>
      </c>
      <c r="P1364" s="4" t="s">
        <v>4075</v>
      </c>
      <c r="Q1364" s="3" t="s">
        <v>11009</v>
      </c>
      <c r="R1364" s="3" t="s">
        <v>11010</v>
      </c>
      <c r="S1364" s="3" t="s">
        <v>48</v>
      </c>
      <c r="T1364" s="3" t="s">
        <v>65</v>
      </c>
      <c r="U1364" s="3" t="s">
        <v>11011</v>
      </c>
      <c r="V1364" s="3" t="s">
        <v>51</v>
      </c>
      <c r="W1364" s="3" t="s">
        <v>77</v>
      </c>
      <c r="X1364" s="3" t="s">
        <v>78</v>
      </c>
      <c r="Y1364" s="3" t="s">
        <v>11012</v>
      </c>
      <c r="Z1364" s="3" t="s">
        <v>11013</v>
      </c>
      <c r="AA1364" s="3" t="s">
        <v>11014</v>
      </c>
      <c r="AB1364" s="3"/>
      <c r="AC1364" s="3" t="s">
        <v>11015</v>
      </c>
      <c r="AD1364" s="3" t="s">
        <v>11016</v>
      </c>
      <c r="AE1364" s="3"/>
      <c r="AF1364" s="3" t="s">
        <v>4446</v>
      </c>
      <c r="AG1364" s="3" t="s">
        <v>4085</v>
      </c>
      <c r="AH1364" s="3" t="s">
        <v>11017</v>
      </c>
      <c r="AI1364" s="3" t="s">
        <v>11018</v>
      </c>
      <c r="AJ1364" s="44" t="s">
        <v>14953</v>
      </c>
      <c r="AK1364" s="45"/>
    </row>
    <row r="1365" spans="1:37" customFormat="1" ht="39" x14ac:dyDescent="0.25">
      <c r="A1365" s="2">
        <v>353923</v>
      </c>
      <c r="B1365" s="3" t="s">
        <v>10706</v>
      </c>
      <c r="C1365" s="3" t="s">
        <v>11008</v>
      </c>
      <c r="D1365" s="3" t="s">
        <v>37</v>
      </c>
      <c r="E1365" s="4" t="s">
        <v>38</v>
      </c>
      <c r="F1365" s="3" t="s">
        <v>39</v>
      </c>
      <c r="G1365" s="3" t="s">
        <v>5645</v>
      </c>
      <c r="H1365" s="3" t="s">
        <v>5646</v>
      </c>
      <c r="I1365" s="3" t="s">
        <v>42</v>
      </c>
      <c r="J1365" s="3" t="s">
        <v>43</v>
      </c>
      <c r="K1365" s="3" t="s">
        <v>44</v>
      </c>
      <c r="L1365" s="5">
        <v>16849000</v>
      </c>
      <c r="M1365" s="5">
        <v>0</v>
      </c>
      <c r="N1365" s="5">
        <v>16849000</v>
      </c>
      <c r="O1365" s="5">
        <v>0</v>
      </c>
      <c r="P1365" s="4" t="s">
        <v>4075</v>
      </c>
      <c r="Q1365" s="3" t="s">
        <v>11019</v>
      </c>
      <c r="R1365" s="3" t="s">
        <v>11020</v>
      </c>
      <c r="S1365" s="3" t="s">
        <v>48</v>
      </c>
      <c r="T1365" s="3" t="s">
        <v>65</v>
      </c>
      <c r="U1365" s="3" t="s">
        <v>11021</v>
      </c>
      <c r="V1365" s="3" t="s">
        <v>51</v>
      </c>
      <c r="W1365" s="3" t="s">
        <v>492</v>
      </c>
      <c r="X1365" s="3" t="s">
        <v>493</v>
      </c>
      <c r="Y1365" s="3" t="s">
        <v>4519</v>
      </c>
      <c r="Z1365" s="3" t="s">
        <v>11022</v>
      </c>
      <c r="AA1365" s="3" t="s">
        <v>11023</v>
      </c>
      <c r="AB1365" s="3"/>
      <c r="AC1365" s="3" t="s">
        <v>11024</v>
      </c>
      <c r="AD1365" s="3" t="s">
        <v>11025</v>
      </c>
      <c r="AE1365" s="3"/>
      <c r="AF1365" s="3" t="s">
        <v>8759</v>
      </c>
      <c r="AG1365" s="3" t="s">
        <v>4085</v>
      </c>
      <c r="AH1365" s="3" t="s">
        <v>11026</v>
      </c>
      <c r="AI1365" s="3" t="s">
        <v>11027</v>
      </c>
      <c r="AJ1365" s="44" t="s">
        <v>14953</v>
      </c>
      <c r="AK1365" s="45"/>
    </row>
    <row r="1366" spans="1:37" customFormat="1" ht="51.75" x14ac:dyDescent="0.25">
      <c r="A1366" s="2">
        <v>355723</v>
      </c>
      <c r="B1366" s="3" t="s">
        <v>10706</v>
      </c>
      <c r="C1366" s="3" t="s">
        <v>11028</v>
      </c>
      <c r="D1366" s="3" t="s">
        <v>37</v>
      </c>
      <c r="E1366" s="4" t="s">
        <v>38</v>
      </c>
      <c r="F1366" s="3" t="s">
        <v>39</v>
      </c>
      <c r="G1366" s="3" t="s">
        <v>7283</v>
      </c>
      <c r="H1366" s="3" t="s">
        <v>7284</v>
      </c>
      <c r="I1366" s="3" t="s">
        <v>42</v>
      </c>
      <c r="J1366" s="3" t="s">
        <v>43</v>
      </c>
      <c r="K1366" s="3" t="s">
        <v>44</v>
      </c>
      <c r="L1366" s="5">
        <v>80000000</v>
      </c>
      <c r="M1366" s="5">
        <v>0</v>
      </c>
      <c r="N1366" s="5">
        <v>80000000</v>
      </c>
      <c r="O1366" s="5">
        <v>0</v>
      </c>
      <c r="P1366" s="4" t="s">
        <v>45</v>
      </c>
      <c r="Q1366" s="3" t="s">
        <v>11029</v>
      </c>
      <c r="R1366" s="3" t="s">
        <v>11030</v>
      </c>
      <c r="S1366" s="3" t="s">
        <v>48</v>
      </c>
      <c r="T1366" s="3" t="s">
        <v>49</v>
      </c>
      <c r="U1366" s="3" t="s">
        <v>11031</v>
      </c>
      <c r="V1366" s="3" t="s">
        <v>51</v>
      </c>
      <c r="W1366" s="3" t="s">
        <v>67</v>
      </c>
      <c r="X1366" s="3" t="s">
        <v>68</v>
      </c>
      <c r="Y1366" s="3" t="s">
        <v>11032</v>
      </c>
      <c r="Z1366" s="3" t="s">
        <v>11033</v>
      </c>
      <c r="AA1366" s="3" t="s">
        <v>11034</v>
      </c>
      <c r="AB1366" s="3" t="s">
        <v>2133</v>
      </c>
      <c r="AC1366" s="3" t="s">
        <v>11035</v>
      </c>
      <c r="AD1366" s="3" t="s">
        <v>11036</v>
      </c>
      <c r="AE1366" s="3"/>
      <c r="AF1366" s="3" t="s">
        <v>5550</v>
      </c>
      <c r="AG1366" s="3" t="s">
        <v>8586</v>
      </c>
      <c r="AH1366" s="3" t="s">
        <v>11037</v>
      </c>
      <c r="AI1366" s="3" t="s">
        <v>11038</v>
      </c>
      <c r="AJ1366" s="44" t="s">
        <v>14953</v>
      </c>
      <c r="AK1366" s="45"/>
    </row>
    <row r="1367" spans="1:37" customFormat="1" ht="39" x14ac:dyDescent="0.25">
      <c r="A1367" s="2">
        <v>359423</v>
      </c>
      <c r="B1367" s="3" t="s">
        <v>10706</v>
      </c>
      <c r="C1367" s="3" t="s">
        <v>11028</v>
      </c>
      <c r="D1367" s="3" t="s">
        <v>37</v>
      </c>
      <c r="E1367" s="4" t="s">
        <v>38</v>
      </c>
      <c r="F1367" s="3" t="s">
        <v>39</v>
      </c>
      <c r="G1367" s="3" t="s">
        <v>5281</v>
      </c>
      <c r="H1367" s="3" t="s">
        <v>5282</v>
      </c>
      <c r="I1367" s="3" t="s">
        <v>42</v>
      </c>
      <c r="J1367" s="3" t="s">
        <v>43</v>
      </c>
      <c r="K1367" s="3" t="s">
        <v>44</v>
      </c>
      <c r="L1367" s="5">
        <v>7000000</v>
      </c>
      <c r="M1367" s="5">
        <v>0</v>
      </c>
      <c r="N1367" s="5">
        <v>7000000</v>
      </c>
      <c r="O1367" s="5">
        <v>0</v>
      </c>
      <c r="P1367" s="4" t="s">
        <v>4075</v>
      </c>
      <c r="Q1367" s="3" t="s">
        <v>11039</v>
      </c>
      <c r="R1367" s="3" t="s">
        <v>11040</v>
      </c>
      <c r="S1367" s="3" t="s">
        <v>48</v>
      </c>
      <c r="T1367" s="3" t="s">
        <v>65</v>
      </c>
      <c r="U1367" s="3" t="s">
        <v>11041</v>
      </c>
      <c r="V1367" s="3" t="s">
        <v>51</v>
      </c>
      <c r="W1367" s="3" t="s">
        <v>86</v>
      </c>
      <c r="X1367" s="3" t="s">
        <v>87</v>
      </c>
      <c r="Y1367" s="3" t="s">
        <v>11042</v>
      </c>
      <c r="Z1367" s="3" t="s">
        <v>10884</v>
      </c>
      <c r="AA1367" s="3" t="s">
        <v>11043</v>
      </c>
      <c r="AB1367" s="3"/>
      <c r="AC1367" s="3" t="s">
        <v>11044</v>
      </c>
      <c r="AD1367" s="3" t="s">
        <v>11045</v>
      </c>
      <c r="AE1367" s="3"/>
      <c r="AF1367" s="3" t="s">
        <v>11046</v>
      </c>
      <c r="AG1367" s="3" t="s">
        <v>4085</v>
      </c>
      <c r="AH1367" s="3" t="s">
        <v>11047</v>
      </c>
      <c r="AI1367" s="3" t="s">
        <v>11048</v>
      </c>
      <c r="AJ1367" s="44" t="s">
        <v>14953</v>
      </c>
      <c r="AK1367" s="45"/>
    </row>
    <row r="1368" spans="1:37" customFormat="1" ht="51.75" x14ac:dyDescent="0.25">
      <c r="A1368" s="2">
        <v>365423</v>
      </c>
      <c r="B1368" s="3" t="s">
        <v>10706</v>
      </c>
      <c r="C1368" s="3" t="s">
        <v>11028</v>
      </c>
      <c r="D1368" s="3" t="s">
        <v>37</v>
      </c>
      <c r="E1368" s="4" t="s">
        <v>38</v>
      </c>
      <c r="F1368" s="3" t="s">
        <v>39</v>
      </c>
      <c r="G1368" s="3" t="s">
        <v>5714</v>
      </c>
      <c r="H1368" s="3" t="s">
        <v>5715</v>
      </c>
      <c r="I1368" s="3" t="s">
        <v>42</v>
      </c>
      <c r="J1368" s="3" t="s">
        <v>43</v>
      </c>
      <c r="K1368" s="3" t="s">
        <v>44</v>
      </c>
      <c r="L1368" s="5">
        <v>5400000</v>
      </c>
      <c r="M1368" s="5">
        <v>0</v>
      </c>
      <c r="N1368" s="5">
        <v>5400000</v>
      </c>
      <c r="O1368" s="5">
        <v>0</v>
      </c>
      <c r="P1368" s="4" t="s">
        <v>4075</v>
      </c>
      <c r="Q1368" s="3" t="s">
        <v>11049</v>
      </c>
      <c r="R1368" s="3" t="s">
        <v>11050</v>
      </c>
      <c r="S1368" s="3" t="s">
        <v>48</v>
      </c>
      <c r="T1368" s="3" t="s">
        <v>65</v>
      </c>
      <c r="U1368" s="3" t="s">
        <v>11051</v>
      </c>
      <c r="V1368" s="3" t="s">
        <v>51</v>
      </c>
      <c r="W1368" s="3" t="s">
        <v>77</v>
      </c>
      <c r="X1368" s="3" t="s">
        <v>78</v>
      </c>
      <c r="Y1368" s="3" t="s">
        <v>5611</v>
      </c>
      <c r="Z1368" s="3" t="s">
        <v>4905</v>
      </c>
      <c r="AA1368" s="3" t="s">
        <v>11052</v>
      </c>
      <c r="AB1368" s="3"/>
      <c r="AC1368" s="3" t="s">
        <v>11053</v>
      </c>
      <c r="AD1368" s="3" t="s">
        <v>11054</v>
      </c>
      <c r="AE1368" s="3"/>
      <c r="AF1368" s="3" t="s">
        <v>5098</v>
      </c>
      <c r="AG1368" s="3" t="s">
        <v>4085</v>
      </c>
      <c r="AH1368" s="3" t="s">
        <v>11055</v>
      </c>
      <c r="AI1368" s="3" t="s">
        <v>11056</v>
      </c>
      <c r="AJ1368" s="44" t="s">
        <v>14953</v>
      </c>
      <c r="AK1368" s="45"/>
    </row>
    <row r="1369" spans="1:37" customFormat="1" ht="39" x14ac:dyDescent="0.25">
      <c r="A1369" s="2">
        <v>393223</v>
      </c>
      <c r="B1369" s="3" t="s">
        <v>10706</v>
      </c>
      <c r="C1369" s="3" t="s">
        <v>11057</v>
      </c>
      <c r="D1369" s="3" t="s">
        <v>37</v>
      </c>
      <c r="E1369" s="4" t="s">
        <v>38</v>
      </c>
      <c r="F1369" s="3" t="s">
        <v>39</v>
      </c>
      <c r="G1369" s="3" t="s">
        <v>4682</v>
      </c>
      <c r="H1369" s="3" t="s">
        <v>4683</v>
      </c>
      <c r="I1369" s="3" t="s">
        <v>42</v>
      </c>
      <c r="J1369" s="3" t="s">
        <v>43</v>
      </c>
      <c r="K1369" s="3" t="s">
        <v>44</v>
      </c>
      <c r="L1369" s="5">
        <v>9479316</v>
      </c>
      <c r="M1369" s="5">
        <v>0</v>
      </c>
      <c r="N1369" s="5">
        <v>9479316</v>
      </c>
      <c r="O1369" s="5">
        <v>0</v>
      </c>
      <c r="P1369" s="4" t="s">
        <v>4075</v>
      </c>
      <c r="Q1369" s="3" t="s">
        <v>11058</v>
      </c>
      <c r="R1369" s="3" t="s">
        <v>11059</v>
      </c>
      <c r="S1369" s="3" t="s">
        <v>48</v>
      </c>
      <c r="T1369" s="3" t="s">
        <v>65</v>
      </c>
      <c r="U1369" s="3" t="s">
        <v>11060</v>
      </c>
      <c r="V1369" s="3" t="s">
        <v>51</v>
      </c>
      <c r="W1369" s="3" t="s">
        <v>77</v>
      </c>
      <c r="X1369" s="3" t="s">
        <v>78</v>
      </c>
      <c r="Y1369" s="3" t="s">
        <v>6371</v>
      </c>
      <c r="Z1369" s="3" t="s">
        <v>5299</v>
      </c>
      <c r="AA1369" s="3" t="s">
        <v>11061</v>
      </c>
      <c r="AB1369" s="3"/>
      <c r="AC1369" s="3" t="s">
        <v>11062</v>
      </c>
      <c r="AD1369" s="3" t="s">
        <v>11063</v>
      </c>
      <c r="AE1369" s="3"/>
      <c r="AF1369" s="3" t="s">
        <v>4273</v>
      </c>
      <c r="AG1369" s="3" t="s">
        <v>4085</v>
      </c>
      <c r="AH1369" s="3" t="s">
        <v>11064</v>
      </c>
      <c r="AI1369" s="3" t="s">
        <v>11065</v>
      </c>
      <c r="AJ1369" s="44" t="s">
        <v>14953</v>
      </c>
      <c r="AK1369" s="45"/>
    </row>
    <row r="1370" spans="1:37" customFormat="1" ht="51.75" x14ac:dyDescent="0.25">
      <c r="A1370" s="2">
        <v>408523</v>
      </c>
      <c r="B1370" s="3" t="s">
        <v>10706</v>
      </c>
      <c r="C1370" s="3" t="s">
        <v>11057</v>
      </c>
      <c r="D1370" s="3" t="s">
        <v>37</v>
      </c>
      <c r="E1370" s="4" t="s">
        <v>38</v>
      </c>
      <c r="F1370" s="3" t="s">
        <v>39</v>
      </c>
      <c r="G1370" s="3" t="s">
        <v>7283</v>
      </c>
      <c r="H1370" s="3" t="s">
        <v>7284</v>
      </c>
      <c r="I1370" s="3" t="s">
        <v>42</v>
      </c>
      <c r="J1370" s="3" t="s">
        <v>43</v>
      </c>
      <c r="K1370" s="3" t="s">
        <v>44</v>
      </c>
      <c r="L1370" s="5">
        <v>119974571</v>
      </c>
      <c r="M1370" s="5">
        <v>0</v>
      </c>
      <c r="N1370" s="5">
        <v>119974571</v>
      </c>
      <c r="O1370" s="5">
        <v>0</v>
      </c>
      <c r="P1370" s="4" t="s">
        <v>45</v>
      </c>
      <c r="Q1370" s="3" t="s">
        <v>11066</v>
      </c>
      <c r="R1370" s="3" t="s">
        <v>11067</v>
      </c>
      <c r="S1370" s="3" t="s">
        <v>48</v>
      </c>
      <c r="T1370" s="3" t="s">
        <v>49</v>
      </c>
      <c r="U1370" s="3" t="s">
        <v>11068</v>
      </c>
      <c r="V1370" s="3" t="s">
        <v>51</v>
      </c>
      <c r="W1370" s="3" t="s">
        <v>167</v>
      </c>
      <c r="X1370" s="3" t="s">
        <v>168</v>
      </c>
      <c r="Y1370" s="3" t="s">
        <v>11069</v>
      </c>
      <c r="Z1370" s="3" t="s">
        <v>5388</v>
      </c>
      <c r="AA1370" s="3" t="s">
        <v>11070</v>
      </c>
      <c r="AB1370" s="3" t="s">
        <v>1229</v>
      </c>
      <c r="AC1370" s="3" t="s">
        <v>11071</v>
      </c>
      <c r="AD1370" s="3" t="s">
        <v>11072</v>
      </c>
      <c r="AE1370" s="3"/>
      <c r="AF1370" s="3" t="s">
        <v>4283</v>
      </c>
      <c r="AG1370" s="3" t="s">
        <v>6924</v>
      </c>
      <c r="AH1370" s="3" t="s">
        <v>11073</v>
      </c>
      <c r="AI1370" s="3" t="s">
        <v>11074</v>
      </c>
      <c r="AJ1370" s="44" t="s">
        <v>14953</v>
      </c>
      <c r="AK1370" s="45"/>
    </row>
    <row r="1371" spans="1:37" customFormat="1" ht="39" x14ac:dyDescent="0.25">
      <c r="A1371" s="2">
        <v>429923</v>
      </c>
      <c r="B1371" s="3" t="s">
        <v>10706</v>
      </c>
      <c r="C1371" s="3" t="s">
        <v>11057</v>
      </c>
      <c r="D1371" s="3" t="s">
        <v>37</v>
      </c>
      <c r="E1371" s="4" t="s">
        <v>38</v>
      </c>
      <c r="F1371" s="3" t="s">
        <v>39</v>
      </c>
      <c r="G1371" s="3" t="s">
        <v>11075</v>
      </c>
      <c r="H1371" s="3" t="s">
        <v>11076</v>
      </c>
      <c r="I1371" s="3" t="s">
        <v>42</v>
      </c>
      <c r="J1371" s="3" t="s">
        <v>43</v>
      </c>
      <c r="K1371" s="3" t="s">
        <v>44</v>
      </c>
      <c r="L1371" s="5">
        <v>9424800</v>
      </c>
      <c r="M1371" s="5">
        <v>0</v>
      </c>
      <c r="N1371" s="5">
        <v>9424800</v>
      </c>
      <c r="O1371" s="5">
        <v>0</v>
      </c>
      <c r="P1371" s="4" t="s">
        <v>45</v>
      </c>
      <c r="Q1371" s="3" t="s">
        <v>11077</v>
      </c>
      <c r="R1371" s="3" t="s">
        <v>11078</v>
      </c>
      <c r="S1371" s="3" t="s">
        <v>48</v>
      </c>
      <c r="T1371" s="3" t="s">
        <v>49</v>
      </c>
      <c r="U1371" s="3" t="s">
        <v>11079</v>
      </c>
      <c r="V1371" s="3" t="s">
        <v>51</v>
      </c>
      <c r="W1371" s="3" t="s">
        <v>86</v>
      </c>
      <c r="X1371" s="3" t="s">
        <v>87</v>
      </c>
      <c r="Y1371" s="3" t="s">
        <v>11080</v>
      </c>
      <c r="Z1371" s="3" t="s">
        <v>11081</v>
      </c>
      <c r="AA1371" s="3" t="s">
        <v>11082</v>
      </c>
      <c r="AB1371" s="3" t="s">
        <v>2319</v>
      </c>
      <c r="AC1371" s="3" t="s">
        <v>11083</v>
      </c>
      <c r="AD1371" s="3" t="s">
        <v>11084</v>
      </c>
      <c r="AE1371" s="3"/>
      <c r="AF1371" s="3" t="s">
        <v>4390</v>
      </c>
      <c r="AG1371" s="3" t="s">
        <v>7013</v>
      </c>
      <c r="AH1371" s="3" t="s">
        <v>11085</v>
      </c>
      <c r="AI1371" s="3" t="s">
        <v>11086</v>
      </c>
      <c r="AJ1371" s="44" t="s">
        <v>14953</v>
      </c>
      <c r="AK1371" s="45"/>
    </row>
    <row r="1372" spans="1:37" customFormat="1" ht="51.75" x14ac:dyDescent="0.25">
      <c r="A1372" s="2">
        <v>441623</v>
      </c>
      <c r="B1372" s="3" t="s">
        <v>10706</v>
      </c>
      <c r="C1372" s="3" t="s">
        <v>11057</v>
      </c>
      <c r="D1372" s="3" t="s">
        <v>37</v>
      </c>
      <c r="E1372" s="4" t="s">
        <v>38</v>
      </c>
      <c r="F1372" s="3" t="s">
        <v>39</v>
      </c>
      <c r="G1372" s="3" t="s">
        <v>5027</v>
      </c>
      <c r="H1372" s="3" t="s">
        <v>5028</v>
      </c>
      <c r="I1372" s="3" t="s">
        <v>42</v>
      </c>
      <c r="J1372" s="3" t="s">
        <v>43</v>
      </c>
      <c r="K1372" s="3" t="s">
        <v>44</v>
      </c>
      <c r="L1372" s="5">
        <v>11200000</v>
      </c>
      <c r="M1372" s="5">
        <v>0</v>
      </c>
      <c r="N1372" s="5">
        <v>11200000</v>
      </c>
      <c r="O1372" s="5">
        <v>0</v>
      </c>
      <c r="P1372" s="4" t="s">
        <v>4075</v>
      </c>
      <c r="Q1372" s="3" t="s">
        <v>11087</v>
      </c>
      <c r="R1372" s="3" t="s">
        <v>11088</v>
      </c>
      <c r="S1372" s="3" t="s">
        <v>48</v>
      </c>
      <c r="T1372" s="3" t="s">
        <v>65</v>
      </c>
      <c r="U1372" s="3" t="s">
        <v>11089</v>
      </c>
      <c r="V1372" s="3" t="s">
        <v>51</v>
      </c>
      <c r="W1372" s="3" t="s">
        <v>77</v>
      </c>
      <c r="X1372" s="3" t="s">
        <v>78</v>
      </c>
      <c r="Y1372" s="3" t="s">
        <v>9726</v>
      </c>
      <c r="Z1372" s="3" t="s">
        <v>10471</v>
      </c>
      <c r="AA1372" s="3" t="s">
        <v>11090</v>
      </c>
      <c r="AB1372" s="3"/>
      <c r="AC1372" s="3" t="s">
        <v>11091</v>
      </c>
      <c r="AD1372" s="3" t="s">
        <v>11092</v>
      </c>
      <c r="AE1372" s="3"/>
      <c r="AF1372" s="3" t="s">
        <v>8050</v>
      </c>
      <c r="AG1372" s="3" t="s">
        <v>4085</v>
      </c>
      <c r="AH1372" s="3" t="s">
        <v>11093</v>
      </c>
      <c r="AI1372" s="3" t="s">
        <v>11094</v>
      </c>
      <c r="AJ1372" s="44" t="s">
        <v>14953</v>
      </c>
      <c r="AK1372" s="45"/>
    </row>
    <row r="1373" spans="1:37" customFormat="1" ht="39" x14ac:dyDescent="0.25">
      <c r="A1373" s="2">
        <v>452123</v>
      </c>
      <c r="B1373" s="3" t="s">
        <v>10706</v>
      </c>
      <c r="C1373" s="3" t="s">
        <v>11095</v>
      </c>
      <c r="D1373" s="3" t="s">
        <v>37</v>
      </c>
      <c r="E1373" s="4" t="s">
        <v>38</v>
      </c>
      <c r="F1373" s="3" t="s">
        <v>39</v>
      </c>
      <c r="G1373" s="3" t="s">
        <v>4752</v>
      </c>
      <c r="H1373" s="3" t="s">
        <v>4753</v>
      </c>
      <c r="I1373" s="3" t="s">
        <v>42</v>
      </c>
      <c r="J1373" s="3" t="s">
        <v>43</v>
      </c>
      <c r="K1373" s="3" t="s">
        <v>44</v>
      </c>
      <c r="L1373" s="5">
        <v>6650549</v>
      </c>
      <c r="M1373" s="5">
        <v>0</v>
      </c>
      <c r="N1373" s="5">
        <v>6650549</v>
      </c>
      <c r="O1373" s="5">
        <v>0</v>
      </c>
      <c r="P1373" s="4" t="s">
        <v>4075</v>
      </c>
      <c r="Q1373" s="3" t="s">
        <v>11096</v>
      </c>
      <c r="R1373" s="3" t="s">
        <v>11097</v>
      </c>
      <c r="S1373" s="3" t="s">
        <v>48</v>
      </c>
      <c r="T1373" s="3" t="s">
        <v>65</v>
      </c>
      <c r="U1373" s="3" t="s">
        <v>11098</v>
      </c>
      <c r="V1373" s="3" t="s">
        <v>51</v>
      </c>
      <c r="W1373" s="3" t="s">
        <v>77</v>
      </c>
      <c r="X1373" s="3" t="s">
        <v>78</v>
      </c>
      <c r="Y1373" s="3" t="s">
        <v>11099</v>
      </c>
      <c r="Z1373" s="3" t="s">
        <v>11100</v>
      </c>
      <c r="AA1373" s="3" t="s">
        <v>11101</v>
      </c>
      <c r="AB1373" s="3" t="s">
        <v>511</v>
      </c>
      <c r="AC1373" s="3" t="s">
        <v>11102</v>
      </c>
      <c r="AD1373" s="3" t="s">
        <v>11103</v>
      </c>
      <c r="AE1373" s="3"/>
      <c r="AF1373" s="3" t="s">
        <v>6798</v>
      </c>
      <c r="AG1373" s="3" t="s">
        <v>4085</v>
      </c>
      <c r="AH1373" s="3" t="s">
        <v>11104</v>
      </c>
      <c r="AI1373" s="3" t="s">
        <v>11105</v>
      </c>
      <c r="AJ1373" s="44" t="s">
        <v>14953</v>
      </c>
      <c r="AK1373" s="45"/>
    </row>
    <row r="1374" spans="1:37" customFormat="1" ht="39" x14ac:dyDescent="0.25">
      <c r="A1374" s="2">
        <v>453223</v>
      </c>
      <c r="B1374" s="3" t="s">
        <v>10706</v>
      </c>
      <c r="C1374" s="3" t="s">
        <v>11095</v>
      </c>
      <c r="D1374" s="3" t="s">
        <v>37</v>
      </c>
      <c r="E1374" s="4" t="s">
        <v>38</v>
      </c>
      <c r="F1374" s="3" t="s">
        <v>39</v>
      </c>
      <c r="G1374" s="3" t="s">
        <v>4830</v>
      </c>
      <c r="H1374" s="3" t="s">
        <v>4831</v>
      </c>
      <c r="I1374" s="3" t="s">
        <v>42</v>
      </c>
      <c r="J1374" s="3" t="s">
        <v>43</v>
      </c>
      <c r="K1374" s="3" t="s">
        <v>44</v>
      </c>
      <c r="L1374" s="5">
        <v>8000000</v>
      </c>
      <c r="M1374" s="5">
        <v>0</v>
      </c>
      <c r="N1374" s="5">
        <v>8000000</v>
      </c>
      <c r="O1374" s="5">
        <v>0</v>
      </c>
      <c r="P1374" s="4" t="s">
        <v>4075</v>
      </c>
      <c r="Q1374" s="3" t="s">
        <v>11106</v>
      </c>
      <c r="R1374" s="3" t="s">
        <v>11107</v>
      </c>
      <c r="S1374" s="3" t="s">
        <v>48</v>
      </c>
      <c r="T1374" s="3" t="s">
        <v>65</v>
      </c>
      <c r="U1374" s="3" t="s">
        <v>11108</v>
      </c>
      <c r="V1374" s="3" t="s">
        <v>51</v>
      </c>
      <c r="W1374" s="3" t="s">
        <v>67</v>
      </c>
      <c r="X1374" s="3" t="s">
        <v>68</v>
      </c>
      <c r="Y1374" s="3" t="s">
        <v>6815</v>
      </c>
      <c r="Z1374" s="3" t="s">
        <v>11109</v>
      </c>
      <c r="AA1374" s="3" t="s">
        <v>11110</v>
      </c>
      <c r="AB1374" s="3"/>
      <c r="AC1374" s="3" t="s">
        <v>11111</v>
      </c>
      <c r="AD1374" s="3" t="s">
        <v>11112</v>
      </c>
      <c r="AE1374" s="3"/>
      <c r="AF1374" s="3" t="s">
        <v>6798</v>
      </c>
      <c r="AG1374" s="3" t="s">
        <v>4085</v>
      </c>
      <c r="AH1374" s="3" t="s">
        <v>11113</v>
      </c>
      <c r="AI1374" s="3" t="s">
        <v>11114</v>
      </c>
      <c r="AJ1374" s="44" t="s">
        <v>14953</v>
      </c>
      <c r="AK1374" s="45"/>
    </row>
    <row r="1375" spans="1:37" customFormat="1" ht="39" x14ac:dyDescent="0.25">
      <c r="A1375" s="2">
        <v>457023</v>
      </c>
      <c r="B1375" s="3" t="s">
        <v>10706</v>
      </c>
      <c r="C1375" s="3" t="s">
        <v>11115</v>
      </c>
      <c r="D1375" s="3" t="s">
        <v>37</v>
      </c>
      <c r="E1375" s="4" t="s">
        <v>38</v>
      </c>
      <c r="F1375" s="3" t="s">
        <v>39</v>
      </c>
      <c r="G1375" s="3" t="s">
        <v>4830</v>
      </c>
      <c r="H1375" s="3" t="s">
        <v>4831</v>
      </c>
      <c r="I1375" s="3" t="s">
        <v>42</v>
      </c>
      <c r="J1375" s="3" t="s">
        <v>43</v>
      </c>
      <c r="K1375" s="3" t="s">
        <v>44</v>
      </c>
      <c r="L1375" s="5">
        <v>10000000</v>
      </c>
      <c r="M1375" s="5">
        <v>0</v>
      </c>
      <c r="N1375" s="5">
        <v>10000000</v>
      </c>
      <c r="O1375" s="5">
        <v>0</v>
      </c>
      <c r="P1375" s="4" t="s">
        <v>4075</v>
      </c>
      <c r="Q1375" s="3" t="s">
        <v>11116</v>
      </c>
      <c r="R1375" s="3" t="s">
        <v>11117</v>
      </c>
      <c r="S1375" s="3" t="s">
        <v>48</v>
      </c>
      <c r="T1375" s="3" t="s">
        <v>65</v>
      </c>
      <c r="U1375" s="3" t="s">
        <v>11118</v>
      </c>
      <c r="V1375" s="3" t="s">
        <v>51</v>
      </c>
      <c r="W1375" s="3" t="s">
        <v>584</v>
      </c>
      <c r="X1375" s="3" t="s">
        <v>585</v>
      </c>
      <c r="Y1375" s="3" t="s">
        <v>11119</v>
      </c>
      <c r="Z1375" s="3" t="s">
        <v>11120</v>
      </c>
      <c r="AA1375" s="3" t="s">
        <v>11121</v>
      </c>
      <c r="AB1375" s="3"/>
      <c r="AC1375" s="3" t="s">
        <v>11122</v>
      </c>
      <c r="AD1375" s="3" t="s">
        <v>11123</v>
      </c>
      <c r="AE1375" s="3"/>
      <c r="AF1375" s="3" t="s">
        <v>9581</v>
      </c>
      <c r="AG1375" s="3" t="s">
        <v>4085</v>
      </c>
      <c r="AH1375" s="3" t="s">
        <v>11124</v>
      </c>
      <c r="AI1375" s="3" t="s">
        <v>6017</v>
      </c>
      <c r="AJ1375" s="44" t="s">
        <v>14953</v>
      </c>
      <c r="AK1375" s="45"/>
    </row>
    <row r="1376" spans="1:37" customFormat="1" ht="39" x14ac:dyDescent="0.25">
      <c r="A1376" s="2">
        <v>459123</v>
      </c>
      <c r="B1376" s="3" t="s">
        <v>10706</v>
      </c>
      <c r="C1376" s="3" t="s">
        <v>11115</v>
      </c>
      <c r="D1376" s="3" t="s">
        <v>37</v>
      </c>
      <c r="E1376" s="4" t="s">
        <v>38</v>
      </c>
      <c r="F1376" s="3" t="s">
        <v>39</v>
      </c>
      <c r="G1376" s="3" t="s">
        <v>5645</v>
      </c>
      <c r="H1376" s="3" t="s">
        <v>5646</v>
      </c>
      <c r="I1376" s="3" t="s">
        <v>42</v>
      </c>
      <c r="J1376" s="3" t="s">
        <v>43</v>
      </c>
      <c r="K1376" s="3" t="s">
        <v>44</v>
      </c>
      <c r="L1376" s="5">
        <v>7989000</v>
      </c>
      <c r="M1376" s="5">
        <v>0</v>
      </c>
      <c r="N1376" s="5">
        <v>7989000</v>
      </c>
      <c r="O1376" s="5">
        <v>0</v>
      </c>
      <c r="P1376" s="4" t="s">
        <v>4075</v>
      </c>
      <c r="Q1376" s="3" t="s">
        <v>11125</v>
      </c>
      <c r="R1376" s="3" t="s">
        <v>11126</v>
      </c>
      <c r="S1376" s="3" t="s">
        <v>48</v>
      </c>
      <c r="T1376" s="3" t="s">
        <v>65</v>
      </c>
      <c r="U1376" s="3" t="s">
        <v>11127</v>
      </c>
      <c r="V1376" s="3" t="s">
        <v>51</v>
      </c>
      <c r="W1376" s="3" t="s">
        <v>67</v>
      </c>
      <c r="X1376" s="3" t="s">
        <v>68</v>
      </c>
      <c r="Y1376" s="3" t="s">
        <v>11128</v>
      </c>
      <c r="Z1376" s="3" t="s">
        <v>11129</v>
      </c>
      <c r="AA1376" s="3" t="s">
        <v>11130</v>
      </c>
      <c r="AB1376" s="3"/>
      <c r="AC1376" s="3" t="s">
        <v>11131</v>
      </c>
      <c r="AD1376" s="3" t="s">
        <v>11132</v>
      </c>
      <c r="AE1376" s="3"/>
      <c r="AF1376" s="3" t="s">
        <v>6004</v>
      </c>
      <c r="AG1376" s="3" t="s">
        <v>4085</v>
      </c>
      <c r="AH1376" s="3" t="s">
        <v>11133</v>
      </c>
      <c r="AI1376" s="3" t="s">
        <v>11134</v>
      </c>
      <c r="AJ1376" s="44" t="s">
        <v>14953</v>
      </c>
      <c r="AK1376" s="45"/>
    </row>
    <row r="1377" spans="1:37" customFormat="1" ht="39" x14ac:dyDescent="0.25">
      <c r="A1377" s="2">
        <v>467823</v>
      </c>
      <c r="B1377" s="3" t="s">
        <v>10706</v>
      </c>
      <c r="C1377" s="3" t="s">
        <v>11115</v>
      </c>
      <c r="D1377" s="3" t="s">
        <v>37</v>
      </c>
      <c r="E1377" s="4" t="s">
        <v>38</v>
      </c>
      <c r="F1377" s="3" t="s">
        <v>39</v>
      </c>
      <c r="G1377" s="3" t="s">
        <v>6096</v>
      </c>
      <c r="H1377" s="3" t="s">
        <v>6097</v>
      </c>
      <c r="I1377" s="3" t="s">
        <v>42</v>
      </c>
      <c r="J1377" s="3" t="s">
        <v>43</v>
      </c>
      <c r="K1377" s="3" t="s">
        <v>44</v>
      </c>
      <c r="L1377" s="5">
        <v>24591667</v>
      </c>
      <c r="M1377" s="5">
        <v>0</v>
      </c>
      <c r="N1377" s="5">
        <v>24591667</v>
      </c>
      <c r="O1377" s="5">
        <v>0</v>
      </c>
      <c r="P1377" s="4" t="s">
        <v>4075</v>
      </c>
      <c r="Q1377" s="3" t="s">
        <v>11135</v>
      </c>
      <c r="R1377" s="3" t="s">
        <v>11136</v>
      </c>
      <c r="S1377" s="3" t="s">
        <v>48</v>
      </c>
      <c r="T1377" s="3" t="s">
        <v>49</v>
      </c>
      <c r="U1377" s="3" t="s">
        <v>11137</v>
      </c>
      <c r="V1377" s="3" t="s">
        <v>51</v>
      </c>
      <c r="W1377" s="3" t="s">
        <v>67</v>
      </c>
      <c r="X1377" s="3" t="s">
        <v>68</v>
      </c>
      <c r="Y1377" s="3" t="s">
        <v>6587</v>
      </c>
      <c r="Z1377" s="3" t="s">
        <v>11138</v>
      </c>
      <c r="AA1377" s="3" t="s">
        <v>11139</v>
      </c>
      <c r="AB1377" s="3"/>
      <c r="AC1377" s="3" t="s">
        <v>11140</v>
      </c>
      <c r="AD1377" s="3" t="s">
        <v>11141</v>
      </c>
      <c r="AE1377" s="3"/>
      <c r="AF1377" s="3" t="s">
        <v>10073</v>
      </c>
      <c r="AG1377" s="3" t="s">
        <v>4085</v>
      </c>
      <c r="AH1377" s="3" t="s">
        <v>11142</v>
      </c>
      <c r="AI1377" s="3" t="s">
        <v>11143</v>
      </c>
      <c r="AJ1377" s="44" t="s">
        <v>14953</v>
      </c>
      <c r="AK1377" s="45"/>
    </row>
    <row r="1378" spans="1:37" customFormat="1" ht="39" x14ac:dyDescent="0.25">
      <c r="A1378" s="2">
        <v>469423</v>
      </c>
      <c r="B1378" s="3" t="s">
        <v>10706</v>
      </c>
      <c r="C1378" s="3" t="s">
        <v>11144</v>
      </c>
      <c r="D1378" s="3" t="s">
        <v>37</v>
      </c>
      <c r="E1378" s="4" t="s">
        <v>38</v>
      </c>
      <c r="F1378" s="3" t="s">
        <v>39</v>
      </c>
      <c r="G1378" s="3" t="s">
        <v>5507</v>
      </c>
      <c r="H1378" s="3" t="s">
        <v>5508</v>
      </c>
      <c r="I1378" s="3" t="s">
        <v>42</v>
      </c>
      <c r="J1378" s="3" t="s">
        <v>43</v>
      </c>
      <c r="K1378" s="3" t="s">
        <v>44</v>
      </c>
      <c r="L1378" s="5">
        <v>10200000</v>
      </c>
      <c r="M1378" s="5">
        <v>0</v>
      </c>
      <c r="N1378" s="5">
        <v>10200000</v>
      </c>
      <c r="O1378" s="5">
        <v>0</v>
      </c>
      <c r="P1378" s="4" t="s">
        <v>4075</v>
      </c>
      <c r="Q1378" s="3" t="s">
        <v>11145</v>
      </c>
      <c r="R1378" s="3" t="s">
        <v>11146</v>
      </c>
      <c r="S1378" s="3" t="s">
        <v>48</v>
      </c>
      <c r="T1378" s="3" t="s">
        <v>65</v>
      </c>
      <c r="U1378" s="3" t="s">
        <v>11147</v>
      </c>
      <c r="V1378" s="3" t="s">
        <v>51</v>
      </c>
      <c r="W1378" s="3" t="s">
        <v>67</v>
      </c>
      <c r="X1378" s="3" t="s">
        <v>68</v>
      </c>
      <c r="Y1378" s="3" t="s">
        <v>11148</v>
      </c>
      <c r="Z1378" s="3" t="s">
        <v>11149</v>
      </c>
      <c r="AA1378" s="3" t="s">
        <v>11150</v>
      </c>
      <c r="AB1378" s="3"/>
      <c r="AC1378" s="3" t="s">
        <v>11151</v>
      </c>
      <c r="AD1378" s="3" t="s">
        <v>11152</v>
      </c>
      <c r="AE1378" s="3"/>
      <c r="AF1378" s="3" t="s">
        <v>10073</v>
      </c>
      <c r="AG1378" s="3" t="s">
        <v>4085</v>
      </c>
      <c r="AH1378" s="3" t="s">
        <v>11153</v>
      </c>
      <c r="AI1378" s="3" t="s">
        <v>11154</v>
      </c>
      <c r="AJ1378" s="44" t="s">
        <v>14953</v>
      </c>
      <c r="AK1378" s="45"/>
    </row>
    <row r="1379" spans="1:37" customFormat="1" ht="39" x14ac:dyDescent="0.25">
      <c r="A1379" s="2">
        <v>474523</v>
      </c>
      <c r="B1379" s="3" t="s">
        <v>10706</v>
      </c>
      <c r="C1379" s="3" t="s">
        <v>11144</v>
      </c>
      <c r="D1379" s="3" t="s">
        <v>37</v>
      </c>
      <c r="E1379" s="4" t="s">
        <v>38</v>
      </c>
      <c r="F1379" s="3" t="s">
        <v>39</v>
      </c>
      <c r="G1379" s="3" t="s">
        <v>5381</v>
      </c>
      <c r="H1379" s="3" t="s">
        <v>5382</v>
      </c>
      <c r="I1379" s="3" t="s">
        <v>42</v>
      </c>
      <c r="J1379" s="3" t="s">
        <v>43</v>
      </c>
      <c r="K1379" s="3" t="s">
        <v>44</v>
      </c>
      <c r="L1379" s="5">
        <v>10700000</v>
      </c>
      <c r="M1379" s="5">
        <v>0</v>
      </c>
      <c r="N1379" s="5">
        <v>10700000</v>
      </c>
      <c r="O1379" s="5">
        <v>0</v>
      </c>
      <c r="P1379" s="4" t="s">
        <v>4075</v>
      </c>
      <c r="Q1379" s="3" t="s">
        <v>11155</v>
      </c>
      <c r="R1379" s="3" t="s">
        <v>11156</v>
      </c>
      <c r="S1379" s="3" t="s">
        <v>48</v>
      </c>
      <c r="T1379" s="3" t="s">
        <v>65</v>
      </c>
      <c r="U1379" s="3" t="s">
        <v>11157</v>
      </c>
      <c r="V1379" s="3" t="s">
        <v>51</v>
      </c>
      <c r="W1379" s="3" t="s">
        <v>77</v>
      </c>
      <c r="X1379" s="3" t="s">
        <v>78</v>
      </c>
      <c r="Y1379" s="3" t="s">
        <v>11158</v>
      </c>
      <c r="Z1379" s="3" t="s">
        <v>11159</v>
      </c>
      <c r="AA1379" s="3" t="s">
        <v>11160</v>
      </c>
      <c r="AB1379" s="3"/>
      <c r="AC1379" s="3" t="s">
        <v>11161</v>
      </c>
      <c r="AD1379" s="3" t="s">
        <v>11162</v>
      </c>
      <c r="AE1379" s="3"/>
      <c r="AF1379" s="3" t="s">
        <v>5757</v>
      </c>
      <c r="AG1379" s="3" t="s">
        <v>4085</v>
      </c>
      <c r="AH1379" s="3" t="s">
        <v>11163</v>
      </c>
      <c r="AI1379" s="3" t="s">
        <v>11164</v>
      </c>
      <c r="AJ1379" s="44" t="s">
        <v>14953</v>
      </c>
      <c r="AK1379" s="45"/>
    </row>
    <row r="1380" spans="1:37" customFormat="1" ht="39" x14ac:dyDescent="0.25">
      <c r="A1380" s="2">
        <v>475523</v>
      </c>
      <c r="B1380" s="3" t="s">
        <v>10706</v>
      </c>
      <c r="C1380" s="3" t="s">
        <v>11144</v>
      </c>
      <c r="D1380" s="3" t="s">
        <v>37</v>
      </c>
      <c r="E1380" s="4" t="s">
        <v>38</v>
      </c>
      <c r="F1380" s="3" t="s">
        <v>39</v>
      </c>
      <c r="G1380" s="3" t="s">
        <v>4752</v>
      </c>
      <c r="H1380" s="3" t="s">
        <v>4753</v>
      </c>
      <c r="I1380" s="3" t="s">
        <v>42</v>
      </c>
      <c r="J1380" s="3" t="s">
        <v>43</v>
      </c>
      <c r="K1380" s="3" t="s">
        <v>44</v>
      </c>
      <c r="L1380" s="5">
        <v>8569600</v>
      </c>
      <c r="M1380" s="5">
        <v>0</v>
      </c>
      <c r="N1380" s="5">
        <v>8569600</v>
      </c>
      <c r="O1380" s="5">
        <v>0</v>
      </c>
      <c r="P1380" s="4" t="s">
        <v>4075</v>
      </c>
      <c r="Q1380" s="3" t="s">
        <v>11165</v>
      </c>
      <c r="R1380" s="3" t="s">
        <v>11166</v>
      </c>
      <c r="S1380" s="3" t="s">
        <v>48</v>
      </c>
      <c r="T1380" s="3" t="s">
        <v>65</v>
      </c>
      <c r="U1380" s="3" t="s">
        <v>11167</v>
      </c>
      <c r="V1380" s="3" t="s">
        <v>51</v>
      </c>
      <c r="W1380" s="3" t="s">
        <v>77</v>
      </c>
      <c r="X1380" s="3" t="s">
        <v>78</v>
      </c>
      <c r="Y1380" s="3" t="s">
        <v>6871</v>
      </c>
      <c r="Z1380" s="3" t="s">
        <v>7879</v>
      </c>
      <c r="AA1380" s="3" t="s">
        <v>11168</v>
      </c>
      <c r="AB1380" s="3"/>
      <c r="AC1380" s="3" t="s">
        <v>11169</v>
      </c>
      <c r="AD1380" s="3" t="s">
        <v>11170</v>
      </c>
      <c r="AE1380" s="3"/>
      <c r="AF1380" s="3" t="s">
        <v>5757</v>
      </c>
      <c r="AG1380" s="3" t="s">
        <v>4085</v>
      </c>
      <c r="AH1380" s="3" t="s">
        <v>11171</v>
      </c>
      <c r="AI1380" s="3" t="s">
        <v>11172</v>
      </c>
      <c r="AJ1380" s="44" t="s">
        <v>14953</v>
      </c>
      <c r="AK1380" s="45"/>
    </row>
    <row r="1381" spans="1:37" customFormat="1" ht="39" x14ac:dyDescent="0.25">
      <c r="A1381" s="2">
        <v>484223</v>
      </c>
      <c r="B1381" s="3" t="s">
        <v>10706</v>
      </c>
      <c r="C1381" s="3" t="s">
        <v>11144</v>
      </c>
      <c r="D1381" s="3" t="s">
        <v>37</v>
      </c>
      <c r="E1381" s="4" t="s">
        <v>38</v>
      </c>
      <c r="F1381" s="3" t="s">
        <v>39</v>
      </c>
      <c r="G1381" s="3" t="s">
        <v>5518</v>
      </c>
      <c r="H1381" s="3" t="s">
        <v>5519</v>
      </c>
      <c r="I1381" s="3" t="s">
        <v>42</v>
      </c>
      <c r="J1381" s="3" t="s">
        <v>43</v>
      </c>
      <c r="K1381" s="3" t="s">
        <v>44</v>
      </c>
      <c r="L1381" s="5">
        <v>11900000</v>
      </c>
      <c r="M1381" s="5">
        <v>0</v>
      </c>
      <c r="N1381" s="5">
        <v>11900000</v>
      </c>
      <c r="O1381" s="5">
        <v>0</v>
      </c>
      <c r="P1381" s="4" t="s">
        <v>4075</v>
      </c>
      <c r="Q1381" s="3" t="s">
        <v>11173</v>
      </c>
      <c r="R1381" s="3" t="s">
        <v>11174</v>
      </c>
      <c r="S1381" s="3" t="s">
        <v>48</v>
      </c>
      <c r="T1381" s="3" t="s">
        <v>65</v>
      </c>
      <c r="U1381" s="3" t="s">
        <v>11175</v>
      </c>
      <c r="V1381" s="3" t="s">
        <v>51</v>
      </c>
      <c r="W1381" s="3" t="s">
        <v>67</v>
      </c>
      <c r="X1381" s="3" t="s">
        <v>68</v>
      </c>
      <c r="Y1381" s="3" t="s">
        <v>8057</v>
      </c>
      <c r="Z1381" s="3" t="s">
        <v>11176</v>
      </c>
      <c r="AA1381" s="3" t="s">
        <v>11177</v>
      </c>
      <c r="AB1381" s="3" t="s">
        <v>1273</v>
      </c>
      <c r="AC1381" s="3" t="s">
        <v>11178</v>
      </c>
      <c r="AD1381" s="3" t="s">
        <v>11179</v>
      </c>
      <c r="AE1381" s="3"/>
      <c r="AF1381" s="3" t="s">
        <v>4155</v>
      </c>
      <c r="AG1381" s="3" t="s">
        <v>4085</v>
      </c>
      <c r="AH1381" s="3" t="s">
        <v>11180</v>
      </c>
      <c r="AI1381" s="3" t="s">
        <v>5674</v>
      </c>
      <c r="AJ1381" s="44" t="s">
        <v>14953</v>
      </c>
      <c r="AK1381" s="45"/>
    </row>
    <row r="1382" spans="1:37" customFormat="1" ht="51.75" x14ac:dyDescent="0.25">
      <c r="A1382" s="2">
        <v>366623</v>
      </c>
      <c r="B1382" s="3" t="s">
        <v>10706</v>
      </c>
      <c r="C1382" s="3" t="s">
        <v>11181</v>
      </c>
      <c r="D1382" s="3" t="s">
        <v>37</v>
      </c>
      <c r="E1382" s="4" t="s">
        <v>38</v>
      </c>
      <c r="F1382" s="3" t="s">
        <v>39</v>
      </c>
      <c r="G1382" s="3" t="s">
        <v>5027</v>
      </c>
      <c r="H1382" s="3" t="s">
        <v>5028</v>
      </c>
      <c r="I1382" s="3" t="s">
        <v>42</v>
      </c>
      <c r="J1382" s="3" t="s">
        <v>43</v>
      </c>
      <c r="K1382" s="3" t="s">
        <v>44</v>
      </c>
      <c r="L1382" s="5">
        <v>9300000</v>
      </c>
      <c r="M1382" s="5">
        <v>0</v>
      </c>
      <c r="N1382" s="5">
        <v>9300000</v>
      </c>
      <c r="O1382" s="5">
        <v>0</v>
      </c>
      <c r="P1382" s="4" t="s">
        <v>4075</v>
      </c>
      <c r="Q1382" s="3" t="s">
        <v>11182</v>
      </c>
      <c r="R1382" s="3" t="s">
        <v>11183</v>
      </c>
      <c r="S1382" s="3" t="s">
        <v>48</v>
      </c>
      <c r="T1382" s="3" t="s">
        <v>65</v>
      </c>
      <c r="U1382" s="3" t="s">
        <v>11184</v>
      </c>
      <c r="V1382" s="3" t="s">
        <v>51</v>
      </c>
      <c r="W1382" s="3" t="s">
        <v>86</v>
      </c>
      <c r="X1382" s="3" t="s">
        <v>87</v>
      </c>
      <c r="Y1382" s="3" t="s">
        <v>7266</v>
      </c>
      <c r="Z1382" s="3" t="s">
        <v>5352</v>
      </c>
      <c r="AA1382" s="3" t="s">
        <v>11185</v>
      </c>
      <c r="AB1382" s="3"/>
      <c r="AC1382" s="3" t="s">
        <v>11186</v>
      </c>
      <c r="AD1382" s="3" t="s">
        <v>11187</v>
      </c>
      <c r="AE1382" s="3"/>
      <c r="AF1382" s="3" t="s">
        <v>5098</v>
      </c>
      <c r="AG1382" s="3" t="s">
        <v>4085</v>
      </c>
      <c r="AH1382" s="3" t="s">
        <v>11188</v>
      </c>
      <c r="AI1382" s="3" t="s">
        <v>11189</v>
      </c>
      <c r="AJ1382" s="44" t="s">
        <v>14953</v>
      </c>
      <c r="AK1382" s="45"/>
    </row>
    <row r="1383" spans="1:37" customFormat="1" ht="51.75" x14ac:dyDescent="0.25">
      <c r="A1383" s="2">
        <v>369523</v>
      </c>
      <c r="B1383" s="3" t="s">
        <v>10706</v>
      </c>
      <c r="C1383" s="3" t="s">
        <v>11181</v>
      </c>
      <c r="D1383" s="3" t="s">
        <v>37</v>
      </c>
      <c r="E1383" s="4" t="s">
        <v>38</v>
      </c>
      <c r="F1383" s="3" t="s">
        <v>39</v>
      </c>
      <c r="G1383" s="3" t="s">
        <v>5027</v>
      </c>
      <c r="H1383" s="3" t="s">
        <v>5028</v>
      </c>
      <c r="I1383" s="3" t="s">
        <v>42</v>
      </c>
      <c r="J1383" s="3" t="s">
        <v>43</v>
      </c>
      <c r="K1383" s="3" t="s">
        <v>44</v>
      </c>
      <c r="L1383" s="5">
        <v>3860000</v>
      </c>
      <c r="M1383" s="5">
        <v>0</v>
      </c>
      <c r="N1383" s="5">
        <v>3860000</v>
      </c>
      <c r="O1383" s="5">
        <v>0</v>
      </c>
      <c r="P1383" s="4" t="s">
        <v>4075</v>
      </c>
      <c r="Q1383" s="3" t="s">
        <v>11190</v>
      </c>
      <c r="R1383" s="3" t="s">
        <v>11191</v>
      </c>
      <c r="S1383" s="3" t="s">
        <v>48</v>
      </c>
      <c r="T1383" s="3" t="s">
        <v>65</v>
      </c>
      <c r="U1383" s="3" t="s">
        <v>11192</v>
      </c>
      <c r="V1383" s="3" t="s">
        <v>51</v>
      </c>
      <c r="W1383" s="3" t="s">
        <v>77</v>
      </c>
      <c r="X1383" s="3" t="s">
        <v>78</v>
      </c>
      <c r="Y1383" s="3" t="s">
        <v>10754</v>
      </c>
      <c r="Z1383" s="3" t="s">
        <v>8622</v>
      </c>
      <c r="AA1383" s="3" t="s">
        <v>11193</v>
      </c>
      <c r="AB1383" s="3"/>
      <c r="AC1383" s="3" t="s">
        <v>11194</v>
      </c>
      <c r="AD1383" s="3" t="s">
        <v>11195</v>
      </c>
      <c r="AE1383" s="3"/>
      <c r="AF1383" s="3" t="s">
        <v>4897</v>
      </c>
      <c r="AG1383" s="3" t="s">
        <v>4085</v>
      </c>
      <c r="AH1383" s="3" t="s">
        <v>11196</v>
      </c>
      <c r="AI1383" s="3" t="s">
        <v>11197</v>
      </c>
      <c r="AJ1383" s="44" t="s">
        <v>14953</v>
      </c>
      <c r="AK1383" s="45"/>
    </row>
    <row r="1384" spans="1:37" customFormat="1" ht="39" x14ac:dyDescent="0.25">
      <c r="A1384" s="2">
        <v>370723</v>
      </c>
      <c r="B1384" s="3" t="s">
        <v>10706</v>
      </c>
      <c r="C1384" s="3" t="s">
        <v>11181</v>
      </c>
      <c r="D1384" s="3" t="s">
        <v>37</v>
      </c>
      <c r="E1384" s="4" t="s">
        <v>38</v>
      </c>
      <c r="F1384" s="3" t="s">
        <v>39</v>
      </c>
      <c r="G1384" s="3" t="s">
        <v>5518</v>
      </c>
      <c r="H1384" s="3" t="s">
        <v>5519</v>
      </c>
      <c r="I1384" s="3" t="s">
        <v>42</v>
      </c>
      <c r="J1384" s="3" t="s">
        <v>43</v>
      </c>
      <c r="K1384" s="3" t="s">
        <v>44</v>
      </c>
      <c r="L1384" s="5">
        <v>7000000</v>
      </c>
      <c r="M1384" s="5">
        <v>0</v>
      </c>
      <c r="N1384" s="5">
        <v>7000000</v>
      </c>
      <c r="O1384" s="5">
        <v>0</v>
      </c>
      <c r="P1384" s="4" t="s">
        <v>4075</v>
      </c>
      <c r="Q1384" s="3" t="s">
        <v>11198</v>
      </c>
      <c r="R1384" s="3" t="s">
        <v>11199</v>
      </c>
      <c r="S1384" s="3" t="s">
        <v>48</v>
      </c>
      <c r="T1384" s="3" t="s">
        <v>65</v>
      </c>
      <c r="U1384" s="3" t="s">
        <v>11200</v>
      </c>
      <c r="V1384" s="3" t="s">
        <v>51</v>
      </c>
      <c r="W1384" s="3" t="s">
        <v>77</v>
      </c>
      <c r="X1384" s="3" t="s">
        <v>78</v>
      </c>
      <c r="Y1384" s="3" t="s">
        <v>11201</v>
      </c>
      <c r="Z1384" s="3" t="s">
        <v>11202</v>
      </c>
      <c r="AA1384" s="3" t="s">
        <v>11203</v>
      </c>
      <c r="AB1384" s="3"/>
      <c r="AC1384" s="3" t="s">
        <v>11204</v>
      </c>
      <c r="AD1384" s="3" t="s">
        <v>11205</v>
      </c>
      <c r="AE1384" s="3"/>
      <c r="AF1384" s="3" t="s">
        <v>6977</v>
      </c>
      <c r="AG1384" s="3" t="s">
        <v>4085</v>
      </c>
      <c r="AH1384" s="3" t="s">
        <v>11206</v>
      </c>
      <c r="AI1384" s="3" t="s">
        <v>11207</v>
      </c>
      <c r="AJ1384" s="44" t="s">
        <v>14953</v>
      </c>
      <c r="AK1384" s="45"/>
    </row>
    <row r="1385" spans="1:37" customFormat="1" ht="39" x14ac:dyDescent="0.25">
      <c r="A1385" s="2">
        <v>382023</v>
      </c>
      <c r="B1385" s="3" t="s">
        <v>10706</v>
      </c>
      <c r="C1385" s="3" t="s">
        <v>11181</v>
      </c>
      <c r="D1385" s="3" t="s">
        <v>37</v>
      </c>
      <c r="E1385" s="4" t="s">
        <v>38</v>
      </c>
      <c r="F1385" s="3" t="s">
        <v>39</v>
      </c>
      <c r="G1385" s="3" t="s">
        <v>4752</v>
      </c>
      <c r="H1385" s="3" t="s">
        <v>4753</v>
      </c>
      <c r="I1385" s="3" t="s">
        <v>42</v>
      </c>
      <c r="J1385" s="3" t="s">
        <v>43</v>
      </c>
      <c r="K1385" s="3" t="s">
        <v>44</v>
      </c>
      <c r="L1385" s="5">
        <v>8058753</v>
      </c>
      <c r="M1385" s="5">
        <v>0</v>
      </c>
      <c r="N1385" s="5">
        <v>8058753</v>
      </c>
      <c r="O1385" s="5">
        <v>0</v>
      </c>
      <c r="P1385" s="4" t="s">
        <v>4075</v>
      </c>
      <c r="Q1385" s="3" t="s">
        <v>11208</v>
      </c>
      <c r="R1385" s="3" t="s">
        <v>11209</v>
      </c>
      <c r="S1385" s="3" t="s">
        <v>48</v>
      </c>
      <c r="T1385" s="3" t="s">
        <v>65</v>
      </c>
      <c r="U1385" s="3" t="s">
        <v>11210</v>
      </c>
      <c r="V1385" s="3" t="s">
        <v>51</v>
      </c>
      <c r="W1385" s="3" t="s">
        <v>52</v>
      </c>
      <c r="X1385" s="3" t="s">
        <v>53</v>
      </c>
      <c r="Y1385" s="3" t="s">
        <v>11211</v>
      </c>
      <c r="Z1385" s="3" t="s">
        <v>9458</v>
      </c>
      <c r="AA1385" s="3" t="s">
        <v>11212</v>
      </c>
      <c r="AB1385" s="3" t="s">
        <v>313</v>
      </c>
      <c r="AC1385" s="3" t="s">
        <v>11213</v>
      </c>
      <c r="AD1385" s="3" t="s">
        <v>11214</v>
      </c>
      <c r="AE1385" s="3"/>
      <c r="AF1385" s="3" t="s">
        <v>5130</v>
      </c>
      <c r="AG1385" s="3" t="s">
        <v>4085</v>
      </c>
      <c r="AH1385" s="3" t="s">
        <v>11215</v>
      </c>
      <c r="AI1385" s="3" t="s">
        <v>11216</v>
      </c>
      <c r="AJ1385" s="44" t="s">
        <v>14953</v>
      </c>
      <c r="AK1385" s="45"/>
    </row>
    <row r="1386" spans="1:37" customFormat="1" ht="39" x14ac:dyDescent="0.25">
      <c r="A1386" s="2">
        <v>382223</v>
      </c>
      <c r="B1386" s="3" t="s">
        <v>10706</v>
      </c>
      <c r="C1386" s="3" t="s">
        <v>11181</v>
      </c>
      <c r="D1386" s="3" t="s">
        <v>37</v>
      </c>
      <c r="E1386" s="4" t="s">
        <v>38</v>
      </c>
      <c r="F1386" s="3" t="s">
        <v>39</v>
      </c>
      <c r="G1386" s="3" t="s">
        <v>10429</v>
      </c>
      <c r="H1386" s="3" t="s">
        <v>10430</v>
      </c>
      <c r="I1386" s="3" t="s">
        <v>42</v>
      </c>
      <c r="J1386" s="3" t="s">
        <v>43</v>
      </c>
      <c r="K1386" s="3" t="s">
        <v>44</v>
      </c>
      <c r="L1386" s="5">
        <v>5512000</v>
      </c>
      <c r="M1386" s="5">
        <v>0</v>
      </c>
      <c r="N1386" s="5">
        <v>5512000</v>
      </c>
      <c r="O1386" s="5">
        <v>0</v>
      </c>
      <c r="P1386" s="4" t="s">
        <v>4075</v>
      </c>
      <c r="Q1386" s="3" t="s">
        <v>11217</v>
      </c>
      <c r="R1386" s="3" t="s">
        <v>11218</v>
      </c>
      <c r="S1386" s="3" t="s">
        <v>48</v>
      </c>
      <c r="T1386" s="3" t="s">
        <v>65</v>
      </c>
      <c r="U1386" s="3" t="s">
        <v>11219</v>
      </c>
      <c r="V1386" s="3" t="s">
        <v>51</v>
      </c>
      <c r="W1386" s="3" t="s">
        <v>67</v>
      </c>
      <c r="X1386" s="3" t="s">
        <v>68</v>
      </c>
      <c r="Y1386" s="3" t="s">
        <v>6234</v>
      </c>
      <c r="Z1386" s="3" t="s">
        <v>5920</v>
      </c>
      <c r="AA1386" s="3" t="s">
        <v>11220</v>
      </c>
      <c r="AB1386" s="3"/>
      <c r="AC1386" s="3" t="s">
        <v>11221</v>
      </c>
      <c r="AD1386" s="3" t="s">
        <v>11222</v>
      </c>
      <c r="AE1386" s="3"/>
      <c r="AF1386" s="3" t="s">
        <v>5130</v>
      </c>
      <c r="AG1386" s="3" t="s">
        <v>4085</v>
      </c>
      <c r="AH1386" s="3" t="s">
        <v>11223</v>
      </c>
      <c r="AI1386" s="3" t="s">
        <v>11224</v>
      </c>
      <c r="AJ1386" s="44" t="s">
        <v>14953</v>
      </c>
      <c r="AK1386" s="45"/>
    </row>
    <row r="1387" spans="1:37" customFormat="1" ht="39" x14ac:dyDescent="0.25">
      <c r="A1387" s="2">
        <v>392623</v>
      </c>
      <c r="B1387" s="3" t="s">
        <v>10706</v>
      </c>
      <c r="C1387" s="3" t="s">
        <v>11225</v>
      </c>
      <c r="D1387" s="3" t="s">
        <v>37</v>
      </c>
      <c r="E1387" s="4" t="s">
        <v>38</v>
      </c>
      <c r="F1387" s="3" t="s">
        <v>39</v>
      </c>
      <c r="G1387" s="3" t="s">
        <v>5381</v>
      </c>
      <c r="H1387" s="3" t="s">
        <v>5382</v>
      </c>
      <c r="I1387" s="3" t="s">
        <v>42</v>
      </c>
      <c r="J1387" s="3" t="s">
        <v>43</v>
      </c>
      <c r="K1387" s="3" t="s">
        <v>44</v>
      </c>
      <c r="L1387" s="5">
        <v>6650549</v>
      </c>
      <c r="M1387" s="5">
        <v>0</v>
      </c>
      <c r="N1387" s="5">
        <v>6650549</v>
      </c>
      <c r="O1387" s="5">
        <v>0</v>
      </c>
      <c r="P1387" s="4" t="s">
        <v>4075</v>
      </c>
      <c r="Q1387" s="3" t="s">
        <v>11226</v>
      </c>
      <c r="R1387" s="3" t="s">
        <v>11227</v>
      </c>
      <c r="S1387" s="3" t="s">
        <v>48</v>
      </c>
      <c r="T1387" s="3" t="s">
        <v>65</v>
      </c>
      <c r="U1387" s="3" t="s">
        <v>11228</v>
      </c>
      <c r="V1387" s="3" t="s">
        <v>51</v>
      </c>
      <c r="W1387" s="3" t="s">
        <v>67</v>
      </c>
      <c r="X1387" s="3" t="s">
        <v>68</v>
      </c>
      <c r="Y1387" s="3" t="s">
        <v>11229</v>
      </c>
      <c r="Z1387" s="3" t="s">
        <v>11230</v>
      </c>
      <c r="AA1387" s="3" t="s">
        <v>11231</v>
      </c>
      <c r="AB1387" s="3"/>
      <c r="AC1387" s="3" t="s">
        <v>11232</v>
      </c>
      <c r="AD1387" s="3" t="s">
        <v>11233</v>
      </c>
      <c r="AE1387" s="3"/>
      <c r="AF1387" s="3" t="s">
        <v>4273</v>
      </c>
      <c r="AG1387" s="3" t="s">
        <v>4085</v>
      </c>
      <c r="AH1387" s="3" t="s">
        <v>11234</v>
      </c>
      <c r="AI1387" s="3" t="s">
        <v>11235</v>
      </c>
      <c r="AJ1387" s="44" t="s">
        <v>14953</v>
      </c>
      <c r="AK1387" s="45"/>
    </row>
    <row r="1388" spans="1:37" customFormat="1" ht="39" x14ac:dyDescent="0.25">
      <c r="A1388" s="2">
        <v>524923</v>
      </c>
      <c r="B1388" s="3" t="s">
        <v>10706</v>
      </c>
      <c r="C1388" s="3" t="s">
        <v>11236</v>
      </c>
      <c r="D1388" s="3" t="s">
        <v>37</v>
      </c>
      <c r="E1388" s="4" t="s">
        <v>38</v>
      </c>
      <c r="F1388" s="3" t="s">
        <v>39</v>
      </c>
      <c r="G1388" s="3" t="s">
        <v>5306</v>
      </c>
      <c r="H1388" s="3" t="s">
        <v>5307</v>
      </c>
      <c r="I1388" s="3" t="s">
        <v>42</v>
      </c>
      <c r="J1388" s="3" t="s">
        <v>43</v>
      </c>
      <c r="K1388" s="3" t="s">
        <v>44</v>
      </c>
      <c r="L1388" s="5">
        <v>12000000</v>
      </c>
      <c r="M1388" s="5">
        <v>0</v>
      </c>
      <c r="N1388" s="5">
        <v>12000000</v>
      </c>
      <c r="O1388" s="5">
        <v>0</v>
      </c>
      <c r="P1388" s="4" t="s">
        <v>4075</v>
      </c>
      <c r="Q1388" s="3" t="s">
        <v>11237</v>
      </c>
      <c r="R1388" s="3" t="s">
        <v>11238</v>
      </c>
      <c r="S1388" s="3" t="s">
        <v>48</v>
      </c>
      <c r="T1388" s="3" t="s">
        <v>65</v>
      </c>
      <c r="U1388" s="3" t="s">
        <v>11239</v>
      </c>
      <c r="V1388" s="3" t="s">
        <v>51</v>
      </c>
      <c r="W1388" s="3" t="s">
        <v>1195</v>
      </c>
      <c r="X1388" s="3" t="s">
        <v>1196</v>
      </c>
      <c r="Y1388" s="3" t="s">
        <v>11240</v>
      </c>
      <c r="Z1388" s="3" t="s">
        <v>11241</v>
      </c>
      <c r="AA1388" s="3" t="s">
        <v>11242</v>
      </c>
      <c r="AB1388" s="3"/>
      <c r="AC1388" s="3" t="s">
        <v>11243</v>
      </c>
      <c r="AD1388" s="3" t="s">
        <v>11244</v>
      </c>
      <c r="AE1388" s="3"/>
      <c r="AF1388" s="3" t="s">
        <v>4239</v>
      </c>
      <c r="AG1388" s="3" t="s">
        <v>4085</v>
      </c>
      <c r="AH1388" s="3" t="s">
        <v>11245</v>
      </c>
      <c r="AI1388" s="3" t="s">
        <v>10677</v>
      </c>
      <c r="AJ1388" s="44" t="s">
        <v>14953</v>
      </c>
      <c r="AK1388" s="45"/>
    </row>
    <row r="1389" spans="1:37" customFormat="1" ht="51.75" x14ac:dyDescent="0.25">
      <c r="A1389" s="2">
        <v>529723</v>
      </c>
      <c r="B1389" s="3" t="s">
        <v>10706</v>
      </c>
      <c r="C1389" s="3" t="s">
        <v>11236</v>
      </c>
      <c r="D1389" s="3" t="s">
        <v>37</v>
      </c>
      <c r="E1389" s="4" t="s">
        <v>38</v>
      </c>
      <c r="F1389" s="3" t="s">
        <v>39</v>
      </c>
      <c r="G1389" s="3" t="s">
        <v>7283</v>
      </c>
      <c r="H1389" s="3" t="s">
        <v>7284</v>
      </c>
      <c r="I1389" s="3" t="s">
        <v>42</v>
      </c>
      <c r="J1389" s="3" t="s">
        <v>43</v>
      </c>
      <c r="K1389" s="3" t="s">
        <v>44</v>
      </c>
      <c r="L1389" s="5">
        <v>174642540</v>
      </c>
      <c r="M1389" s="5">
        <v>0</v>
      </c>
      <c r="N1389" s="5">
        <v>174642540</v>
      </c>
      <c r="O1389" s="5">
        <v>0</v>
      </c>
      <c r="P1389" s="4" t="s">
        <v>45</v>
      </c>
      <c r="Q1389" s="3" t="s">
        <v>11246</v>
      </c>
      <c r="R1389" s="3" t="s">
        <v>11247</v>
      </c>
      <c r="S1389" s="3" t="s">
        <v>48</v>
      </c>
      <c r="T1389" s="3" t="s">
        <v>65</v>
      </c>
      <c r="U1389" s="3" t="s">
        <v>11248</v>
      </c>
      <c r="V1389" s="3" t="s">
        <v>51</v>
      </c>
      <c r="W1389" s="3" t="s">
        <v>1195</v>
      </c>
      <c r="X1389" s="3" t="s">
        <v>1196</v>
      </c>
      <c r="Y1389" s="3" t="s">
        <v>11249</v>
      </c>
      <c r="Z1389" s="3" t="s">
        <v>9191</v>
      </c>
      <c r="AA1389" s="3" t="s">
        <v>11250</v>
      </c>
      <c r="AB1389" s="3" t="s">
        <v>1211</v>
      </c>
      <c r="AC1389" s="3" t="s">
        <v>11251</v>
      </c>
      <c r="AD1389" s="3" t="s">
        <v>11252</v>
      </c>
      <c r="AE1389" s="3"/>
      <c r="AF1389" s="3" t="s">
        <v>4944</v>
      </c>
      <c r="AG1389" s="3" t="s">
        <v>6924</v>
      </c>
      <c r="AH1389" s="3" t="s">
        <v>11253</v>
      </c>
      <c r="AI1389" s="3" t="s">
        <v>11254</v>
      </c>
      <c r="AJ1389" s="44" t="s">
        <v>14953</v>
      </c>
      <c r="AK1389" s="45"/>
    </row>
    <row r="1390" spans="1:37" customFormat="1" ht="39" x14ac:dyDescent="0.25">
      <c r="A1390" s="2">
        <v>536423</v>
      </c>
      <c r="B1390" s="3" t="s">
        <v>10706</v>
      </c>
      <c r="C1390" s="3" t="s">
        <v>11255</v>
      </c>
      <c r="D1390" s="3" t="s">
        <v>37</v>
      </c>
      <c r="E1390" s="4" t="s">
        <v>38</v>
      </c>
      <c r="F1390" s="3" t="s">
        <v>39</v>
      </c>
      <c r="G1390" s="3" t="s">
        <v>5381</v>
      </c>
      <c r="H1390" s="3" t="s">
        <v>5382</v>
      </c>
      <c r="I1390" s="3" t="s">
        <v>42</v>
      </c>
      <c r="J1390" s="3" t="s">
        <v>43</v>
      </c>
      <c r="K1390" s="3" t="s">
        <v>44</v>
      </c>
      <c r="L1390" s="5">
        <v>2670053</v>
      </c>
      <c r="M1390" s="5">
        <v>0</v>
      </c>
      <c r="N1390" s="5">
        <v>2670053</v>
      </c>
      <c r="O1390" s="5">
        <v>0</v>
      </c>
      <c r="P1390" s="4" t="s">
        <v>4075</v>
      </c>
      <c r="Q1390" s="3" t="s">
        <v>11256</v>
      </c>
      <c r="R1390" s="3" t="s">
        <v>11257</v>
      </c>
      <c r="S1390" s="3" t="s">
        <v>48</v>
      </c>
      <c r="T1390" s="3" t="s">
        <v>65</v>
      </c>
      <c r="U1390" s="3" t="s">
        <v>11258</v>
      </c>
      <c r="V1390" s="3" t="s">
        <v>51</v>
      </c>
      <c r="W1390" s="3" t="s">
        <v>77</v>
      </c>
      <c r="X1390" s="3" t="s">
        <v>78</v>
      </c>
      <c r="Y1390" s="3" t="s">
        <v>11259</v>
      </c>
      <c r="Z1390" s="3" t="s">
        <v>11260</v>
      </c>
      <c r="AA1390" s="3" t="s">
        <v>11261</v>
      </c>
      <c r="AB1390" s="3"/>
      <c r="AC1390" s="3" t="s">
        <v>11262</v>
      </c>
      <c r="AD1390" s="3" t="s">
        <v>11263</v>
      </c>
      <c r="AE1390" s="3"/>
      <c r="AF1390" s="3" t="s">
        <v>240</v>
      </c>
      <c r="AG1390" s="3" t="s">
        <v>4085</v>
      </c>
      <c r="AH1390" s="3" t="s">
        <v>11264</v>
      </c>
      <c r="AI1390" s="3" t="s">
        <v>11265</v>
      </c>
      <c r="AJ1390" s="44" t="s">
        <v>14953</v>
      </c>
      <c r="AK1390" s="45"/>
    </row>
    <row r="1391" spans="1:37" customFormat="1" ht="39" x14ac:dyDescent="0.25">
      <c r="A1391" s="2">
        <v>538923</v>
      </c>
      <c r="B1391" s="3" t="s">
        <v>10706</v>
      </c>
      <c r="C1391" s="3" t="s">
        <v>11255</v>
      </c>
      <c r="D1391" s="3" t="s">
        <v>37</v>
      </c>
      <c r="E1391" s="4" t="s">
        <v>38</v>
      </c>
      <c r="F1391" s="3" t="s">
        <v>39</v>
      </c>
      <c r="G1391" s="3" t="s">
        <v>5306</v>
      </c>
      <c r="H1391" s="3" t="s">
        <v>5307</v>
      </c>
      <c r="I1391" s="3" t="s">
        <v>42</v>
      </c>
      <c r="J1391" s="3" t="s">
        <v>43</v>
      </c>
      <c r="K1391" s="3" t="s">
        <v>44</v>
      </c>
      <c r="L1391" s="5">
        <v>7800000</v>
      </c>
      <c r="M1391" s="5">
        <v>0</v>
      </c>
      <c r="N1391" s="5">
        <v>7800000</v>
      </c>
      <c r="O1391" s="5">
        <v>0</v>
      </c>
      <c r="P1391" s="4" t="s">
        <v>4075</v>
      </c>
      <c r="Q1391" s="3" t="s">
        <v>11266</v>
      </c>
      <c r="R1391" s="3" t="s">
        <v>11267</v>
      </c>
      <c r="S1391" s="3" t="s">
        <v>48</v>
      </c>
      <c r="T1391" s="3" t="s">
        <v>65</v>
      </c>
      <c r="U1391" s="3" t="s">
        <v>11268</v>
      </c>
      <c r="V1391" s="3" t="s">
        <v>51</v>
      </c>
      <c r="W1391" s="3" t="s">
        <v>1195</v>
      </c>
      <c r="X1391" s="3" t="s">
        <v>1196</v>
      </c>
      <c r="Y1391" s="3" t="s">
        <v>11269</v>
      </c>
      <c r="Z1391" s="3" t="s">
        <v>11270</v>
      </c>
      <c r="AA1391" s="3" t="s">
        <v>11271</v>
      </c>
      <c r="AB1391" s="3"/>
      <c r="AC1391" s="3" t="s">
        <v>11272</v>
      </c>
      <c r="AD1391" s="3" t="s">
        <v>11273</v>
      </c>
      <c r="AE1391" s="3"/>
      <c r="AF1391" s="3" t="s">
        <v>5277</v>
      </c>
      <c r="AG1391" s="3" t="s">
        <v>4085</v>
      </c>
      <c r="AH1391" s="3" t="s">
        <v>11274</v>
      </c>
      <c r="AI1391" s="3" t="s">
        <v>11275</v>
      </c>
      <c r="AJ1391" s="44" t="s">
        <v>14953</v>
      </c>
      <c r="AK1391" s="45"/>
    </row>
    <row r="1392" spans="1:37" customFormat="1" ht="39" x14ac:dyDescent="0.25">
      <c r="A1392" s="2">
        <v>540323</v>
      </c>
      <c r="B1392" s="3" t="s">
        <v>10706</v>
      </c>
      <c r="C1392" s="3" t="s">
        <v>11255</v>
      </c>
      <c r="D1392" s="3" t="s">
        <v>37</v>
      </c>
      <c r="E1392" s="4" t="s">
        <v>38</v>
      </c>
      <c r="F1392" s="3" t="s">
        <v>39</v>
      </c>
      <c r="G1392" s="3" t="s">
        <v>5507</v>
      </c>
      <c r="H1392" s="3" t="s">
        <v>5508</v>
      </c>
      <c r="I1392" s="3" t="s">
        <v>42</v>
      </c>
      <c r="J1392" s="3" t="s">
        <v>43</v>
      </c>
      <c r="K1392" s="3" t="s">
        <v>44</v>
      </c>
      <c r="L1392" s="5">
        <v>9750000</v>
      </c>
      <c r="M1392" s="5">
        <v>0</v>
      </c>
      <c r="N1392" s="5">
        <v>9750000</v>
      </c>
      <c r="O1392" s="5">
        <v>0</v>
      </c>
      <c r="P1392" s="4" t="s">
        <v>4075</v>
      </c>
      <c r="Q1392" s="3" t="s">
        <v>11276</v>
      </c>
      <c r="R1392" s="3" t="s">
        <v>11277</v>
      </c>
      <c r="S1392" s="3" t="s">
        <v>48</v>
      </c>
      <c r="T1392" s="3" t="s">
        <v>65</v>
      </c>
      <c r="U1392" s="3" t="s">
        <v>11278</v>
      </c>
      <c r="V1392" s="3" t="s">
        <v>51</v>
      </c>
      <c r="W1392" s="3" t="s">
        <v>67</v>
      </c>
      <c r="X1392" s="3" t="s">
        <v>68</v>
      </c>
      <c r="Y1392" s="3" t="s">
        <v>11279</v>
      </c>
      <c r="Z1392" s="3" t="s">
        <v>9606</v>
      </c>
      <c r="AA1392" s="3" t="s">
        <v>11280</v>
      </c>
      <c r="AB1392" s="3"/>
      <c r="AC1392" s="3" t="s">
        <v>11281</v>
      </c>
      <c r="AD1392" s="3" t="s">
        <v>11282</v>
      </c>
      <c r="AE1392" s="3"/>
      <c r="AF1392" s="3" t="s">
        <v>5277</v>
      </c>
      <c r="AG1392" s="3" t="s">
        <v>4085</v>
      </c>
      <c r="AH1392" s="3" t="s">
        <v>11283</v>
      </c>
      <c r="AI1392" s="3" t="s">
        <v>11284</v>
      </c>
      <c r="AJ1392" s="44" t="s">
        <v>14953</v>
      </c>
      <c r="AK1392" s="45"/>
    </row>
    <row r="1393" spans="1:37" customFormat="1" ht="39" x14ac:dyDescent="0.25">
      <c r="A1393" s="2">
        <v>547023</v>
      </c>
      <c r="B1393" s="3" t="s">
        <v>10706</v>
      </c>
      <c r="C1393" s="3" t="s">
        <v>11255</v>
      </c>
      <c r="D1393" s="3" t="s">
        <v>37</v>
      </c>
      <c r="E1393" s="4" t="s">
        <v>38</v>
      </c>
      <c r="F1393" s="3" t="s">
        <v>39</v>
      </c>
      <c r="G1393" s="3" t="s">
        <v>5507</v>
      </c>
      <c r="H1393" s="3" t="s">
        <v>5508</v>
      </c>
      <c r="I1393" s="3" t="s">
        <v>42</v>
      </c>
      <c r="J1393" s="3" t="s">
        <v>43</v>
      </c>
      <c r="K1393" s="3" t="s">
        <v>44</v>
      </c>
      <c r="L1393" s="5">
        <v>8498000</v>
      </c>
      <c r="M1393" s="5">
        <v>0</v>
      </c>
      <c r="N1393" s="5">
        <v>8498000</v>
      </c>
      <c r="O1393" s="5">
        <v>0</v>
      </c>
      <c r="P1393" s="4" t="s">
        <v>4075</v>
      </c>
      <c r="Q1393" s="3" t="s">
        <v>11285</v>
      </c>
      <c r="R1393" s="3" t="s">
        <v>11286</v>
      </c>
      <c r="S1393" s="3" t="s">
        <v>48</v>
      </c>
      <c r="T1393" s="3" t="s">
        <v>65</v>
      </c>
      <c r="U1393" s="3" t="s">
        <v>11287</v>
      </c>
      <c r="V1393" s="3" t="s">
        <v>51</v>
      </c>
      <c r="W1393" s="3" t="s">
        <v>67</v>
      </c>
      <c r="X1393" s="3" t="s">
        <v>68</v>
      </c>
      <c r="Y1393" s="3" t="s">
        <v>7649</v>
      </c>
      <c r="Z1393" s="3" t="s">
        <v>11288</v>
      </c>
      <c r="AA1393" s="3" t="s">
        <v>11289</v>
      </c>
      <c r="AB1393" s="3"/>
      <c r="AC1393" s="3" t="s">
        <v>11290</v>
      </c>
      <c r="AD1393" s="3" t="s">
        <v>11291</v>
      </c>
      <c r="AE1393" s="3"/>
      <c r="AF1393" s="3" t="s">
        <v>757</v>
      </c>
      <c r="AG1393" s="3" t="s">
        <v>4085</v>
      </c>
      <c r="AH1393" s="3" t="s">
        <v>11292</v>
      </c>
      <c r="AI1393" s="3" t="s">
        <v>8092</v>
      </c>
      <c r="AJ1393" s="44" t="s">
        <v>14953</v>
      </c>
      <c r="AK1393" s="45"/>
    </row>
    <row r="1394" spans="1:37" customFormat="1" ht="39" x14ac:dyDescent="0.25">
      <c r="A1394" s="2">
        <v>640523</v>
      </c>
      <c r="B1394" s="3" t="s">
        <v>10706</v>
      </c>
      <c r="C1394" s="3" t="s">
        <v>11293</v>
      </c>
      <c r="D1394" s="3" t="s">
        <v>37</v>
      </c>
      <c r="E1394" s="4" t="s">
        <v>38</v>
      </c>
      <c r="F1394" s="3" t="s">
        <v>39</v>
      </c>
      <c r="G1394" s="3" t="s">
        <v>6913</v>
      </c>
      <c r="H1394" s="3" t="s">
        <v>6914</v>
      </c>
      <c r="I1394" s="3" t="s">
        <v>42</v>
      </c>
      <c r="J1394" s="3" t="s">
        <v>43</v>
      </c>
      <c r="K1394" s="3" t="s">
        <v>44</v>
      </c>
      <c r="L1394" s="5">
        <v>1226400000</v>
      </c>
      <c r="M1394" s="5">
        <v>0</v>
      </c>
      <c r="N1394" s="5">
        <v>1226400000</v>
      </c>
      <c r="O1394" s="5">
        <v>0</v>
      </c>
      <c r="P1394" s="4" t="s">
        <v>45</v>
      </c>
      <c r="Q1394" s="3" t="s">
        <v>11294</v>
      </c>
      <c r="R1394" s="3" t="s">
        <v>11295</v>
      </c>
      <c r="S1394" s="3" t="s">
        <v>48</v>
      </c>
      <c r="T1394" s="3" t="s">
        <v>49</v>
      </c>
      <c r="U1394" s="3" t="s">
        <v>11296</v>
      </c>
      <c r="V1394" s="3" t="s">
        <v>51</v>
      </c>
      <c r="W1394" s="3" t="s">
        <v>86</v>
      </c>
      <c r="X1394" s="3" t="s">
        <v>87</v>
      </c>
      <c r="Y1394" s="3" t="s">
        <v>5199</v>
      </c>
      <c r="Z1394" s="3" t="s">
        <v>11297</v>
      </c>
      <c r="AA1394" s="3" t="s">
        <v>11298</v>
      </c>
      <c r="AB1394" s="3" t="s">
        <v>2247</v>
      </c>
      <c r="AC1394" s="3" t="s">
        <v>11299</v>
      </c>
      <c r="AD1394" s="3" t="s">
        <v>11300</v>
      </c>
      <c r="AE1394" s="3"/>
      <c r="AF1394" s="3" t="s">
        <v>7136</v>
      </c>
      <c r="AG1394" s="3" t="s">
        <v>10162</v>
      </c>
      <c r="AH1394" s="3" t="s">
        <v>11301</v>
      </c>
      <c r="AI1394" s="3" t="s">
        <v>11302</v>
      </c>
      <c r="AJ1394" s="44" t="s">
        <v>14953</v>
      </c>
      <c r="AK1394" s="45"/>
    </row>
    <row r="1395" spans="1:37" customFormat="1" ht="39" x14ac:dyDescent="0.25">
      <c r="A1395" s="2">
        <v>640623</v>
      </c>
      <c r="B1395" s="3" t="s">
        <v>10706</v>
      </c>
      <c r="C1395" s="3" t="s">
        <v>11293</v>
      </c>
      <c r="D1395" s="3" t="s">
        <v>37</v>
      </c>
      <c r="E1395" s="4" t="s">
        <v>38</v>
      </c>
      <c r="F1395" s="3" t="s">
        <v>39</v>
      </c>
      <c r="G1395" s="3" t="s">
        <v>6913</v>
      </c>
      <c r="H1395" s="3" t="s">
        <v>6914</v>
      </c>
      <c r="I1395" s="3" t="s">
        <v>42</v>
      </c>
      <c r="J1395" s="3" t="s">
        <v>43</v>
      </c>
      <c r="K1395" s="3" t="s">
        <v>44</v>
      </c>
      <c r="L1395" s="5">
        <v>339747500</v>
      </c>
      <c r="M1395" s="5">
        <v>0</v>
      </c>
      <c r="N1395" s="5">
        <v>339747500</v>
      </c>
      <c r="O1395" s="5">
        <v>0</v>
      </c>
      <c r="P1395" s="4" t="s">
        <v>45</v>
      </c>
      <c r="Q1395" s="3" t="s">
        <v>11303</v>
      </c>
      <c r="R1395" s="3" t="s">
        <v>11304</v>
      </c>
      <c r="S1395" s="3" t="s">
        <v>48</v>
      </c>
      <c r="T1395" s="3" t="s">
        <v>49</v>
      </c>
      <c r="U1395" s="3" t="s">
        <v>11305</v>
      </c>
      <c r="V1395" s="3" t="s">
        <v>51</v>
      </c>
      <c r="W1395" s="3" t="s">
        <v>77</v>
      </c>
      <c r="X1395" s="3" t="s">
        <v>78</v>
      </c>
      <c r="Y1395" s="3" t="s">
        <v>5199</v>
      </c>
      <c r="Z1395" s="3" t="s">
        <v>11297</v>
      </c>
      <c r="AA1395" s="3" t="s">
        <v>11306</v>
      </c>
      <c r="AB1395" s="3" t="s">
        <v>594</v>
      </c>
      <c r="AC1395" s="3" t="s">
        <v>11307</v>
      </c>
      <c r="AD1395" s="3" t="s">
        <v>11308</v>
      </c>
      <c r="AE1395" s="3"/>
      <c r="AF1395" s="3" t="s">
        <v>7136</v>
      </c>
      <c r="AG1395" s="3" t="s">
        <v>10162</v>
      </c>
      <c r="AH1395" s="3" t="s">
        <v>11309</v>
      </c>
      <c r="AI1395" s="3" t="s">
        <v>11310</v>
      </c>
      <c r="AJ1395" s="44" t="s">
        <v>14953</v>
      </c>
      <c r="AK1395" s="45"/>
    </row>
    <row r="1396" spans="1:37" customFormat="1" ht="39" x14ac:dyDescent="0.25">
      <c r="A1396" s="2">
        <v>642323</v>
      </c>
      <c r="B1396" s="3" t="s">
        <v>10706</v>
      </c>
      <c r="C1396" s="3" t="s">
        <v>11311</v>
      </c>
      <c r="D1396" s="3" t="s">
        <v>37</v>
      </c>
      <c r="E1396" s="4" t="s">
        <v>38</v>
      </c>
      <c r="F1396" s="3" t="s">
        <v>39</v>
      </c>
      <c r="G1396" s="3" t="s">
        <v>4752</v>
      </c>
      <c r="H1396" s="3" t="s">
        <v>4753</v>
      </c>
      <c r="I1396" s="3" t="s">
        <v>42</v>
      </c>
      <c r="J1396" s="3" t="s">
        <v>43</v>
      </c>
      <c r="K1396" s="3" t="s">
        <v>44</v>
      </c>
      <c r="L1396" s="5">
        <v>4444444</v>
      </c>
      <c r="M1396" s="5">
        <v>0</v>
      </c>
      <c r="N1396" s="5">
        <v>4444444</v>
      </c>
      <c r="O1396" s="5">
        <v>0</v>
      </c>
      <c r="P1396" s="4" t="s">
        <v>4075</v>
      </c>
      <c r="Q1396" s="3" t="s">
        <v>11312</v>
      </c>
      <c r="R1396" s="3" t="s">
        <v>11313</v>
      </c>
      <c r="S1396" s="3" t="s">
        <v>48</v>
      </c>
      <c r="T1396" s="3" t="s">
        <v>65</v>
      </c>
      <c r="U1396" s="3" t="s">
        <v>11314</v>
      </c>
      <c r="V1396" s="3" t="s">
        <v>51</v>
      </c>
      <c r="W1396" s="3" t="s">
        <v>77</v>
      </c>
      <c r="X1396" s="3" t="s">
        <v>78</v>
      </c>
      <c r="Y1396" s="3" t="s">
        <v>11315</v>
      </c>
      <c r="Z1396" s="3" t="s">
        <v>11316</v>
      </c>
      <c r="AA1396" s="3" t="s">
        <v>11317</v>
      </c>
      <c r="AB1396" s="3"/>
      <c r="AC1396" s="3" t="s">
        <v>11318</v>
      </c>
      <c r="AD1396" s="3" t="s">
        <v>11319</v>
      </c>
      <c r="AE1396" s="3"/>
      <c r="AF1396" s="3" t="s">
        <v>2404</v>
      </c>
      <c r="AG1396" s="3" t="s">
        <v>4085</v>
      </c>
      <c r="AH1396" s="3" t="s">
        <v>11320</v>
      </c>
      <c r="AI1396" s="3" t="s">
        <v>8844</v>
      </c>
      <c r="AJ1396" s="44" t="s">
        <v>14953</v>
      </c>
      <c r="AK1396" s="45"/>
    </row>
    <row r="1397" spans="1:37" customFormat="1" ht="39" x14ac:dyDescent="0.25">
      <c r="A1397" s="2">
        <v>658423</v>
      </c>
      <c r="B1397" s="3" t="s">
        <v>10706</v>
      </c>
      <c r="C1397" s="3" t="s">
        <v>11311</v>
      </c>
      <c r="D1397" s="3" t="s">
        <v>37</v>
      </c>
      <c r="E1397" s="4" t="s">
        <v>38</v>
      </c>
      <c r="F1397" s="3" t="s">
        <v>39</v>
      </c>
      <c r="G1397" s="3" t="s">
        <v>4962</v>
      </c>
      <c r="H1397" s="3" t="s">
        <v>4963</v>
      </c>
      <c r="I1397" s="3" t="s">
        <v>42</v>
      </c>
      <c r="J1397" s="3" t="s">
        <v>43</v>
      </c>
      <c r="K1397" s="3" t="s">
        <v>44</v>
      </c>
      <c r="L1397" s="5">
        <v>4998000</v>
      </c>
      <c r="M1397" s="5">
        <v>0</v>
      </c>
      <c r="N1397" s="5">
        <v>4998000</v>
      </c>
      <c r="O1397" s="5">
        <v>0</v>
      </c>
      <c r="P1397" s="4" t="s">
        <v>45</v>
      </c>
      <c r="Q1397" s="3" t="s">
        <v>11321</v>
      </c>
      <c r="R1397" s="3" t="s">
        <v>11322</v>
      </c>
      <c r="S1397" s="3" t="s">
        <v>48</v>
      </c>
      <c r="T1397" s="3" t="s">
        <v>65</v>
      </c>
      <c r="U1397" s="3" t="s">
        <v>11323</v>
      </c>
      <c r="V1397" s="3" t="s">
        <v>51</v>
      </c>
      <c r="W1397" s="3" t="s">
        <v>408</v>
      </c>
      <c r="X1397" s="3" t="s">
        <v>409</v>
      </c>
      <c r="Y1397" s="3" t="s">
        <v>11324</v>
      </c>
      <c r="Z1397" s="3" t="s">
        <v>11325</v>
      </c>
      <c r="AA1397" s="3" t="s">
        <v>11326</v>
      </c>
      <c r="AB1397" s="3" t="s">
        <v>606</v>
      </c>
      <c r="AC1397" s="3" t="s">
        <v>11327</v>
      </c>
      <c r="AD1397" s="3" t="s">
        <v>11328</v>
      </c>
      <c r="AE1397" s="3"/>
      <c r="AF1397" s="3" t="s">
        <v>114</v>
      </c>
      <c r="AG1397" s="3" t="s">
        <v>4085</v>
      </c>
      <c r="AH1397" s="3" t="s">
        <v>11329</v>
      </c>
      <c r="AI1397" s="3" t="s">
        <v>11330</v>
      </c>
      <c r="AJ1397" s="44" t="s">
        <v>14953</v>
      </c>
      <c r="AK1397" s="45"/>
    </row>
    <row r="1398" spans="1:37" customFormat="1" ht="51.75" x14ac:dyDescent="0.25">
      <c r="A1398" s="2">
        <v>547123</v>
      </c>
      <c r="B1398" s="3" t="s">
        <v>10706</v>
      </c>
      <c r="C1398" s="3" t="s">
        <v>11331</v>
      </c>
      <c r="D1398" s="3" t="s">
        <v>37</v>
      </c>
      <c r="E1398" s="4" t="s">
        <v>38</v>
      </c>
      <c r="F1398" s="3" t="s">
        <v>39</v>
      </c>
      <c r="G1398" s="3" t="s">
        <v>11332</v>
      </c>
      <c r="H1398" s="3" t="s">
        <v>11333</v>
      </c>
      <c r="I1398" s="3" t="s">
        <v>42</v>
      </c>
      <c r="J1398" s="3" t="s">
        <v>43</v>
      </c>
      <c r="K1398" s="3" t="s">
        <v>44</v>
      </c>
      <c r="L1398" s="5">
        <v>342557</v>
      </c>
      <c r="M1398" s="5">
        <v>0</v>
      </c>
      <c r="N1398" s="5">
        <v>342557</v>
      </c>
      <c r="O1398" s="5">
        <v>0</v>
      </c>
      <c r="P1398" s="4" t="s">
        <v>4075</v>
      </c>
      <c r="Q1398" s="3" t="s">
        <v>10503</v>
      </c>
      <c r="R1398" s="3" t="s">
        <v>10504</v>
      </c>
      <c r="S1398" s="3" t="s">
        <v>48</v>
      </c>
      <c r="T1398" s="3" t="s">
        <v>65</v>
      </c>
      <c r="U1398" s="3" t="s">
        <v>10505</v>
      </c>
      <c r="V1398" s="3" t="s">
        <v>51</v>
      </c>
      <c r="W1398" s="3" t="s">
        <v>67</v>
      </c>
      <c r="X1398" s="3" t="s">
        <v>68</v>
      </c>
      <c r="Y1398" s="3" t="s">
        <v>11334</v>
      </c>
      <c r="Z1398" s="3" t="s">
        <v>11334</v>
      </c>
      <c r="AA1398" s="3" t="s">
        <v>11335</v>
      </c>
      <c r="AB1398" s="3" t="s">
        <v>1205</v>
      </c>
      <c r="AC1398" s="3" t="s">
        <v>11336</v>
      </c>
      <c r="AD1398" s="3" t="s">
        <v>11337</v>
      </c>
      <c r="AE1398" s="3"/>
      <c r="AF1398" s="3" t="s">
        <v>757</v>
      </c>
      <c r="AG1398" s="3" t="s">
        <v>60</v>
      </c>
      <c r="AH1398" s="3" t="s">
        <v>11338</v>
      </c>
      <c r="AI1398" s="3" t="s">
        <v>11339</v>
      </c>
      <c r="AJ1398" s="44" t="s">
        <v>14953</v>
      </c>
      <c r="AK1398" s="45"/>
    </row>
    <row r="1399" spans="1:37" customFormat="1" ht="51.75" x14ac:dyDescent="0.25">
      <c r="A1399" s="2">
        <v>547223</v>
      </c>
      <c r="B1399" s="3" t="s">
        <v>10706</v>
      </c>
      <c r="C1399" s="3" t="s">
        <v>11331</v>
      </c>
      <c r="D1399" s="3" t="s">
        <v>37</v>
      </c>
      <c r="E1399" s="4" t="s">
        <v>38</v>
      </c>
      <c r="F1399" s="3" t="s">
        <v>39</v>
      </c>
      <c r="G1399" s="3" t="s">
        <v>11332</v>
      </c>
      <c r="H1399" s="3" t="s">
        <v>11333</v>
      </c>
      <c r="I1399" s="3" t="s">
        <v>42</v>
      </c>
      <c r="J1399" s="3" t="s">
        <v>43</v>
      </c>
      <c r="K1399" s="3" t="s">
        <v>44</v>
      </c>
      <c r="L1399" s="5">
        <v>303499</v>
      </c>
      <c r="M1399" s="5">
        <v>0</v>
      </c>
      <c r="N1399" s="5">
        <v>303499</v>
      </c>
      <c r="O1399" s="5">
        <v>0</v>
      </c>
      <c r="P1399" s="4" t="s">
        <v>4075</v>
      </c>
      <c r="Q1399" s="3" t="s">
        <v>11340</v>
      </c>
      <c r="R1399" s="3" t="s">
        <v>11341</v>
      </c>
      <c r="S1399" s="3" t="s">
        <v>48</v>
      </c>
      <c r="T1399" s="3" t="s">
        <v>65</v>
      </c>
      <c r="U1399" s="3" t="s">
        <v>11342</v>
      </c>
      <c r="V1399" s="3" t="s">
        <v>51</v>
      </c>
      <c r="W1399" s="3" t="s">
        <v>52</v>
      </c>
      <c r="X1399" s="3" t="s">
        <v>53</v>
      </c>
      <c r="Y1399" s="3" t="s">
        <v>11334</v>
      </c>
      <c r="Z1399" s="3" t="s">
        <v>11334</v>
      </c>
      <c r="AA1399" s="3" t="s">
        <v>11343</v>
      </c>
      <c r="AB1399" s="3" t="s">
        <v>11344</v>
      </c>
      <c r="AC1399" s="3" t="s">
        <v>11345</v>
      </c>
      <c r="AD1399" s="3" t="s">
        <v>11346</v>
      </c>
      <c r="AE1399" s="3"/>
      <c r="AF1399" s="3" t="s">
        <v>757</v>
      </c>
      <c r="AG1399" s="3" t="s">
        <v>60</v>
      </c>
      <c r="AH1399" s="3" t="s">
        <v>11338</v>
      </c>
      <c r="AI1399" s="3" t="s">
        <v>11339</v>
      </c>
      <c r="AJ1399" s="44" t="s">
        <v>14953</v>
      </c>
      <c r="AK1399" s="45"/>
    </row>
    <row r="1400" spans="1:37" customFormat="1" ht="39" x14ac:dyDescent="0.25">
      <c r="A1400" s="2">
        <v>549923</v>
      </c>
      <c r="B1400" s="3" t="s">
        <v>10706</v>
      </c>
      <c r="C1400" s="3" t="s">
        <v>11347</v>
      </c>
      <c r="D1400" s="3" t="s">
        <v>37</v>
      </c>
      <c r="E1400" s="4" t="s">
        <v>38</v>
      </c>
      <c r="F1400" s="3" t="s">
        <v>39</v>
      </c>
      <c r="G1400" s="3" t="s">
        <v>10429</v>
      </c>
      <c r="H1400" s="3" t="s">
        <v>10430</v>
      </c>
      <c r="I1400" s="3" t="s">
        <v>42</v>
      </c>
      <c r="J1400" s="3" t="s">
        <v>43</v>
      </c>
      <c r="K1400" s="3" t="s">
        <v>44</v>
      </c>
      <c r="L1400" s="5">
        <v>9000000</v>
      </c>
      <c r="M1400" s="5">
        <v>0</v>
      </c>
      <c r="N1400" s="5">
        <v>9000000</v>
      </c>
      <c r="O1400" s="5">
        <v>0</v>
      </c>
      <c r="P1400" s="4" t="s">
        <v>4075</v>
      </c>
      <c r="Q1400" s="3" t="s">
        <v>11348</v>
      </c>
      <c r="R1400" s="3" t="s">
        <v>11349</v>
      </c>
      <c r="S1400" s="3" t="s">
        <v>48</v>
      </c>
      <c r="T1400" s="3" t="s">
        <v>65</v>
      </c>
      <c r="U1400" s="3" t="s">
        <v>11350</v>
      </c>
      <c r="V1400" s="3" t="s">
        <v>51</v>
      </c>
      <c r="W1400" s="3" t="s">
        <v>86</v>
      </c>
      <c r="X1400" s="3" t="s">
        <v>87</v>
      </c>
      <c r="Y1400" s="3" t="s">
        <v>11351</v>
      </c>
      <c r="Z1400" s="3" t="s">
        <v>10146</v>
      </c>
      <c r="AA1400" s="3" t="s">
        <v>11352</v>
      </c>
      <c r="AB1400" s="3"/>
      <c r="AC1400" s="3" t="s">
        <v>11353</v>
      </c>
      <c r="AD1400" s="3" t="s">
        <v>11354</v>
      </c>
      <c r="AE1400" s="3"/>
      <c r="AF1400" s="3" t="s">
        <v>757</v>
      </c>
      <c r="AG1400" s="3" t="s">
        <v>4085</v>
      </c>
      <c r="AH1400" s="3" t="s">
        <v>11355</v>
      </c>
      <c r="AI1400" s="3" t="s">
        <v>11356</v>
      </c>
      <c r="AJ1400" s="44" t="s">
        <v>14953</v>
      </c>
      <c r="AK1400" s="45"/>
    </row>
    <row r="1401" spans="1:37" customFormat="1" ht="39" x14ac:dyDescent="0.25">
      <c r="A1401" s="2">
        <v>556423</v>
      </c>
      <c r="B1401" s="3" t="s">
        <v>10706</v>
      </c>
      <c r="C1401" s="3" t="s">
        <v>11347</v>
      </c>
      <c r="D1401" s="3" t="s">
        <v>37</v>
      </c>
      <c r="E1401" s="4" t="s">
        <v>38</v>
      </c>
      <c r="F1401" s="3" t="s">
        <v>39</v>
      </c>
      <c r="G1401" s="3" t="s">
        <v>5518</v>
      </c>
      <c r="H1401" s="3" t="s">
        <v>5519</v>
      </c>
      <c r="I1401" s="3" t="s">
        <v>42</v>
      </c>
      <c r="J1401" s="3" t="s">
        <v>43</v>
      </c>
      <c r="K1401" s="3" t="s">
        <v>44</v>
      </c>
      <c r="L1401" s="5">
        <v>386500000</v>
      </c>
      <c r="M1401" s="5">
        <v>0</v>
      </c>
      <c r="N1401" s="5">
        <v>386500000</v>
      </c>
      <c r="O1401" s="5">
        <v>0</v>
      </c>
      <c r="P1401" s="4" t="s">
        <v>45</v>
      </c>
      <c r="Q1401" s="3" t="s">
        <v>11357</v>
      </c>
      <c r="R1401" s="3" t="s">
        <v>11358</v>
      </c>
      <c r="S1401" s="3" t="s">
        <v>48</v>
      </c>
      <c r="T1401" s="3" t="s">
        <v>49</v>
      </c>
      <c r="U1401" s="3" t="s">
        <v>11359</v>
      </c>
      <c r="V1401" s="3" t="s">
        <v>51</v>
      </c>
      <c r="W1401" s="3" t="s">
        <v>492</v>
      </c>
      <c r="X1401" s="3" t="s">
        <v>493</v>
      </c>
      <c r="Y1401" s="3" t="s">
        <v>11360</v>
      </c>
      <c r="Z1401" s="3" t="s">
        <v>11269</v>
      </c>
      <c r="AA1401" s="3" t="s">
        <v>11361</v>
      </c>
      <c r="AB1401" s="3" t="s">
        <v>11362</v>
      </c>
      <c r="AC1401" s="3" t="s">
        <v>11363</v>
      </c>
      <c r="AD1401" s="3" t="s">
        <v>11364</v>
      </c>
      <c r="AE1401" s="3"/>
      <c r="AF1401" s="3" t="s">
        <v>10150</v>
      </c>
      <c r="AG1401" s="3" t="s">
        <v>8586</v>
      </c>
      <c r="AH1401" s="3" t="s">
        <v>11365</v>
      </c>
      <c r="AI1401" s="3" t="s">
        <v>11366</v>
      </c>
      <c r="AJ1401" s="44" t="s">
        <v>14953</v>
      </c>
      <c r="AK1401" s="45"/>
    </row>
    <row r="1402" spans="1:37" customFormat="1" ht="39" x14ac:dyDescent="0.25">
      <c r="A1402" s="2">
        <v>603723</v>
      </c>
      <c r="B1402" s="3" t="s">
        <v>10706</v>
      </c>
      <c r="C1402" s="3" t="s">
        <v>11347</v>
      </c>
      <c r="D1402" s="3" t="s">
        <v>37</v>
      </c>
      <c r="E1402" s="4" t="s">
        <v>38</v>
      </c>
      <c r="F1402" s="3" t="s">
        <v>39</v>
      </c>
      <c r="G1402" s="3" t="s">
        <v>4752</v>
      </c>
      <c r="H1402" s="3" t="s">
        <v>4753</v>
      </c>
      <c r="I1402" s="3" t="s">
        <v>42</v>
      </c>
      <c r="J1402" s="3" t="s">
        <v>43</v>
      </c>
      <c r="K1402" s="3" t="s">
        <v>44</v>
      </c>
      <c r="L1402" s="5">
        <v>2849561</v>
      </c>
      <c r="M1402" s="5">
        <v>0</v>
      </c>
      <c r="N1402" s="5">
        <v>2849561</v>
      </c>
      <c r="O1402" s="5">
        <v>91922</v>
      </c>
      <c r="P1402" s="4" t="s">
        <v>4075</v>
      </c>
      <c r="Q1402" s="3" t="s">
        <v>11367</v>
      </c>
      <c r="R1402" s="3" t="s">
        <v>11368</v>
      </c>
      <c r="S1402" s="3" t="s">
        <v>48</v>
      </c>
      <c r="T1402" s="3" t="s">
        <v>65</v>
      </c>
      <c r="U1402" s="3" t="s">
        <v>11369</v>
      </c>
      <c r="V1402" s="3" t="s">
        <v>51</v>
      </c>
      <c r="W1402" s="3" t="s">
        <v>77</v>
      </c>
      <c r="X1402" s="3" t="s">
        <v>78</v>
      </c>
      <c r="Y1402" s="3" t="s">
        <v>8896</v>
      </c>
      <c r="Z1402" s="3" t="s">
        <v>11370</v>
      </c>
      <c r="AA1402" s="3" t="s">
        <v>11371</v>
      </c>
      <c r="AB1402" s="3" t="s">
        <v>1452</v>
      </c>
      <c r="AC1402" s="3" t="s">
        <v>11372</v>
      </c>
      <c r="AD1402" s="3" t="s">
        <v>11373</v>
      </c>
      <c r="AE1402" s="3"/>
      <c r="AF1402" s="3" t="s">
        <v>4370</v>
      </c>
      <c r="AG1402" s="3" t="s">
        <v>4085</v>
      </c>
      <c r="AH1402" s="3" t="s">
        <v>11374</v>
      </c>
      <c r="AI1402" s="3" t="s">
        <v>11375</v>
      </c>
      <c r="AJ1402" s="44" t="s">
        <v>14953</v>
      </c>
      <c r="AK1402" s="45"/>
    </row>
    <row r="1403" spans="1:37" customFormat="1" ht="39" x14ac:dyDescent="0.25">
      <c r="A1403" s="2">
        <v>604023</v>
      </c>
      <c r="B1403" s="3" t="s">
        <v>10706</v>
      </c>
      <c r="C1403" s="3" t="s">
        <v>11347</v>
      </c>
      <c r="D1403" s="3" t="s">
        <v>37</v>
      </c>
      <c r="E1403" s="4" t="s">
        <v>38</v>
      </c>
      <c r="F1403" s="3" t="s">
        <v>39</v>
      </c>
      <c r="G1403" s="3" t="s">
        <v>5306</v>
      </c>
      <c r="H1403" s="3" t="s">
        <v>5307</v>
      </c>
      <c r="I1403" s="3" t="s">
        <v>42</v>
      </c>
      <c r="J1403" s="3" t="s">
        <v>43</v>
      </c>
      <c r="K1403" s="3" t="s">
        <v>44</v>
      </c>
      <c r="L1403" s="5">
        <v>6240000</v>
      </c>
      <c r="M1403" s="5">
        <v>0</v>
      </c>
      <c r="N1403" s="5">
        <v>6240000</v>
      </c>
      <c r="O1403" s="5">
        <v>0</v>
      </c>
      <c r="P1403" s="4" t="s">
        <v>4075</v>
      </c>
      <c r="Q1403" s="3" t="s">
        <v>11376</v>
      </c>
      <c r="R1403" s="3" t="s">
        <v>11377</v>
      </c>
      <c r="S1403" s="3" t="s">
        <v>48</v>
      </c>
      <c r="T1403" s="3" t="s">
        <v>65</v>
      </c>
      <c r="U1403" s="3" t="s">
        <v>11378</v>
      </c>
      <c r="V1403" s="3" t="s">
        <v>51</v>
      </c>
      <c r="W1403" s="3" t="s">
        <v>67</v>
      </c>
      <c r="X1403" s="3" t="s">
        <v>68</v>
      </c>
      <c r="Y1403" s="3" t="s">
        <v>11379</v>
      </c>
      <c r="Z1403" s="3" t="s">
        <v>11380</v>
      </c>
      <c r="AA1403" s="3" t="s">
        <v>11381</v>
      </c>
      <c r="AB1403" s="3"/>
      <c r="AC1403" s="3" t="s">
        <v>11382</v>
      </c>
      <c r="AD1403" s="3" t="s">
        <v>11383</v>
      </c>
      <c r="AE1403" s="3"/>
      <c r="AF1403" s="3" t="s">
        <v>4370</v>
      </c>
      <c r="AG1403" s="3" t="s">
        <v>4085</v>
      </c>
      <c r="AH1403" s="3" t="s">
        <v>11384</v>
      </c>
      <c r="AI1403" s="3" t="s">
        <v>4960</v>
      </c>
      <c r="AJ1403" s="44" t="s">
        <v>14953</v>
      </c>
      <c r="AK1403" s="45"/>
    </row>
    <row r="1404" spans="1:37" customFormat="1" ht="39" x14ac:dyDescent="0.25">
      <c r="A1404" s="2">
        <v>489723</v>
      </c>
      <c r="B1404" s="3" t="s">
        <v>10706</v>
      </c>
      <c r="C1404" s="3" t="s">
        <v>11385</v>
      </c>
      <c r="D1404" s="3" t="s">
        <v>37</v>
      </c>
      <c r="E1404" s="4" t="s">
        <v>38</v>
      </c>
      <c r="F1404" s="3" t="s">
        <v>39</v>
      </c>
      <c r="G1404" s="3" t="s">
        <v>6355</v>
      </c>
      <c r="H1404" s="3" t="s">
        <v>6356</v>
      </c>
      <c r="I1404" s="3" t="s">
        <v>42</v>
      </c>
      <c r="J1404" s="3" t="s">
        <v>43</v>
      </c>
      <c r="K1404" s="3" t="s">
        <v>44</v>
      </c>
      <c r="L1404" s="5">
        <v>11747264</v>
      </c>
      <c r="M1404" s="5">
        <v>0</v>
      </c>
      <c r="N1404" s="5">
        <v>11747264</v>
      </c>
      <c r="O1404" s="5">
        <v>0</v>
      </c>
      <c r="P1404" s="4" t="s">
        <v>4075</v>
      </c>
      <c r="Q1404" s="3" t="s">
        <v>11386</v>
      </c>
      <c r="R1404" s="3" t="s">
        <v>11387</v>
      </c>
      <c r="S1404" s="3" t="s">
        <v>48</v>
      </c>
      <c r="T1404" s="3" t="s">
        <v>65</v>
      </c>
      <c r="U1404" s="3" t="s">
        <v>11388</v>
      </c>
      <c r="V1404" s="3" t="s">
        <v>51</v>
      </c>
      <c r="W1404" s="3" t="s">
        <v>67</v>
      </c>
      <c r="X1404" s="3" t="s">
        <v>68</v>
      </c>
      <c r="Y1404" s="3" t="s">
        <v>11389</v>
      </c>
      <c r="Z1404" s="3" t="s">
        <v>4224</v>
      </c>
      <c r="AA1404" s="3" t="s">
        <v>11390</v>
      </c>
      <c r="AB1404" s="3"/>
      <c r="AC1404" s="3" t="s">
        <v>11391</v>
      </c>
      <c r="AD1404" s="3" t="s">
        <v>11392</v>
      </c>
      <c r="AE1404" s="3"/>
      <c r="AF1404" s="3" t="s">
        <v>4177</v>
      </c>
      <c r="AG1404" s="3" t="s">
        <v>4085</v>
      </c>
      <c r="AH1404" s="3" t="s">
        <v>11393</v>
      </c>
      <c r="AI1404" s="3" t="s">
        <v>11394</v>
      </c>
      <c r="AJ1404" s="44" t="s">
        <v>14953</v>
      </c>
      <c r="AK1404" s="45"/>
    </row>
    <row r="1405" spans="1:37" customFormat="1" ht="39" x14ac:dyDescent="0.25">
      <c r="A1405" s="2">
        <v>490223</v>
      </c>
      <c r="B1405" s="3" t="s">
        <v>10706</v>
      </c>
      <c r="C1405" s="3" t="s">
        <v>11385</v>
      </c>
      <c r="D1405" s="3" t="s">
        <v>37</v>
      </c>
      <c r="E1405" s="4" t="s">
        <v>38</v>
      </c>
      <c r="F1405" s="3" t="s">
        <v>39</v>
      </c>
      <c r="G1405" s="3" t="s">
        <v>5507</v>
      </c>
      <c r="H1405" s="3" t="s">
        <v>5508</v>
      </c>
      <c r="I1405" s="3" t="s">
        <v>42</v>
      </c>
      <c r="J1405" s="3" t="s">
        <v>43</v>
      </c>
      <c r="K1405" s="3" t="s">
        <v>44</v>
      </c>
      <c r="L1405" s="5">
        <v>10287638</v>
      </c>
      <c r="M1405" s="5">
        <v>0</v>
      </c>
      <c r="N1405" s="5">
        <v>10287638</v>
      </c>
      <c r="O1405" s="5">
        <v>0</v>
      </c>
      <c r="P1405" s="4" t="s">
        <v>4075</v>
      </c>
      <c r="Q1405" s="3" t="s">
        <v>11395</v>
      </c>
      <c r="R1405" s="3" t="s">
        <v>11396</v>
      </c>
      <c r="S1405" s="3" t="s">
        <v>48</v>
      </c>
      <c r="T1405" s="3" t="s">
        <v>65</v>
      </c>
      <c r="U1405" s="3" t="s">
        <v>11397</v>
      </c>
      <c r="V1405" s="3" t="s">
        <v>51</v>
      </c>
      <c r="W1405" s="3" t="s">
        <v>77</v>
      </c>
      <c r="X1405" s="3" t="s">
        <v>78</v>
      </c>
      <c r="Y1405" s="3" t="s">
        <v>7073</v>
      </c>
      <c r="Z1405" s="3" t="s">
        <v>9547</v>
      </c>
      <c r="AA1405" s="3" t="s">
        <v>11398</v>
      </c>
      <c r="AB1405" s="3"/>
      <c r="AC1405" s="3" t="s">
        <v>11399</v>
      </c>
      <c r="AD1405" s="3" t="s">
        <v>11400</v>
      </c>
      <c r="AE1405" s="3"/>
      <c r="AF1405" s="3" t="s">
        <v>4177</v>
      </c>
      <c r="AG1405" s="3" t="s">
        <v>4085</v>
      </c>
      <c r="AH1405" s="3" t="s">
        <v>11401</v>
      </c>
      <c r="AI1405" s="3" t="s">
        <v>11402</v>
      </c>
      <c r="AJ1405" s="44" t="s">
        <v>14953</v>
      </c>
      <c r="AK1405" s="45"/>
    </row>
    <row r="1406" spans="1:37" customFormat="1" ht="39" x14ac:dyDescent="0.25">
      <c r="A1406" s="2">
        <v>492723</v>
      </c>
      <c r="B1406" s="3" t="s">
        <v>10706</v>
      </c>
      <c r="C1406" s="3" t="s">
        <v>11385</v>
      </c>
      <c r="D1406" s="3" t="s">
        <v>37</v>
      </c>
      <c r="E1406" s="4" t="s">
        <v>38</v>
      </c>
      <c r="F1406" s="3" t="s">
        <v>39</v>
      </c>
      <c r="G1406" s="3" t="s">
        <v>6039</v>
      </c>
      <c r="H1406" s="3" t="s">
        <v>6040</v>
      </c>
      <c r="I1406" s="3" t="s">
        <v>42</v>
      </c>
      <c r="J1406" s="3" t="s">
        <v>43</v>
      </c>
      <c r="K1406" s="3" t="s">
        <v>44</v>
      </c>
      <c r="L1406" s="5">
        <v>7000000</v>
      </c>
      <c r="M1406" s="5">
        <v>0</v>
      </c>
      <c r="N1406" s="5">
        <v>7000000</v>
      </c>
      <c r="O1406" s="5">
        <v>0</v>
      </c>
      <c r="P1406" s="4" t="s">
        <v>4075</v>
      </c>
      <c r="Q1406" s="3" t="s">
        <v>11403</v>
      </c>
      <c r="R1406" s="3" t="s">
        <v>11404</v>
      </c>
      <c r="S1406" s="3" t="s">
        <v>48</v>
      </c>
      <c r="T1406" s="3" t="s">
        <v>65</v>
      </c>
      <c r="U1406" s="3" t="s">
        <v>11405</v>
      </c>
      <c r="V1406" s="3" t="s">
        <v>51</v>
      </c>
      <c r="W1406" s="3" t="s">
        <v>1195</v>
      </c>
      <c r="X1406" s="3" t="s">
        <v>1196</v>
      </c>
      <c r="Y1406" s="3" t="s">
        <v>4399</v>
      </c>
      <c r="Z1406" s="3" t="s">
        <v>11406</v>
      </c>
      <c r="AA1406" s="3" t="s">
        <v>11407</v>
      </c>
      <c r="AB1406" s="3"/>
      <c r="AC1406" s="3" t="s">
        <v>11408</v>
      </c>
      <c r="AD1406" s="3" t="s">
        <v>11409</v>
      </c>
      <c r="AE1406" s="3"/>
      <c r="AF1406" s="3" t="s">
        <v>4348</v>
      </c>
      <c r="AG1406" s="3" t="s">
        <v>4085</v>
      </c>
      <c r="AH1406" s="3" t="s">
        <v>11410</v>
      </c>
      <c r="AI1406" s="3" t="s">
        <v>11411</v>
      </c>
      <c r="AJ1406" s="44" t="s">
        <v>14953</v>
      </c>
      <c r="AK1406" s="45"/>
    </row>
    <row r="1407" spans="1:37" customFormat="1" ht="39" x14ac:dyDescent="0.25">
      <c r="A1407" s="2">
        <v>499723</v>
      </c>
      <c r="B1407" s="3" t="s">
        <v>10706</v>
      </c>
      <c r="C1407" s="3" t="s">
        <v>11412</v>
      </c>
      <c r="D1407" s="3" t="s">
        <v>37</v>
      </c>
      <c r="E1407" s="4" t="s">
        <v>38</v>
      </c>
      <c r="F1407" s="3" t="s">
        <v>39</v>
      </c>
      <c r="G1407" s="3" t="s">
        <v>5507</v>
      </c>
      <c r="H1407" s="3" t="s">
        <v>5508</v>
      </c>
      <c r="I1407" s="3" t="s">
        <v>42</v>
      </c>
      <c r="J1407" s="3" t="s">
        <v>43</v>
      </c>
      <c r="K1407" s="3" t="s">
        <v>44</v>
      </c>
      <c r="L1407" s="5">
        <v>11900000</v>
      </c>
      <c r="M1407" s="5">
        <v>0</v>
      </c>
      <c r="N1407" s="5">
        <v>11900000</v>
      </c>
      <c r="O1407" s="5">
        <v>0</v>
      </c>
      <c r="P1407" s="4" t="s">
        <v>4075</v>
      </c>
      <c r="Q1407" s="3" t="s">
        <v>11413</v>
      </c>
      <c r="R1407" s="3" t="s">
        <v>11414</v>
      </c>
      <c r="S1407" s="3" t="s">
        <v>48</v>
      </c>
      <c r="T1407" s="3" t="s">
        <v>65</v>
      </c>
      <c r="U1407" s="3" t="s">
        <v>11415</v>
      </c>
      <c r="V1407" s="3" t="s">
        <v>51</v>
      </c>
      <c r="W1407" s="3" t="s">
        <v>67</v>
      </c>
      <c r="X1407" s="3" t="s">
        <v>68</v>
      </c>
      <c r="Y1407" s="3" t="s">
        <v>11416</v>
      </c>
      <c r="Z1407" s="3" t="s">
        <v>8486</v>
      </c>
      <c r="AA1407" s="3" t="s">
        <v>11417</v>
      </c>
      <c r="AB1407" s="3" t="s">
        <v>1909</v>
      </c>
      <c r="AC1407" s="3" t="s">
        <v>11418</v>
      </c>
      <c r="AD1407" s="3" t="s">
        <v>11419</v>
      </c>
      <c r="AE1407" s="3"/>
      <c r="AF1407" s="3" t="s">
        <v>6072</v>
      </c>
      <c r="AG1407" s="3" t="s">
        <v>4085</v>
      </c>
      <c r="AH1407" s="3" t="s">
        <v>11420</v>
      </c>
      <c r="AI1407" s="3" t="s">
        <v>11421</v>
      </c>
      <c r="AJ1407" s="44" t="s">
        <v>14953</v>
      </c>
      <c r="AK1407" s="45"/>
    </row>
    <row r="1408" spans="1:37" customFormat="1" ht="39" x14ac:dyDescent="0.25">
      <c r="A1408" s="2">
        <v>500223</v>
      </c>
      <c r="B1408" s="3" t="s">
        <v>10706</v>
      </c>
      <c r="C1408" s="3" t="s">
        <v>11412</v>
      </c>
      <c r="D1408" s="3" t="s">
        <v>37</v>
      </c>
      <c r="E1408" s="4" t="s">
        <v>38</v>
      </c>
      <c r="F1408" s="3" t="s">
        <v>39</v>
      </c>
      <c r="G1408" s="3" t="s">
        <v>5381</v>
      </c>
      <c r="H1408" s="3" t="s">
        <v>5382</v>
      </c>
      <c r="I1408" s="3" t="s">
        <v>42</v>
      </c>
      <c r="J1408" s="3" t="s">
        <v>43</v>
      </c>
      <c r="K1408" s="3" t="s">
        <v>44</v>
      </c>
      <c r="L1408" s="5">
        <v>8000000</v>
      </c>
      <c r="M1408" s="5">
        <v>0</v>
      </c>
      <c r="N1408" s="5">
        <v>8000000</v>
      </c>
      <c r="O1408" s="5">
        <v>0</v>
      </c>
      <c r="P1408" s="4" t="s">
        <v>4075</v>
      </c>
      <c r="Q1408" s="3" t="s">
        <v>11422</v>
      </c>
      <c r="R1408" s="3" t="s">
        <v>11423</v>
      </c>
      <c r="S1408" s="3" t="s">
        <v>48</v>
      </c>
      <c r="T1408" s="3" t="s">
        <v>65</v>
      </c>
      <c r="U1408" s="3" t="s">
        <v>11424</v>
      </c>
      <c r="V1408" s="3" t="s">
        <v>51</v>
      </c>
      <c r="W1408" s="3" t="s">
        <v>67</v>
      </c>
      <c r="X1408" s="3" t="s">
        <v>68</v>
      </c>
      <c r="Y1408" s="3" t="s">
        <v>10652</v>
      </c>
      <c r="Z1408" s="3" t="s">
        <v>11425</v>
      </c>
      <c r="AA1408" s="3" t="s">
        <v>11426</v>
      </c>
      <c r="AB1408" s="3"/>
      <c r="AC1408" s="3" t="s">
        <v>10386</v>
      </c>
      <c r="AD1408" s="3" t="s">
        <v>11427</v>
      </c>
      <c r="AE1408" s="3"/>
      <c r="AF1408" s="3" t="s">
        <v>4359</v>
      </c>
      <c r="AG1408" s="3" t="s">
        <v>4085</v>
      </c>
      <c r="AH1408" s="3" t="s">
        <v>11428</v>
      </c>
      <c r="AI1408" s="3" t="s">
        <v>11429</v>
      </c>
      <c r="AJ1408" s="44" t="s">
        <v>14953</v>
      </c>
      <c r="AK1408" s="45"/>
    </row>
    <row r="1409" spans="1:37" customFormat="1" ht="39" x14ac:dyDescent="0.25">
      <c r="A1409" s="2">
        <v>501723</v>
      </c>
      <c r="B1409" s="3" t="s">
        <v>10706</v>
      </c>
      <c r="C1409" s="3" t="s">
        <v>11412</v>
      </c>
      <c r="D1409" s="3" t="s">
        <v>37</v>
      </c>
      <c r="E1409" s="4" t="s">
        <v>38</v>
      </c>
      <c r="F1409" s="3" t="s">
        <v>39</v>
      </c>
      <c r="G1409" s="3" t="s">
        <v>5507</v>
      </c>
      <c r="H1409" s="3" t="s">
        <v>5508</v>
      </c>
      <c r="I1409" s="3" t="s">
        <v>42</v>
      </c>
      <c r="J1409" s="3" t="s">
        <v>43</v>
      </c>
      <c r="K1409" s="3" t="s">
        <v>44</v>
      </c>
      <c r="L1409" s="5">
        <v>5330000</v>
      </c>
      <c r="M1409" s="5">
        <v>0</v>
      </c>
      <c r="N1409" s="5">
        <v>5330000</v>
      </c>
      <c r="O1409" s="5">
        <v>0</v>
      </c>
      <c r="P1409" s="4" t="s">
        <v>4075</v>
      </c>
      <c r="Q1409" s="3" t="s">
        <v>11430</v>
      </c>
      <c r="R1409" s="3" t="s">
        <v>11431</v>
      </c>
      <c r="S1409" s="3" t="s">
        <v>48</v>
      </c>
      <c r="T1409" s="3" t="s">
        <v>65</v>
      </c>
      <c r="U1409" s="3" t="s">
        <v>11432</v>
      </c>
      <c r="V1409" s="3" t="s">
        <v>51</v>
      </c>
      <c r="W1409" s="3" t="s">
        <v>1195</v>
      </c>
      <c r="X1409" s="3" t="s">
        <v>1196</v>
      </c>
      <c r="Y1409" s="3" t="s">
        <v>4715</v>
      </c>
      <c r="Z1409" s="3" t="s">
        <v>8067</v>
      </c>
      <c r="AA1409" s="3" t="s">
        <v>11433</v>
      </c>
      <c r="AB1409" s="3"/>
      <c r="AC1409" s="3" t="s">
        <v>11434</v>
      </c>
      <c r="AD1409" s="3" t="s">
        <v>11435</v>
      </c>
      <c r="AE1409" s="3"/>
      <c r="AF1409" s="3" t="s">
        <v>4359</v>
      </c>
      <c r="AG1409" s="3" t="s">
        <v>4085</v>
      </c>
      <c r="AH1409" s="3" t="s">
        <v>11436</v>
      </c>
      <c r="AI1409" s="3" t="s">
        <v>11437</v>
      </c>
      <c r="AJ1409" s="44" t="s">
        <v>14953</v>
      </c>
      <c r="AK1409" s="45"/>
    </row>
    <row r="1410" spans="1:37" customFormat="1" ht="39" x14ac:dyDescent="0.25">
      <c r="A1410" s="2">
        <v>511723</v>
      </c>
      <c r="B1410" s="3" t="s">
        <v>10706</v>
      </c>
      <c r="C1410" s="3" t="s">
        <v>11412</v>
      </c>
      <c r="D1410" s="3" t="s">
        <v>37</v>
      </c>
      <c r="E1410" s="4" t="s">
        <v>38</v>
      </c>
      <c r="F1410" s="3" t="s">
        <v>39</v>
      </c>
      <c r="G1410" s="3" t="s">
        <v>4923</v>
      </c>
      <c r="H1410" s="3" t="s">
        <v>4924</v>
      </c>
      <c r="I1410" s="3" t="s">
        <v>42</v>
      </c>
      <c r="J1410" s="3" t="s">
        <v>43</v>
      </c>
      <c r="K1410" s="3" t="s">
        <v>44</v>
      </c>
      <c r="L1410" s="5">
        <v>10200000</v>
      </c>
      <c r="M1410" s="5">
        <v>0</v>
      </c>
      <c r="N1410" s="5">
        <v>10200000</v>
      </c>
      <c r="O1410" s="5">
        <v>0</v>
      </c>
      <c r="P1410" s="4" t="s">
        <v>4075</v>
      </c>
      <c r="Q1410" s="3" t="s">
        <v>11438</v>
      </c>
      <c r="R1410" s="3" t="s">
        <v>11439</v>
      </c>
      <c r="S1410" s="3" t="s">
        <v>48</v>
      </c>
      <c r="T1410" s="3" t="s">
        <v>65</v>
      </c>
      <c r="U1410" s="3" t="s">
        <v>11440</v>
      </c>
      <c r="V1410" s="3" t="s">
        <v>51</v>
      </c>
      <c r="W1410" s="3" t="s">
        <v>77</v>
      </c>
      <c r="X1410" s="3" t="s">
        <v>78</v>
      </c>
      <c r="Y1410" s="3" t="s">
        <v>6833</v>
      </c>
      <c r="Z1410" s="3" t="s">
        <v>4715</v>
      </c>
      <c r="AA1410" s="3" t="s">
        <v>11441</v>
      </c>
      <c r="AB1410" s="3"/>
      <c r="AC1410" s="3" t="s">
        <v>11442</v>
      </c>
      <c r="AD1410" s="3" t="s">
        <v>11443</v>
      </c>
      <c r="AE1410" s="3"/>
      <c r="AF1410" s="3" t="s">
        <v>6083</v>
      </c>
      <c r="AG1410" s="3" t="s">
        <v>4085</v>
      </c>
      <c r="AH1410" s="3" t="s">
        <v>11444</v>
      </c>
      <c r="AI1410" s="3" t="s">
        <v>8911</v>
      </c>
      <c r="AJ1410" s="44" t="s">
        <v>14953</v>
      </c>
      <c r="AK1410" s="45"/>
    </row>
    <row r="1411" spans="1:37" customFormat="1" ht="39" x14ac:dyDescent="0.25">
      <c r="A1411" s="2">
        <v>514623</v>
      </c>
      <c r="B1411" s="3" t="s">
        <v>10706</v>
      </c>
      <c r="C1411" s="3" t="s">
        <v>11445</v>
      </c>
      <c r="D1411" s="3" t="s">
        <v>37</v>
      </c>
      <c r="E1411" s="4" t="s">
        <v>38</v>
      </c>
      <c r="F1411" s="3" t="s">
        <v>39</v>
      </c>
      <c r="G1411" s="3" t="s">
        <v>9849</v>
      </c>
      <c r="H1411" s="3" t="s">
        <v>9850</v>
      </c>
      <c r="I1411" s="3" t="s">
        <v>42</v>
      </c>
      <c r="J1411" s="3" t="s">
        <v>43</v>
      </c>
      <c r="K1411" s="3" t="s">
        <v>44</v>
      </c>
      <c r="L1411" s="5">
        <v>550000000</v>
      </c>
      <c r="M1411" s="5">
        <v>0</v>
      </c>
      <c r="N1411" s="5">
        <v>550000000</v>
      </c>
      <c r="O1411" s="5">
        <v>0</v>
      </c>
      <c r="P1411" s="4" t="s">
        <v>45</v>
      </c>
      <c r="Q1411" s="3" t="s">
        <v>6915</v>
      </c>
      <c r="R1411" s="3" t="s">
        <v>6916</v>
      </c>
      <c r="S1411" s="3" t="s">
        <v>48</v>
      </c>
      <c r="T1411" s="3" t="s">
        <v>49</v>
      </c>
      <c r="U1411" s="3" t="s">
        <v>11446</v>
      </c>
      <c r="V1411" s="3" t="s">
        <v>51</v>
      </c>
      <c r="W1411" s="3" t="s">
        <v>77</v>
      </c>
      <c r="X1411" s="3" t="s">
        <v>78</v>
      </c>
      <c r="Y1411" s="3" t="s">
        <v>9666</v>
      </c>
      <c r="Z1411" s="3" t="s">
        <v>9587</v>
      </c>
      <c r="AA1411" s="3" t="s">
        <v>11447</v>
      </c>
      <c r="AB1411" s="3" t="s">
        <v>1074</v>
      </c>
      <c r="AC1411" s="3" t="s">
        <v>11448</v>
      </c>
      <c r="AD1411" s="3" t="s">
        <v>11449</v>
      </c>
      <c r="AE1411" s="3"/>
      <c r="AF1411" s="3" t="s">
        <v>629</v>
      </c>
      <c r="AG1411" s="3" t="s">
        <v>8586</v>
      </c>
      <c r="AH1411" s="3" t="s">
        <v>11450</v>
      </c>
      <c r="AI1411" s="3" t="s">
        <v>11451</v>
      </c>
      <c r="AJ1411" s="44" t="s">
        <v>14953</v>
      </c>
      <c r="AK1411" s="45"/>
    </row>
    <row r="1412" spans="1:37" customFormat="1" ht="39" x14ac:dyDescent="0.25">
      <c r="A1412" s="2">
        <v>514723</v>
      </c>
      <c r="B1412" s="3" t="s">
        <v>10706</v>
      </c>
      <c r="C1412" s="3" t="s">
        <v>11445</v>
      </c>
      <c r="D1412" s="3" t="s">
        <v>37</v>
      </c>
      <c r="E1412" s="4" t="s">
        <v>38</v>
      </c>
      <c r="F1412" s="3" t="s">
        <v>39</v>
      </c>
      <c r="G1412" s="3" t="s">
        <v>5306</v>
      </c>
      <c r="H1412" s="3" t="s">
        <v>5307</v>
      </c>
      <c r="I1412" s="3" t="s">
        <v>42</v>
      </c>
      <c r="J1412" s="3" t="s">
        <v>43</v>
      </c>
      <c r="K1412" s="3" t="s">
        <v>44</v>
      </c>
      <c r="L1412" s="5">
        <v>8000000</v>
      </c>
      <c r="M1412" s="5">
        <v>0</v>
      </c>
      <c r="N1412" s="5">
        <v>8000000</v>
      </c>
      <c r="O1412" s="5">
        <v>0</v>
      </c>
      <c r="P1412" s="4" t="s">
        <v>4075</v>
      </c>
      <c r="Q1412" s="3" t="s">
        <v>11452</v>
      </c>
      <c r="R1412" s="3" t="s">
        <v>11453</v>
      </c>
      <c r="S1412" s="3" t="s">
        <v>48</v>
      </c>
      <c r="T1412" s="3" t="s">
        <v>65</v>
      </c>
      <c r="U1412" s="3" t="s">
        <v>11454</v>
      </c>
      <c r="V1412" s="3" t="s">
        <v>51</v>
      </c>
      <c r="W1412" s="3" t="s">
        <v>77</v>
      </c>
      <c r="X1412" s="3" t="s">
        <v>78</v>
      </c>
      <c r="Y1412" s="3" t="s">
        <v>11455</v>
      </c>
      <c r="Z1412" s="3" t="s">
        <v>10609</v>
      </c>
      <c r="AA1412" s="3" t="s">
        <v>11456</v>
      </c>
      <c r="AB1412" s="3"/>
      <c r="AC1412" s="3" t="s">
        <v>11457</v>
      </c>
      <c r="AD1412" s="3" t="s">
        <v>11458</v>
      </c>
      <c r="AE1412" s="3"/>
      <c r="AF1412" s="3" t="s">
        <v>629</v>
      </c>
      <c r="AG1412" s="3" t="s">
        <v>4085</v>
      </c>
      <c r="AH1412" s="3" t="s">
        <v>11459</v>
      </c>
      <c r="AI1412" s="3" t="s">
        <v>11460</v>
      </c>
      <c r="AJ1412" s="44" t="s">
        <v>14953</v>
      </c>
      <c r="AK1412" s="45"/>
    </row>
    <row r="1413" spans="1:37" customFormat="1" ht="39" x14ac:dyDescent="0.25">
      <c r="A1413" s="2">
        <v>515623</v>
      </c>
      <c r="B1413" s="3" t="s">
        <v>10706</v>
      </c>
      <c r="C1413" s="3" t="s">
        <v>11445</v>
      </c>
      <c r="D1413" s="3" t="s">
        <v>37</v>
      </c>
      <c r="E1413" s="4" t="s">
        <v>38</v>
      </c>
      <c r="F1413" s="3" t="s">
        <v>39</v>
      </c>
      <c r="G1413" s="3" t="s">
        <v>4948</v>
      </c>
      <c r="H1413" s="3" t="s">
        <v>4949</v>
      </c>
      <c r="I1413" s="3" t="s">
        <v>42</v>
      </c>
      <c r="J1413" s="3" t="s">
        <v>43</v>
      </c>
      <c r="K1413" s="3" t="s">
        <v>44</v>
      </c>
      <c r="L1413" s="5">
        <v>19635000</v>
      </c>
      <c r="M1413" s="5">
        <v>0</v>
      </c>
      <c r="N1413" s="5">
        <v>19635000</v>
      </c>
      <c r="O1413" s="5">
        <v>0</v>
      </c>
      <c r="P1413" s="4" t="s">
        <v>4075</v>
      </c>
      <c r="Q1413" s="3" t="s">
        <v>11461</v>
      </c>
      <c r="R1413" s="3" t="s">
        <v>11462</v>
      </c>
      <c r="S1413" s="3" t="s">
        <v>48</v>
      </c>
      <c r="T1413" s="3" t="s">
        <v>65</v>
      </c>
      <c r="U1413" s="3" t="s">
        <v>11463</v>
      </c>
      <c r="V1413" s="3" t="s">
        <v>51</v>
      </c>
      <c r="W1413" s="3" t="s">
        <v>67</v>
      </c>
      <c r="X1413" s="3" t="s">
        <v>68</v>
      </c>
      <c r="Y1413" s="3" t="s">
        <v>201</v>
      </c>
      <c r="Z1413" s="3" t="s">
        <v>11464</v>
      </c>
      <c r="AA1413" s="3" t="s">
        <v>11465</v>
      </c>
      <c r="AB1413" s="3" t="s">
        <v>11466</v>
      </c>
      <c r="AC1413" s="3" t="s">
        <v>11467</v>
      </c>
      <c r="AD1413" s="3" t="s">
        <v>11468</v>
      </c>
      <c r="AE1413" s="3"/>
      <c r="AF1413" s="3" t="s">
        <v>629</v>
      </c>
      <c r="AG1413" s="3" t="s">
        <v>4085</v>
      </c>
      <c r="AH1413" s="3" t="s">
        <v>11469</v>
      </c>
      <c r="AI1413" s="3" t="s">
        <v>11470</v>
      </c>
      <c r="AJ1413" s="44" t="s">
        <v>14953</v>
      </c>
      <c r="AK1413" s="45"/>
    </row>
    <row r="1414" spans="1:37" customFormat="1" ht="39" x14ac:dyDescent="0.25">
      <c r="A1414" s="2">
        <v>516923</v>
      </c>
      <c r="B1414" s="3" t="s">
        <v>10706</v>
      </c>
      <c r="C1414" s="3" t="s">
        <v>11445</v>
      </c>
      <c r="D1414" s="3" t="s">
        <v>37</v>
      </c>
      <c r="E1414" s="4" t="s">
        <v>38</v>
      </c>
      <c r="F1414" s="3" t="s">
        <v>39</v>
      </c>
      <c r="G1414" s="3" t="s">
        <v>5518</v>
      </c>
      <c r="H1414" s="3" t="s">
        <v>5519</v>
      </c>
      <c r="I1414" s="3" t="s">
        <v>42</v>
      </c>
      <c r="J1414" s="3" t="s">
        <v>43</v>
      </c>
      <c r="K1414" s="3" t="s">
        <v>44</v>
      </c>
      <c r="L1414" s="5">
        <v>12200733</v>
      </c>
      <c r="M1414" s="5">
        <v>0</v>
      </c>
      <c r="N1414" s="5">
        <v>12200733</v>
      </c>
      <c r="O1414" s="5">
        <v>0</v>
      </c>
      <c r="P1414" s="4" t="s">
        <v>4075</v>
      </c>
      <c r="Q1414" s="3" t="s">
        <v>11471</v>
      </c>
      <c r="R1414" s="3" t="s">
        <v>11472</v>
      </c>
      <c r="S1414" s="3" t="s">
        <v>48</v>
      </c>
      <c r="T1414" s="3" t="s">
        <v>65</v>
      </c>
      <c r="U1414" s="3" t="s">
        <v>11473</v>
      </c>
      <c r="V1414" s="3" t="s">
        <v>51</v>
      </c>
      <c r="W1414" s="3" t="s">
        <v>52</v>
      </c>
      <c r="X1414" s="3" t="s">
        <v>53</v>
      </c>
      <c r="Y1414" s="3" t="s">
        <v>8858</v>
      </c>
      <c r="Z1414" s="3" t="s">
        <v>6242</v>
      </c>
      <c r="AA1414" s="3" t="s">
        <v>11474</v>
      </c>
      <c r="AB1414" s="3"/>
      <c r="AC1414" s="3" t="s">
        <v>11475</v>
      </c>
      <c r="AD1414" s="3" t="s">
        <v>11476</v>
      </c>
      <c r="AE1414" s="3"/>
      <c r="AF1414" s="3" t="s">
        <v>8141</v>
      </c>
      <c r="AG1414" s="3" t="s">
        <v>4085</v>
      </c>
      <c r="AH1414" s="3" t="s">
        <v>11477</v>
      </c>
      <c r="AI1414" s="3" t="s">
        <v>10578</v>
      </c>
      <c r="AJ1414" s="44" t="s">
        <v>14953</v>
      </c>
      <c r="AK1414" s="45"/>
    </row>
    <row r="1415" spans="1:37" customFormat="1" ht="39" x14ac:dyDescent="0.25">
      <c r="A1415" s="2">
        <v>524323</v>
      </c>
      <c r="B1415" s="3" t="s">
        <v>10706</v>
      </c>
      <c r="C1415" s="3" t="s">
        <v>11478</v>
      </c>
      <c r="D1415" s="3" t="s">
        <v>37</v>
      </c>
      <c r="E1415" s="4" t="s">
        <v>38</v>
      </c>
      <c r="F1415" s="3" t="s">
        <v>39</v>
      </c>
      <c r="G1415" s="3" t="s">
        <v>4923</v>
      </c>
      <c r="H1415" s="3" t="s">
        <v>4924</v>
      </c>
      <c r="I1415" s="3" t="s">
        <v>42</v>
      </c>
      <c r="J1415" s="3" t="s">
        <v>43</v>
      </c>
      <c r="K1415" s="3" t="s">
        <v>44</v>
      </c>
      <c r="L1415" s="5">
        <v>5330000</v>
      </c>
      <c r="M1415" s="5">
        <v>0</v>
      </c>
      <c r="N1415" s="5">
        <v>5330000</v>
      </c>
      <c r="O1415" s="5">
        <v>0</v>
      </c>
      <c r="P1415" s="4" t="s">
        <v>4075</v>
      </c>
      <c r="Q1415" s="3" t="s">
        <v>11479</v>
      </c>
      <c r="R1415" s="3" t="s">
        <v>11480</v>
      </c>
      <c r="S1415" s="3" t="s">
        <v>48</v>
      </c>
      <c r="T1415" s="3" t="s">
        <v>65</v>
      </c>
      <c r="U1415" s="3" t="s">
        <v>11481</v>
      </c>
      <c r="V1415" s="3" t="s">
        <v>51</v>
      </c>
      <c r="W1415" s="3" t="s">
        <v>67</v>
      </c>
      <c r="X1415" s="3" t="s">
        <v>68</v>
      </c>
      <c r="Y1415" s="3" t="s">
        <v>11482</v>
      </c>
      <c r="Z1415" s="3" t="s">
        <v>10822</v>
      </c>
      <c r="AA1415" s="3" t="s">
        <v>11483</v>
      </c>
      <c r="AB1415" s="3"/>
      <c r="AC1415" s="3" t="s">
        <v>11484</v>
      </c>
      <c r="AD1415" s="3" t="s">
        <v>11485</v>
      </c>
      <c r="AE1415" s="3"/>
      <c r="AF1415" s="3" t="s">
        <v>4239</v>
      </c>
      <c r="AG1415" s="3" t="s">
        <v>4085</v>
      </c>
      <c r="AH1415" s="3" t="s">
        <v>11486</v>
      </c>
      <c r="AI1415" s="3" t="s">
        <v>11487</v>
      </c>
      <c r="AJ1415" s="44" t="s">
        <v>14953</v>
      </c>
      <c r="AK1415" s="45"/>
    </row>
    <row r="1416" spans="1:37" customFormat="1" ht="39" x14ac:dyDescent="0.25">
      <c r="A1416" s="2">
        <v>353223</v>
      </c>
      <c r="B1416" s="3" t="s">
        <v>10706</v>
      </c>
      <c r="C1416" s="3" t="s">
        <v>11488</v>
      </c>
      <c r="D1416" s="3" t="s">
        <v>37</v>
      </c>
      <c r="E1416" s="4" t="s">
        <v>38</v>
      </c>
      <c r="F1416" s="3" t="s">
        <v>39</v>
      </c>
      <c r="G1416" s="3" t="s">
        <v>4112</v>
      </c>
      <c r="H1416" s="3" t="s">
        <v>4113</v>
      </c>
      <c r="I1416" s="3" t="s">
        <v>42</v>
      </c>
      <c r="J1416" s="3" t="s">
        <v>43</v>
      </c>
      <c r="K1416" s="3" t="s">
        <v>44</v>
      </c>
      <c r="L1416" s="5">
        <v>9400000</v>
      </c>
      <c r="M1416" s="5">
        <v>0</v>
      </c>
      <c r="N1416" s="5">
        <v>9400000</v>
      </c>
      <c r="O1416" s="5">
        <v>0</v>
      </c>
      <c r="P1416" s="4" t="s">
        <v>4075</v>
      </c>
      <c r="Q1416" s="3" t="s">
        <v>11489</v>
      </c>
      <c r="R1416" s="3" t="s">
        <v>11490</v>
      </c>
      <c r="S1416" s="3" t="s">
        <v>48</v>
      </c>
      <c r="T1416" s="3" t="s">
        <v>65</v>
      </c>
      <c r="U1416" s="3" t="s">
        <v>11491</v>
      </c>
      <c r="V1416" s="3" t="s">
        <v>51</v>
      </c>
      <c r="W1416" s="3" t="s">
        <v>77</v>
      </c>
      <c r="X1416" s="3" t="s">
        <v>78</v>
      </c>
      <c r="Y1416" s="3" t="s">
        <v>6514</v>
      </c>
      <c r="Z1416" s="3" t="s">
        <v>11492</v>
      </c>
      <c r="AA1416" s="3" t="s">
        <v>11493</v>
      </c>
      <c r="AB1416" s="3"/>
      <c r="AC1416" s="3" t="s">
        <v>11494</v>
      </c>
      <c r="AD1416" s="3" t="s">
        <v>11495</v>
      </c>
      <c r="AE1416" s="3"/>
      <c r="AF1416" s="3" t="s">
        <v>8759</v>
      </c>
      <c r="AG1416" s="3" t="s">
        <v>4085</v>
      </c>
      <c r="AH1416" s="3" t="s">
        <v>11496</v>
      </c>
      <c r="AI1416" s="3" t="s">
        <v>11497</v>
      </c>
      <c r="AJ1416" s="44" t="s">
        <v>14953</v>
      </c>
      <c r="AK1416" s="45"/>
    </row>
    <row r="1417" spans="1:37" customFormat="1" ht="26.25" x14ac:dyDescent="0.25">
      <c r="A1417" s="2">
        <v>476723</v>
      </c>
      <c r="B1417" s="3" t="s">
        <v>10706</v>
      </c>
      <c r="C1417" s="3" t="s">
        <v>11488</v>
      </c>
      <c r="D1417" s="3" t="s">
        <v>37</v>
      </c>
      <c r="E1417" s="4" t="s">
        <v>38</v>
      </c>
      <c r="F1417" s="3" t="s">
        <v>39</v>
      </c>
      <c r="G1417" s="3" t="s">
        <v>4073</v>
      </c>
      <c r="H1417" s="3" t="s">
        <v>4074</v>
      </c>
      <c r="I1417" s="3" t="s">
        <v>42</v>
      </c>
      <c r="J1417" s="3" t="s">
        <v>43</v>
      </c>
      <c r="K1417" s="3" t="s">
        <v>44</v>
      </c>
      <c r="L1417" s="5">
        <v>8058753</v>
      </c>
      <c r="M1417" s="5">
        <v>0</v>
      </c>
      <c r="N1417" s="5">
        <v>8058753</v>
      </c>
      <c r="O1417" s="5">
        <v>0</v>
      </c>
      <c r="P1417" s="4" t="s">
        <v>4075</v>
      </c>
      <c r="Q1417" s="3" t="s">
        <v>11498</v>
      </c>
      <c r="R1417" s="3" t="s">
        <v>11499</v>
      </c>
      <c r="S1417" s="3" t="s">
        <v>48</v>
      </c>
      <c r="T1417" s="3" t="s">
        <v>65</v>
      </c>
      <c r="U1417" s="3" t="s">
        <v>11500</v>
      </c>
      <c r="V1417" s="3" t="s">
        <v>51</v>
      </c>
      <c r="W1417" s="3" t="s">
        <v>167</v>
      </c>
      <c r="X1417" s="3" t="s">
        <v>168</v>
      </c>
      <c r="Y1417" s="3" t="s">
        <v>8506</v>
      </c>
      <c r="Z1417" s="3" t="s">
        <v>9576</v>
      </c>
      <c r="AA1417" s="3" t="s">
        <v>11501</v>
      </c>
      <c r="AB1417" s="3"/>
      <c r="AC1417" s="3" t="s">
        <v>11502</v>
      </c>
      <c r="AD1417" s="3" t="s">
        <v>11503</v>
      </c>
      <c r="AE1417" s="3"/>
      <c r="AF1417" s="3" t="s">
        <v>4467</v>
      </c>
      <c r="AG1417" s="3" t="s">
        <v>4085</v>
      </c>
      <c r="AH1417" s="3" t="s">
        <v>11504</v>
      </c>
      <c r="AI1417" s="3" t="s">
        <v>10485</v>
      </c>
      <c r="AJ1417" s="44" t="s">
        <v>14953</v>
      </c>
      <c r="AK1417" s="45"/>
    </row>
    <row r="1418" spans="1:37" customFormat="1" ht="26.25" x14ac:dyDescent="0.25">
      <c r="A1418" s="2">
        <v>486423</v>
      </c>
      <c r="B1418" s="3" t="s">
        <v>10706</v>
      </c>
      <c r="C1418" s="3" t="s">
        <v>11488</v>
      </c>
      <c r="D1418" s="3" t="s">
        <v>37</v>
      </c>
      <c r="E1418" s="4" t="s">
        <v>38</v>
      </c>
      <c r="F1418" s="3" t="s">
        <v>39</v>
      </c>
      <c r="G1418" s="3" t="s">
        <v>4073</v>
      </c>
      <c r="H1418" s="3" t="s">
        <v>4074</v>
      </c>
      <c r="I1418" s="3" t="s">
        <v>42</v>
      </c>
      <c r="J1418" s="3" t="s">
        <v>43</v>
      </c>
      <c r="K1418" s="3" t="s">
        <v>44</v>
      </c>
      <c r="L1418" s="5">
        <v>9500000</v>
      </c>
      <c r="M1418" s="5">
        <v>0</v>
      </c>
      <c r="N1418" s="5">
        <v>9500000</v>
      </c>
      <c r="O1418" s="5">
        <v>0</v>
      </c>
      <c r="P1418" s="4" t="s">
        <v>4075</v>
      </c>
      <c r="Q1418" s="3" t="s">
        <v>11505</v>
      </c>
      <c r="R1418" s="3" t="s">
        <v>11506</v>
      </c>
      <c r="S1418" s="3" t="s">
        <v>48</v>
      </c>
      <c r="T1418" s="3" t="s">
        <v>65</v>
      </c>
      <c r="U1418" s="3" t="s">
        <v>11507</v>
      </c>
      <c r="V1418" s="3" t="s">
        <v>51</v>
      </c>
      <c r="W1418" s="3" t="s">
        <v>77</v>
      </c>
      <c r="X1418" s="3" t="s">
        <v>78</v>
      </c>
      <c r="Y1418" s="3" t="s">
        <v>8155</v>
      </c>
      <c r="Z1418" s="3" t="s">
        <v>11508</v>
      </c>
      <c r="AA1418" s="3" t="s">
        <v>11509</v>
      </c>
      <c r="AB1418" s="3"/>
      <c r="AC1418" s="3" t="s">
        <v>11510</v>
      </c>
      <c r="AD1418" s="3" t="s">
        <v>11511</v>
      </c>
      <c r="AE1418" s="3"/>
      <c r="AF1418" s="3" t="s">
        <v>6062</v>
      </c>
      <c r="AG1418" s="3" t="s">
        <v>4085</v>
      </c>
      <c r="AH1418" s="3" t="s">
        <v>11512</v>
      </c>
      <c r="AI1418" s="3" t="s">
        <v>4157</v>
      </c>
      <c r="AJ1418" s="44" t="s">
        <v>14953</v>
      </c>
      <c r="AK1418" s="45"/>
    </row>
    <row r="1419" spans="1:37" customFormat="1" ht="26.25" x14ac:dyDescent="0.25">
      <c r="A1419" s="2">
        <v>485923</v>
      </c>
      <c r="B1419" s="3" t="s">
        <v>10706</v>
      </c>
      <c r="C1419" s="3" t="s">
        <v>11488</v>
      </c>
      <c r="D1419" s="3" t="s">
        <v>37</v>
      </c>
      <c r="E1419" s="4" t="s">
        <v>38</v>
      </c>
      <c r="F1419" s="3" t="s">
        <v>39</v>
      </c>
      <c r="G1419" s="3" t="s">
        <v>4073</v>
      </c>
      <c r="H1419" s="3" t="s">
        <v>4074</v>
      </c>
      <c r="I1419" s="3" t="s">
        <v>42</v>
      </c>
      <c r="J1419" s="3" t="s">
        <v>43</v>
      </c>
      <c r="K1419" s="3" t="s">
        <v>44</v>
      </c>
      <c r="L1419" s="5">
        <v>9500000</v>
      </c>
      <c r="M1419" s="5">
        <v>0</v>
      </c>
      <c r="N1419" s="5">
        <v>9500000</v>
      </c>
      <c r="O1419" s="5">
        <v>0</v>
      </c>
      <c r="P1419" s="4" t="s">
        <v>4075</v>
      </c>
      <c r="Q1419" s="3" t="s">
        <v>11513</v>
      </c>
      <c r="R1419" s="3" t="s">
        <v>11514</v>
      </c>
      <c r="S1419" s="3" t="s">
        <v>48</v>
      </c>
      <c r="T1419" s="3" t="s">
        <v>65</v>
      </c>
      <c r="U1419" s="3" t="s">
        <v>11515</v>
      </c>
      <c r="V1419" s="3" t="s">
        <v>51</v>
      </c>
      <c r="W1419" s="3" t="s">
        <v>67</v>
      </c>
      <c r="X1419" s="3" t="s">
        <v>68</v>
      </c>
      <c r="Y1419" s="3" t="s">
        <v>9212</v>
      </c>
      <c r="Z1419" s="3" t="s">
        <v>8949</v>
      </c>
      <c r="AA1419" s="3" t="s">
        <v>11516</v>
      </c>
      <c r="AB1419" s="3"/>
      <c r="AC1419" s="3" t="s">
        <v>11517</v>
      </c>
      <c r="AD1419" s="3" t="s">
        <v>11518</v>
      </c>
      <c r="AE1419" s="3"/>
      <c r="AF1419" s="3" t="s">
        <v>4155</v>
      </c>
      <c r="AG1419" s="3" t="s">
        <v>4085</v>
      </c>
      <c r="AH1419" s="3" t="s">
        <v>11519</v>
      </c>
      <c r="AI1419" s="3" t="s">
        <v>4157</v>
      </c>
      <c r="AJ1419" s="44" t="s">
        <v>14953</v>
      </c>
      <c r="AK1419" s="45"/>
    </row>
    <row r="1420" spans="1:37" customFormat="1" ht="39" x14ac:dyDescent="0.25">
      <c r="A1420" s="2">
        <v>171823</v>
      </c>
      <c r="B1420" s="3" t="s">
        <v>10706</v>
      </c>
      <c r="C1420" s="3" t="s">
        <v>11520</v>
      </c>
      <c r="D1420" s="3" t="s">
        <v>37</v>
      </c>
      <c r="E1420" s="4" t="s">
        <v>38</v>
      </c>
      <c r="F1420" s="3" t="s">
        <v>39</v>
      </c>
      <c r="G1420" s="3" t="s">
        <v>4752</v>
      </c>
      <c r="H1420" s="3" t="s">
        <v>4753</v>
      </c>
      <c r="I1420" s="3" t="s">
        <v>42</v>
      </c>
      <c r="J1420" s="3" t="s">
        <v>43</v>
      </c>
      <c r="K1420" s="3" t="s">
        <v>44</v>
      </c>
      <c r="L1420" s="5">
        <v>6500000</v>
      </c>
      <c r="M1420" s="5">
        <v>0</v>
      </c>
      <c r="N1420" s="5">
        <v>6500000</v>
      </c>
      <c r="O1420" s="5">
        <v>0</v>
      </c>
      <c r="P1420" s="4" t="s">
        <v>4075</v>
      </c>
      <c r="Q1420" s="3" t="s">
        <v>11521</v>
      </c>
      <c r="R1420" s="3" t="s">
        <v>11522</v>
      </c>
      <c r="S1420" s="3" t="s">
        <v>48</v>
      </c>
      <c r="T1420" s="3" t="s">
        <v>65</v>
      </c>
      <c r="U1420" s="3" t="s">
        <v>11523</v>
      </c>
      <c r="V1420" s="3" t="s">
        <v>51</v>
      </c>
      <c r="W1420" s="3" t="s">
        <v>77</v>
      </c>
      <c r="X1420" s="3" t="s">
        <v>78</v>
      </c>
      <c r="Y1420" s="3" t="s">
        <v>8046</v>
      </c>
      <c r="Z1420" s="3" t="s">
        <v>7717</v>
      </c>
      <c r="AA1420" s="3" t="s">
        <v>9493</v>
      </c>
      <c r="AB1420" s="3"/>
      <c r="AC1420" s="3" t="s">
        <v>11524</v>
      </c>
      <c r="AD1420" s="3" t="s">
        <v>11525</v>
      </c>
      <c r="AE1420" s="3"/>
      <c r="AF1420" s="3" t="s">
        <v>7207</v>
      </c>
      <c r="AG1420" s="3" t="s">
        <v>4085</v>
      </c>
      <c r="AH1420" s="3" t="s">
        <v>11526</v>
      </c>
      <c r="AI1420" s="3" t="s">
        <v>11527</v>
      </c>
      <c r="AJ1420" s="44" t="s">
        <v>14953</v>
      </c>
      <c r="AK1420" s="45"/>
    </row>
    <row r="1421" spans="1:37" customFormat="1" ht="39" x14ac:dyDescent="0.25">
      <c r="A1421" s="2">
        <v>289723</v>
      </c>
      <c r="B1421" s="3" t="s">
        <v>10706</v>
      </c>
      <c r="C1421" s="3" t="s">
        <v>11520</v>
      </c>
      <c r="D1421" s="3" t="s">
        <v>37</v>
      </c>
      <c r="E1421" s="4" t="s">
        <v>38</v>
      </c>
      <c r="F1421" s="3" t="s">
        <v>39</v>
      </c>
      <c r="G1421" s="3" t="s">
        <v>5518</v>
      </c>
      <c r="H1421" s="3" t="s">
        <v>5519</v>
      </c>
      <c r="I1421" s="3" t="s">
        <v>42</v>
      </c>
      <c r="J1421" s="3" t="s">
        <v>43</v>
      </c>
      <c r="K1421" s="3" t="s">
        <v>44</v>
      </c>
      <c r="L1421" s="5">
        <v>100000000</v>
      </c>
      <c r="M1421" s="5">
        <v>0</v>
      </c>
      <c r="N1421" s="5">
        <v>100000000</v>
      </c>
      <c r="O1421" s="5">
        <v>0</v>
      </c>
      <c r="P1421" s="4" t="s">
        <v>45</v>
      </c>
      <c r="Q1421" s="3" t="s">
        <v>11528</v>
      </c>
      <c r="R1421" s="3" t="s">
        <v>11529</v>
      </c>
      <c r="S1421" s="3" t="s">
        <v>48</v>
      </c>
      <c r="T1421" s="3" t="s">
        <v>49</v>
      </c>
      <c r="U1421" s="3" t="s">
        <v>11530</v>
      </c>
      <c r="V1421" s="3" t="s">
        <v>51</v>
      </c>
      <c r="W1421" s="3" t="s">
        <v>408</v>
      </c>
      <c r="X1421" s="3" t="s">
        <v>409</v>
      </c>
      <c r="Y1421" s="3" t="s">
        <v>11531</v>
      </c>
      <c r="Z1421" s="3" t="s">
        <v>11532</v>
      </c>
      <c r="AA1421" s="3" t="s">
        <v>11533</v>
      </c>
      <c r="AB1421" s="3" t="s">
        <v>3895</v>
      </c>
      <c r="AC1421" s="3" t="s">
        <v>11534</v>
      </c>
      <c r="AD1421" s="3" t="s">
        <v>11535</v>
      </c>
      <c r="AE1421" s="3"/>
      <c r="AF1421" s="3" t="s">
        <v>6341</v>
      </c>
      <c r="AG1421" s="3" t="s">
        <v>8586</v>
      </c>
      <c r="AH1421" s="3" t="s">
        <v>11536</v>
      </c>
      <c r="AI1421" s="3" t="s">
        <v>11537</v>
      </c>
      <c r="AJ1421" s="44" t="s">
        <v>14953</v>
      </c>
      <c r="AK1421" s="45"/>
    </row>
    <row r="1422" spans="1:37" customFormat="1" ht="51.75" x14ac:dyDescent="0.25">
      <c r="A1422" s="2">
        <v>289823</v>
      </c>
      <c r="B1422" s="3" t="s">
        <v>10706</v>
      </c>
      <c r="C1422" s="3" t="s">
        <v>11520</v>
      </c>
      <c r="D1422" s="3" t="s">
        <v>37</v>
      </c>
      <c r="E1422" s="4" t="s">
        <v>38</v>
      </c>
      <c r="F1422" s="3" t="s">
        <v>39</v>
      </c>
      <c r="G1422" s="3" t="s">
        <v>6248</v>
      </c>
      <c r="H1422" s="3" t="s">
        <v>6249</v>
      </c>
      <c r="I1422" s="3" t="s">
        <v>42</v>
      </c>
      <c r="J1422" s="3" t="s">
        <v>43</v>
      </c>
      <c r="K1422" s="3" t="s">
        <v>44</v>
      </c>
      <c r="L1422" s="5">
        <v>159553110</v>
      </c>
      <c r="M1422" s="5">
        <v>0</v>
      </c>
      <c r="N1422" s="5">
        <v>159553110</v>
      </c>
      <c r="O1422" s="5">
        <v>0</v>
      </c>
      <c r="P1422" s="4" t="s">
        <v>45</v>
      </c>
      <c r="Q1422" s="3" t="s">
        <v>11528</v>
      </c>
      <c r="R1422" s="3" t="s">
        <v>11529</v>
      </c>
      <c r="S1422" s="3" t="s">
        <v>48</v>
      </c>
      <c r="T1422" s="3" t="s">
        <v>49</v>
      </c>
      <c r="U1422" s="3" t="s">
        <v>11530</v>
      </c>
      <c r="V1422" s="3" t="s">
        <v>51</v>
      </c>
      <c r="W1422" s="3" t="s">
        <v>408</v>
      </c>
      <c r="X1422" s="3" t="s">
        <v>409</v>
      </c>
      <c r="Y1422" s="3" t="s">
        <v>11538</v>
      </c>
      <c r="Z1422" s="3" t="s">
        <v>11539</v>
      </c>
      <c r="AA1422" s="3" t="s">
        <v>11540</v>
      </c>
      <c r="AB1422" s="3" t="s">
        <v>3861</v>
      </c>
      <c r="AC1422" s="3" t="s">
        <v>11541</v>
      </c>
      <c r="AD1422" s="3" t="s">
        <v>11542</v>
      </c>
      <c r="AE1422" s="3"/>
      <c r="AF1422" s="3" t="s">
        <v>6341</v>
      </c>
      <c r="AG1422" s="3" t="s">
        <v>8586</v>
      </c>
      <c r="AH1422" s="3" t="s">
        <v>11536</v>
      </c>
      <c r="AI1422" s="3" t="s">
        <v>11537</v>
      </c>
      <c r="AJ1422" s="44" t="s">
        <v>14953</v>
      </c>
      <c r="AK1422" s="45"/>
    </row>
    <row r="1423" spans="1:37" customFormat="1" ht="39" x14ac:dyDescent="0.25">
      <c r="A1423" s="2">
        <v>321423</v>
      </c>
      <c r="B1423" s="3" t="s">
        <v>10706</v>
      </c>
      <c r="C1423" s="3" t="s">
        <v>11520</v>
      </c>
      <c r="D1423" s="3" t="s">
        <v>37</v>
      </c>
      <c r="E1423" s="4" t="s">
        <v>38</v>
      </c>
      <c r="F1423" s="3" t="s">
        <v>39</v>
      </c>
      <c r="G1423" s="3" t="s">
        <v>6355</v>
      </c>
      <c r="H1423" s="3" t="s">
        <v>6356</v>
      </c>
      <c r="I1423" s="3" t="s">
        <v>42</v>
      </c>
      <c r="J1423" s="3" t="s">
        <v>43</v>
      </c>
      <c r="K1423" s="3" t="s">
        <v>44</v>
      </c>
      <c r="L1423" s="5">
        <v>5401352</v>
      </c>
      <c r="M1423" s="5">
        <v>0</v>
      </c>
      <c r="N1423" s="5">
        <v>5401352</v>
      </c>
      <c r="O1423" s="5">
        <v>0</v>
      </c>
      <c r="P1423" s="4" t="s">
        <v>4075</v>
      </c>
      <c r="Q1423" s="3" t="s">
        <v>11543</v>
      </c>
      <c r="R1423" s="3" t="s">
        <v>11544</v>
      </c>
      <c r="S1423" s="3" t="s">
        <v>48</v>
      </c>
      <c r="T1423" s="3" t="s">
        <v>65</v>
      </c>
      <c r="U1423" s="3" t="s">
        <v>11545</v>
      </c>
      <c r="V1423" s="3" t="s">
        <v>51</v>
      </c>
      <c r="W1423" s="3" t="s">
        <v>584</v>
      </c>
      <c r="X1423" s="3" t="s">
        <v>585</v>
      </c>
      <c r="Y1423" s="3" t="s">
        <v>11546</v>
      </c>
      <c r="Z1423" s="3" t="s">
        <v>8738</v>
      </c>
      <c r="AA1423" s="3" t="s">
        <v>11547</v>
      </c>
      <c r="AB1423" s="3"/>
      <c r="AC1423" s="3" t="s">
        <v>11548</v>
      </c>
      <c r="AD1423" s="3" t="s">
        <v>11549</v>
      </c>
      <c r="AE1423" s="3"/>
      <c r="AF1423" s="3" t="s">
        <v>8722</v>
      </c>
      <c r="AG1423" s="3" t="s">
        <v>4085</v>
      </c>
      <c r="AH1423" s="3" t="s">
        <v>11550</v>
      </c>
      <c r="AI1423" s="3" t="s">
        <v>11551</v>
      </c>
      <c r="AJ1423" s="44" t="s">
        <v>14953</v>
      </c>
      <c r="AK1423" s="45"/>
    </row>
    <row r="1424" spans="1:37" customFormat="1" ht="26.25" x14ac:dyDescent="0.25">
      <c r="A1424" s="2">
        <v>332123</v>
      </c>
      <c r="B1424" s="3" t="s">
        <v>10706</v>
      </c>
      <c r="C1424" s="3" t="s">
        <v>11520</v>
      </c>
      <c r="D1424" s="3" t="s">
        <v>37</v>
      </c>
      <c r="E1424" s="4" t="s">
        <v>38</v>
      </c>
      <c r="F1424" s="3" t="s">
        <v>39</v>
      </c>
      <c r="G1424" s="3" t="s">
        <v>4785</v>
      </c>
      <c r="H1424" s="3" t="s">
        <v>4786</v>
      </c>
      <c r="I1424" s="3" t="s">
        <v>42</v>
      </c>
      <c r="J1424" s="3" t="s">
        <v>43</v>
      </c>
      <c r="K1424" s="3" t="s">
        <v>44</v>
      </c>
      <c r="L1424" s="5">
        <v>9000000</v>
      </c>
      <c r="M1424" s="5">
        <v>0</v>
      </c>
      <c r="N1424" s="5">
        <v>9000000</v>
      </c>
      <c r="O1424" s="5">
        <v>0</v>
      </c>
      <c r="P1424" s="4" t="s">
        <v>4075</v>
      </c>
      <c r="Q1424" s="3" t="s">
        <v>11552</v>
      </c>
      <c r="R1424" s="3" t="s">
        <v>11553</v>
      </c>
      <c r="S1424" s="3" t="s">
        <v>48</v>
      </c>
      <c r="T1424" s="3" t="s">
        <v>65</v>
      </c>
      <c r="U1424" s="3" t="s">
        <v>11554</v>
      </c>
      <c r="V1424" s="3" t="s">
        <v>51</v>
      </c>
      <c r="W1424" s="3" t="s">
        <v>67</v>
      </c>
      <c r="X1424" s="3" t="s">
        <v>68</v>
      </c>
      <c r="Y1424" s="3" t="s">
        <v>8347</v>
      </c>
      <c r="Z1424" s="3" t="s">
        <v>11555</v>
      </c>
      <c r="AA1424" s="3" t="s">
        <v>11556</v>
      </c>
      <c r="AB1424" s="3"/>
      <c r="AC1424" s="3" t="s">
        <v>11557</v>
      </c>
      <c r="AD1424" s="3" t="s">
        <v>11558</v>
      </c>
      <c r="AE1424" s="3"/>
      <c r="AF1424" s="3" t="s">
        <v>5504</v>
      </c>
      <c r="AG1424" s="3" t="s">
        <v>4085</v>
      </c>
      <c r="AH1424" s="3" t="s">
        <v>11559</v>
      </c>
      <c r="AI1424" s="3" t="s">
        <v>11560</v>
      </c>
      <c r="AJ1424" s="44" t="s">
        <v>14953</v>
      </c>
      <c r="AK1424" s="45"/>
    </row>
    <row r="1425" spans="1:37" customFormat="1" ht="39" x14ac:dyDescent="0.25">
      <c r="A1425" s="2">
        <v>352623</v>
      </c>
      <c r="B1425" s="3" t="s">
        <v>10706</v>
      </c>
      <c r="C1425" s="3" t="s">
        <v>11561</v>
      </c>
      <c r="D1425" s="3" t="s">
        <v>37</v>
      </c>
      <c r="E1425" s="4" t="s">
        <v>38</v>
      </c>
      <c r="F1425" s="3" t="s">
        <v>39</v>
      </c>
      <c r="G1425" s="3" t="s">
        <v>4785</v>
      </c>
      <c r="H1425" s="3" t="s">
        <v>4786</v>
      </c>
      <c r="I1425" s="3" t="s">
        <v>42</v>
      </c>
      <c r="J1425" s="3" t="s">
        <v>43</v>
      </c>
      <c r="K1425" s="3" t="s">
        <v>44</v>
      </c>
      <c r="L1425" s="5">
        <v>11900000</v>
      </c>
      <c r="M1425" s="5">
        <v>0</v>
      </c>
      <c r="N1425" s="5">
        <v>11900000</v>
      </c>
      <c r="O1425" s="5">
        <v>0</v>
      </c>
      <c r="P1425" s="4" t="s">
        <v>4075</v>
      </c>
      <c r="Q1425" s="3" t="s">
        <v>11562</v>
      </c>
      <c r="R1425" s="3" t="s">
        <v>11563</v>
      </c>
      <c r="S1425" s="3" t="s">
        <v>48</v>
      </c>
      <c r="T1425" s="3" t="s">
        <v>65</v>
      </c>
      <c r="U1425" s="3" t="s">
        <v>11564</v>
      </c>
      <c r="V1425" s="3" t="s">
        <v>51</v>
      </c>
      <c r="W1425" s="3" t="s">
        <v>67</v>
      </c>
      <c r="X1425" s="3" t="s">
        <v>68</v>
      </c>
      <c r="Y1425" s="3" t="s">
        <v>11565</v>
      </c>
      <c r="Z1425" s="3" t="s">
        <v>11566</v>
      </c>
      <c r="AA1425" s="3" t="s">
        <v>11567</v>
      </c>
      <c r="AB1425" s="3" t="s">
        <v>11568</v>
      </c>
      <c r="AC1425" s="3" t="s">
        <v>11569</v>
      </c>
      <c r="AD1425" s="3" t="s">
        <v>11570</v>
      </c>
      <c r="AE1425" s="3"/>
      <c r="AF1425" s="3" t="s">
        <v>4446</v>
      </c>
      <c r="AG1425" s="3" t="s">
        <v>4085</v>
      </c>
      <c r="AH1425" s="3" t="s">
        <v>11571</v>
      </c>
      <c r="AI1425" s="3" t="s">
        <v>11572</v>
      </c>
      <c r="AJ1425" s="44" t="s">
        <v>14953</v>
      </c>
      <c r="AK1425" s="45"/>
    </row>
    <row r="1426" spans="1:37" customFormat="1" ht="51.75" x14ac:dyDescent="0.25">
      <c r="A1426" s="2">
        <v>357423</v>
      </c>
      <c r="B1426" s="3" t="s">
        <v>10706</v>
      </c>
      <c r="C1426" s="3" t="s">
        <v>11561</v>
      </c>
      <c r="D1426" s="3" t="s">
        <v>37</v>
      </c>
      <c r="E1426" s="4" t="s">
        <v>38</v>
      </c>
      <c r="F1426" s="3" t="s">
        <v>39</v>
      </c>
      <c r="G1426" s="3" t="s">
        <v>5714</v>
      </c>
      <c r="H1426" s="3" t="s">
        <v>5715</v>
      </c>
      <c r="I1426" s="3" t="s">
        <v>42</v>
      </c>
      <c r="J1426" s="3" t="s">
        <v>43</v>
      </c>
      <c r="K1426" s="3" t="s">
        <v>44</v>
      </c>
      <c r="L1426" s="5">
        <v>6914588</v>
      </c>
      <c r="M1426" s="5">
        <v>0</v>
      </c>
      <c r="N1426" s="5">
        <v>6914588</v>
      </c>
      <c r="O1426" s="5">
        <v>0</v>
      </c>
      <c r="P1426" s="4" t="s">
        <v>4075</v>
      </c>
      <c r="Q1426" s="3" t="s">
        <v>11573</v>
      </c>
      <c r="R1426" s="3" t="s">
        <v>11574</v>
      </c>
      <c r="S1426" s="3" t="s">
        <v>48</v>
      </c>
      <c r="T1426" s="3" t="s">
        <v>65</v>
      </c>
      <c r="U1426" s="3" t="s">
        <v>11575</v>
      </c>
      <c r="V1426" s="3" t="s">
        <v>51</v>
      </c>
      <c r="W1426" s="3" t="s">
        <v>67</v>
      </c>
      <c r="X1426" s="3" t="s">
        <v>68</v>
      </c>
      <c r="Y1426" s="3" t="s">
        <v>11576</v>
      </c>
      <c r="Z1426" s="3" t="s">
        <v>8015</v>
      </c>
      <c r="AA1426" s="3" t="s">
        <v>11577</v>
      </c>
      <c r="AB1426" s="3"/>
      <c r="AC1426" s="3" t="s">
        <v>11578</v>
      </c>
      <c r="AD1426" s="3" t="s">
        <v>11579</v>
      </c>
      <c r="AE1426" s="3"/>
      <c r="AF1426" s="3" t="s">
        <v>5550</v>
      </c>
      <c r="AG1426" s="3" t="s">
        <v>4085</v>
      </c>
      <c r="AH1426" s="3" t="s">
        <v>11580</v>
      </c>
      <c r="AI1426" s="3" t="s">
        <v>11581</v>
      </c>
      <c r="AJ1426" s="44" t="s">
        <v>14953</v>
      </c>
      <c r="AK1426" s="45"/>
    </row>
    <row r="1427" spans="1:37" customFormat="1" ht="26.25" x14ac:dyDescent="0.25">
      <c r="A1427" s="2">
        <v>362023</v>
      </c>
      <c r="B1427" s="3" t="s">
        <v>10706</v>
      </c>
      <c r="C1427" s="3" t="s">
        <v>11561</v>
      </c>
      <c r="D1427" s="3" t="s">
        <v>37</v>
      </c>
      <c r="E1427" s="4" t="s">
        <v>38</v>
      </c>
      <c r="F1427" s="3" t="s">
        <v>39</v>
      </c>
      <c r="G1427" s="3" t="s">
        <v>4785</v>
      </c>
      <c r="H1427" s="3" t="s">
        <v>4786</v>
      </c>
      <c r="I1427" s="3" t="s">
        <v>42</v>
      </c>
      <c r="J1427" s="3" t="s">
        <v>43</v>
      </c>
      <c r="K1427" s="3" t="s">
        <v>44</v>
      </c>
      <c r="L1427" s="5">
        <v>9000000</v>
      </c>
      <c r="M1427" s="5">
        <v>0</v>
      </c>
      <c r="N1427" s="5">
        <v>9000000</v>
      </c>
      <c r="O1427" s="5">
        <v>0</v>
      </c>
      <c r="P1427" s="4" t="s">
        <v>4075</v>
      </c>
      <c r="Q1427" s="3" t="s">
        <v>11582</v>
      </c>
      <c r="R1427" s="3" t="s">
        <v>11583</v>
      </c>
      <c r="S1427" s="3" t="s">
        <v>48</v>
      </c>
      <c r="T1427" s="3" t="s">
        <v>65</v>
      </c>
      <c r="U1427" s="3" t="s">
        <v>11584</v>
      </c>
      <c r="V1427" s="3" t="s">
        <v>51</v>
      </c>
      <c r="W1427" s="3" t="s">
        <v>5386</v>
      </c>
      <c r="X1427" s="3" t="s">
        <v>5387</v>
      </c>
      <c r="Y1427" s="3" t="s">
        <v>7978</v>
      </c>
      <c r="Z1427" s="3" t="s">
        <v>10012</v>
      </c>
      <c r="AA1427" s="3" t="s">
        <v>11585</v>
      </c>
      <c r="AB1427" s="3"/>
      <c r="AC1427" s="3" t="s">
        <v>11586</v>
      </c>
      <c r="AD1427" s="3" t="s">
        <v>11587</v>
      </c>
      <c r="AE1427" s="3"/>
      <c r="AF1427" s="3" t="s">
        <v>4884</v>
      </c>
      <c r="AG1427" s="3" t="s">
        <v>4085</v>
      </c>
      <c r="AH1427" s="3" t="s">
        <v>11588</v>
      </c>
      <c r="AI1427" s="3" t="s">
        <v>11589</v>
      </c>
      <c r="AJ1427" s="44" t="s">
        <v>14953</v>
      </c>
      <c r="AK1427" s="45"/>
    </row>
    <row r="1428" spans="1:37" customFormat="1" ht="39" x14ac:dyDescent="0.25">
      <c r="A1428" s="2">
        <v>362123</v>
      </c>
      <c r="B1428" s="3" t="s">
        <v>10706</v>
      </c>
      <c r="C1428" s="3" t="s">
        <v>11561</v>
      </c>
      <c r="D1428" s="3" t="s">
        <v>37</v>
      </c>
      <c r="E1428" s="4" t="s">
        <v>38</v>
      </c>
      <c r="F1428" s="3" t="s">
        <v>39</v>
      </c>
      <c r="G1428" s="3" t="s">
        <v>11590</v>
      </c>
      <c r="H1428" s="3" t="s">
        <v>11591</v>
      </c>
      <c r="I1428" s="3" t="s">
        <v>42</v>
      </c>
      <c r="J1428" s="3" t="s">
        <v>43</v>
      </c>
      <c r="K1428" s="3" t="s">
        <v>44</v>
      </c>
      <c r="L1428" s="5">
        <v>9000000</v>
      </c>
      <c r="M1428" s="5">
        <v>0</v>
      </c>
      <c r="N1428" s="5">
        <v>9000000</v>
      </c>
      <c r="O1428" s="5">
        <v>0</v>
      </c>
      <c r="P1428" s="4" t="s">
        <v>4075</v>
      </c>
      <c r="Q1428" s="3" t="s">
        <v>11592</v>
      </c>
      <c r="R1428" s="3" t="s">
        <v>11593</v>
      </c>
      <c r="S1428" s="3" t="s">
        <v>48</v>
      </c>
      <c r="T1428" s="3" t="s">
        <v>65</v>
      </c>
      <c r="U1428" s="3" t="s">
        <v>11594</v>
      </c>
      <c r="V1428" s="3" t="s">
        <v>51</v>
      </c>
      <c r="W1428" s="3" t="s">
        <v>77</v>
      </c>
      <c r="X1428" s="3" t="s">
        <v>78</v>
      </c>
      <c r="Y1428" s="3" t="s">
        <v>6173</v>
      </c>
      <c r="Z1428" s="3" t="s">
        <v>6596</v>
      </c>
      <c r="AA1428" s="3" t="s">
        <v>11595</v>
      </c>
      <c r="AB1428" s="3"/>
      <c r="AC1428" s="3" t="s">
        <v>11596</v>
      </c>
      <c r="AD1428" s="3" t="s">
        <v>11597</v>
      </c>
      <c r="AE1428" s="3"/>
      <c r="AF1428" s="3" t="s">
        <v>4884</v>
      </c>
      <c r="AG1428" s="3" t="s">
        <v>4085</v>
      </c>
      <c r="AH1428" s="3" t="s">
        <v>11598</v>
      </c>
      <c r="AI1428" s="3" t="s">
        <v>11599</v>
      </c>
      <c r="AJ1428" s="44" t="s">
        <v>14953</v>
      </c>
      <c r="AK1428" s="45"/>
    </row>
    <row r="1429" spans="1:37" customFormat="1" ht="39" x14ac:dyDescent="0.25">
      <c r="A1429" s="2">
        <v>362223</v>
      </c>
      <c r="B1429" s="3" t="s">
        <v>10706</v>
      </c>
      <c r="C1429" s="3" t="s">
        <v>11561</v>
      </c>
      <c r="D1429" s="3" t="s">
        <v>37</v>
      </c>
      <c r="E1429" s="4" t="s">
        <v>38</v>
      </c>
      <c r="F1429" s="3" t="s">
        <v>39</v>
      </c>
      <c r="G1429" s="3" t="s">
        <v>11590</v>
      </c>
      <c r="H1429" s="3" t="s">
        <v>11591</v>
      </c>
      <c r="I1429" s="3" t="s">
        <v>42</v>
      </c>
      <c r="J1429" s="3" t="s">
        <v>43</v>
      </c>
      <c r="K1429" s="3" t="s">
        <v>44</v>
      </c>
      <c r="L1429" s="5">
        <v>9000000</v>
      </c>
      <c r="M1429" s="5">
        <v>0</v>
      </c>
      <c r="N1429" s="5">
        <v>9000000</v>
      </c>
      <c r="O1429" s="5">
        <v>0</v>
      </c>
      <c r="P1429" s="4" t="s">
        <v>4075</v>
      </c>
      <c r="Q1429" s="3" t="s">
        <v>11600</v>
      </c>
      <c r="R1429" s="3" t="s">
        <v>11601</v>
      </c>
      <c r="S1429" s="3" t="s">
        <v>48</v>
      </c>
      <c r="T1429" s="3" t="s">
        <v>65</v>
      </c>
      <c r="U1429" s="3" t="s">
        <v>11602</v>
      </c>
      <c r="V1429" s="3" t="s">
        <v>51</v>
      </c>
      <c r="W1429" s="3" t="s">
        <v>5386</v>
      </c>
      <c r="X1429" s="3" t="s">
        <v>5387</v>
      </c>
      <c r="Y1429" s="3" t="s">
        <v>9959</v>
      </c>
      <c r="Z1429" s="3" t="s">
        <v>5610</v>
      </c>
      <c r="AA1429" s="3" t="s">
        <v>11603</v>
      </c>
      <c r="AB1429" s="3"/>
      <c r="AC1429" s="3" t="s">
        <v>11604</v>
      </c>
      <c r="AD1429" s="3" t="s">
        <v>11605</v>
      </c>
      <c r="AE1429" s="3"/>
      <c r="AF1429" s="3" t="s">
        <v>4884</v>
      </c>
      <c r="AG1429" s="3" t="s">
        <v>4085</v>
      </c>
      <c r="AH1429" s="3" t="s">
        <v>11606</v>
      </c>
      <c r="AI1429" s="3" t="s">
        <v>11607</v>
      </c>
      <c r="AJ1429" s="44" t="s">
        <v>14953</v>
      </c>
      <c r="AK1429" s="45"/>
    </row>
    <row r="1430" spans="1:37" customFormat="1" ht="26.25" x14ac:dyDescent="0.25">
      <c r="A1430" s="2">
        <v>363023</v>
      </c>
      <c r="B1430" s="3" t="s">
        <v>10706</v>
      </c>
      <c r="C1430" s="3" t="s">
        <v>11561</v>
      </c>
      <c r="D1430" s="3" t="s">
        <v>37</v>
      </c>
      <c r="E1430" s="4" t="s">
        <v>38</v>
      </c>
      <c r="F1430" s="3" t="s">
        <v>39</v>
      </c>
      <c r="G1430" s="3" t="s">
        <v>4785</v>
      </c>
      <c r="H1430" s="3" t="s">
        <v>4786</v>
      </c>
      <c r="I1430" s="3" t="s">
        <v>42</v>
      </c>
      <c r="J1430" s="3" t="s">
        <v>43</v>
      </c>
      <c r="K1430" s="3" t="s">
        <v>44</v>
      </c>
      <c r="L1430" s="5">
        <v>5000000</v>
      </c>
      <c r="M1430" s="5">
        <v>0</v>
      </c>
      <c r="N1430" s="5">
        <v>5000000</v>
      </c>
      <c r="O1430" s="5">
        <v>0</v>
      </c>
      <c r="P1430" s="4" t="s">
        <v>4075</v>
      </c>
      <c r="Q1430" s="3" t="s">
        <v>11608</v>
      </c>
      <c r="R1430" s="3" t="s">
        <v>11609</v>
      </c>
      <c r="S1430" s="3" t="s">
        <v>48</v>
      </c>
      <c r="T1430" s="3" t="s">
        <v>65</v>
      </c>
      <c r="U1430" s="3" t="s">
        <v>11610</v>
      </c>
      <c r="V1430" s="3" t="s">
        <v>51</v>
      </c>
      <c r="W1430" s="3" t="s">
        <v>52</v>
      </c>
      <c r="X1430" s="3" t="s">
        <v>53</v>
      </c>
      <c r="Y1430" s="3" t="s">
        <v>11611</v>
      </c>
      <c r="Z1430" s="3" t="s">
        <v>11455</v>
      </c>
      <c r="AA1430" s="3" t="s">
        <v>11612</v>
      </c>
      <c r="AB1430" s="3"/>
      <c r="AC1430" s="3" t="s">
        <v>11613</v>
      </c>
      <c r="AD1430" s="3" t="s">
        <v>11614</v>
      </c>
      <c r="AE1430" s="3"/>
      <c r="AF1430" s="3" t="s">
        <v>5572</v>
      </c>
      <c r="AG1430" s="3" t="s">
        <v>4085</v>
      </c>
      <c r="AH1430" s="3" t="s">
        <v>11615</v>
      </c>
      <c r="AI1430" s="3" t="s">
        <v>11616</v>
      </c>
      <c r="AJ1430" s="44" t="s">
        <v>14953</v>
      </c>
      <c r="AK1430" s="45"/>
    </row>
    <row r="1431" spans="1:37" customFormat="1" ht="39" x14ac:dyDescent="0.25">
      <c r="A1431" s="2">
        <v>365823</v>
      </c>
      <c r="B1431" s="3" t="s">
        <v>10706</v>
      </c>
      <c r="C1431" s="3" t="s">
        <v>11617</v>
      </c>
      <c r="D1431" s="3" t="s">
        <v>37</v>
      </c>
      <c r="E1431" s="4" t="s">
        <v>38</v>
      </c>
      <c r="F1431" s="3" t="s">
        <v>39</v>
      </c>
      <c r="G1431" s="3" t="s">
        <v>5381</v>
      </c>
      <c r="H1431" s="3" t="s">
        <v>5382</v>
      </c>
      <c r="I1431" s="3" t="s">
        <v>42</v>
      </c>
      <c r="J1431" s="3" t="s">
        <v>43</v>
      </c>
      <c r="K1431" s="3" t="s">
        <v>44</v>
      </c>
      <c r="L1431" s="5">
        <v>14697372</v>
      </c>
      <c r="M1431" s="5">
        <v>0</v>
      </c>
      <c r="N1431" s="5">
        <v>14697372</v>
      </c>
      <c r="O1431" s="5">
        <v>0</v>
      </c>
      <c r="P1431" s="4" t="s">
        <v>4075</v>
      </c>
      <c r="Q1431" s="3" t="s">
        <v>11618</v>
      </c>
      <c r="R1431" s="3" t="s">
        <v>11619</v>
      </c>
      <c r="S1431" s="3" t="s">
        <v>48</v>
      </c>
      <c r="T1431" s="3" t="s">
        <v>65</v>
      </c>
      <c r="U1431" s="3" t="s">
        <v>11620</v>
      </c>
      <c r="V1431" s="3" t="s">
        <v>51</v>
      </c>
      <c r="W1431" s="3" t="s">
        <v>77</v>
      </c>
      <c r="X1431" s="3" t="s">
        <v>78</v>
      </c>
      <c r="Y1431" s="3" t="s">
        <v>6445</v>
      </c>
      <c r="Z1431" s="3" t="s">
        <v>11621</v>
      </c>
      <c r="AA1431" s="3" t="s">
        <v>11622</v>
      </c>
      <c r="AB1431" s="3" t="s">
        <v>618</v>
      </c>
      <c r="AC1431" s="3" t="s">
        <v>11623</v>
      </c>
      <c r="AD1431" s="3" t="s">
        <v>11624</v>
      </c>
      <c r="AE1431" s="3"/>
      <c r="AF1431" s="3" t="s">
        <v>5098</v>
      </c>
      <c r="AG1431" s="3" t="s">
        <v>4085</v>
      </c>
      <c r="AH1431" s="3" t="s">
        <v>11625</v>
      </c>
      <c r="AI1431" s="3" t="s">
        <v>11626</v>
      </c>
      <c r="AJ1431" s="44" t="s">
        <v>14953</v>
      </c>
      <c r="AK1431" s="45"/>
    </row>
    <row r="1432" spans="1:37" customFormat="1" ht="51.75" x14ac:dyDescent="0.25">
      <c r="A1432" s="2">
        <v>423823</v>
      </c>
      <c r="B1432" s="3" t="s">
        <v>10706</v>
      </c>
      <c r="C1432" s="3" t="s">
        <v>11617</v>
      </c>
      <c r="D1432" s="3" t="s">
        <v>37</v>
      </c>
      <c r="E1432" s="4" t="s">
        <v>38</v>
      </c>
      <c r="F1432" s="3" t="s">
        <v>39</v>
      </c>
      <c r="G1432" s="3" t="s">
        <v>4669</v>
      </c>
      <c r="H1432" s="3" t="s">
        <v>4670</v>
      </c>
      <c r="I1432" s="3" t="s">
        <v>42</v>
      </c>
      <c r="J1432" s="3" t="s">
        <v>43</v>
      </c>
      <c r="K1432" s="3" t="s">
        <v>44</v>
      </c>
      <c r="L1432" s="5">
        <v>6250000</v>
      </c>
      <c r="M1432" s="5">
        <v>0</v>
      </c>
      <c r="N1432" s="5">
        <v>6250000</v>
      </c>
      <c r="O1432" s="5">
        <v>0</v>
      </c>
      <c r="P1432" s="4" t="s">
        <v>4075</v>
      </c>
      <c r="Q1432" s="3" t="s">
        <v>11627</v>
      </c>
      <c r="R1432" s="3" t="s">
        <v>11628</v>
      </c>
      <c r="S1432" s="3" t="s">
        <v>48</v>
      </c>
      <c r="T1432" s="3" t="s">
        <v>65</v>
      </c>
      <c r="U1432" s="3" t="s">
        <v>11629</v>
      </c>
      <c r="V1432" s="3" t="s">
        <v>51</v>
      </c>
      <c r="W1432" s="3" t="s">
        <v>86</v>
      </c>
      <c r="X1432" s="3" t="s">
        <v>87</v>
      </c>
      <c r="Y1432" s="3" t="s">
        <v>8164</v>
      </c>
      <c r="Z1432" s="3" t="s">
        <v>11630</v>
      </c>
      <c r="AA1432" s="3" t="s">
        <v>11631</v>
      </c>
      <c r="AB1432" s="3"/>
      <c r="AC1432" s="3" t="s">
        <v>11632</v>
      </c>
      <c r="AD1432" s="3" t="s">
        <v>11633</v>
      </c>
      <c r="AE1432" s="3"/>
      <c r="AF1432" s="3" t="s">
        <v>11634</v>
      </c>
      <c r="AG1432" s="3" t="s">
        <v>4085</v>
      </c>
      <c r="AH1432" s="3" t="s">
        <v>11635</v>
      </c>
      <c r="AI1432" s="3" t="s">
        <v>5173</v>
      </c>
      <c r="AJ1432" s="44" t="s">
        <v>14953</v>
      </c>
      <c r="AK1432" s="45"/>
    </row>
    <row r="1433" spans="1:37" customFormat="1" ht="39" x14ac:dyDescent="0.25">
      <c r="A1433" s="2">
        <v>424923</v>
      </c>
      <c r="B1433" s="3" t="s">
        <v>10706</v>
      </c>
      <c r="C1433" s="3" t="s">
        <v>11617</v>
      </c>
      <c r="D1433" s="3" t="s">
        <v>37</v>
      </c>
      <c r="E1433" s="4" t="s">
        <v>38</v>
      </c>
      <c r="F1433" s="3" t="s">
        <v>39</v>
      </c>
      <c r="G1433" s="3" t="s">
        <v>5381</v>
      </c>
      <c r="H1433" s="3" t="s">
        <v>5382</v>
      </c>
      <c r="I1433" s="3" t="s">
        <v>42</v>
      </c>
      <c r="J1433" s="3" t="s">
        <v>43</v>
      </c>
      <c r="K1433" s="3" t="s">
        <v>44</v>
      </c>
      <c r="L1433" s="5">
        <v>8196335</v>
      </c>
      <c r="M1433" s="5">
        <v>0</v>
      </c>
      <c r="N1433" s="5">
        <v>8196335</v>
      </c>
      <c r="O1433" s="5">
        <v>0</v>
      </c>
      <c r="P1433" s="4" t="s">
        <v>4075</v>
      </c>
      <c r="Q1433" s="3" t="s">
        <v>11636</v>
      </c>
      <c r="R1433" s="3" t="s">
        <v>11637</v>
      </c>
      <c r="S1433" s="3" t="s">
        <v>48</v>
      </c>
      <c r="T1433" s="3" t="s">
        <v>65</v>
      </c>
      <c r="U1433" s="3" t="s">
        <v>11638</v>
      </c>
      <c r="V1433" s="3" t="s">
        <v>51</v>
      </c>
      <c r="W1433" s="3" t="s">
        <v>67</v>
      </c>
      <c r="X1433" s="3" t="s">
        <v>68</v>
      </c>
      <c r="Y1433" s="3" t="s">
        <v>5094</v>
      </c>
      <c r="Z1433" s="3" t="s">
        <v>11201</v>
      </c>
      <c r="AA1433" s="3" t="s">
        <v>11639</v>
      </c>
      <c r="AB1433" s="3"/>
      <c r="AC1433" s="3" t="s">
        <v>11640</v>
      </c>
      <c r="AD1433" s="3" t="s">
        <v>11641</v>
      </c>
      <c r="AE1433" s="3"/>
      <c r="AF1433" s="3" t="s">
        <v>5234</v>
      </c>
      <c r="AG1433" s="3" t="s">
        <v>4085</v>
      </c>
      <c r="AH1433" s="3" t="s">
        <v>11642</v>
      </c>
      <c r="AI1433" s="3" t="s">
        <v>11643</v>
      </c>
      <c r="AJ1433" s="44" t="s">
        <v>14953</v>
      </c>
      <c r="AK1433" s="45"/>
    </row>
    <row r="1434" spans="1:37" customFormat="1" ht="39" x14ac:dyDescent="0.25">
      <c r="A1434" s="2">
        <v>445923</v>
      </c>
      <c r="B1434" s="3" t="s">
        <v>10706</v>
      </c>
      <c r="C1434" s="3" t="s">
        <v>11617</v>
      </c>
      <c r="D1434" s="3" t="s">
        <v>37</v>
      </c>
      <c r="E1434" s="4" t="s">
        <v>38</v>
      </c>
      <c r="F1434" s="3" t="s">
        <v>39</v>
      </c>
      <c r="G1434" s="3" t="s">
        <v>9917</v>
      </c>
      <c r="H1434" s="3" t="s">
        <v>9918</v>
      </c>
      <c r="I1434" s="3" t="s">
        <v>42</v>
      </c>
      <c r="J1434" s="3" t="s">
        <v>43</v>
      </c>
      <c r="K1434" s="3" t="s">
        <v>44</v>
      </c>
      <c r="L1434" s="5">
        <v>8498117</v>
      </c>
      <c r="M1434" s="5">
        <v>0</v>
      </c>
      <c r="N1434" s="5">
        <v>8498117</v>
      </c>
      <c r="O1434" s="5">
        <v>0</v>
      </c>
      <c r="P1434" s="4" t="s">
        <v>4075</v>
      </c>
      <c r="Q1434" s="3" t="s">
        <v>11644</v>
      </c>
      <c r="R1434" s="3" t="s">
        <v>11645</v>
      </c>
      <c r="S1434" s="3" t="s">
        <v>48</v>
      </c>
      <c r="T1434" s="3" t="s">
        <v>65</v>
      </c>
      <c r="U1434" s="3" t="s">
        <v>11646</v>
      </c>
      <c r="V1434" s="3" t="s">
        <v>51</v>
      </c>
      <c r="W1434" s="3" t="s">
        <v>77</v>
      </c>
      <c r="X1434" s="3" t="s">
        <v>78</v>
      </c>
      <c r="Y1434" s="3" t="s">
        <v>7248</v>
      </c>
      <c r="Z1434" s="3" t="s">
        <v>10837</v>
      </c>
      <c r="AA1434" s="3" t="s">
        <v>11647</v>
      </c>
      <c r="AB1434" s="3"/>
      <c r="AC1434" s="3" t="s">
        <v>11648</v>
      </c>
      <c r="AD1434" s="3" t="s">
        <v>11649</v>
      </c>
      <c r="AE1434" s="3"/>
      <c r="AF1434" s="3" t="s">
        <v>5256</v>
      </c>
      <c r="AG1434" s="3" t="s">
        <v>4085</v>
      </c>
      <c r="AH1434" s="3" t="s">
        <v>11650</v>
      </c>
      <c r="AI1434" s="3" t="s">
        <v>11651</v>
      </c>
      <c r="AJ1434" s="44" t="s">
        <v>14953</v>
      </c>
      <c r="AK1434" s="45"/>
    </row>
    <row r="1435" spans="1:37" customFormat="1" ht="39" x14ac:dyDescent="0.25">
      <c r="A1435" s="2">
        <v>448223</v>
      </c>
      <c r="B1435" s="3" t="s">
        <v>10706</v>
      </c>
      <c r="C1435" s="3" t="s">
        <v>11617</v>
      </c>
      <c r="D1435" s="3" t="s">
        <v>37</v>
      </c>
      <c r="E1435" s="4" t="s">
        <v>38</v>
      </c>
      <c r="F1435" s="3" t="s">
        <v>39</v>
      </c>
      <c r="G1435" s="3" t="s">
        <v>4948</v>
      </c>
      <c r="H1435" s="3" t="s">
        <v>4949</v>
      </c>
      <c r="I1435" s="3" t="s">
        <v>42</v>
      </c>
      <c r="J1435" s="3" t="s">
        <v>43</v>
      </c>
      <c r="K1435" s="3" t="s">
        <v>44</v>
      </c>
      <c r="L1435" s="5">
        <v>9409287</v>
      </c>
      <c r="M1435" s="5">
        <v>0</v>
      </c>
      <c r="N1435" s="5">
        <v>9409287</v>
      </c>
      <c r="O1435" s="5">
        <v>0</v>
      </c>
      <c r="P1435" s="4" t="s">
        <v>4075</v>
      </c>
      <c r="Q1435" s="3" t="s">
        <v>11652</v>
      </c>
      <c r="R1435" s="3" t="s">
        <v>11653</v>
      </c>
      <c r="S1435" s="3" t="s">
        <v>48</v>
      </c>
      <c r="T1435" s="3" t="s">
        <v>65</v>
      </c>
      <c r="U1435" s="3" t="s">
        <v>11654</v>
      </c>
      <c r="V1435" s="3" t="s">
        <v>51</v>
      </c>
      <c r="W1435" s="3" t="s">
        <v>77</v>
      </c>
      <c r="X1435" s="3" t="s">
        <v>78</v>
      </c>
      <c r="Y1435" s="3" t="s">
        <v>11120</v>
      </c>
      <c r="Z1435" s="3" t="s">
        <v>8821</v>
      </c>
      <c r="AA1435" s="3" t="s">
        <v>11655</v>
      </c>
      <c r="AB1435" s="3"/>
      <c r="AC1435" s="3" t="s">
        <v>11656</v>
      </c>
      <c r="AD1435" s="3" t="s">
        <v>11657</v>
      </c>
      <c r="AE1435" s="3"/>
      <c r="AF1435" s="3" t="s">
        <v>5736</v>
      </c>
      <c r="AG1435" s="3" t="s">
        <v>4085</v>
      </c>
      <c r="AH1435" s="3" t="s">
        <v>11658</v>
      </c>
      <c r="AI1435" s="3" t="s">
        <v>10578</v>
      </c>
      <c r="AJ1435" s="44" t="s">
        <v>14953</v>
      </c>
      <c r="AK1435" s="45"/>
    </row>
    <row r="1436" spans="1:37" customFormat="1" ht="39" x14ac:dyDescent="0.25">
      <c r="A1436" s="2">
        <v>450623</v>
      </c>
      <c r="B1436" s="3" t="s">
        <v>10706</v>
      </c>
      <c r="C1436" s="3" t="s">
        <v>11659</v>
      </c>
      <c r="D1436" s="3" t="s">
        <v>37</v>
      </c>
      <c r="E1436" s="4" t="s">
        <v>38</v>
      </c>
      <c r="F1436" s="3" t="s">
        <v>39</v>
      </c>
      <c r="G1436" s="3" t="s">
        <v>4923</v>
      </c>
      <c r="H1436" s="3" t="s">
        <v>4924</v>
      </c>
      <c r="I1436" s="3" t="s">
        <v>42</v>
      </c>
      <c r="J1436" s="3" t="s">
        <v>43</v>
      </c>
      <c r="K1436" s="3" t="s">
        <v>44</v>
      </c>
      <c r="L1436" s="5">
        <v>29850364</v>
      </c>
      <c r="M1436" s="5">
        <v>0</v>
      </c>
      <c r="N1436" s="5">
        <v>29850364</v>
      </c>
      <c r="O1436" s="5">
        <v>0</v>
      </c>
      <c r="P1436" s="4" t="s">
        <v>4075</v>
      </c>
      <c r="Q1436" s="3" t="s">
        <v>11660</v>
      </c>
      <c r="R1436" s="3" t="s">
        <v>11661</v>
      </c>
      <c r="S1436" s="3" t="s">
        <v>48</v>
      </c>
      <c r="T1436" s="3" t="s">
        <v>65</v>
      </c>
      <c r="U1436" s="3" t="s">
        <v>11662</v>
      </c>
      <c r="V1436" s="3" t="s">
        <v>51</v>
      </c>
      <c r="W1436" s="3" t="s">
        <v>584</v>
      </c>
      <c r="X1436" s="3" t="s">
        <v>585</v>
      </c>
      <c r="Y1436" s="3" t="s">
        <v>11663</v>
      </c>
      <c r="Z1436" s="3" t="s">
        <v>6068</v>
      </c>
      <c r="AA1436" s="3" t="s">
        <v>11664</v>
      </c>
      <c r="AB1436" s="3" t="s">
        <v>11665</v>
      </c>
      <c r="AC1436" s="3" t="s">
        <v>11666</v>
      </c>
      <c r="AD1436" s="3" t="s">
        <v>11667</v>
      </c>
      <c r="AE1436" s="3"/>
      <c r="AF1436" s="3" t="s">
        <v>5982</v>
      </c>
      <c r="AG1436" s="3" t="s">
        <v>4085</v>
      </c>
      <c r="AH1436" s="3" t="s">
        <v>11668</v>
      </c>
      <c r="AI1436" s="3" t="s">
        <v>11669</v>
      </c>
      <c r="AJ1436" s="44" t="s">
        <v>14953</v>
      </c>
      <c r="AK1436" s="45"/>
    </row>
    <row r="1437" spans="1:37" customFormat="1" ht="39" x14ac:dyDescent="0.25">
      <c r="A1437" s="2">
        <v>460223</v>
      </c>
      <c r="B1437" s="3" t="s">
        <v>10706</v>
      </c>
      <c r="C1437" s="3" t="s">
        <v>11659</v>
      </c>
      <c r="D1437" s="3" t="s">
        <v>37</v>
      </c>
      <c r="E1437" s="4" t="s">
        <v>38</v>
      </c>
      <c r="F1437" s="3" t="s">
        <v>39</v>
      </c>
      <c r="G1437" s="3" t="s">
        <v>4948</v>
      </c>
      <c r="H1437" s="3" t="s">
        <v>4949</v>
      </c>
      <c r="I1437" s="3" t="s">
        <v>42</v>
      </c>
      <c r="J1437" s="3" t="s">
        <v>43</v>
      </c>
      <c r="K1437" s="3" t="s">
        <v>44</v>
      </c>
      <c r="L1437" s="5">
        <v>8000000</v>
      </c>
      <c r="M1437" s="5">
        <v>0</v>
      </c>
      <c r="N1437" s="5">
        <v>8000000</v>
      </c>
      <c r="O1437" s="5">
        <v>0</v>
      </c>
      <c r="P1437" s="4" t="s">
        <v>4075</v>
      </c>
      <c r="Q1437" s="3" t="s">
        <v>11670</v>
      </c>
      <c r="R1437" s="3" t="s">
        <v>11671</v>
      </c>
      <c r="S1437" s="3" t="s">
        <v>48</v>
      </c>
      <c r="T1437" s="3" t="s">
        <v>65</v>
      </c>
      <c r="U1437" s="3" t="s">
        <v>11672</v>
      </c>
      <c r="V1437" s="3" t="s">
        <v>51</v>
      </c>
      <c r="W1437" s="3" t="s">
        <v>86</v>
      </c>
      <c r="X1437" s="3" t="s">
        <v>87</v>
      </c>
      <c r="Y1437" s="3" t="s">
        <v>5241</v>
      </c>
      <c r="Z1437" s="3" t="s">
        <v>8005</v>
      </c>
      <c r="AA1437" s="3" t="s">
        <v>11673</v>
      </c>
      <c r="AB1437" s="3"/>
      <c r="AC1437" s="3" t="s">
        <v>11674</v>
      </c>
      <c r="AD1437" s="3" t="s">
        <v>11675</v>
      </c>
      <c r="AE1437" s="3"/>
      <c r="AF1437" s="3" t="s">
        <v>6015</v>
      </c>
      <c r="AG1437" s="3" t="s">
        <v>4085</v>
      </c>
      <c r="AH1437" s="3" t="s">
        <v>11676</v>
      </c>
      <c r="AI1437" s="3" t="s">
        <v>11677</v>
      </c>
      <c r="AJ1437" s="44" t="s">
        <v>14953</v>
      </c>
      <c r="AK1437" s="45"/>
    </row>
    <row r="1438" spans="1:37" customFormat="1" ht="39" x14ac:dyDescent="0.25">
      <c r="A1438" s="2">
        <v>461023</v>
      </c>
      <c r="B1438" s="3" t="s">
        <v>10706</v>
      </c>
      <c r="C1438" s="3" t="s">
        <v>11659</v>
      </c>
      <c r="D1438" s="3" t="s">
        <v>37</v>
      </c>
      <c r="E1438" s="4" t="s">
        <v>38</v>
      </c>
      <c r="F1438" s="3" t="s">
        <v>39</v>
      </c>
      <c r="G1438" s="3" t="s">
        <v>4948</v>
      </c>
      <c r="H1438" s="3" t="s">
        <v>4949</v>
      </c>
      <c r="I1438" s="3" t="s">
        <v>42</v>
      </c>
      <c r="J1438" s="3" t="s">
        <v>43</v>
      </c>
      <c r="K1438" s="3" t="s">
        <v>44</v>
      </c>
      <c r="L1438" s="5">
        <v>2957000</v>
      </c>
      <c r="M1438" s="5">
        <v>0</v>
      </c>
      <c r="N1438" s="5">
        <v>2957000</v>
      </c>
      <c r="O1438" s="5">
        <v>0</v>
      </c>
      <c r="P1438" s="4" t="s">
        <v>4075</v>
      </c>
      <c r="Q1438" s="3" t="s">
        <v>11678</v>
      </c>
      <c r="R1438" s="3" t="s">
        <v>11679</v>
      </c>
      <c r="S1438" s="3" t="s">
        <v>48</v>
      </c>
      <c r="T1438" s="3" t="s">
        <v>65</v>
      </c>
      <c r="U1438" s="3" t="s">
        <v>11680</v>
      </c>
      <c r="V1438" s="3" t="s">
        <v>51</v>
      </c>
      <c r="W1438" s="3" t="s">
        <v>584</v>
      </c>
      <c r="X1438" s="3" t="s">
        <v>585</v>
      </c>
      <c r="Y1438" s="3" t="s">
        <v>11681</v>
      </c>
      <c r="Z1438" s="3" t="s">
        <v>11682</v>
      </c>
      <c r="AA1438" s="3" t="s">
        <v>11683</v>
      </c>
      <c r="AB1438" s="3"/>
      <c r="AC1438" s="3" t="s">
        <v>11684</v>
      </c>
      <c r="AD1438" s="3" t="s">
        <v>11685</v>
      </c>
      <c r="AE1438" s="3"/>
      <c r="AF1438" s="3" t="s">
        <v>6015</v>
      </c>
      <c r="AG1438" s="3" t="s">
        <v>4085</v>
      </c>
      <c r="AH1438" s="3" t="s">
        <v>11686</v>
      </c>
      <c r="AI1438" s="3" t="s">
        <v>11687</v>
      </c>
      <c r="AJ1438" s="44" t="s">
        <v>14953</v>
      </c>
      <c r="AK1438" s="45"/>
    </row>
    <row r="1439" spans="1:37" customFormat="1" ht="39" x14ac:dyDescent="0.25">
      <c r="A1439" s="2">
        <v>461123</v>
      </c>
      <c r="B1439" s="3" t="s">
        <v>10706</v>
      </c>
      <c r="C1439" s="3" t="s">
        <v>11659</v>
      </c>
      <c r="D1439" s="3" t="s">
        <v>37</v>
      </c>
      <c r="E1439" s="4" t="s">
        <v>38</v>
      </c>
      <c r="F1439" s="3" t="s">
        <v>39</v>
      </c>
      <c r="G1439" s="3" t="s">
        <v>5416</v>
      </c>
      <c r="H1439" s="3" t="s">
        <v>5417</v>
      </c>
      <c r="I1439" s="3" t="s">
        <v>42</v>
      </c>
      <c r="J1439" s="3" t="s">
        <v>43</v>
      </c>
      <c r="K1439" s="3" t="s">
        <v>44</v>
      </c>
      <c r="L1439" s="5">
        <v>5330000</v>
      </c>
      <c r="M1439" s="5">
        <v>0</v>
      </c>
      <c r="N1439" s="5">
        <v>5330000</v>
      </c>
      <c r="O1439" s="5">
        <v>0</v>
      </c>
      <c r="P1439" s="4" t="s">
        <v>4075</v>
      </c>
      <c r="Q1439" s="3" t="s">
        <v>11688</v>
      </c>
      <c r="R1439" s="3" t="s">
        <v>11689</v>
      </c>
      <c r="S1439" s="3" t="s">
        <v>48</v>
      </c>
      <c r="T1439" s="3" t="s">
        <v>65</v>
      </c>
      <c r="U1439" s="3" t="s">
        <v>11690</v>
      </c>
      <c r="V1439" s="3" t="s">
        <v>51</v>
      </c>
      <c r="W1439" s="3" t="s">
        <v>67</v>
      </c>
      <c r="X1439" s="3" t="s">
        <v>68</v>
      </c>
      <c r="Y1439" s="3" t="s">
        <v>11691</v>
      </c>
      <c r="Z1439" s="3" t="s">
        <v>9211</v>
      </c>
      <c r="AA1439" s="3" t="s">
        <v>11692</v>
      </c>
      <c r="AB1439" s="3"/>
      <c r="AC1439" s="3" t="s">
        <v>11693</v>
      </c>
      <c r="AD1439" s="3" t="s">
        <v>11694</v>
      </c>
      <c r="AE1439" s="3"/>
      <c r="AF1439" s="3" t="s">
        <v>6015</v>
      </c>
      <c r="AG1439" s="3" t="s">
        <v>4085</v>
      </c>
      <c r="AH1439" s="3" t="s">
        <v>11695</v>
      </c>
      <c r="AI1439" s="3" t="s">
        <v>11696</v>
      </c>
      <c r="AJ1439" s="44" t="s">
        <v>14953</v>
      </c>
      <c r="AK1439" s="45"/>
    </row>
    <row r="1440" spans="1:37" customFormat="1" ht="39" x14ac:dyDescent="0.25">
      <c r="A1440" s="2">
        <v>467223</v>
      </c>
      <c r="B1440" s="3" t="s">
        <v>10706</v>
      </c>
      <c r="C1440" s="3" t="s">
        <v>11659</v>
      </c>
      <c r="D1440" s="3" t="s">
        <v>37</v>
      </c>
      <c r="E1440" s="4" t="s">
        <v>38</v>
      </c>
      <c r="F1440" s="3" t="s">
        <v>39</v>
      </c>
      <c r="G1440" s="3" t="s">
        <v>5381</v>
      </c>
      <c r="H1440" s="3" t="s">
        <v>5382</v>
      </c>
      <c r="I1440" s="3" t="s">
        <v>42</v>
      </c>
      <c r="J1440" s="3" t="s">
        <v>43</v>
      </c>
      <c r="K1440" s="3" t="s">
        <v>44</v>
      </c>
      <c r="L1440" s="5">
        <v>7000000</v>
      </c>
      <c r="M1440" s="5">
        <v>0</v>
      </c>
      <c r="N1440" s="5">
        <v>7000000</v>
      </c>
      <c r="O1440" s="5">
        <v>0</v>
      </c>
      <c r="P1440" s="4" t="s">
        <v>4075</v>
      </c>
      <c r="Q1440" s="3" t="s">
        <v>11697</v>
      </c>
      <c r="R1440" s="3" t="s">
        <v>11698</v>
      </c>
      <c r="S1440" s="3" t="s">
        <v>48</v>
      </c>
      <c r="T1440" s="3" t="s">
        <v>65</v>
      </c>
      <c r="U1440" s="3" t="s">
        <v>11699</v>
      </c>
      <c r="V1440" s="3" t="s">
        <v>51</v>
      </c>
      <c r="W1440" s="3" t="s">
        <v>67</v>
      </c>
      <c r="X1440" s="3" t="s">
        <v>68</v>
      </c>
      <c r="Y1440" s="3" t="s">
        <v>11700</v>
      </c>
      <c r="Z1440" s="3" t="s">
        <v>624</v>
      </c>
      <c r="AA1440" s="3" t="s">
        <v>11701</v>
      </c>
      <c r="AB1440" s="3"/>
      <c r="AC1440" s="3" t="s">
        <v>11702</v>
      </c>
      <c r="AD1440" s="3" t="s">
        <v>11703</v>
      </c>
      <c r="AE1440" s="3"/>
      <c r="AF1440" s="3" t="s">
        <v>4933</v>
      </c>
      <c r="AG1440" s="3" t="s">
        <v>4085</v>
      </c>
      <c r="AH1440" s="3" t="s">
        <v>11704</v>
      </c>
      <c r="AI1440" s="3" t="s">
        <v>11705</v>
      </c>
      <c r="AJ1440" s="44" t="s">
        <v>14953</v>
      </c>
      <c r="AK1440" s="45"/>
    </row>
    <row r="1441" spans="1:37" customFormat="1" ht="39" x14ac:dyDescent="0.25">
      <c r="A1441" s="2">
        <v>469923</v>
      </c>
      <c r="B1441" s="3" t="s">
        <v>10706</v>
      </c>
      <c r="C1441" s="3" t="s">
        <v>11706</v>
      </c>
      <c r="D1441" s="3" t="s">
        <v>37</v>
      </c>
      <c r="E1441" s="4" t="s">
        <v>38</v>
      </c>
      <c r="F1441" s="3" t="s">
        <v>39</v>
      </c>
      <c r="G1441" s="3" t="s">
        <v>4948</v>
      </c>
      <c r="H1441" s="3" t="s">
        <v>4949</v>
      </c>
      <c r="I1441" s="3" t="s">
        <v>42</v>
      </c>
      <c r="J1441" s="3" t="s">
        <v>43</v>
      </c>
      <c r="K1441" s="3" t="s">
        <v>44</v>
      </c>
      <c r="L1441" s="5">
        <v>7800000</v>
      </c>
      <c r="M1441" s="5">
        <v>0</v>
      </c>
      <c r="N1441" s="5">
        <v>7800000</v>
      </c>
      <c r="O1441" s="5">
        <v>0</v>
      </c>
      <c r="P1441" s="4" t="s">
        <v>4075</v>
      </c>
      <c r="Q1441" s="3" t="s">
        <v>11707</v>
      </c>
      <c r="R1441" s="3" t="s">
        <v>11708</v>
      </c>
      <c r="S1441" s="3" t="s">
        <v>48</v>
      </c>
      <c r="T1441" s="3" t="s">
        <v>65</v>
      </c>
      <c r="U1441" s="3" t="s">
        <v>11709</v>
      </c>
      <c r="V1441" s="3" t="s">
        <v>51</v>
      </c>
      <c r="W1441" s="3" t="s">
        <v>77</v>
      </c>
      <c r="X1441" s="3" t="s">
        <v>78</v>
      </c>
      <c r="Y1441" s="3" t="s">
        <v>11710</v>
      </c>
      <c r="Z1441" s="3" t="s">
        <v>11711</v>
      </c>
      <c r="AA1441" s="3" t="s">
        <v>11712</v>
      </c>
      <c r="AB1441" s="3" t="s">
        <v>932</v>
      </c>
      <c r="AC1441" s="3" t="s">
        <v>11713</v>
      </c>
      <c r="AD1441" s="3" t="s">
        <v>11714</v>
      </c>
      <c r="AE1441" s="3"/>
      <c r="AF1441" s="3" t="s">
        <v>5747</v>
      </c>
      <c r="AG1441" s="3" t="s">
        <v>4085</v>
      </c>
      <c r="AH1441" s="3" t="s">
        <v>11715</v>
      </c>
      <c r="AI1441" s="3" t="s">
        <v>11716</v>
      </c>
      <c r="AJ1441" s="44" t="s">
        <v>14953</v>
      </c>
      <c r="AK1441" s="45"/>
    </row>
    <row r="1442" spans="1:37" customFormat="1" ht="51.75" x14ac:dyDescent="0.25">
      <c r="A1442" s="2">
        <v>471423</v>
      </c>
      <c r="B1442" s="3" t="s">
        <v>10706</v>
      </c>
      <c r="C1442" s="3" t="s">
        <v>11706</v>
      </c>
      <c r="D1442" s="3" t="s">
        <v>37</v>
      </c>
      <c r="E1442" s="4" t="s">
        <v>38</v>
      </c>
      <c r="F1442" s="3" t="s">
        <v>39</v>
      </c>
      <c r="G1442" s="3" t="s">
        <v>6248</v>
      </c>
      <c r="H1442" s="3" t="s">
        <v>6249</v>
      </c>
      <c r="I1442" s="3" t="s">
        <v>42</v>
      </c>
      <c r="J1442" s="3" t="s">
        <v>43</v>
      </c>
      <c r="K1442" s="3" t="s">
        <v>44</v>
      </c>
      <c r="L1442" s="5">
        <v>217431720</v>
      </c>
      <c r="M1442" s="5">
        <v>0</v>
      </c>
      <c r="N1442" s="5">
        <v>217431720</v>
      </c>
      <c r="O1442" s="5">
        <v>0</v>
      </c>
      <c r="P1442" s="4" t="s">
        <v>45</v>
      </c>
      <c r="Q1442" s="3" t="s">
        <v>11717</v>
      </c>
      <c r="R1442" s="3" t="s">
        <v>11718</v>
      </c>
      <c r="S1442" s="3" t="s">
        <v>48</v>
      </c>
      <c r="T1442" s="3" t="s">
        <v>49</v>
      </c>
      <c r="U1442" s="3" t="s">
        <v>11719</v>
      </c>
      <c r="V1442" s="3" t="s">
        <v>51</v>
      </c>
      <c r="W1442" s="3" t="s">
        <v>86</v>
      </c>
      <c r="X1442" s="3" t="s">
        <v>87</v>
      </c>
      <c r="Y1442" s="3" t="s">
        <v>11720</v>
      </c>
      <c r="Z1442" s="3" t="s">
        <v>8495</v>
      </c>
      <c r="AA1442" s="3" t="s">
        <v>11721</v>
      </c>
      <c r="AB1442" s="3" t="s">
        <v>2152</v>
      </c>
      <c r="AC1442" s="3" t="s">
        <v>11722</v>
      </c>
      <c r="AD1442" s="3" t="s">
        <v>11723</v>
      </c>
      <c r="AE1442" s="3"/>
      <c r="AF1442" s="3" t="s">
        <v>5747</v>
      </c>
      <c r="AG1442" s="3" t="s">
        <v>8586</v>
      </c>
      <c r="AH1442" s="3" t="s">
        <v>11724</v>
      </c>
      <c r="AI1442" s="3" t="s">
        <v>11725</v>
      </c>
      <c r="AJ1442" s="44" t="s">
        <v>14953</v>
      </c>
      <c r="AK1442" s="45"/>
    </row>
    <row r="1443" spans="1:37" customFormat="1" ht="39" x14ac:dyDescent="0.25">
      <c r="A1443" s="2">
        <v>471523</v>
      </c>
      <c r="B1443" s="3" t="s">
        <v>10706</v>
      </c>
      <c r="C1443" s="3" t="s">
        <v>11706</v>
      </c>
      <c r="D1443" s="3" t="s">
        <v>37</v>
      </c>
      <c r="E1443" s="4" t="s">
        <v>38</v>
      </c>
      <c r="F1443" s="3" t="s">
        <v>39</v>
      </c>
      <c r="G1443" s="3" t="s">
        <v>5416</v>
      </c>
      <c r="H1443" s="3" t="s">
        <v>5417</v>
      </c>
      <c r="I1443" s="3" t="s">
        <v>42</v>
      </c>
      <c r="J1443" s="3" t="s">
        <v>43</v>
      </c>
      <c r="K1443" s="3" t="s">
        <v>44</v>
      </c>
      <c r="L1443" s="5">
        <v>2112900000</v>
      </c>
      <c r="M1443" s="5">
        <v>0</v>
      </c>
      <c r="N1443" s="5">
        <v>2112900000</v>
      </c>
      <c r="O1443" s="5">
        <v>0</v>
      </c>
      <c r="P1443" s="4" t="s">
        <v>45</v>
      </c>
      <c r="Q1443" s="3" t="s">
        <v>11717</v>
      </c>
      <c r="R1443" s="3" t="s">
        <v>11718</v>
      </c>
      <c r="S1443" s="3" t="s">
        <v>48</v>
      </c>
      <c r="T1443" s="3" t="s">
        <v>49</v>
      </c>
      <c r="U1443" s="3" t="s">
        <v>11719</v>
      </c>
      <c r="V1443" s="3" t="s">
        <v>51</v>
      </c>
      <c r="W1443" s="3" t="s">
        <v>86</v>
      </c>
      <c r="X1443" s="3" t="s">
        <v>87</v>
      </c>
      <c r="Y1443" s="3" t="s">
        <v>11726</v>
      </c>
      <c r="Z1443" s="3" t="s">
        <v>5763</v>
      </c>
      <c r="AA1443" s="3" t="s">
        <v>11727</v>
      </c>
      <c r="AB1443" s="3" t="s">
        <v>2159</v>
      </c>
      <c r="AC1443" s="3" t="s">
        <v>11728</v>
      </c>
      <c r="AD1443" s="3" t="s">
        <v>11729</v>
      </c>
      <c r="AE1443" s="3"/>
      <c r="AF1443" s="3" t="s">
        <v>5747</v>
      </c>
      <c r="AG1443" s="3" t="s">
        <v>8586</v>
      </c>
      <c r="AH1443" s="3" t="s">
        <v>11724</v>
      </c>
      <c r="AI1443" s="3" t="s">
        <v>11725</v>
      </c>
      <c r="AJ1443" s="44" t="s">
        <v>14953</v>
      </c>
      <c r="AK1443" s="45"/>
    </row>
    <row r="1444" spans="1:37" customFormat="1" ht="39" x14ac:dyDescent="0.25">
      <c r="A1444" s="2">
        <v>474323</v>
      </c>
      <c r="B1444" s="3" t="s">
        <v>10706</v>
      </c>
      <c r="C1444" s="3" t="s">
        <v>11706</v>
      </c>
      <c r="D1444" s="3" t="s">
        <v>37</v>
      </c>
      <c r="E1444" s="4" t="s">
        <v>38</v>
      </c>
      <c r="F1444" s="3" t="s">
        <v>39</v>
      </c>
      <c r="G1444" s="3" t="s">
        <v>4948</v>
      </c>
      <c r="H1444" s="3" t="s">
        <v>4949</v>
      </c>
      <c r="I1444" s="3" t="s">
        <v>42</v>
      </c>
      <c r="J1444" s="3" t="s">
        <v>43</v>
      </c>
      <c r="K1444" s="3" t="s">
        <v>44</v>
      </c>
      <c r="L1444" s="5">
        <v>9026893</v>
      </c>
      <c r="M1444" s="5">
        <v>0</v>
      </c>
      <c r="N1444" s="5">
        <v>9026893</v>
      </c>
      <c r="O1444" s="5">
        <v>0</v>
      </c>
      <c r="P1444" s="4" t="s">
        <v>4075</v>
      </c>
      <c r="Q1444" s="3" t="s">
        <v>11730</v>
      </c>
      <c r="R1444" s="3" t="s">
        <v>11731</v>
      </c>
      <c r="S1444" s="3" t="s">
        <v>48</v>
      </c>
      <c r="T1444" s="3" t="s">
        <v>65</v>
      </c>
      <c r="U1444" s="3" t="s">
        <v>11732</v>
      </c>
      <c r="V1444" s="3" t="s">
        <v>51</v>
      </c>
      <c r="W1444" s="3" t="s">
        <v>67</v>
      </c>
      <c r="X1444" s="3" t="s">
        <v>68</v>
      </c>
      <c r="Y1444" s="3" t="s">
        <v>11733</v>
      </c>
      <c r="Z1444" s="3" t="s">
        <v>11734</v>
      </c>
      <c r="AA1444" s="3" t="s">
        <v>11735</v>
      </c>
      <c r="AB1444" s="3"/>
      <c r="AC1444" s="3" t="s">
        <v>11736</v>
      </c>
      <c r="AD1444" s="3" t="s">
        <v>11737</v>
      </c>
      <c r="AE1444" s="3"/>
      <c r="AF1444" s="3" t="s">
        <v>5757</v>
      </c>
      <c r="AG1444" s="3" t="s">
        <v>4085</v>
      </c>
      <c r="AH1444" s="3" t="s">
        <v>11738</v>
      </c>
      <c r="AI1444" s="3" t="s">
        <v>10578</v>
      </c>
      <c r="AJ1444" s="44" t="s">
        <v>14953</v>
      </c>
      <c r="AK1444" s="45"/>
    </row>
    <row r="1445" spans="1:37" customFormat="1" ht="39" x14ac:dyDescent="0.25">
      <c r="A1445" s="2">
        <v>489823</v>
      </c>
      <c r="B1445" s="3" t="s">
        <v>10706</v>
      </c>
      <c r="C1445" s="3" t="s">
        <v>11706</v>
      </c>
      <c r="D1445" s="3" t="s">
        <v>37</v>
      </c>
      <c r="E1445" s="4" t="s">
        <v>38</v>
      </c>
      <c r="F1445" s="3" t="s">
        <v>39</v>
      </c>
      <c r="G1445" s="3" t="s">
        <v>5306</v>
      </c>
      <c r="H1445" s="3" t="s">
        <v>5307</v>
      </c>
      <c r="I1445" s="3" t="s">
        <v>42</v>
      </c>
      <c r="J1445" s="3" t="s">
        <v>43</v>
      </c>
      <c r="K1445" s="3" t="s">
        <v>44</v>
      </c>
      <c r="L1445" s="5">
        <v>7000000</v>
      </c>
      <c r="M1445" s="5">
        <v>0</v>
      </c>
      <c r="N1445" s="5">
        <v>7000000</v>
      </c>
      <c r="O1445" s="5">
        <v>0</v>
      </c>
      <c r="P1445" s="4" t="s">
        <v>4075</v>
      </c>
      <c r="Q1445" s="3" t="s">
        <v>11739</v>
      </c>
      <c r="R1445" s="3" t="s">
        <v>11740</v>
      </c>
      <c r="S1445" s="3" t="s">
        <v>48</v>
      </c>
      <c r="T1445" s="3" t="s">
        <v>65</v>
      </c>
      <c r="U1445" s="3" t="s">
        <v>11741</v>
      </c>
      <c r="V1445" s="3" t="s">
        <v>51</v>
      </c>
      <c r="W1445" s="3" t="s">
        <v>67</v>
      </c>
      <c r="X1445" s="3" t="s">
        <v>68</v>
      </c>
      <c r="Y1445" s="3" t="s">
        <v>8035</v>
      </c>
      <c r="Z1445" s="3" t="s">
        <v>4452</v>
      </c>
      <c r="AA1445" s="3" t="s">
        <v>11742</v>
      </c>
      <c r="AB1445" s="3"/>
      <c r="AC1445" s="3" t="s">
        <v>11743</v>
      </c>
      <c r="AD1445" s="3" t="s">
        <v>11744</v>
      </c>
      <c r="AE1445" s="3"/>
      <c r="AF1445" s="3" t="s">
        <v>4177</v>
      </c>
      <c r="AG1445" s="3" t="s">
        <v>4085</v>
      </c>
      <c r="AH1445" s="3" t="s">
        <v>11745</v>
      </c>
      <c r="AI1445" s="3" t="s">
        <v>11746</v>
      </c>
      <c r="AJ1445" s="44" t="s">
        <v>14953</v>
      </c>
      <c r="AK1445" s="45"/>
    </row>
    <row r="1446" spans="1:37" customFormat="1" ht="39" x14ac:dyDescent="0.25">
      <c r="A1446" s="2">
        <v>556723</v>
      </c>
      <c r="B1446" s="3" t="s">
        <v>10706</v>
      </c>
      <c r="C1446" s="3" t="s">
        <v>11747</v>
      </c>
      <c r="D1446" s="3" t="s">
        <v>37</v>
      </c>
      <c r="E1446" s="4" t="s">
        <v>38</v>
      </c>
      <c r="F1446" s="3" t="s">
        <v>39</v>
      </c>
      <c r="G1446" s="3" t="s">
        <v>4830</v>
      </c>
      <c r="H1446" s="3" t="s">
        <v>4831</v>
      </c>
      <c r="I1446" s="3" t="s">
        <v>42</v>
      </c>
      <c r="J1446" s="3" t="s">
        <v>43</v>
      </c>
      <c r="K1446" s="3" t="s">
        <v>44</v>
      </c>
      <c r="L1446" s="5">
        <v>1653651817.1400001</v>
      </c>
      <c r="M1446" s="5">
        <v>0</v>
      </c>
      <c r="N1446" s="5">
        <v>1653651817.1400001</v>
      </c>
      <c r="O1446" s="5">
        <v>0</v>
      </c>
      <c r="P1446" s="4" t="s">
        <v>45</v>
      </c>
      <c r="Q1446" s="3" t="s">
        <v>11748</v>
      </c>
      <c r="R1446" s="3" t="s">
        <v>11749</v>
      </c>
      <c r="S1446" s="3" t="s">
        <v>48</v>
      </c>
      <c r="T1446" s="3" t="s">
        <v>49</v>
      </c>
      <c r="U1446" s="3" t="s">
        <v>11750</v>
      </c>
      <c r="V1446" s="3" t="s">
        <v>51</v>
      </c>
      <c r="W1446" s="3" t="s">
        <v>408</v>
      </c>
      <c r="X1446" s="3" t="s">
        <v>409</v>
      </c>
      <c r="Y1446" s="3" t="s">
        <v>4162</v>
      </c>
      <c r="Z1446" s="3" t="s">
        <v>11751</v>
      </c>
      <c r="AA1446" s="3" t="s">
        <v>11752</v>
      </c>
      <c r="AB1446" s="3" t="s">
        <v>3518</v>
      </c>
      <c r="AC1446" s="3" t="s">
        <v>11753</v>
      </c>
      <c r="AD1446" s="3" t="s">
        <v>11754</v>
      </c>
      <c r="AE1446" s="3"/>
      <c r="AF1446" s="3" t="s">
        <v>10150</v>
      </c>
      <c r="AG1446" s="3" t="s">
        <v>10162</v>
      </c>
      <c r="AH1446" s="3" t="s">
        <v>11755</v>
      </c>
      <c r="AI1446" s="3" t="s">
        <v>11756</v>
      </c>
      <c r="AJ1446" s="44" t="s">
        <v>14953</v>
      </c>
      <c r="AK1446" s="45"/>
    </row>
    <row r="1447" spans="1:37" customFormat="1" ht="39" x14ac:dyDescent="0.25">
      <c r="A1447" s="2">
        <v>556823</v>
      </c>
      <c r="B1447" s="3" t="s">
        <v>10706</v>
      </c>
      <c r="C1447" s="3" t="s">
        <v>11747</v>
      </c>
      <c r="D1447" s="3" t="s">
        <v>37</v>
      </c>
      <c r="E1447" s="4" t="s">
        <v>38</v>
      </c>
      <c r="F1447" s="3" t="s">
        <v>39</v>
      </c>
      <c r="G1447" s="3" t="s">
        <v>4830</v>
      </c>
      <c r="H1447" s="3" t="s">
        <v>4831</v>
      </c>
      <c r="I1447" s="3" t="s">
        <v>42</v>
      </c>
      <c r="J1447" s="3" t="s">
        <v>43</v>
      </c>
      <c r="K1447" s="3" t="s">
        <v>44</v>
      </c>
      <c r="L1447" s="5">
        <v>900000000</v>
      </c>
      <c r="M1447" s="5">
        <v>0</v>
      </c>
      <c r="N1447" s="5">
        <v>900000000</v>
      </c>
      <c r="O1447" s="5">
        <v>0</v>
      </c>
      <c r="P1447" s="4" t="s">
        <v>45</v>
      </c>
      <c r="Q1447" s="3" t="s">
        <v>11748</v>
      </c>
      <c r="R1447" s="3" t="s">
        <v>11749</v>
      </c>
      <c r="S1447" s="3" t="s">
        <v>48</v>
      </c>
      <c r="T1447" s="3" t="s">
        <v>49</v>
      </c>
      <c r="U1447" s="3" t="s">
        <v>11750</v>
      </c>
      <c r="V1447" s="3" t="s">
        <v>51</v>
      </c>
      <c r="W1447" s="3" t="s">
        <v>408</v>
      </c>
      <c r="X1447" s="3" t="s">
        <v>409</v>
      </c>
      <c r="Y1447" s="3" t="s">
        <v>11757</v>
      </c>
      <c r="Z1447" s="3" t="s">
        <v>11758</v>
      </c>
      <c r="AA1447" s="3" t="s">
        <v>11759</v>
      </c>
      <c r="AB1447" s="3" t="s">
        <v>3522</v>
      </c>
      <c r="AC1447" s="3" t="s">
        <v>11760</v>
      </c>
      <c r="AD1447" s="3" t="s">
        <v>11761</v>
      </c>
      <c r="AE1447" s="3"/>
      <c r="AF1447" s="3" t="s">
        <v>10150</v>
      </c>
      <c r="AG1447" s="3" t="s">
        <v>10162</v>
      </c>
      <c r="AH1447" s="3" t="s">
        <v>11755</v>
      </c>
      <c r="AI1447" s="3" t="s">
        <v>11756</v>
      </c>
      <c r="AJ1447" s="44" t="s">
        <v>14953</v>
      </c>
      <c r="AK1447" s="45"/>
    </row>
    <row r="1448" spans="1:37" customFormat="1" ht="51.75" x14ac:dyDescent="0.25">
      <c r="A1448" s="2">
        <v>556923</v>
      </c>
      <c r="B1448" s="3" t="s">
        <v>10706</v>
      </c>
      <c r="C1448" s="3" t="s">
        <v>11747</v>
      </c>
      <c r="D1448" s="3" t="s">
        <v>37</v>
      </c>
      <c r="E1448" s="4" t="s">
        <v>38</v>
      </c>
      <c r="F1448" s="3" t="s">
        <v>39</v>
      </c>
      <c r="G1448" s="3" t="s">
        <v>5052</v>
      </c>
      <c r="H1448" s="3" t="s">
        <v>5053</v>
      </c>
      <c r="I1448" s="3" t="s">
        <v>42</v>
      </c>
      <c r="J1448" s="3" t="s">
        <v>43</v>
      </c>
      <c r="K1448" s="3" t="s">
        <v>44</v>
      </c>
      <c r="L1448" s="5">
        <v>250000000</v>
      </c>
      <c r="M1448" s="5">
        <v>0</v>
      </c>
      <c r="N1448" s="5">
        <v>250000000</v>
      </c>
      <c r="O1448" s="5">
        <v>0</v>
      </c>
      <c r="P1448" s="4" t="s">
        <v>45</v>
      </c>
      <c r="Q1448" s="3" t="s">
        <v>11748</v>
      </c>
      <c r="R1448" s="3" t="s">
        <v>11749</v>
      </c>
      <c r="S1448" s="3" t="s">
        <v>48</v>
      </c>
      <c r="T1448" s="3" t="s">
        <v>49</v>
      </c>
      <c r="U1448" s="3" t="s">
        <v>11750</v>
      </c>
      <c r="V1448" s="3" t="s">
        <v>51</v>
      </c>
      <c r="W1448" s="3" t="s">
        <v>408</v>
      </c>
      <c r="X1448" s="3" t="s">
        <v>409</v>
      </c>
      <c r="Y1448" s="3" t="s">
        <v>7751</v>
      </c>
      <c r="Z1448" s="3" t="s">
        <v>11762</v>
      </c>
      <c r="AA1448" s="3" t="s">
        <v>11763</v>
      </c>
      <c r="AB1448" s="3" t="s">
        <v>3528</v>
      </c>
      <c r="AC1448" s="3" t="s">
        <v>11764</v>
      </c>
      <c r="AD1448" s="3" t="s">
        <v>11765</v>
      </c>
      <c r="AE1448" s="3"/>
      <c r="AF1448" s="3" t="s">
        <v>10150</v>
      </c>
      <c r="AG1448" s="3" t="s">
        <v>10162</v>
      </c>
      <c r="AH1448" s="3" t="s">
        <v>11755</v>
      </c>
      <c r="AI1448" s="3" t="s">
        <v>11756</v>
      </c>
      <c r="AJ1448" s="44" t="s">
        <v>14953</v>
      </c>
      <c r="AK1448" s="45"/>
    </row>
    <row r="1449" spans="1:37" customFormat="1" ht="26.25" x14ac:dyDescent="0.25">
      <c r="A1449" s="2">
        <v>137423</v>
      </c>
      <c r="B1449" s="3" t="s">
        <v>10706</v>
      </c>
      <c r="C1449" s="3" t="s">
        <v>11766</v>
      </c>
      <c r="D1449" s="3" t="s">
        <v>37</v>
      </c>
      <c r="E1449" s="4" t="s">
        <v>38</v>
      </c>
      <c r="F1449" s="3" t="s">
        <v>39</v>
      </c>
      <c r="G1449" s="3" t="s">
        <v>11767</v>
      </c>
      <c r="H1449" s="3" t="s">
        <v>11768</v>
      </c>
      <c r="I1449" s="3" t="s">
        <v>42</v>
      </c>
      <c r="J1449" s="3" t="s">
        <v>43</v>
      </c>
      <c r="K1449" s="3" t="s">
        <v>44</v>
      </c>
      <c r="L1449" s="5">
        <v>1458280</v>
      </c>
      <c r="M1449" s="5">
        <v>0</v>
      </c>
      <c r="N1449" s="5">
        <v>1458280</v>
      </c>
      <c r="O1449" s="5">
        <v>0</v>
      </c>
      <c r="P1449" s="4" t="s">
        <v>45</v>
      </c>
      <c r="Q1449" s="3" t="s">
        <v>11769</v>
      </c>
      <c r="R1449" s="3" t="s">
        <v>11770</v>
      </c>
      <c r="S1449" s="3" t="s">
        <v>48</v>
      </c>
      <c r="T1449" s="3" t="s">
        <v>49</v>
      </c>
      <c r="U1449" s="3" t="s">
        <v>11771</v>
      </c>
      <c r="V1449" s="3" t="s">
        <v>51</v>
      </c>
      <c r="W1449" s="3" t="s">
        <v>408</v>
      </c>
      <c r="X1449" s="3" t="s">
        <v>409</v>
      </c>
      <c r="Y1449" s="3" t="s">
        <v>2527</v>
      </c>
      <c r="Z1449" s="3" t="s">
        <v>2526</v>
      </c>
      <c r="AA1449" s="3" t="s">
        <v>11772</v>
      </c>
      <c r="AB1449" s="3" t="s">
        <v>2036</v>
      </c>
      <c r="AC1449" s="3" t="s">
        <v>11773</v>
      </c>
      <c r="AD1449" s="3" t="s">
        <v>11774</v>
      </c>
      <c r="AE1449" s="3"/>
      <c r="AF1449" s="3" t="s">
        <v>9416</v>
      </c>
      <c r="AG1449" s="3" t="s">
        <v>60</v>
      </c>
      <c r="AH1449" s="3" t="s">
        <v>11775</v>
      </c>
      <c r="AI1449" s="3" t="s">
        <v>11776</v>
      </c>
      <c r="AJ1449" s="44" t="s">
        <v>14953</v>
      </c>
      <c r="AK1449" s="45"/>
    </row>
    <row r="1450" spans="1:37" customFormat="1" ht="26.25" x14ac:dyDescent="0.25">
      <c r="A1450" s="2">
        <v>137523</v>
      </c>
      <c r="B1450" s="3" t="s">
        <v>10706</v>
      </c>
      <c r="C1450" s="3" t="s">
        <v>11766</v>
      </c>
      <c r="D1450" s="3" t="s">
        <v>37</v>
      </c>
      <c r="E1450" s="4" t="s">
        <v>38</v>
      </c>
      <c r="F1450" s="3" t="s">
        <v>39</v>
      </c>
      <c r="G1450" s="3" t="s">
        <v>11767</v>
      </c>
      <c r="H1450" s="3" t="s">
        <v>11768</v>
      </c>
      <c r="I1450" s="3" t="s">
        <v>42</v>
      </c>
      <c r="J1450" s="3" t="s">
        <v>43</v>
      </c>
      <c r="K1450" s="3" t="s">
        <v>44</v>
      </c>
      <c r="L1450" s="5">
        <v>853246</v>
      </c>
      <c r="M1450" s="5">
        <v>0</v>
      </c>
      <c r="N1450" s="5">
        <v>853246</v>
      </c>
      <c r="O1450" s="5">
        <v>0</v>
      </c>
      <c r="P1450" s="4" t="s">
        <v>45</v>
      </c>
      <c r="Q1450" s="3" t="s">
        <v>11777</v>
      </c>
      <c r="R1450" s="3" t="s">
        <v>11778</v>
      </c>
      <c r="S1450" s="3" t="s">
        <v>48</v>
      </c>
      <c r="T1450" s="3" t="s">
        <v>65</v>
      </c>
      <c r="U1450" s="3" t="s">
        <v>11779</v>
      </c>
      <c r="V1450" s="3" t="s">
        <v>51</v>
      </c>
      <c r="W1450" s="3" t="s">
        <v>492</v>
      </c>
      <c r="X1450" s="3" t="s">
        <v>493</v>
      </c>
      <c r="Y1450" s="3" t="s">
        <v>2527</v>
      </c>
      <c r="Z1450" s="3" t="s">
        <v>2526</v>
      </c>
      <c r="AA1450" s="3" t="s">
        <v>11780</v>
      </c>
      <c r="AB1450" s="3" t="s">
        <v>2026</v>
      </c>
      <c r="AC1450" s="3" t="s">
        <v>11781</v>
      </c>
      <c r="AD1450" s="3" t="s">
        <v>11782</v>
      </c>
      <c r="AE1450" s="3"/>
      <c r="AF1450" s="3" t="s">
        <v>9416</v>
      </c>
      <c r="AG1450" s="3" t="s">
        <v>60</v>
      </c>
      <c r="AH1450" s="3" t="s">
        <v>11775</v>
      </c>
      <c r="AI1450" s="3" t="s">
        <v>11776</v>
      </c>
      <c r="AJ1450" s="44" t="s">
        <v>14953</v>
      </c>
      <c r="AK1450" s="45"/>
    </row>
    <row r="1451" spans="1:37" customFormat="1" ht="26.25" x14ac:dyDescent="0.25">
      <c r="A1451" s="2">
        <v>178923</v>
      </c>
      <c r="B1451" s="3" t="s">
        <v>10706</v>
      </c>
      <c r="C1451" s="3" t="s">
        <v>11766</v>
      </c>
      <c r="D1451" s="3" t="s">
        <v>37</v>
      </c>
      <c r="E1451" s="4" t="s">
        <v>38</v>
      </c>
      <c r="F1451" s="3" t="s">
        <v>39</v>
      </c>
      <c r="G1451" s="3" t="s">
        <v>11767</v>
      </c>
      <c r="H1451" s="3" t="s">
        <v>11768</v>
      </c>
      <c r="I1451" s="3" t="s">
        <v>42</v>
      </c>
      <c r="J1451" s="3" t="s">
        <v>43</v>
      </c>
      <c r="K1451" s="3" t="s">
        <v>44</v>
      </c>
      <c r="L1451" s="5">
        <v>1393630</v>
      </c>
      <c r="M1451" s="5">
        <v>0</v>
      </c>
      <c r="N1451" s="5">
        <v>1393630</v>
      </c>
      <c r="O1451" s="5">
        <v>0</v>
      </c>
      <c r="P1451" s="4" t="s">
        <v>4075</v>
      </c>
      <c r="Q1451" s="3" t="s">
        <v>11783</v>
      </c>
      <c r="R1451" s="3" t="s">
        <v>11784</v>
      </c>
      <c r="S1451" s="3" t="s">
        <v>48</v>
      </c>
      <c r="T1451" s="3" t="s">
        <v>65</v>
      </c>
      <c r="U1451" s="3" t="s">
        <v>11785</v>
      </c>
      <c r="V1451" s="3" t="s">
        <v>51</v>
      </c>
      <c r="W1451" s="3" t="s">
        <v>1195</v>
      </c>
      <c r="X1451" s="3" t="s">
        <v>1196</v>
      </c>
      <c r="Y1451" s="3" t="s">
        <v>2527</v>
      </c>
      <c r="Z1451" s="3" t="s">
        <v>2526</v>
      </c>
      <c r="AA1451" s="3" t="s">
        <v>11786</v>
      </c>
      <c r="AB1451" s="3" t="s">
        <v>725</v>
      </c>
      <c r="AC1451" s="3" t="s">
        <v>11787</v>
      </c>
      <c r="AD1451" s="3" t="s">
        <v>11788</v>
      </c>
      <c r="AE1451" s="3"/>
      <c r="AF1451" s="3" t="s">
        <v>11789</v>
      </c>
      <c r="AG1451" s="3" t="s">
        <v>60</v>
      </c>
      <c r="AH1451" s="3" t="s">
        <v>11790</v>
      </c>
      <c r="AI1451" s="3" t="s">
        <v>11776</v>
      </c>
      <c r="AJ1451" s="44" t="s">
        <v>14953</v>
      </c>
      <c r="AK1451" s="45"/>
    </row>
    <row r="1452" spans="1:37" customFormat="1" ht="39" x14ac:dyDescent="0.25">
      <c r="A1452" s="2">
        <v>674623</v>
      </c>
      <c r="B1452" s="3" t="s">
        <v>10706</v>
      </c>
      <c r="C1452" s="3" t="s">
        <v>11766</v>
      </c>
      <c r="D1452" s="3" t="s">
        <v>37</v>
      </c>
      <c r="E1452" s="4" t="s">
        <v>38</v>
      </c>
      <c r="F1452" s="3" t="s">
        <v>39</v>
      </c>
      <c r="G1452" s="3" t="s">
        <v>11791</v>
      </c>
      <c r="H1452" s="3" t="s">
        <v>11792</v>
      </c>
      <c r="I1452" s="3" t="s">
        <v>42</v>
      </c>
      <c r="J1452" s="3" t="s">
        <v>43</v>
      </c>
      <c r="K1452" s="3" t="s">
        <v>44</v>
      </c>
      <c r="L1452" s="5">
        <v>2692846</v>
      </c>
      <c r="M1452" s="5">
        <v>0</v>
      </c>
      <c r="N1452" s="5">
        <v>2692846</v>
      </c>
      <c r="O1452" s="5">
        <v>0</v>
      </c>
      <c r="P1452" s="4" t="s">
        <v>45</v>
      </c>
      <c r="Q1452" s="3" t="s">
        <v>11793</v>
      </c>
      <c r="R1452" s="3" t="s">
        <v>11794</v>
      </c>
      <c r="S1452" s="3" t="s">
        <v>48</v>
      </c>
      <c r="T1452" s="3" t="s">
        <v>49</v>
      </c>
      <c r="U1452" s="3" t="s">
        <v>11795</v>
      </c>
      <c r="V1452" s="3" t="s">
        <v>51</v>
      </c>
      <c r="W1452" s="3" t="s">
        <v>86</v>
      </c>
      <c r="X1452" s="3" t="s">
        <v>87</v>
      </c>
      <c r="Y1452" s="3" t="s">
        <v>11796</v>
      </c>
      <c r="Z1452" s="3" t="s">
        <v>6891</v>
      </c>
      <c r="AA1452" s="3" t="s">
        <v>11797</v>
      </c>
      <c r="AB1452" s="3" t="s">
        <v>690</v>
      </c>
      <c r="AC1452" s="3" t="s">
        <v>11798</v>
      </c>
      <c r="AD1452" s="3" t="s">
        <v>11799</v>
      </c>
      <c r="AE1452" s="3"/>
      <c r="AF1452" s="3" t="s">
        <v>712</v>
      </c>
      <c r="AG1452" s="3" t="s">
        <v>11800</v>
      </c>
      <c r="AH1452" s="3" t="s">
        <v>11801</v>
      </c>
      <c r="AI1452" s="3" t="s">
        <v>11802</v>
      </c>
      <c r="AJ1452" s="44" t="s">
        <v>14953</v>
      </c>
      <c r="AK1452" s="45"/>
    </row>
    <row r="1453" spans="1:37" customFormat="1" ht="39" x14ac:dyDescent="0.25">
      <c r="A1453" s="2">
        <v>400223</v>
      </c>
      <c r="B1453" s="3" t="s">
        <v>10706</v>
      </c>
      <c r="C1453" s="3" t="s">
        <v>11803</v>
      </c>
      <c r="D1453" s="3" t="s">
        <v>37</v>
      </c>
      <c r="E1453" s="4" t="s">
        <v>38</v>
      </c>
      <c r="F1453" s="3" t="s">
        <v>39</v>
      </c>
      <c r="G1453" s="3" t="s">
        <v>9849</v>
      </c>
      <c r="H1453" s="3" t="s">
        <v>9850</v>
      </c>
      <c r="I1453" s="3" t="s">
        <v>42</v>
      </c>
      <c r="J1453" s="3" t="s">
        <v>43</v>
      </c>
      <c r="K1453" s="3" t="s">
        <v>44</v>
      </c>
      <c r="L1453" s="5">
        <v>7500000</v>
      </c>
      <c r="M1453" s="5">
        <v>0</v>
      </c>
      <c r="N1453" s="5">
        <v>7500000</v>
      </c>
      <c r="O1453" s="5">
        <v>0</v>
      </c>
      <c r="P1453" s="4" t="s">
        <v>4075</v>
      </c>
      <c r="Q1453" s="3" t="s">
        <v>11804</v>
      </c>
      <c r="R1453" s="3" t="s">
        <v>11805</v>
      </c>
      <c r="S1453" s="3" t="s">
        <v>48</v>
      </c>
      <c r="T1453" s="3" t="s">
        <v>65</v>
      </c>
      <c r="U1453" s="3" t="s">
        <v>11806</v>
      </c>
      <c r="V1453" s="3" t="s">
        <v>51</v>
      </c>
      <c r="W1453" s="3" t="s">
        <v>77</v>
      </c>
      <c r="X1453" s="3" t="s">
        <v>78</v>
      </c>
      <c r="Y1453" s="3" t="s">
        <v>11807</v>
      </c>
      <c r="Z1453" s="3" t="s">
        <v>11808</v>
      </c>
      <c r="AA1453" s="3" t="s">
        <v>11809</v>
      </c>
      <c r="AB1453" s="3"/>
      <c r="AC1453" s="3" t="s">
        <v>11810</v>
      </c>
      <c r="AD1453" s="3" t="s">
        <v>11811</v>
      </c>
      <c r="AE1453" s="3"/>
      <c r="AF1453" s="3" t="s">
        <v>5692</v>
      </c>
      <c r="AG1453" s="3" t="s">
        <v>4085</v>
      </c>
      <c r="AH1453" s="3" t="s">
        <v>11812</v>
      </c>
      <c r="AI1453" s="3" t="s">
        <v>11813</v>
      </c>
      <c r="AJ1453" s="44" t="s">
        <v>14953</v>
      </c>
      <c r="AK1453" s="45"/>
    </row>
    <row r="1454" spans="1:37" customFormat="1" ht="39" x14ac:dyDescent="0.25">
      <c r="A1454" s="2">
        <v>490923</v>
      </c>
      <c r="B1454" s="3" t="s">
        <v>10706</v>
      </c>
      <c r="C1454" s="3" t="s">
        <v>11814</v>
      </c>
      <c r="D1454" s="3" t="s">
        <v>37</v>
      </c>
      <c r="E1454" s="4" t="s">
        <v>38</v>
      </c>
      <c r="F1454" s="3" t="s">
        <v>39</v>
      </c>
      <c r="G1454" s="3" t="s">
        <v>7414</v>
      </c>
      <c r="H1454" s="3" t="s">
        <v>7415</v>
      </c>
      <c r="I1454" s="3" t="s">
        <v>42</v>
      </c>
      <c r="J1454" s="3" t="s">
        <v>43</v>
      </c>
      <c r="K1454" s="3" t="s">
        <v>44</v>
      </c>
      <c r="L1454" s="5">
        <v>11000000</v>
      </c>
      <c r="M1454" s="5">
        <v>0</v>
      </c>
      <c r="N1454" s="5">
        <v>11000000</v>
      </c>
      <c r="O1454" s="5">
        <v>0</v>
      </c>
      <c r="P1454" s="4" t="s">
        <v>4075</v>
      </c>
      <c r="Q1454" s="3" t="s">
        <v>11815</v>
      </c>
      <c r="R1454" s="3" t="s">
        <v>11816</v>
      </c>
      <c r="S1454" s="3" t="s">
        <v>48</v>
      </c>
      <c r="T1454" s="3" t="s">
        <v>65</v>
      </c>
      <c r="U1454" s="3" t="s">
        <v>11817</v>
      </c>
      <c r="V1454" s="3" t="s">
        <v>51</v>
      </c>
      <c r="W1454" s="3" t="s">
        <v>52</v>
      </c>
      <c r="X1454" s="3" t="s">
        <v>53</v>
      </c>
      <c r="Y1454" s="3" t="s">
        <v>6058</v>
      </c>
      <c r="Z1454" s="3" t="s">
        <v>11818</v>
      </c>
      <c r="AA1454" s="3" t="s">
        <v>11819</v>
      </c>
      <c r="AB1454" s="3" t="s">
        <v>435</v>
      </c>
      <c r="AC1454" s="3" t="s">
        <v>11820</v>
      </c>
      <c r="AD1454" s="3" t="s">
        <v>11821</v>
      </c>
      <c r="AE1454" s="3"/>
      <c r="AF1454" s="3" t="s">
        <v>4177</v>
      </c>
      <c r="AG1454" s="3" t="s">
        <v>4085</v>
      </c>
      <c r="AH1454" s="3" t="s">
        <v>11822</v>
      </c>
      <c r="AI1454" s="3" t="s">
        <v>11823</v>
      </c>
      <c r="AJ1454" s="44" t="s">
        <v>14953</v>
      </c>
      <c r="AK1454" s="45"/>
    </row>
    <row r="1455" spans="1:37" customFormat="1" ht="39" x14ac:dyDescent="0.25">
      <c r="A1455" s="2">
        <v>507723</v>
      </c>
      <c r="B1455" s="3" t="s">
        <v>10706</v>
      </c>
      <c r="C1455" s="3" t="s">
        <v>11814</v>
      </c>
      <c r="D1455" s="3" t="s">
        <v>37</v>
      </c>
      <c r="E1455" s="4" t="s">
        <v>38</v>
      </c>
      <c r="F1455" s="3" t="s">
        <v>39</v>
      </c>
      <c r="G1455" s="3" t="s">
        <v>6039</v>
      </c>
      <c r="H1455" s="3" t="s">
        <v>6040</v>
      </c>
      <c r="I1455" s="3" t="s">
        <v>42</v>
      </c>
      <c r="J1455" s="3" t="s">
        <v>43</v>
      </c>
      <c r="K1455" s="3" t="s">
        <v>44</v>
      </c>
      <c r="L1455" s="5">
        <v>16233333</v>
      </c>
      <c r="M1455" s="5">
        <v>0</v>
      </c>
      <c r="N1455" s="5">
        <v>16233333</v>
      </c>
      <c r="O1455" s="5">
        <v>0</v>
      </c>
      <c r="P1455" s="4" t="s">
        <v>45</v>
      </c>
      <c r="Q1455" s="3" t="s">
        <v>11824</v>
      </c>
      <c r="R1455" s="3" t="s">
        <v>11825</v>
      </c>
      <c r="S1455" s="3" t="s">
        <v>48</v>
      </c>
      <c r="T1455" s="3" t="s">
        <v>49</v>
      </c>
      <c r="U1455" s="3" t="s">
        <v>11826</v>
      </c>
      <c r="V1455" s="3" t="s">
        <v>51</v>
      </c>
      <c r="W1455" s="3" t="s">
        <v>5386</v>
      </c>
      <c r="X1455" s="3" t="s">
        <v>5387</v>
      </c>
      <c r="Y1455" s="3" t="s">
        <v>11827</v>
      </c>
      <c r="Z1455" s="3" t="s">
        <v>4928</v>
      </c>
      <c r="AA1455" s="3" t="s">
        <v>11828</v>
      </c>
      <c r="AB1455" s="3" t="s">
        <v>1053</v>
      </c>
      <c r="AC1455" s="3" t="s">
        <v>11829</v>
      </c>
      <c r="AD1455" s="3" t="s">
        <v>11830</v>
      </c>
      <c r="AE1455" s="3"/>
      <c r="AF1455" s="3" t="s">
        <v>9670</v>
      </c>
      <c r="AG1455" s="3" t="s">
        <v>6896</v>
      </c>
      <c r="AH1455" s="3" t="s">
        <v>11831</v>
      </c>
      <c r="AI1455" s="3" t="s">
        <v>11832</v>
      </c>
      <c r="AJ1455" s="44" t="s">
        <v>14953</v>
      </c>
      <c r="AK1455" s="45"/>
    </row>
    <row r="1456" spans="1:37" customFormat="1" ht="39" x14ac:dyDescent="0.25">
      <c r="A1456" s="2">
        <v>507823</v>
      </c>
      <c r="B1456" s="3" t="s">
        <v>10706</v>
      </c>
      <c r="C1456" s="3" t="s">
        <v>11814</v>
      </c>
      <c r="D1456" s="3" t="s">
        <v>37</v>
      </c>
      <c r="E1456" s="4" t="s">
        <v>38</v>
      </c>
      <c r="F1456" s="3" t="s">
        <v>39</v>
      </c>
      <c r="G1456" s="3" t="s">
        <v>4830</v>
      </c>
      <c r="H1456" s="3" t="s">
        <v>4831</v>
      </c>
      <c r="I1456" s="3" t="s">
        <v>42</v>
      </c>
      <c r="J1456" s="3" t="s">
        <v>43</v>
      </c>
      <c r="K1456" s="3" t="s">
        <v>44</v>
      </c>
      <c r="L1456" s="5">
        <v>600570000</v>
      </c>
      <c r="M1456" s="5">
        <v>0</v>
      </c>
      <c r="N1456" s="5">
        <v>600570000</v>
      </c>
      <c r="O1456" s="5">
        <v>0</v>
      </c>
      <c r="P1456" s="4" t="s">
        <v>45</v>
      </c>
      <c r="Q1456" s="3" t="s">
        <v>11824</v>
      </c>
      <c r="R1456" s="3" t="s">
        <v>11825</v>
      </c>
      <c r="S1456" s="3" t="s">
        <v>48</v>
      </c>
      <c r="T1456" s="3" t="s">
        <v>49</v>
      </c>
      <c r="U1456" s="3" t="s">
        <v>11826</v>
      </c>
      <c r="V1456" s="3" t="s">
        <v>51</v>
      </c>
      <c r="W1456" s="3" t="s">
        <v>5386</v>
      </c>
      <c r="X1456" s="3" t="s">
        <v>5387</v>
      </c>
      <c r="Y1456" s="3" t="s">
        <v>7072</v>
      </c>
      <c r="Z1456" s="3" t="s">
        <v>7073</v>
      </c>
      <c r="AA1456" s="3" t="s">
        <v>11833</v>
      </c>
      <c r="AB1456" s="3" t="s">
        <v>1059</v>
      </c>
      <c r="AC1456" s="3" t="s">
        <v>11834</v>
      </c>
      <c r="AD1456" s="3" t="s">
        <v>11835</v>
      </c>
      <c r="AE1456" s="3"/>
      <c r="AF1456" s="3" t="s">
        <v>9670</v>
      </c>
      <c r="AG1456" s="3" t="s">
        <v>6896</v>
      </c>
      <c r="AH1456" s="3" t="s">
        <v>11836</v>
      </c>
      <c r="AI1456" s="3" t="s">
        <v>11832</v>
      </c>
      <c r="AJ1456" s="44" t="s">
        <v>14953</v>
      </c>
      <c r="AK1456" s="45"/>
    </row>
    <row r="1457" spans="1:37" customFormat="1" ht="39" x14ac:dyDescent="0.25">
      <c r="A1457" s="2">
        <v>507923</v>
      </c>
      <c r="B1457" s="3" t="s">
        <v>10706</v>
      </c>
      <c r="C1457" s="3" t="s">
        <v>11814</v>
      </c>
      <c r="D1457" s="3" t="s">
        <v>37</v>
      </c>
      <c r="E1457" s="4" t="s">
        <v>38</v>
      </c>
      <c r="F1457" s="3" t="s">
        <v>39</v>
      </c>
      <c r="G1457" s="3" t="s">
        <v>7414</v>
      </c>
      <c r="H1457" s="3" t="s">
        <v>7415</v>
      </c>
      <c r="I1457" s="3" t="s">
        <v>42</v>
      </c>
      <c r="J1457" s="3" t="s">
        <v>43</v>
      </c>
      <c r="K1457" s="3" t="s">
        <v>44</v>
      </c>
      <c r="L1457" s="5">
        <v>5000000</v>
      </c>
      <c r="M1457" s="5">
        <v>0</v>
      </c>
      <c r="N1457" s="5">
        <v>5000000</v>
      </c>
      <c r="O1457" s="5">
        <v>0</v>
      </c>
      <c r="P1457" s="4" t="s">
        <v>45</v>
      </c>
      <c r="Q1457" s="3" t="s">
        <v>11824</v>
      </c>
      <c r="R1457" s="3" t="s">
        <v>11825</v>
      </c>
      <c r="S1457" s="3" t="s">
        <v>48</v>
      </c>
      <c r="T1457" s="3" t="s">
        <v>49</v>
      </c>
      <c r="U1457" s="3" t="s">
        <v>11826</v>
      </c>
      <c r="V1457" s="3" t="s">
        <v>51</v>
      </c>
      <c r="W1457" s="3" t="s">
        <v>5386</v>
      </c>
      <c r="X1457" s="3" t="s">
        <v>5387</v>
      </c>
      <c r="Y1457" s="3" t="s">
        <v>11837</v>
      </c>
      <c r="Z1457" s="3" t="s">
        <v>8211</v>
      </c>
      <c r="AA1457" s="3" t="s">
        <v>11838</v>
      </c>
      <c r="AB1457" s="3" t="s">
        <v>1365</v>
      </c>
      <c r="AC1457" s="3" t="s">
        <v>11839</v>
      </c>
      <c r="AD1457" s="3" t="s">
        <v>11840</v>
      </c>
      <c r="AE1457" s="3"/>
      <c r="AF1457" s="3" t="s">
        <v>9670</v>
      </c>
      <c r="AG1457" s="3" t="s">
        <v>6896</v>
      </c>
      <c r="AH1457" s="3" t="s">
        <v>11831</v>
      </c>
      <c r="AI1457" s="3" t="s">
        <v>11832</v>
      </c>
      <c r="AJ1457" s="44" t="s">
        <v>14953</v>
      </c>
      <c r="AK1457" s="45"/>
    </row>
    <row r="1458" spans="1:37" customFormat="1" ht="51.75" x14ac:dyDescent="0.25">
      <c r="A1458" s="2">
        <v>508023</v>
      </c>
      <c r="B1458" s="3" t="s">
        <v>10706</v>
      </c>
      <c r="C1458" s="3" t="s">
        <v>11814</v>
      </c>
      <c r="D1458" s="3" t="s">
        <v>37</v>
      </c>
      <c r="E1458" s="4" t="s">
        <v>38</v>
      </c>
      <c r="F1458" s="3" t="s">
        <v>39</v>
      </c>
      <c r="G1458" s="3" t="s">
        <v>5714</v>
      </c>
      <c r="H1458" s="3" t="s">
        <v>5715</v>
      </c>
      <c r="I1458" s="3" t="s">
        <v>42</v>
      </c>
      <c r="J1458" s="3" t="s">
        <v>43</v>
      </c>
      <c r="K1458" s="3" t="s">
        <v>44</v>
      </c>
      <c r="L1458" s="5">
        <v>235000000</v>
      </c>
      <c r="M1458" s="5">
        <v>0</v>
      </c>
      <c r="N1458" s="5">
        <v>235000000</v>
      </c>
      <c r="O1458" s="5">
        <v>0</v>
      </c>
      <c r="P1458" s="4" t="s">
        <v>45</v>
      </c>
      <c r="Q1458" s="3" t="s">
        <v>11824</v>
      </c>
      <c r="R1458" s="3" t="s">
        <v>11825</v>
      </c>
      <c r="S1458" s="3" t="s">
        <v>48</v>
      </c>
      <c r="T1458" s="3" t="s">
        <v>49</v>
      </c>
      <c r="U1458" s="3" t="s">
        <v>11826</v>
      </c>
      <c r="V1458" s="3" t="s">
        <v>51</v>
      </c>
      <c r="W1458" s="3" t="s">
        <v>5386</v>
      </c>
      <c r="X1458" s="3" t="s">
        <v>5387</v>
      </c>
      <c r="Y1458" s="3" t="s">
        <v>7086</v>
      </c>
      <c r="Z1458" s="3" t="s">
        <v>7087</v>
      </c>
      <c r="AA1458" s="3" t="s">
        <v>11841</v>
      </c>
      <c r="AB1458" s="3" t="s">
        <v>1374</v>
      </c>
      <c r="AC1458" s="3" t="s">
        <v>11842</v>
      </c>
      <c r="AD1458" s="3" t="s">
        <v>11843</v>
      </c>
      <c r="AE1458" s="3"/>
      <c r="AF1458" s="3" t="s">
        <v>9670</v>
      </c>
      <c r="AG1458" s="3" t="s">
        <v>6896</v>
      </c>
      <c r="AH1458" s="3" t="s">
        <v>11836</v>
      </c>
      <c r="AI1458" s="3" t="s">
        <v>7079</v>
      </c>
      <c r="AJ1458" s="44" t="s">
        <v>14953</v>
      </c>
      <c r="AK1458" s="45"/>
    </row>
    <row r="1459" spans="1:37" customFormat="1" ht="51.75" x14ac:dyDescent="0.25">
      <c r="A1459" s="2">
        <v>508123</v>
      </c>
      <c r="B1459" s="3" t="s">
        <v>10706</v>
      </c>
      <c r="C1459" s="3" t="s">
        <v>11844</v>
      </c>
      <c r="D1459" s="3" t="s">
        <v>37</v>
      </c>
      <c r="E1459" s="4" t="s">
        <v>38</v>
      </c>
      <c r="F1459" s="3" t="s">
        <v>39</v>
      </c>
      <c r="G1459" s="3" t="s">
        <v>8382</v>
      </c>
      <c r="H1459" s="3" t="s">
        <v>8383</v>
      </c>
      <c r="I1459" s="3" t="s">
        <v>42</v>
      </c>
      <c r="J1459" s="3" t="s">
        <v>43</v>
      </c>
      <c r="K1459" s="3" t="s">
        <v>44</v>
      </c>
      <c r="L1459" s="5">
        <v>9835333</v>
      </c>
      <c r="M1459" s="5">
        <v>0</v>
      </c>
      <c r="N1459" s="5">
        <v>9835333</v>
      </c>
      <c r="O1459" s="5">
        <v>0</v>
      </c>
      <c r="P1459" s="4" t="s">
        <v>45</v>
      </c>
      <c r="Q1459" s="3" t="s">
        <v>11824</v>
      </c>
      <c r="R1459" s="3" t="s">
        <v>11825</v>
      </c>
      <c r="S1459" s="3" t="s">
        <v>48</v>
      </c>
      <c r="T1459" s="3" t="s">
        <v>49</v>
      </c>
      <c r="U1459" s="3" t="s">
        <v>11826</v>
      </c>
      <c r="V1459" s="3" t="s">
        <v>51</v>
      </c>
      <c r="W1459" s="3" t="s">
        <v>5386</v>
      </c>
      <c r="X1459" s="3" t="s">
        <v>5387</v>
      </c>
      <c r="Y1459" s="3" t="s">
        <v>11845</v>
      </c>
      <c r="Z1459" s="3" t="s">
        <v>6078</v>
      </c>
      <c r="AA1459" s="3" t="s">
        <v>11846</v>
      </c>
      <c r="AB1459" s="3" t="s">
        <v>1380</v>
      </c>
      <c r="AC1459" s="3" t="s">
        <v>11847</v>
      </c>
      <c r="AD1459" s="3" t="s">
        <v>11848</v>
      </c>
      <c r="AE1459" s="3"/>
      <c r="AF1459" s="3" t="s">
        <v>9670</v>
      </c>
      <c r="AG1459" s="3" t="s">
        <v>6896</v>
      </c>
      <c r="AH1459" s="3" t="s">
        <v>11831</v>
      </c>
      <c r="AI1459" s="3" t="s">
        <v>11832</v>
      </c>
      <c r="AJ1459" s="44" t="s">
        <v>14953</v>
      </c>
      <c r="AK1459" s="45"/>
    </row>
    <row r="1460" spans="1:37" customFormat="1" ht="39" x14ac:dyDescent="0.25">
      <c r="A1460" s="2">
        <v>508223</v>
      </c>
      <c r="B1460" s="3" t="s">
        <v>10706</v>
      </c>
      <c r="C1460" s="3" t="s">
        <v>11844</v>
      </c>
      <c r="D1460" s="3" t="s">
        <v>37</v>
      </c>
      <c r="E1460" s="4" t="s">
        <v>38</v>
      </c>
      <c r="F1460" s="3" t="s">
        <v>39</v>
      </c>
      <c r="G1460" s="3" t="s">
        <v>4830</v>
      </c>
      <c r="H1460" s="3" t="s">
        <v>4831</v>
      </c>
      <c r="I1460" s="3" t="s">
        <v>42</v>
      </c>
      <c r="J1460" s="3" t="s">
        <v>43</v>
      </c>
      <c r="K1460" s="3" t="s">
        <v>44</v>
      </c>
      <c r="L1460" s="5">
        <v>245158025.28</v>
      </c>
      <c r="M1460" s="5">
        <v>0</v>
      </c>
      <c r="N1460" s="5">
        <v>245158025.28</v>
      </c>
      <c r="O1460" s="5">
        <v>0</v>
      </c>
      <c r="P1460" s="4" t="s">
        <v>45</v>
      </c>
      <c r="Q1460" s="3" t="s">
        <v>11824</v>
      </c>
      <c r="R1460" s="3" t="s">
        <v>11825</v>
      </c>
      <c r="S1460" s="3" t="s">
        <v>48</v>
      </c>
      <c r="T1460" s="3" t="s">
        <v>49</v>
      </c>
      <c r="U1460" s="3" t="s">
        <v>11826</v>
      </c>
      <c r="V1460" s="3" t="s">
        <v>51</v>
      </c>
      <c r="W1460" s="3" t="s">
        <v>5386</v>
      </c>
      <c r="X1460" s="3" t="s">
        <v>5387</v>
      </c>
      <c r="Y1460" s="3" t="s">
        <v>11849</v>
      </c>
      <c r="Z1460" s="3" t="s">
        <v>8505</v>
      </c>
      <c r="AA1460" s="3" t="s">
        <v>11850</v>
      </c>
      <c r="AB1460" s="3" t="s">
        <v>1384</v>
      </c>
      <c r="AC1460" s="3" t="s">
        <v>11851</v>
      </c>
      <c r="AD1460" s="3" t="s">
        <v>11852</v>
      </c>
      <c r="AE1460" s="3"/>
      <c r="AF1460" s="3" t="s">
        <v>9670</v>
      </c>
      <c r="AG1460" s="3" t="s">
        <v>6896</v>
      </c>
      <c r="AH1460" s="3" t="s">
        <v>11836</v>
      </c>
      <c r="AI1460" s="3" t="s">
        <v>11832</v>
      </c>
      <c r="AJ1460" s="44" t="s">
        <v>14953</v>
      </c>
      <c r="AK1460" s="45"/>
    </row>
    <row r="1461" spans="1:37" customFormat="1" ht="39" x14ac:dyDescent="0.25">
      <c r="A1461" s="2">
        <v>508323</v>
      </c>
      <c r="B1461" s="3" t="s">
        <v>10706</v>
      </c>
      <c r="C1461" s="3" t="s">
        <v>11844</v>
      </c>
      <c r="D1461" s="3" t="s">
        <v>37</v>
      </c>
      <c r="E1461" s="4" t="s">
        <v>38</v>
      </c>
      <c r="F1461" s="3" t="s">
        <v>39</v>
      </c>
      <c r="G1461" s="3" t="s">
        <v>6039</v>
      </c>
      <c r="H1461" s="3" t="s">
        <v>6040</v>
      </c>
      <c r="I1461" s="3" t="s">
        <v>42</v>
      </c>
      <c r="J1461" s="3" t="s">
        <v>43</v>
      </c>
      <c r="K1461" s="3" t="s">
        <v>44</v>
      </c>
      <c r="L1461" s="5">
        <v>1866667</v>
      </c>
      <c r="M1461" s="5">
        <v>0</v>
      </c>
      <c r="N1461" s="5">
        <v>1866667</v>
      </c>
      <c r="O1461" s="5">
        <v>0</v>
      </c>
      <c r="P1461" s="4" t="s">
        <v>45</v>
      </c>
      <c r="Q1461" s="3" t="s">
        <v>11824</v>
      </c>
      <c r="R1461" s="3" t="s">
        <v>11825</v>
      </c>
      <c r="S1461" s="3" t="s">
        <v>48</v>
      </c>
      <c r="T1461" s="3" t="s">
        <v>49</v>
      </c>
      <c r="U1461" s="3" t="s">
        <v>11826</v>
      </c>
      <c r="V1461" s="3" t="s">
        <v>51</v>
      </c>
      <c r="W1461" s="3" t="s">
        <v>5386</v>
      </c>
      <c r="X1461" s="3" t="s">
        <v>5387</v>
      </c>
      <c r="Y1461" s="3" t="s">
        <v>11853</v>
      </c>
      <c r="Z1461" s="3" t="s">
        <v>8915</v>
      </c>
      <c r="AA1461" s="3" t="s">
        <v>11854</v>
      </c>
      <c r="AB1461" s="3" t="s">
        <v>1390</v>
      </c>
      <c r="AC1461" s="3" t="s">
        <v>11855</v>
      </c>
      <c r="AD1461" s="3" t="s">
        <v>11856</v>
      </c>
      <c r="AE1461" s="3"/>
      <c r="AF1461" s="3" t="s">
        <v>9670</v>
      </c>
      <c r="AG1461" s="3" t="s">
        <v>6896</v>
      </c>
      <c r="AH1461" s="3" t="s">
        <v>11836</v>
      </c>
      <c r="AI1461" s="3" t="s">
        <v>7079</v>
      </c>
      <c r="AJ1461" s="44" t="s">
        <v>14953</v>
      </c>
      <c r="AK1461" s="45"/>
    </row>
    <row r="1462" spans="1:37" customFormat="1" ht="39" x14ac:dyDescent="0.25">
      <c r="A1462" s="2">
        <v>508423</v>
      </c>
      <c r="B1462" s="3" t="s">
        <v>10706</v>
      </c>
      <c r="C1462" s="3" t="s">
        <v>11857</v>
      </c>
      <c r="D1462" s="3" t="s">
        <v>37</v>
      </c>
      <c r="E1462" s="4" t="s">
        <v>38</v>
      </c>
      <c r="F1462" s="3" t="s">
        <v>39</v>
      </c>
      <c r="G1462" s="3" t="s">
        <v>5507</v>
      </c>
      <c r="H1462" s="3" t="s">
        <v>5508</v>
      </c>
      <c r="I1462" s="3" t="s">
        <v>42</v>
      </c>
      <c r="J1462" s="3" t="s">
        <v>43</v>
      </c>
      <c r="K1462" s="3" t="s">
        <v>44</v>
      </c>
      <c r="L1462" s="5">
        <v>564000000</v>
      </c>
      <c r="M1462" s="5">
        <v>0</v>
      </c>
      <c r="N1462" s="5">
        <v>564000000</v>
      </c>
      <c r="O1462" s="5">
        <v>0</v>
      </c>
      <c r="P1462" s="4" t="s">
        <v>45</v>
      </c>
      <c r="Q1462" s="3" t="s">
        <v>11824</v>
      </c>
      <c r="R1462" s="3" t="s">
        <v>11825</v>
      </c>
      <c r="S1462" s="3" t="s">
        <v>48</v>
      </c>
      <c r="T1462" s="3" t="s">
        <v>49</v>
      </c>
      <c r="U1462" s="3" t="s">
        <v>11826</v>
      </c>
      <c r="V1462" s="3" t="s">
        <v>51</v>
      </c>
      <c r="W1462" s="3" t="s">
        <v>5386</v>
      </c>
      <c r="X1462" s="3" t="s">
        <v>5387</v>
      </c>
      <c r="Y1462" s="3" t="s">
        <v>6122</v>
      </c>
      <c r="Z1462" s="3" t="s">
        <v>7081</v>
      </c>
      <c r="AA1462" s="3" t="s">
        <v>11858</v>
      </c>
      <c r="AB1462" s="3" t="s">
        <v>1396</v>
      </c>
      <c r="AC1462" s="3" t="s">
        <v>11859</v>
      </c>
      <c r="AD1462" s="3" t="s">
        <v>11860</v>
      </c>
      <c r="AE1462" s="3"/>
      <c r="AF1462" s="3" t="s">
        <v>9670</v>
      </c>
      <c r="AG1462" s="3" t="s">
        <v>6896</v>
      </c>
      <c r="AH1462" s="3" t="s">
        <v>11836</v>
      </c>
      <c r="AI1462" s="3" t="s">
        <v>11832</v>
      </c>
      <c r="AJ1462" s="44" t="s">
        <v>14953</v>
      </c>
      <c r="AK1462" s="45"/>
    </row>
    <row r="1463" spans="1:37" customFormat="1" ht="39" x14ac:dyDescent="0.25">
      <c r="A1463" s="2">
        <v>508523</v>
      </c>
      <c r="B1463" s="3" t="s">
        <v>10706</v>
      </c>
      <c r="C1463" s="3" t="s">
        <v>11857</v>
      </c>
      <c r="D1463" s="3" t="s">
        <v>37</v>
      </c>
      <c r="E1463" s="4" t="s">
        <v>38</v>
      </c>
      <c r="F1463" s="3" t="s">
        <v>39</v>
      </c>
      <c r="G1463" s="3" t="s">
        <v>6039</v>
      </c>
      <c r="H1463" s="3" t="s">
        <v>6040</v>
      </c>
      <c r="I1463" s="3" t="s">
        <v>42</v>
      </c>
      <c r="J1463" s="3" t="s">
        <v>43</v>
      </c>
      <c r="K1463" s="3" t="s">
        <v>44</v>
      </c>
      <c r="L1463" s="5">
        <v>26871277</v>
      </c>
      <c r="M1463" s="5">
        <v>0</v>
      </c>
      <c r="N1463" s="5">
        <v>26871277</v>
      </c>
      <c r="O1463" s="5">
        <v>0</v>
      </c>
      <c r="P1463" s="4" t="s">
        <v>45</v>
      </c>
      <c r="Q1463" s="3" t="s">
        <v>11824</v>
      </c>
      <c r="R1463" s="3" t="s">
        <v>11825</v>
      </c>
      <c r="S1463" s="3" t="s">
        <v>48</v>
      </c>
      <c r="T1463" s="3" t="s">
        <v>49</v>
      </c>
      <c r="U1463" s="3" t="s">
        <v>11826</v>
      </c>
      <c r="V1463" s="3" t="s">
        <v>51</v>
      </c>
      <c r="W1463" s="3" t="s">
        <v>5386</v>
      </c>
      <c r="X1463" s="3" t="s">
        <v>5387</v>
      </c>
      <c r="Y1463" s="3" t="s">
        <v>11861</v>
      </c>
      <c r="Z1463" s="3" t="s">
        <v>10394</v>
      </c>
      <c r="AA1463" s="3" t="s">
        <v>11862</v>
      </c>
      <c r="AB1463" s="3" t="s">
        <v>1403</v>
      </c>
      <c r="AC1463" s="3" t="s">
        <v>11863</v>
      </c>
      <c r="AD1463" s="3" t="s">
        <v>11864</v>
      </c>
      <c r="AE1463" s="3"/>
      <c r="AF1463" s="3" t="s">
        <v>9670</v>
      </c>
      <c r="AG1463" s="3" t="s">
        <v>6896</v>
      </c>
      <c r="AH1463" s="3" t="s">
        <v>11836</v>
      </c>
      <c r="AI1463" s="3" t="s">
        <v>7079</v>
      </c>
      <c r="AJ1463" s="44" t="s">
        <v>14953</v>
      </c>
      <c r="AK1463" s="45"/>
    </row>
    <row r="1464" spans="1:37" customFormat="1" ht="39" x14ac:dyDescent="0.25">
      <c r="A1464" s="2">
        <v>527323</v>
      </c>
      <c r="B1464" s="3" t="s">
        <v>10706</v>
      </c>
      <c r="C1464" s="3" t="s">
        <v>11857</v>
      </c>
      <c r="D1464" s="3" t="s">
        <v>37</v>
      </c>
      <c r="E1464" s="4" t="s">
        <v>38</v>
      </c>
      <c r="F1464" s="3" t="s">
        <v>39</v>
      </c>
      <c r="G1464" s="3" t="s">
        <v>5530</v>
      </c>
      <c r="H1464" s="3" t="s">
        <v>5531</v>
      </c>
      <c r="I1464" s="3" t="s">
        <v>42</v>
      </c>
      <c r="J1464" s="3" t="s">
        <v>43</v>
      </c>
      <c r="K1464" s="3" t="s">
        <v>44</v>
      </c>
      <c r="L1464" s="5">
        <v>1894262</v>
      </c>
      <c r="M1464" s="5">
        <v>0</v>
      </c>
      <c r="N1464" s="5">
        <v>1894262</v>
      </c>
      <c r="O1464" s="5">
        <v>0</v>
      </c>
      <c r="P1464" s="4" t="s">
        <v>4075</v>
      </c>
      <c r="Q1464" s="3" t="s">
        <v>11865</v>
      </c>
      <c r="R1464" s="3" t="s">
        <v>11866</v>
      </c>
      <c r="S1464" s="3" t="s">
        <v>48</v>
      </c>
      <c r="T1464" s="3" t="s">
        <v>65</v>
      </c>
      <c r="U1464" s="3" t="s">
        <v>11867</v>
      </c>
      <c r="V1464" s="3" t="s">
        <v>51</v>
      </c>
      <c r="W1464" s="3" t="s">
        <v>1195</v>
      </c>
      <c r="X1464" s="3" t="s">
        <v>1196</v>
      </c>
      <c r="Y1464" s="3" t="s">
        <v>11868</v>
      </c>
      <c r="Z1464" s="3" t="s">
        <v>9676</v>
      </c>
      <c r="AA1464" s="3" t="s">
        <v>11869</v>
      </c>
      <c r="AB1464" s="3"/>
      <c r="AC1464" s="3" t="s">
        <v>11870</v>
      </c>
      <c r="AD1464" s="3" t="s">
        <v>11871</v>
      </c>
      <c r="AE1464" s="3"/>
      <c r="AF1464" s="3" t="s">
        <v>4944</v>
      </c>
      <c r="AG1464" s="3" t="s">
        <v>4085</v>
      </c>
      <c r="AH1464" s="3" t="s">
        <v>11872</v>
      </c>
      <c r="AI1464" s="3" t="s">
        <v>11873</v>
      </c>
      <c r="AJ1464" s="44" t="s">
        <v>14953</v>
      </c>
      <c r="AK1464" s="45"/>
    </row>
    <row r="1465" spans="1:37" customFormat="1" ht="39" x14ac:dyDescent="0.25">
      <c r="A1465" s="2">
        <v>576723</v>
      </c>
      <c r="B1465" s="3" t="s">
        <v>10706</v>
      </c>
      <c r="C1465" s="3" t="s">
        <v>11857</v>
      </c>
      <c r="D1465" s="3" t="s">
        <v>37</v>
      </c>
      <c r="E1465" s="4" t="s">
        <v>38</v>
      </c>
      <c r="F1465" s="3" t="s">
        <v>39</v>
      </c>
      <c r="G1465" s="3" t="s">
        <v>6913</v>
      </c>
      <c r="H1465" s="3" t="s">
        <v>6914</v>
      </c>
      <c r="I1465" s="3" t="s">
        <v>42</v>
      </c>
      <c r="J1465" s="3" t="s">
        <v>43</v>
      </c>
      <c r="K1465" s="3" t="s">
        <v>44</v>
      </c>
      <c r="L1465" s="5">
        <v>299594400</v>
      </c>
      <c r="M1465" s="5">
        <v>0</v>
      </c>
      <c r="N1465" s="5">
        <v>299594400</v>
      </c>
      <c r="O1465" s="5">
        <v>0</v>
      </c>
      <c r="P1465" s="4" t="s">
        <v>45</v>
      </c>
      <c r="Q1465" s="3" t="s">
        <v>11874</v>
      </c>
      <c r="R1465" s="3" t="s">
        <v>11875</v>
      </c>
      <c r="S1465" s="3" t="s">
        <v>48</v>
      </c>
      <c r="T1465" s="3" t="s">
        <v>49</v>
      </c>
      <c r="U1465" s="3" t="s">
        <v>11876</v>
      </c>
      <c r="V1465" s="3" t="s">
        <v>51</v>
      </c>
      <c r="W1465" s="3" t="s">
        <v>67</v>
      </c>
      <c r="X1465" s="3" t="s">
        <v>68</v>
      </c>
      <c r="Y1465" s="3" t="s">
        <v>11877</v>
      </c>
      <c r="Z1465" s="3" t="s">
        <v>7820</v>
      </c>
      <c r="AA1465" s="3" t="s">
        <v>11878</v>
      </c>
      <c r="AB1465" s="3" t="s">
        <v>2344</v>
      </c>
      <c r="AC1465" s="3" t="s">
        <v>11879</v>
      </c>
      <c r="AD1465" s="3" t="s">
        <v>11880</v>
      </c>
      <c r="AE1465" s="3"/>
      <c r="AF1465" s="3" t="s">
        <v>8216</v>
      </c>
      <c r="AG1465" s="3" t="s">
        <v>10162</v>
      </c>
      <c r="AH1465" s="3" t="s">
        <v>11881</v>
      </c>
      <c r="AI1465" s="3" t="s">
        <v>11882</v>
      </c>
      <c r="AJ1465" s="44" t="s">
        <v>14953</v>
      </c>
      <c r="AK1465" s="45"/>
    </row>
    <row r="1466" spans="1:37" customFormat="1" ht="51.75" x14ac:dyDescent="0.25">
      <c r="A1466" s="2">
        <v>642423</v>
      </c>
      <c r="B1466" s="3" t="s">
        <v>10706</v>
      </c>
      <c r="C1466" s="3" t="s">
        <v>11857</v>
      </c>
      <c r="D1466" s="3" t="s">
        <v>7026</v>
      </c>
      <c r="E1466" s="4" t="s">
        <v>38</v>
      </c>
      <c r="F1466" s="3" t="s">
        <v>39</v>
      </c>
      <c r="G1466" s="3" t="s">
        <v>5077</v>
      </c>
      <c r="H1466" s="3" t="s">
        <v>5078</v>
      </c>
      <c r="I1466" s="3" t="s">
        <v>42</v>
      </c>
      <c r="J1466" s="3" t="s">
        <v>43</v>
      </c>
      <c r="K1466" s="3" t="s">
        <v>44</v>
      </c>
      <c r="L1466" s="5">
        <v>44476830</v>
      </c>
      <c r="M1466" s="5">
        <v>0</v>
      </c>
      <c r="N1466" s="5">
        <v>44476830</v>
      </c>
      <c r="O1466" s="5">
        <v>44476830</v>
      </c>
      <c r="P1466" s="4" t="s">
        <v>45</v>
      </c>
      <c r="Q1466" s="3" t="s">
        <v>11883</v>
      </c>
      <c r="R1466" s="3" t="s">
        <v>11884</v>
      </c>
      <c r="S1466" s="3" t="s">
        <v>48</v>
      </c>
      <c r="T1466" s="3" t="s">
        <v>49</v>
      </c>
      <c r="U1466" s="3" t="s">
        <v>11885</v>
      </c>
      <c r="V1466" s="3" t="s">
        <v>51</v>
      </c>
      <c r="W1466" s="3" t="s">
        <v>67</v>
      </c>
      <c r="X1466" s="3" t="s">
        <v>68</v>
      </c>
      <c r="Y1466" s="3" t="s">
        <v>9493</v>
      </c>
      <c r="Z1466" s="3" t="s">
        <v>10516</v>
      </c>
      <c r="AA1466" s="3" t="s">
        <v>11886</v>
      </c>
      <c r="AB1466" s="3"/>
      <c r="AC1466" s="3"/>
      <c r="AD1466" s="3"/>
      <c r="AE1466" s="3"/>
      <c r="AF1466" s="3" t="s">
        <v>2404</v>
      </c>
      <c r="AG1466" s="3" t="s">
        <v>6924</v>
      </c>
      <c r="AH1466" s="3" t="s">
        <v>11887</v>
      </c>
      <c r="AI1466" s="3" t="s">
        <v>11888</v>
      </c>
      <c r="AJ1466" s="44" t="s">
        <v>14953</v>
      </c>
      <c r="AK1466" s="45"/>
    </row>
    <row r="1467" spans="1:37" customFormat="1" ht="39" x14ac:dyDescent="0.25">
      <c r="A1467" s="2">
        <v>229323</v>
      </c>
      <c r="B1467" s="3" t="s">
        <v>10706</v>
      </c>
      <c r="C1467" s="3" t="s">
        <v>11889</v>
      </c>
      <c r="D1467" s="3" t="s">
        <v>37</v>
      </c>
      <c r="E1467" s="4" t="s">
        <v>38</v>
      </c>
      <c r="F1467" s="3" t="s">
        <v>39</v>
      </c>
      <c r="G1467" s="3" t="s">
        <v>7102</v>
      </c>
      <c r="H1467" s="3" t="s">
        <v>7103</v>
      </c>
      <c r="I1467" s="3" t="s">
        <v>42</v>
      </c>
      <c r="J1467" s="3" t="s">
        <v>43</v>
      </c>
      <c r="K1467" s="3" t="s">
        <v>44</v>
      </c>
      <c r="L1467" s="5">
        <v>28646219.010000002</v>
      </c>
      <c r="M1467" s="5">
        <v>0</v>
      </c>
      <c r="N1467" s="5">
        <v>28646219.010000002</v>
      </c>
      <c r="O1467" s="5">
        <v>0</v>
      </c>
      <c r="P1467" s="4" t="s">
        <v>45</v>
      </c>
      <c r="Q1467" s="3" t="s">
        <v>11890</v>
      </c>
      <c r="R1467" s="3" t="s">
        <v>11891</v>
      </c>
      <c r="S1467" s="3" t="s">
        <v>48</v>
      </c>
      <c r="T1467" s="3" t="s">
        <v>65</v>
      </c>
      <c r="U1467" s="3" t="s">
        <v>11892</v>
      </c>
      <c r="V1467" s="3" t="s">
        <v>51</v>
      </c>
      <c r="W1467" s="3" t="s">
        <v>67</v>
      </c>
      <c r="X1467" s="3" t="s">
        <v>68</v>
      </c>
      <c r="Y1467" s="3" t="s">
        <v>11893</v>
      </c>
      <c r="Z1467" s="3" t="s">
        <v>11894</v>
      </c>
      <c r="AA1467" s="3" t="s">
        <v>11895</v>
      </c>
      <c r="AB1467" s="3" t="s">
        <v>11896</v>
      </c>
      <c r="AC1467" s="3" t="s">
        <v>11897</v>
      </c>
      <c r="AD1467" s="3"/>
      <c r="AE1467" s="3"/>
      <c r="AF1467" s="3" t="s">
        <v>11898</v>
      </c>
      <c r="AG1467" s="3" t="s">
        <v>7013</v>
      </c>
      <c r="AH1467" s="3" t="s">
        <v>11899</v>
      </c>
      <c r="AI1467" s="3" t="s">
        <v>7114</v>
      </c>
      <c r="AJ1467" s="44" t="s">
        <v>14953</v>
      </c>
      <c r="AK1467" s="45"/>
    </row>
    <row r="1468" spans="1:37" customFormat="1" ht="39" x14ac:dyDescent="0.25">
      <c r="A1468" s="2">
        <v>435123</v>
      </c>
      <c r="B1468" s="3" t="s">
        <v>10706</v>
      </c>
      <c r="C1468" s="3" t="s">
        <v>11900</v>
      </c>
      <c r="D1468" s="3" t="s">
        <v>37</v>
      </c>
      <c r="E1468" s="4" t="s">
        <v>38</v>
      </c>
      <c r="F1468" s="3" t="s">
        <v>39</v>
      </c>
      <c r="G1468" s="3" t="s">
        <v>7102</v>
      </c>
      <c r="H1468" s="3" t="s">
        <v>7103</v>
      </c>
      <c r="I1468" s="3" t="s">
        <v>42</v>
      </c>
      <c r="J1468" s="3" t="s">
        <v>43</v>
      </c>
      <c r="K1468" s="3" t="s">
        <v>44</v>
      </c>
      <c r="L1468" s="5">
        <v>54206520</v>
      </c>
      <c r="M1468" s="5">
        <v>0</v>
      </c>
      <c r="N1468" s="5">
        <v>54206520</v>
      </c>
      <c r="O1468" s="5">
        <v>0</v>
      </c>
      <c r="P1468" s="4" t="s">
        <v>45</v>
      </c>
      <c r="Q1468" s="3" t="s">
        <v>11901</v>
      </c>
      <c r="R1468" s="3" t="s">
        <v>11902</v>
      </c>
      <c r="S1468" s="3" t="s">
        <v>48</v>
      </c>
      <c r="T1468" s="3" t="s">
        <v>65</v>
      </c>
      <c r="U1468" s="3" t="s">
        <v>11903</v>
      </c>
      <c r="V1468" s="3" t="s">
        <v>51</v>
      </c>
      <c r="W1468" s="3" t="s">
        <v>67</v>
      </c>
      <c r="X1468" s="3" t="s">
        <v>68</v>
      </c>
      <c r="Y1468" s="3" t="s">
        <v>10517</v>
      </c>
      <c r="Z1468" s="3" t="s">
        <v>11904</v>
      </c>
      <c r="AA1468" s="3" t="s">
        <v>11905</v>
      </c>
      <c r="AB1468" s="3" t="s">
        <v>2502</v>
      </c>
      <c r="AC1468" s="3" t="s">
        <v>11906</v>
      </c>
      <c r="AD1468" s="3" t="s">
        <v>11907</v>
      </c>
      <c r="AE1468" s="3"/>
      <c r="AF1468" s="3" t="s">
        <v>4337</v>
      </c>
      <c r="AG1468" s="3" t="s">
        <v>4085</v>
      </c>
      <c r="AH1468" s="3" t="s">
        <v>11908</v>
      </c>
      <c r="AI1468" s="3" t="s">
        <v>7114</v>
      </c>
      <c r="AJ1468" s="44" t="s">
        <v>14953</v>
      </c>
      <c r="AK1468" s="45"/>
    </row>
    <row r="1469" spans="1:37" customFormat="1" ht="39" x14ac:dyDescent="0.25">
      <c r="A1469" s="2">
        <v>468923</v>
      </c>
      <c r="B1469" s="3" t="s">
        <v>10706</v>
      </c>
      <c r="C1469" s="3" t="s">
        <v>11900</v>
      </c>
      <c r="D1469" s="3" t="s">
        <v>37</v>
      </c>
      <c r="E1469" s="4" t="s">
        <v>38</v>
      </c>
      <c r="F1469" s="3" t="s">
        <v>39</v>
      </c>
      <c r="G1469" s="3" t="s">
        <v>6899</v>
      </c>
      <c r="H1469" s="3" t="s">
        <v>6900</v>
      </c>
      <c r="I1469" s="3" t="s">
        <v>42</v>
      </c>
      <c r="J1469" s="3" t="s">
        <v>43</v>
      </c>
      <c r="K1469" s="3" t="s">
        <v>44</v>
      </c>
      <c r="L1469" s="5">
        <v>61454974</v>
      </c>
      <c r="M1469" s="5">
        <v>0</v>
      </c>
      <c r="N1469" s="5">
        <v>61454974</v>
      </c>
      <c r="O1469" s="5">
        <v>0</v>
      </c>
      <c r="P1469" s="4" t="s">
        <v>45</v>
      </c>
      <c r="Q1469" s="3" t="s">
        <v>11909</v>
      </c>
      <c r="R1469" s="3" t="s">
        <v>11910</v>
      </c>
      <c r="S1469" s="3" t="s">
        <v>48</v>
      </c>
      <c r="T1469" s="3" t="s">
        <v>49</v>
      </c>
      <c r="U1469" s="3" t="s">
        <v>11911</v>
      </c>
      <c r="V1469" s="3" t="s">
        <v>51</v>
      </c>
      <c r="W1469" s="3" t="s">
        <v>52</v>
      </c>
      <c r="X1469" s="3" t="s">
        <v>53</v>
      </c>
      <c r="Y1469" s="3" t="s">
        <v>11406</v>
      </c>
      <c r="Z1469" s="3" t="s">
        <v>5731</v>
      </c>
      <c r="AA1469" s="3" t="s">
        <v>11912</v>
      </c>
      <c r="AB1469" s="3" t="s">
        <v>1477</v>
      </c>
      <c r="AC1469" s="3" t="s">
        <v>11913</v>
      </c>
      <c r="AD1469" s="3" t="s">
        <v>11914</v>
      </c>
      <c r="AE1469" s="3"/>
      <c r="AF1469" s="3" t="s">
        <v>10073</v>
      </c>
      <c r="AG1469" s="3" t="s">
        <v>7013</v>
      </c>
      <c r="AH1469" s="3" t="s">
        <v>11915</v>
      </c>
      <c r="AI1469" s="3" t="s">
        <v>11916</v>
      </c>
      <c r="AJ1469" s="44" t="s">
        <v>14953</v>
      </c>
      <c r="AK1469" s="45"/>
    </row>
    <row r="1470" spans="1:37" customFormat="1" ht="26.25" x14ac:dyDescent="0.25">
      <c r="A1470" s="2">
        <v>562423</v>
      </c>
      <c r="B1470" s="3" t="s">
        <v>10706</v>
      </c>
      <c r="C1470" s="3" t="s">
        <v>11900</v>
      </c>
      <c r="D1470" s="3" t="s">
        <v>37</v>
      </c>
      <c r="E1470" s="4" t="s">
        <v>38</v>
      </c>
      <c r="F1470" s="3" t="s">
        <v>39</v>
      </c>
      <c r="G1470" s="3" t="s">
        <v>4393</v>
      </c>
      <c r="H1470" s="3" t="s">
        <v>4394</v>
      </c>
      <c r="I1470" s="3" t="s">
        <v>42</v>
      </c>
      <c r="J1470" s="3" t="s">
        <v>43</v>
      </c>
      <c r="K1470" s="3" t="s">
        <v>44</v>
      </c>
      <c r="L1470" s="5">
        <v>153260430.25999999</v>
      </c>
      <c r="M1470" s="5">
        <v>0</v>
      </c>
      <c r="N1470" s="5">
        <v>153260430.25999999</v>
      </c>
      <c r="O1470" s="5">
        <v>0</v>
      </c>
      <c r="P1470" s="4" t="s">
        <v>45</v>
      </c>
      <c r="Q1470" s="3" t="s">
        <v>11917</v>
      </c>
      <c r="R1470" s="3" t="s">
        <v>11918</v>
      </c>
      <c r="S1470" s="3" t="s">
        <v>48</v>
      </c>
      <c r="T1470" s="3" t="s">
        <v>49</v>
      </c>
      <c r="U1470" s="3" t="s">
        <v>11919</v>
      </c>
      <c r="V1470" s="3" t="s">
        <v>51</v>
      </c>
      <c r="W1470" s="3" t="s">
        <v>77</v>
      </c>
      <c r="X1470" s="3" t="s">
        <v>78</v>
      </c>
      <c r="Y1470" s="3" t="s">
        <v>8106</v>
      </c>
      <c r="Z1470" s="3" t="s">
        <v>11920</v>
      </c>
      <c r="AA1470" s="3" t="s">
        <v>11921</v>
      </c>
      <c r="AB1470" s="3" t="s">
        <v>11922</v>
      </c>
      <c r="AC1470" s="3" t="s">
        <v>11923</v>
      </c>
      <c r="AD1470" s="3" t="s">
        <v>11924</v>
      </c>
      <c r="AE1470" s="3"/>
      <c r="AF1470" s="3" t="s">
        <v>1367</v>
      </c>
      <c r="AG1470" s="3" t="s">
        <v>4085</v>
      </c>
      <c r="AH1470" s="3" t="s">
        <v>11925</v>
      </c>
      <c r="AI1470" s="3" t="s">
        <v>11926</v>
      </c>
      <c r="AJ1470" s="44" t="s">
        <v>14953</v>
      </c>
      <c r="AK1470" s="45"/>
    </row>
    <row r="1471" spans="1:37" customFormat="1" ht="39" x14ac:dyDescent="0.25">
      <c r="A1471" s="2">
        <v>674923</v>
      </c>
      <c r="B1471" s="3" t="s">
        <v>10706</v>
      </c>
      <c r="C1471" s="3" t="s">
        <v>11900</v>
      </c>
      <c r="D1471" s="3" t="s">
        <v>37</v>
      </c>
      <c r="E1471" s="4" t="s">
        <v>38</v>
      </c>
      <c r="F1471" s="3" t="s">
        <v>39</v>
      </c>
      <c r="G1471" s="3" t="s">
        <v>11927</v>
      </c>
      <c r="H1471" s="3" t="s">
        <v>11928</v>
      </c>
      <c r="I1471" s="3" t="s">
        <v>42</v>
      </c>
      <c r="J1471" s="3" t="s">
        <v>43</v>
      </c>
      <c r="K1471" s="3" t="s">
        <v>44</v>
      </c>
      <c r="L1471" s="5">
        <v>30135180</v>
      </c>
      <c r="M1471" s="5">
        <v>0</v>
      </c>
      <c r="N1471" s="5">
        <v>30135180</v>
      </c>
      <c r="O1471" s="5">
        <v>0</v>
      </c>
      <c r="P1471" s="4" t="s">
        <v>45</v>
      </c>
      <c r="Q1471" s="3" t="s">
        <v>11929</v>
      </c>
      <c r="R1471" s="3" t="s">
        <v>11930</v>
      </c>
      <c r="S1471" s="3" t="s">
        <v>48</v>
      </c>
      <c r="T1471" s="3" t="s">
        <v>65</v>
      </c>
      <c r="U1471" s="3" t="s">
        <v>11931</v>
      </c>
      <c r="V1471" s="3" t="s">
        <v>51</v>
      </c>
      <c r="W1471" s="3" t="s">
        <v>1695</v>
      </c>
      <c r="X1471" s="3" t="s">
        <v>1696</v>
      </c>
      <c r="Y1471" s="3" t="s">
        <v>11932</v>
      </c>
      <c r="Z1471" s="3" t="s">
        <v>11933</v>
      </c>
      <c r="AA1471" s="3" t="s">
        <v>11934</v>
      </c>
      <c r="AB1471" s="3" t="s">
        <v>710</v>
      </c>
      <c r="AC1471" s="3" t="s">
        <v>11935</v>
      </c>
      <c r="AD1471" s="3" t="s">
        <v>11936</v>
      </c>
      <c r="AE1471" s="3"/>
      <c r="AF1471" s="3" t="s">
        <v>712</v>
      </c>
      <c r="AG1471" s="3" t="s">
        <v>11800</v>
      </c>
      <c r="AH1471" s="3" t="s">
        <v>11937</v>
      </c>
      <c r="AI1471" s="3" t="s">
        <v>11938</v>
      </c>
      <c r="AJ1471" s="44" t="s">
        <v>14953</v>
      </c>
      <c r="AK1471" s="45"/>
    </row>
    <row r="1472" spans="1:37" customFormat="1" ht="26.25" x14ac:dyDescent="0.25">
      <c r="A1472" s="2">
        <v>377423</v>
      </c>
      <c r="B1472" s="3" t="s">
        <v>10706</v>
      </c>
      <c r="C1472" s="3" t="s">
        <v>11939</v>
      </c>
      <c r="D1472" s="3" t="s">
        <v>37</v>
      </c>
      <c r="E1472" s="4" t="s">
        <v>38</v>
      </c>
      <c r="F1472" s="3" t="s">
        <v>39</v>
      </c>
      <c r="G1472" s="3" t="s">
        <v>4073</v>
      </c>
      <c r="H1472" s="3" t="s">
        <v>4074</v>
      </c>
      <c r="I1472" s="3" t="s">
        <v>42</v>
      </c>
      <c r="J1472" s="3" t="s">
        <v>43</v>
      </c>
      <c r="K1472" s="3" t="s">
        <v>44</v>
      </c>
      <c r="L1472" s="5">
        <v>6650000</v>
      </c>
      <c r="M1472" s="5">
        <v>0</v>
      </c>
      <c r="N1472" s="5">
        <v>6650000</v>
      </c>
      <c r="O1472" s="5">
        <v>0</v>
      </c>
      <c r="P1472" s="4" t="s">
        <v>4075</v>
      </c>
      <c r="Q1472" s="3" t="s">
        <v>11940</v>
      </c>
      <c r="R1472" s="3" t="s">
        <v>11941</v>
      </c>
      <c r="S1472" s="3" t="s">
        <v>48</v>
      </c>
      <c r="T1472" s="3" t="s">
        <v>65</v>
      </c>
      <c r="U1472" s="3" t="s">
        <v>11942</v>
      </c>
      <c r="V1472" s="3" t="s">
        <v>51</v>
      </c>
      <c r="W1472" s="3" t="s">
        <v>77</v>
      </c>
      <c r="X1472" s="3" t="s">
        <v>78</v>
      </c>
      <c r="Y1472" s="3" t="s">
        <v>7899</v>
      </c>
      <c r="Z1472" s="3" t="s">
        <v>7930</v>
      </c>
      <c r="AA1472" s="3" t="s">
        <v>11943</v>
      </c>
      <c r="AB1472" s="3"/>
      <c r="AC1472" s="3" t="s">
        <v>11944</v>
      </c>
      <c r="AD1472" s="3" t="s">
        <v>11945</v>
      </c>
      <c r="AE1472" s="3"/>
      <c r="AF1472" s="3" t="s">
        <v>5583</v>
      </c>
      <c r="AG1472" s="3" t="s">
        <v>4085</v>
      </c>
      <c r="AH1472" s="3" t="s">
        <v>11946</v>
      </c>
      <c r="AI1472" s="3" t="s">
        <v>4448</v>
      </c>
      <c r="AJ1472" s="44" t="s">
        <v>14953</v>
      </c>
      <c r="AK1472" s="45"/>
    </row>
    <row r="1473" spans="1:37" customFormat="1" ht="26.25" x14ac:dyDescent="0.25">
      <c r="A1473" s="2">
        <v>617323</v>
      </c>
      <c r="B1473" s="3" t="s">
        <v>10706</v>
      </c>
      <c r="C1473" s="3" t="s">
        <v>11939</v>
      </c>
      <c r="D1473" s="3" t="s">
        <v>37</v>
      </c>
      <c r="E1473" s="4" t="s">
        <v>38</v>
      </c>
      <c r="F1473" s="3" t="s">
        <v>39</v>
      </c>
      <c r="G1473" s="3" t="s">
        <v>4112</v>
      </c>
      <c r="H1473" s="3" t="s">
        <v>4113</v>
      </c>
      <c r="I1473" s="3" t="s">
        <v>42</v>
      </c>
      <c r="J1473" s="3" t="s">
        <v>43</v>
      </c>
      <c r="K1473" s="3" t="s">
        <v>44</v>
      </c>
      <c r="L1473" s="5">
        <v>5833333</v>
      </c>
      <c r="M1473" s="5">
        <v>0</v>
      </c>
      <c r="N1473" s="5">
        <v>5833333</v>
      </c>
      <c r="O1473" s="5">
        <v>0</v>
      </c>
      <c r="P1473" s="4" t="s">
        <v>4075</v>
      </c>
      <c r="Q1473" s="3" t="s">
        <v>11947</v>
      </c>
      <c r="R1473" s="3" t="s">
        <v>11948</v>
      </c>
      <c r="S1473" s="3" t="s">
        <v>48</v>
      </c>
      <c r="T1473" s="3" t="s">
        <v>65</v>
      </c>
      <c r="U1473" s="3" t="s">
        <v>11949</v>
      </c>
      <c r="V1473" s="3" t="s">
        <v>51</v>
      </c>
      <c r="W1473" s="3" t="s">
        <v>77</v>
      </c>
      <c r="X1473" s="3" t="s">
        <v>78</v>
      </c>
      <c r="Y1473" s="3" t="s">
        <v>10080</v>
      </c>
      <c r="Z1473" s="3" t="s">
        <v>4247</v>
      </c>
      <c r="AA1473" s="3" t="s">
        <v>11950</v>
      </c>
      <c r="AB1473" s="3"/>
      <c r="AC1473" s="3" t="s">
        <v>11951</v>
      </c>
      <c r="AD1473" s="3" t="s">
        <v>11952</v>
      </c>
      <c r="AE1473" s="3"/>
      <c r="AF1473" s="3" t="s">
        <v>8577</v>
      </c>
      <c r="AG1473" s="3" t="s">
        <v>4085</v>
      </c>
      <c r="AH1473" s="3" t="s">
        <v>11953</v>
      </c>
      <c r="AI1473" s="3" t="s">
        <v>11954</v>
      </c>
      <c r="AJ1473" s="44" t="s">
        <v>14953</v>
      </c>
      <c r="AK1473" s="45"/>
    </row>
    <row r="1474" spans="1:37" customFormat="1" ht="39" x14ac:dyDescent="0.25">
      <c r="A1474" s="2">
        <v>662823</v>
      </c>
      <c r="B1474" s="3" t="s">
        <v>10706</v>
      </c>
      <c r="C1474" s="3" t="s">
        <v>11939</v>
      </c>
      <c r="D1474" s="3" t="s">
        <v>37</v>
      </c>
      <c r="E1474" s="4" t="s">
        <v>38</v>
      </c>
      <c r="F1474" s="3" t="s">
        <v>39</v>
      </c>
      <c r="G1474" s="3" t="s">
        <v>4073</v>
      </c>
      <c r="H1474" s="3" t="s">
        <v>4074</v>
      </c>
      <c r="I1474" s="3" t="s">
        <v>42</v>
      </c>
      <c r="J1474" s="3" t="s">
        <v>43</v>
      </c>
      <c r="K1474" s="3" t="s">
        <v>44</v>
      </c>
      <c r="L1474" s="5">
        <v>2000000</v>
      </c>
      <c r="M1474" s="5">
        <v>0</v>
      </c>
      <c r="N1474" s="5">
        <v>2000000</v>
      </c>
      <c r="O1474" s="5">
        <v>0</v>
      </c>
      <c r="P1474" s="4" t="s">
        <v>4075</v>
      </c>
      <c r="Q1474" s="3" t="s">
        <v>11955</v>
      </c>
      <c r="R1474" s="3" t="s">
        <v>11956</v>
      </c>
      <c r="S1474" s="3" t="s">
        <v>48</v>
      </c>
      <c r="T1474" s="3" t="s">
        <v>65</v>
      </c>
      <c r="U1474" s="3" t="s">
        <v>11957</v>
      </c>
      <c r="V1474" s="3" t="s">
        <v>51</v>
      </c>
      <c r="W1474" s="3" t="s">
        <v>77</v>
      </c>
      <c r="X1474" s="3" t="s">
        <v>78</v>
      </c>
      <c r="Y1474" s="3" t="s">
        <v>11958</v>
      </c>
      <c r="Z1474" s="3" t="s">
        <v>11959</v>
      </c>
      <c r="AA1474" s="3" t="s">
        <v>11960</v>
      </c>
      <c r="AB1474" s="3"/>
      <c r="AC1474" s="3" t="s">
        <v>11961</v>
      </c>
      <c r="AD1474" s="3" t="s">
        <v>11962</v>
      </c>
      <c r="AE1474" s="3"/>
      <c r="AF1474" s="3" t="s">
        <v>8954</v>
      </c>
      <c r="AG1474" s="3" t="s">
        <v>4085</v>
      </c>
      <c r="AH1474" s="3" t="s">
        <v>11963</v>
      </c>
      <c r="AI1474" s="3" t="s">
        <v>4317</v>
      </c>
      <c r="AJ1474" s="44" t="s">
        <v>14953</v>
      </c>
      <c r="AK1474" s="45"/>
    </row>
    <row r="1475" spans="1:37" customFormat="1" ht="39" x14ac:dyDescent="0.25">
      <c r="A1475" s="2">
        <v>172223</v>
      </c>
      <c r="B1475" s="3" t="s">
        <v>10706</v>
      </c>
      <c r="C1475" s="3" t="s">
        <v>11964</v>
      </c>
      <c r="D1475" s="3" t="s">
        <v>37</v>
      </c>
      <c r="E1475" s="4" t="s">
        <v>38</v>
      </c>
      <c r="F1475" s="3" t="s">
        <v>39</v>
      </c>
      <c r="G1475" s="3" t="s">
        <v>4752</v>
      </c>
      <c r="H1475" s="3" t="s">
        <v>4753</v>
      </c>
      <c r="I1475" s="3" t="s">
        <v>42</v>
      </c>
      <c r="J1475" s="3" t="s">
        <v>43</v>
      </c>
      <c r="K1475" s="3" t="s">
        <v>44</v>
      </c>
      <c r="L1475" s="5">
        <v>7257000</v>
      </c>
      <c r="M1475" s="5">
        <v>0</v>
      </c>
      <c r="N1475" s="5">
        <v>7257000</v>
      </c>
      <c r="O1475" s="5">
        <v>0</v>
      </c>
      <c r="P1475" s="4" t="s">
        <v>4075</v>
      </c>
      <c r="Q1475" s="3" t="s">
        <v>11965</v>
      </c>
      <c r="R1475" s="3" t="s">
        <v>11966</v>
      </c>
      <c r="S1475" s="3" t="s">
        <v>48</v>
      </c>
      <c r="T1475" s="3" t="s">
        <v>65</v>
      </c>
      <c r="U1475" s="3" t="s">
        <v>11967</v>
      </c>
      <c r="V1475" s="3" t="s">
        <v>51</v>
      </c>
      <c r="W1475" s="3" t="s">
        <v>52</v>
      </c>
      <c r="X1475" s="3" t="s">
        <v>53</v>
      </c>
      <c r="Y1475" s="3" t="s">
        <v>7707</v>
      </c>
      <c r="Z1475" s="3" t="s">
        <v>11099</v>
      </c>
      <c r="AA1475" s="3" t="s">
        <v>11968</v>
      </c>
      <c r="AB1475" s="3"/>
      <c r="AC1475" s="3" t="s">
        <v>11969</v>
      </c>
      <c r="AD1475" s="3" t="s">
        <v>11970</v>
      </c>
      <c r="AE1475" s="3"/>
      <c r="AF1475" s="3" t="s">
        <v>7207</v>
      </c>
      <c r="AG1475" s="3" t="s">
        <v>4085</v>
      </c>
      <c r="AH1475" s="3" t="s">
        <v>11971</v>
      </c>
      <c r="AI1475" s="3" t="s">
        <v>11972</v>
      </c>
      <c r="AJ1475" s="44" t="s">
        <v>14953</v>
      </c>
      <c r="AK1475" s="45"/>
    </row>
    <row r="1476" spans="1:37" customFormat="1" ht="51.75" x14ac:dyDescent="0.25">
      <c r="A1476" s="2">
        <v>295223</v>
      </c>
      <c r="B1476" s="3" t="s">
        <v>10706</v>
      </c>
      <c r="C1476" s="3" t="s">
        <v>11973</v>
      </c>
      <c r="D1476" s="3" t="s">
        <v>37</v>
      </c>
      <c r="E1476" s="4" t="s">
        <v>38</v>
      </c>
      <c r="F1476" s="3" t="s">
        <v>39</v>
      </c>
      <c r="G1476" s="3" t="s">
        <v>7283</v>
      </c>
      <c r="H1476" s="3" t="s">
        <v>7284</v>
      </c>
      <c r="I1476" s="3" t="s">
        <v>42</v>
      </c>
      <c r="J1476" s="3" t="s">
        <v>43</v>
      </c>
      <c r="K1476" s="3" t="s">
        <v>44</v>
      </c>
      <c r="L1476" s="5">
        <v>6399000</v>
      </c>
      <c r="M1476" s="5">
        <v>0</v>
      </c>
      <c r="N1476" s="5">
        <v>6399000</v>
      </c>
      <c r="O1476" s="5">
        <v>0</v>
      </c>
      <c r="P1476" s="4" t="s">
        <v>4075</v>
      </c>
      <c r="Q1476" s="3" t="s">
        <v>11974</v>
      </c>
      <c r="R1476" s="3" t="s">
        <v>11975</v>
      </c>
      <c r="S1476" s="3" t="s">
        <v>48</v>
      </c>
      <c r="T1476" s="3" t="s">
        <v>65</v>
      </c>
      <c r="U1476" s="3" t="s">
        <v>11976</v>
      </c>
      <c r="V1476" s="3" t="s">
        <v>51</v>
      </c>
      <c r="W1476" s="3" t="s">
        <v>77</v>
      </c>
      <c r="X1476" s="3" t="s">
        <v>78</v>
      </c>
      <c r="Y1476" s="3" t="s">
        <v>10507</v>
      </c>
      <c r="Z1476" s="3" t="s">
        <v>11977</v>
      </c>
      <c r="AA1476" s="3" t="s">
        <v>11978</v>
      </c>
      <c r="AB1476" s="3" t="s">
        <v>325</v>
      </c>
      <c r="AC1476" s="3" t="s">
        <v>11979</v>
      </c>
      <c r="AD1476" s="3" t="s">
        <v>11980</v>
      </c>
      <c r="AE1476" s="3"/>
      <c r="AF1476" s="3" t="s">
        <v>5049</v>
      </c>
      <c r="AG1476" s="3" t="s">
        <v>4085</v>
      </c>
      <c r="AH1476" s="3" t="s">
        <v>11981</v>
      </c>
      <c r="AI1476" s="3" t="s">
        <v>11982</v>
      </c>
      <c r="AJ1476" s="44" t="s">
        <v>14953</v>
      </c>
      <c r="AK1476" s="45"/>
    </row>
    <row r="1477" spans="1:37" customFormat="1" ht="39" x14ac:dyDescent="0.25">
      <c r="A1477" s="2">
        <v>295423</v>
      </c>
      <c r="B1477" s="3" t="s">
        <v>10706</v>
      </c>
      <c r="C1477" s="3" t="s">
        <v>11973</v>
      </c>
      <c r="D1477" s="3" t="s">
        <v>37</v>
      </c>
      <c r="E1477" s="4" t="s">
        <v>38</v>
      </c>
      <c r="F1477" s="3" t="s">
        <v>39</v>
      </c>
      <c r="G1477" s="3" t="s">
        <v>4830</v>
      </c>
      <c r="H1477" s="3" t="s">
        <v>4831</v>
      </c>
      <c r="I1477" s="3" t="s">
        <v>42</v>
      </c>
      <c r="J1477" s="3" t="s">
        <v>43</v>
      </c>
      <c r="K1477" s="3" t="s">
        <v>44</v>
      </c>
      <c r="L1477" s="5">
        <v>11388300</v>
      </c>
      <c r="M1477" s="5">
        <v>0</v>
      </c>
      <c r="N1477" s="5">
        <v>11388300</v>
      </c>
      <c r="O1477" s="5">
        <v>0</v>
      </c>
      <c r="P1477" s="4" t="s">
        <v>4075</v>
      </c>
      <c r="Q1477" s="3" t="s">
        <v>11983</v>
      </c>
      <c r="R1477" s="3" t="s">
        <v>11984</v>
      </c>
      <c r="S1477" s="3" t="s">
        <v>48</v>
      </c>
      <c r="T1477" s="3" t="s">
        <v>65</v>
      </c>
      <c r="U1477" s="3" t="s">
        <v>11985</v>
      </c>
      <c r="V1477" s="3" t="s">
        <v>51</v>
      </c>
      <c r="W1477" s="3" t="s">
        <v>67</v>
      </c>
      <c r="X1477" s="3" t="s">
        <v>68</v>
      </c>
      <c r="Y1477" s="3" t="s">
        <v>11986</v>
      </c>
      <c r="Z1477" s="3" t="s">
        <v>5567</v>
      </c>
      <c r="AA1477" s="3" t="s">
        <v>11987</v>
      </c>
      <c r="AB1477" s="3" t="s">
        <v>423</v>
      </c>
      <c r="AC1477" s="3" t="s">
        <v>11988</v>
      </c>
      <c r="AD1477" s="3" t="s">
        <v>11989</v>
      </c>
      <c r="AE1477" s="3"/>
      <c r="AF1477" s="3" t="s">
        <v>5049</v>
      </c>
      <c r="AG1477" s="3" t="s">
        <v>4085</v>
      </c>
      <c r="AH1477" s="3" t="s">
        <v>11990</v>
      </c>
      <c r="AI1477" s="3" t="s">
        <v>11991</v>
      </c>
      <c r="AJ1477" s="44" t="s">
        <v>14953</v>
      </c>
      <c r="AK1477" s="45"/>
    </row>
    <row r="1478" spans="1:37" customFormat="1" ht="39" x14ac:dyDescent="0.25">
      <c r="A1478" s="2">
        <v>313023</v>
      </c>
      <c r="B1478" s="3" t="s">
        <v>10706</v>
      </c>
      <c r="C1478" s="3" t="s">
        <v>11973</v>
      </c>
      <c r="D1478" s="3" t="s">
        <v>37</v>
      </c>
      <c r="E1478" s="4" t="s">
        <v>38</v>
      </c>
      <c r="F1478" s="3" t="s">
        <v>39</v>
      </c>
      <c r="G1478" s="3" t="s">
        <v>4830</v>
      </c>
      <c r="H1478" s="3" t="s">
        <v>4831</v>
      </c>
      <c r="I1478" s="3" t="s">
        <v>42</v>
      </c>
      <c r="J1478" s="3" t="s">
        <v>43</v>
      </c>
      <c r="K1478" s="3" t="s">
        <v>44</v>
      </c>
      <c r="L1478" s="5">
        <v>12566667</v>
      </c>
      <c r="M1478" s="5">
        <v>0</v>
      </c>
      <c r="N1478" s="5">
        <v>12566667</v>
      </c>
      <c r="O1478" s="5">
        <v>0</v>
      </c>
      <c r="P1478" s="4" t="s">
        <v>4075</v>
      </c>
      <c r="Q1478" s="3" t="s">
        <v>11992</v>
      </c>
      <c r="R1478" s="3" t="s">
        <v>11993</v>
      </c>
      <c r="S1478" s="3" t="s">
        <v>48</v>
      </c>
      <c r="T1478" s="3" t="s">
        <v>65</v>
      </c>
      <c r="U1478" s="3" t="s">
        <v>11994</v>
      </c>
      <c r="V1478" s="3" t="s">
        <v>51</v>
      </c>
      <c r="W1478" s="3" t="s">
        <v>584</v>
      </c>
      <c r="X1478" s="3" t="s">
        <v>585</v>
      </c>
      <c r="Y1478" s="3" t="s">
        <v>11995</v>
      </c>
      <c r="Z1478" s="3" t="s">
        <v>11996</v>
      </c>
      <c r="AA1478" s="3" t="s">
        <v>11997</v>
      </c>
      <c r="AB1478" s="3" t="s">
        <v>1704</v>
      </c>
      <c r="AC1478" s="3" t="s">
        <v>11998</v>
      </c>
      <c r="AD1478" s="3" t="s">
        <v>11999</v>
      </c>
      <c r="AE1478" s="3"/>
      <c r="AF1478" s="3" t="s">
        <v>9887</v>
      </c>
      <c r="AG1478" s="3" t="s">
        <v>4085</v>
      </c>
      <c r="AH1478" s="3" t="s">
        <v>12000</v>
      </c>
      <c r="AI1478" s="3" t="s">
        <v>12001</v>
      </c>
      <c r="AJ1478" s="44" t="s">
        <v>14953</v>
      </c>
      <c r="AK1478" s="45"/>
    </row>
    <row r="1479" spans="1:37" customFormat="1" ht="51.75" x14ac:dyDescent="0.25">
      <c r="A1479" s="2">
        <v>345023</v>
      </c>
      <c r="B1479" s="3" t="s">
        <v>10706</v>
      </c>
      <c r="C1479" s="3" t="s">
        <v>11973</v>
      </c>
      <c r="D1479" s="3" t="s">
        <v>37</v>
      </c>
      <c r="E1479" s="4" t="s">
        <v>38</v>
      </c>
      <c r="F1479" s="3" t="s">
        <v>39</v>
      </c>
      <c r="G1479" s="3" t="s">
        <v>4669</v>
      </c>
      <c r="H1479" s="3" t="s">
        <v>4670</v>
      </c>
      <c r="I1479" s="3" t="s">
        <v>42</v>
      </c>
      <c r="J1479" s="3" t="s">
        <v>43</v>
      </c>
      <c r="K1479" s="3" t="s">
        <v>44</v>
      </c>
      <c r="L1479" s="5">
        <v>6250000</v>
      </c>
      <c r="M1479" s="5">
        <v>0</v>
      </c>
      <c r="N1479" s="5">
        <v>6250000</v>
      </c>
      <c r="O1479" s="5">
        <v>0</v>
      </c>
      <c r="P1479" s="4" t="s">
        <v>4075</v>
      </c>
      <c r="Q1479" s="3" t="s">
        <v>12002</v>
      </c>
      <c r="R1479" s="3" t="s">
        <v>12003</v>
      </c>
      <c r="S1479" s="3" t="s">
        <v>48</v>
      </c>
      <c r="T1479" s="3" t="s">
        <v>65</v>
      </c>
      <c r="U1479" s="3" t="s">
        <v>12004</v>
      </c>
      <c r="V1479" s="3" t="s">
        <v>51</v>
      </c>
      <c r="W1479" s="3" t="s">
        <v>77</v>
      </c>
      <c r="X1479" s="3" t="s">
        <v>78</v>
      </c>
      <c r="Y1479" s="3" t="s">
        <v>6298</v>
      </c>
      <c r="Z1479" s="3" t="s">
        <v>5019</v>
      </c>
      <c r="AA1479" s="3" t="s">
        <v>12005</v>
      </c>
      <c r="AB1479" s="3"/>
      <c r="AC1479" s="3" t="s">
        <v>12006</v>
      </c>
      <c r="AD1479" s="3" t="s">
        <v>12007</v>
      </c>
      <c r="AE1479" s="3"/>
      <c r="AF1479" s="3" t="s">
        <v>5087</v>
      </c>
      <c r="AG1479" s="3" t="s">
        <v>4085</v>
      </c>
      <c r="AH1479" s="3" t="s">
        <v>12008</v>
      </c>
      <c r="AI1479" s="3" t="s">
        <v>4681</v>
      </c>
      <c r="AJ1479" s="44" t="s">
        <v>14953</v>
      </c>
      <c r="AK1479" s="45"/>
    </row>
    <row r="1480" spans="1:37" customFormat="1" ht="39" x14ac:dyDescent="0.25">
      <c r="A1480" s="2">
        <v>361123</v>
      </c>
      <c r="B1480" s="3" t="s">
        <v>10706</v>
      </c>
      <c r="C1480" s="3" t="s">
        <v>11973</v>
      </c>
      <c r="D1480" s="3" t="s">
        <v>37</v>
      </c>
      <c r="E1480" s="4" t="s">
        <v>38</v>
      </c>
      <c r="F1480" s="3" t="s">
        <v>39</v>
      </c>
      <c r="G1480" s="3" t="s">
        <v>4830</v>
      </c>
      <c r="H1480" s="3" t="s">
        <v>4831</v>
      </c>
      <c r="I1480" s="3" t="s">
        <v>42</v>
      </c>
      <c r="J1480" s="3" t="s">
        <v>43</v>
      </c>
      <c r="K1480" s="3" t="s">
        <v>44</v>
      </c>
      <c r="L1480" s="5">
        <v>20650000</v>
      </c>
      <c r="M1480" s="5">
        <v>0</v>
      </c>
      <c r="N1480" s="5">
        <v>20650000</v>
      </c>
      <c r="O1480" s="5">
        <v>0</v>
      </c>
      <c r="P1480" s="4" t="s">
        <v>4075</v>
      </c>
      <c r="Q1480" s="3" t="s">
        <v>12009</v>
      </c>
      <c r="R1480" s="3" t="s">
        <v>12010</v>
      </c>
      <c r="S1480" s="3" t="s">
        <v>48</v>
      </c>
      <c r="T1480" s="3" t="s">
        <v>65</v>
      </c>
      <c r="U1480" s="3" t="s">
        <v>12011</v>
      </c>
      <c r="V1480" s="3" t="s">
        <v>51</v>
      </c>
      <c r="W1480" s="3" t="s">
        <v>67</v>
      </c>
      <c r="X1480" s="3" t="s">
        <v>68</v>
      </c>
      <c r="Y1480" s="3" t="s">
        <v>12012</v>
      </c>
      <c r="Z1480" s="3" t="s">
        <v>5638</v>
      </c>
      <c r="AA1480" s="3" t="s">
        <v>12013</v>
      </c>
      <c r="AB1480" s="3"/>
      <c r="AC1480" s="3" t="s">
        <v>12014</v>
      </c>
      <c r="AD1480" s="3" t="s">
        <v>12015</v>
      </c>
      <c r="AE1480" s="3"/>
      <c r="AF1480" s="3" t="s">
        <v>4884</v>
      </c>
      <c r="AG1480" s="3" t="s">
        <v>4085</v>
      </c>
      <c r="AH1480" s="3" t="s">
        <v>12016</v>
      </c>
      <c r="AI1480" s="3" t="s">
        <v>12017</v>
      </c>
      <c r="AJ1480" s="44" t="s">
        <v>14953</v>
      </c>
      <c r="AK1480" s="45"/>
    </row>
    <row r="1481" spans="1:37" customFormat="1" ht="39" x14ac:dyDescent="0.25">
      <c r="A1481" s="2">
        <v>406923</v>
      </c>
      <c r="B1481" s="3" t="s">
        <v>10706</v>
      </c>
      <c r="C1481" s="3" t="s">
        <v>12018</v>
      </c>
      <c r="D1481" s="3" t="s">
        <v>37</v>
      </c>
      <c r="E1481" s="4" t="s">
        <v>38</v>
      </c>
      <c r="F1481" s="3" t="s">
        <v>39</v>
      </c>
      <c r="G1481" s="3" t="s">
        <v>4830</v>
      </c>
      <c r="H1481" s="3" t="s">
        <v>4831</v>
      </c>
      <c r="I1481" s="3" t="s">
        <v>42</v>
      </c>
      <c r="J1481" s="3" t="s">
        <v>43</v>
      </c>
      <c r="K1481" s="3" t="s">
        <v>44</v>
      </c>
      <c r="L1481" s="5">
        <v>24000000</v>
      </c>
      <c r="M1481" s="5">
        <v>0</v>
      </c>
      <c r="N1481" s="5">
        <v>24000000</v>
      </c>
      <c r="O1481" s="5">
        <v>0</v>
      </c>
      <c r="P1481" s="4" t="s">
        <v>4075</v>
      </c>
      <c r="Q1481" s="3" t="s">
        <v>12019</v>
      </c>
      <c r="R1481" s="3" t="s">
        <v>12020</v>
      </c>
      <c r="S1481" s="3" t="s">
        <v>48</v>
      </c>
      <c r="T1481" s="3" t="s">
        <v>65</v>
      </c>
      <c r="U1481" s="3" t="s">
        <v>12021</v>
      </c>
      <c r="V1481" s="3" t="s">
        <v>51</v>
      </c>
      <c r="W1481" s="3" t="s">
        <v>67</v>
      </c>
      <c r="X1481" s="3" t="s">
        <v>68</v>
      </c>
      <c r="Y1481" s="3" t="s">
        <v>7435</v>
      </c>
      <c r="Z1481" s="3" t="s">
        <v>12022</v>
      </c>
      <c r="AA1481" s="3" t="s">
        <v>12023</v>
      </c>
      <c r="AB1481" s="3"/>
      <c r="AC1481" s="3" t="s">
        <v>12024</v>
      </c>
      <c r="AD1481" s="3" t="s">
        <v>12025</v>
      </c>
      <c r="AE1481" s="3"/>
      <c r="AF1481" s="3" t="s">
        <v>6219</v>
      </c>
      <c r="AG1481" s="3" t="s">
        <v>4085</v>
      </c>
      <c r="AH1481" s="3" t="s">
        <v>12026</v>
      </c>
      <c r="AI1481" s="3" t="s">
        <v>5954</v>
      </c>
      <c r="AJ1481" s="44" t="s">
        <v>14953</v>
      </c>
      <c r="AK1481" s="45"/>
    </row>
    <row r="1482" spans="1:37" customFormat="1" ht="39" x14ac:dyDescent="0.25">
      <c r="A1482" s="2">
        <v>419523</v>
      </c>
      <c r="B1482" s="3" t="s">
        <v>10706</v>
      </c>
      <c r="C1482" s="3" t="s">
        <v>12018</v>
      </c>
      <c r="D1482" s="3" t="s">
        <v>37</v>
      </c>
      <c r="E1482" s="4" t="s">
        <v>38</v>
      </c>
      <c r="F1482" s="3" t="s">
        <v>39</v>
      </c>
      <c r="G1482" s="3" t="s">
        <v>4752</v>
      </c>
      <c r="H1482" s="3" t="s">
        <v>4753</v>
      </c>
      <c r="I1482" s="3" t="s">
        <v>42</v>
      </c>
      <c r="J1482" s="3" t="s">
        <v>43</v>
      </c>
      <c r="K1482" s="3" t="s">
        <v>44</v>
      </c>
      <c r="L1482" s="5">
        <v>26666667</v>
      </c>
      <c r="M1482" s="5">
        <v>0</v>
      </c>
      <c r="N1482" s="5">
        <v>26666667</v>
      </c>
      <c r="O1482" s="5">
        <v>0</v>
      </c>
      <c r="P1482" s="4" t="s">
        <v>4075</v>
      </c>
      <c r="Q1482" s="3" t="s">
        <v>12027</v>
      </c>
      <c r="R1482" s="3" t="s">
        <v>12028</v>
      </c>
      <c r="S1482" s="3" t="s">
        <v>48</v>
      </c>
      <c r="T1482" s="3" t="s">
        <v>65</v>
      </c>
      <c r="U1482" s="3" t="s">
        <v>12029</v>
      </c>
      <c r="V1482" s="3" t="s">
        <v>51</v>
      </c>
      <c r="W1482" s="3" t="s">
        <v>77</v>
      </c>
      <c r="X1482" s="3" t="s">
        <v>78</v>
      </c>
      <c r="Y1482" s="3" t="s">
        <v>7009</v>
      </c>
      <c r="Z1482" s="3" t="s">
        <v>8255</v>
      </c>
      <c r="AA1482" s="3" t="s">
        <v>12030</v>
      </c>
      <c r="AB1482" s="3" t="s">
        <v>12031</v>
      </c>
      <c r="AC1482" s="3" t="s">
        <v>12032</v>
      </c>
      <c r="AD1482" s="3" t="s">
        <v>12033</v>
      </c>
      <c r="AE1482" s="3"/>
      <c r="AF1482" s="3" t="s">
        <v>6749</v>
      </c>
      <c r="AG1482" s="3" t="s">
        <v>4085</v>
      </c>
      <c r="AH1482" s="3" t="s">
        <v>12034</v>
      </c>
      <c r="AI1482" s="3" t="s">
        <v>12035</v>
      </c>
      <c r="AJ1482" s="44" t="s">
        <v>14953</v>
      </c>
      <c r="AK1482" s="45"/>
    </row>
    <row r="1483" spans="1:37" customFormat="1" ht="39" x14ac:dyDescent="0.25">
      <c r="A1483" s="2">
        <v>428723</v>
      </c>
      <c r="B1483" s="3" t="s">
        <v>10706</v>
      </c>
      <c r="C1483" s="3" t="s">
        <v>12018</v>
      </c>
      <c r="D1483" s="3" t="s">
        <v>37</v>
      </c>
      <c r="E1483" s="4" t="s">
        <v>38</v>
      </c>
      <c r="F1483" s="3" t="s">
        <v>39</v>
      </c>
      <c r="G1483" s="3" t="s">
        <v>4830</v>
      </c>
      <c r="H1483" s="3" t="s">
        <v>4831</v>
      </c>
      <c r="I1483" s="3" t="s">
        <v>42</v>
      </c>
      <c r="J1483" s="3" t="s">
        <v>43</v>
      </c>
      <c r="K1483" s="3" t="s">
        <v>44</v>
      </c>
      <c r="L1483" s="5">
        <v>4800000</v>
      </c>
      <c r="M1483" s="5">
        <v>0</v>
      </c>
      <c r="N1483" s="5">
        <v>4800000</v>
      </c>
      <c r="O1483" s="5">
        <v>0</v>
      </c>
      <c r="P1483" s="4" t="s">
        <v>4075</v>
      </c>
      <c r="Q1483" s="3" t="s">
        <v>12036</v>
      </c>
      <c r="R1483" s="3" t="s">
        <v>12037</v>
      </c>
      <c r="S1483" s="3" t="s">
        <v>48</v>
      </c>
      <c r="T1483" s="3" t="s">
        <v>65</v>
      </c>
      <c r="U1483" s="3" t="s">
        <v>12038</v>
      </c>
      <c r="V1483" s="3" t="s">
        <v>51</v>
      </c>
      <c r="W1483" s="3" t="s">
        <v>77</v>
      </c>
      <c r="X1483" s="3" t="s">
        <v>78</v>
      </c>
      <c r="Y1483" s="3" t="s">
        <v>12039</v>
      </c>
      <c r="Z1483" s="3" t="s">
        <v>12040</v>
      </c>
      <c r="AA1483" s="3" t="s">
        <v>12041</v>
      </c>
      <c r="AB1483" s="3"/>
      <c r="AC1483" s="3" t="s">
        <v>12042</v>
      </c>
      <c r="AD1483" s="3" t="s">
        <v>12043</v>
      </c>
      <c r="AE1483" s="3"/>
      <c r="AF1483" s="3" t="s">
        <v>4390</v>
      </c>
      <c r="AG1483" s="3" t="s">
        <v>4085</v>
      </c>
      <c r="AH1483" s="3" t="s">
        <v>12044</v>
      </c>
      <c r="AI1483" s="3" t="s">
        <v>12045</v>
      </c>
      <c r="AJ1483" s="44" t="s">
        <v>14953</v>
      </c>
      <c r="AK1483" s="45"/>
    </row>
    <row r="1484" spans="1:37" customFormat="1" ht="39" x14ac:dyDescent="0.25">
      <c r="A1484" s="2">
        <v>429823</v>
      </c>
      <c r="B1484" s="3" t="s">
        <v>10706</v>
      </c>
      <c r="C1484" s="3" t="s">
        <v>12018</v>
      </c>
      <c r="D1484" s="3" t="s">
        <v>37</v>
      </c>
      <c r="E1484" s="4" t="s">
        <v>38</v>
      </c>
      <c r="F1484" s="3" t="s">
        <v>39</v>
      </c>
      <c r="G1484" s="3" t="s">
        <v>4682</v>
      </c>
      <c r="H1484" s="3" t="s">
        <v>4683</v>
      </c>
      <c r="I1484" s="3" t="s">
        <v>42</v>
      </c>
      <c r="J1484" s="3" t="s">
        <v>43</v>
      </c>
      <c r="K1484" s="3" t="s">
        <v>44</v>
      </c>
      <c r="L1484" s="5">
        <v>17000000</v>
      </c>
      <c r="M1484" s="5">
        <v>0</v>
      </c>
      <c r="N1484" s="5">
        <v>17000000</v>
      </c>
      <c r="O1484" s="5">
        <v>0</v>
      </c>
      <c r="P1484" s="4" t="s">
        <v>4075</v>
      </c>
      <c r="Q1484" s="3" t="s">
        <v>12046</v>
      </c>
      <c r="R1484" s="3" t="s">
        <v>12047</v>
      </c>
      <c r="S1484" s="3" t="s">
        <v>48</v>
      </c>
      <c r="T1484" s="3" t="s">
        <v>65</v>
      </c>
      <c r="U1484" s="3" t="s">
        <v>12048</v>
      </c>
      <c r="V1484" s="3" t="s">
        <v>51</v>
      </c>
      <c r="W1484" s="3" t="s">
        <v>77</v>
      </c>
      <c r="X1484" s="3" t="s">
        <v>78</v>
      </c>
      <c r="Y1484" s="3" t="s">
        <v>5299</v>
      </c>
      <c r="Z1484" s="3" t="s">
        <v>10198</v>
      </c>
      <c r="AA1484" s="3" t="s">
        <v>12049</v>
      </c>
      <c r="AB1484" s="3"/>
      <c r="AC1484" s="3" t="s">
        <v>12050</v>
      </c>
      <c r="AD1484" s="3" t="s">
        <v>12051</v>
      </c>
      <c r="AE1484" s="3"/>
      <c r="AF1484" s="3" t="s">
        <v>4390</v>
      </c>
      <c r="AG1484" s="3" t="s">
        <v>4085</v>
      </c>
      <c r="AH1484" s="3" t="s">
        <v>12052</v>
      </c>
      <c r="AI1484" s="3" t="s">
        <v>12053</v>
      </c>
      <c r="AJ1484" s="44" t="s">
        <v>14953</v>
      </c>
      <c r="AK1484" s="45"/>
    </row>
    <row r="1485" spans="1:37" customFormat="1" ht="39" x14ac:dyDescent="0.25">
      <c r="A1485" s="2">
        <v>430123</v>
      </c>
      <c r="B1485" s="3" t="s">
        <v>10706</v>
      </c>
      <c r="C1485" s="3" t="s">
        <v>12018</v>
      </c>
      <c r="D1485" s="3" t="s">
        <v>37</v>
      </c>
      <c r="E1485" s="4" t="s">
        <v>38</v>
      </c>
      <c r="F1485" s="3" t="s">
        <v>39</v>
      </c>
      <c r="G1485" s="3" t="s">
        <v>4948</v>
      </c>
      <c r="H1485" s="3" t="s">
        <v>4949</v>
      </c>
      <c r="I1485" s="3" t="s">
        <v>42</v>
      </c>
      <c r="J1485" s="3" t="s">
        <v>43</v>
      </c>
      <c r="K1485" s="3" t="s">
        <v>44</v>
      </c>
      <c r="L1485" s="5">
        <v>29497500</v>
      </c>
      <c r="M1485" s="5">
        <v>0</v>
      </c>
      <c r="N1485" s="5">
        <v>29497500</v>
      </c>
      <c r="O1485" s="5">
        <v>0</v>
      </c>
      <c r="P1485" s="4" t="s">
        <v>4075</v>
      </c>
      <c r="Q1485" s="3" t="s">
        <v>12054</v>
      </c>
      <c r="R1485" s="3" t="s">
        <v>12055</v>
      </c>
      <c r="S1485" s="3" t="s">
        <v>48</v>
      </c>
      <c r="T1485" s="3" t="s">
        <v>65</v>
      </c>
      <c r="U1485" s="3" t="s">
        <v>12056</v>
      </c>
      <c r="V1485" s="3" t="s">
        <v>51</v>
      </c>
      <c r="W1485" s="3" t="s">
        <v>584</v>
      </c>
      <c r="X1485" s="3" t="s">
        <v>585</v>
      </c>
      <c r="Y1485" s="3" t="s">
        <v>8388</v>
      </c>
      <c r="Z1485" s="3" t="s">
        <v>12057</v>
      </c>
      <c r="AA1485" s="3" t="s">
        <v>12058</v>
      </c>
      <c r="AB1485" s="3"/>
      <c r="AC1485" s="3" t="s">
        <v>12059</v>
      </c>
      <c r="AD1485" s="3" t="s">
        <v>12060</v>
      </c>
      <c r="AE1485" s="3"/>
      <c r="AF1485" s="3" t="s">
        <v>5245</v>
      </c>
      <c r="AG1485" s="3" t="s">
        <v>4085</v>
      </c>
      <c r="AH1485" s="3" t="s">
        <v>12061</v>
      </c>
      <c r="AI1485" s="3" t="s">
        <v>10578</v>
      </c>
      <c r="AJ1485" s="44" t="s">
        <v>14953</v>
      </c>
      <c r="AK1485" s="45"/>
    </row>
    <row r="1486" spans="1:37" customFormat="1" ht="39" x14ac:dyDescent="0.25">
      <c r="A1486" s="2">
        <v>446923</v>
      </c>
      <c r="B1486" s="3" t="s">
        <v>10706</v>
      </c>
      <c r="C1486" s="3" t="s">
        <v>12018</v>
      </c>
      <c r="D1486" s="3" t="s">
        <v>37</v>
      </c>
      <c r="E1486" s="4" t="s">
        <v>38</v>
      </c>
      <c r="F1486" s="3" t="s">
        <v>39</v>
      </c>
      <c r="G1486" s="3" t="s">
        <v>4948</v>
      </c>
      <c r="H1486" s="3" t="s">
        <v>4949</v>
      </c>
      <c r="I1486" s="3" t="s">
        <v>42</v>
      </c>
      <c r="J1486" s="3" t="s">
        <v>43</v>
      </c>
      <c r="K1486" s="3" t="s">
        <v>44</v>
      </c>
      <c r="L1486" s="5">
        <v>18666667</v>
      </c>
      <c r="M1486" s="5">
        <v>0</v>
      </c>
      <c r="N1486" s="5">
        <v>18666667</v>
      </c>
      <c r="O1486" s="5">
        <v>0</v>
      </c>
      <c r="P1486" s="4" t="s">
        <v>4075</v>
      </c>
      <c r="Q1486" s="3" t="s">
        <v>12062</v>
      </c>
      <c r="R1486" s="3" t="s">
        <v>12063</v>
      </c>
      <c r="S1486" s="3" t="s">
        <v>48</v>
      </c>
      <c r="T1486" s="3" t="s">
        <v>65</v>
      </c>
      <c r="U1486" s="3" t="s">
        <v>12064</v>
      </c>
      <c r="V1486" s="3" t="s">
        <v>51</v>
      </c>
      <c r="W1486" s="3" t="s">
        <v>77</v>
      </c>
      <c r="X1486" s="3" t="s">
        <v>78</v>
      </c>
      <c r="Y1486" s="3" t="s">
        <v>12065</v>
      </c>
      <c r="Z1486" s="3" t="s">
        <v>12066</v>
      </c>
      <c r="AA1486" s="3" t="s">
        <v>12067</v>
      </c>
      <c r="AB1486" s="3"/>
      <c r="AC1486" s="3" t="s">
        <v>12068</v>
      </c>
      <c r="AD1486" s="3" t="s">
        <v>12069</v>
      </c>
      <c r="AE1486" s="3"/>
      <c r="AF1486" s="3" t="s">
        <v>5724</v>
      </c>
      <c r="AG1486" s="3" t="s">
        <v>4085</v>
      </c>
      <c r="AH1486" s="3" t="s">
        <v>12070</v>
      </c>
      <c r="AI1486" s="3" t="s">
        <v>12071</v>
      </c>
      <c r="AJ1486" s="44" t="s">
        <v>14953</v>
      </c>
      <c r="AK1486" s="45"/>
    </row>
    <row r="1487" spans="1:37" customFormat="1" ht="39" x14ac:dyDescent="0.25">
      <c r="A1487" s="2">
        <v>448323</v>
      </c>
      <c r="B1487" s="3" t="s">
        <v>10706</v>
      </c>
      <c r="C1487" s="3" t="s">
        <v>12072</v>
      </c>
      <c r="D1487" s="3" t="s">
        <v>37</v>
      </c>
      <c r="E1487" s="4" t="s">
        <v>38</v>
      </c>
      <c r="F1487" s="3" t="s">
        <v>39</v>
      </c>
      <c r="G1487" s="3" t="s">
        <v>5381</v>
      </c>
      <c r="H1487" s="3" t="s">
        <v>5382</v>
      </c>
      <c r="I1487" s="3" t="s">
        <v>42</v>
      </c>
      <c r="J1487" s="3" t="s">
        <v>43</v>
      </c>
      <c r="K1487" s="3" t="s">
        <v>44</v>
      </c>
      <c r="L1487" s="5">
        <v>16392670</v>
      </c>
      <c r="M1487" s="5">
        <v>0</v>
      </c>
      <c r="N1487" s="5">
        <v>16392670</v>
      </c>
      <c r="O1487" s="5">
        <v>0</v>
      </c>
      <c r="P1487" s="4" t="s">
        <v>4075</v>
      </c>
      <c r="Q1487" s="3" t="s">
        <v>12073</v>
      </c>
      <c r="R1487" s="3" t="s">
        <v>12074</v>
      </c>
      <c r="S1487" s="3" t="s">
        <v>48</v>
      </c>
      <c r="T1487" s="3" t="s">
        <v>65</v>
      </c>
      <c r="U1487" s="3" t="s">
        <v>12075</v>
      </c>
      <c r="V1487" s="3" t="s">
        <v>51</v>
      </c>
      <c r="W1487" s="3" t="s">
        <v>584</v>
      </c>
      <c r="X1487" s="3" t="s">
        <v>585</v>
      </c>
      <c r="Y1487" s="3" t="s">
        <v>12076</v>
      </c>
      <c r="Z1487" s="3" t="s">
        <v>12077</v>
      </c>
      <c r="AA1487" s="3" t="s">
        <v>12078</v>
      </c>
      <c r="AB1487" s="3"/>
      <c r="AC1487" s="3" t="s">
        <v>12079</v>
      </c>
      <c r="AD1487" s="3" t="s">
        <v>12080</v>
      </c>
      <c r="AE1487" s="3"/>
      <c r="AF1487" s="3" t="s">
        <v>5736</v>
      </c>
      <c r="AG1487" s="3" t="s">
        <v>4085</v>
      </c>
      <c r="AH1487" s="3" t="s">
        <v>12081</v>
      </c>
      <c r="AI1487" s="3" t="s">
        <v>12082</v>
      </c>
      <c r="AJ1487" s="44" t="s">
        <v>14953</v>
      </c>
      <c r="AK1487" s="45"/>
    </row>
    <row r="1488" spans="1:37" customFormat="1" ht="39" x14ac:dyDescent="0.25">
      <c r="A1488" s="2">
        <v>460523</v>
      </c>
      <c r="B1488" s="3" t="s">
        <v>10706</v>
      </c>
      <c r="C1488" s="3" t="s">
        <v>12072</v>
      </c>
      <c r="D1488" s="3" t="s">
        <v>37</v>
      </c>
      <c r="E1488" s="4" t="s">
        <v>38</v>
      </c>
      <c r="F1488" s="3" t="s">
        <v>39</v>
      </c>
      <c r="G1488" s="3" t="s">
        <v>4752</v>
      </c>
      <c r="H1488" s="3" t="s">
        <v>4753</v>
      </c>
      <c r="I1488" s="3" t="s">
        <v>42</v>
      </c>
      <c r="J1488" s="3" t="s">
        <v>43</v>
      </c>
      <c r="K1488" s="3" t="s">
        <v>44</v>
      </c>
      <c r="L1488" s="5">
        <v>28560000</v>
      </c>
      <c r="M1488" s="5">
        <v>0</v>
      </c>
      <c r="N1488" s="5">
        <v>28560000</v>
      </c>
      <c r="O1488" s="5">
        <v>0</v>
      </c>
      <c r="P1488" s="4" t="s">
        <v>4075</v>
      </c>
      <c r="Q1488" s="3" t="s">
        <v>12083</v>
      </c>
      <c r="R1488" s="3" t="s">
        <v>12084</v>
      </c>
      <c r="S1488" s="3" t="s">
        <v>48</v>
      </c>
      <c r="T1488" s="3" t="s">
        <v>65</v>
      </c>
      <c r="U1488" s="3" t="s">
        <v>12085</v>
      </c>
      <c r="V1488" s="3" t="s">
        <v>51</v>
      </c>
      <c r="W1488" s="3" t="s">
        <v>67</v>
      </c>
      <c r="X1488" s="3" t="s">
        <v>68</v>
      </c>
      <c r="Y1488" s="3" t="s">
        <v>10794</v>
      </c>
      <c r="Z1488" s="3" t="s">
        <v>4268</v>
      </c>
      <c r="AA1488" s="3" t="s">
        <v>12086</v>
      </c>
      <c r="AB1488" s="3" t="s">
        <v>12087</v>
      </c>
      <c r="AC1488" s="3" t="s">
        <v>12088</v>
      </c>
      <c r="AD1488" s="3" t="s">
        <v>12089</v>
      </c>
      <c r="AE1488" s="3"/>
      <c r="AF1488" s="3" t="s">
        <v>6015</v>
      </c>
      <c r="AG1488" s="3" t="s">
        <v>4085</v>
      </c>
      <c r="AH1488" s="3" t="s">
        <v>12090</v>
      </c>
      <c r="AI1488" s="3" t="s">
        <v>8844</v>
      </c>
      <c r="AJ1488" s="44" t="s">
        <v>14953</v>
      </c>
      <c r="AK1488" s="45"/>
    </row>
    <row r="1489" spans="1:37" customFormat="1" ht="26.25" x14ac:dyDescent="0.25">
      <c r="A1489" s="2">
        <v>461323</v>
      </c>
      <c r="B1489" s="3" t="s">
        <v>10706</v>
      </c>
      <c r="C1489" s="3" t="s">
        <v>12072</v>
      </c>
      <c r="D1489" s="3" t="s">
        <v>37</v>
      </c>
      <c r="E1489" s="4" t="s">
        <v>38</v>
      </c>
      <c r="F1489" s="3" t="s">
        <v>39</v>
      </c>
      <c r="G1489" s="3" t="s">
        <v>5381</v>
      </c>
      <c r="H1489" s="3" t="s">
        <v>5382</v>
      </c>
      <c r="I1489" s="3" t="s">
        <v>42</v>
      </c>
      <c r="J1489" s="3" t="s">
        <v>43</v>
      </c>
      <c r="K1489" s="3" t="s">
        <v>44</v>
      </c>
      <c r="L1489" s="5">
        <v>9378944</v>
      </c>
      <c r="M1489" s="5">
        <v>0</v>
      </c>
      <c r="N1489" s="5">
        <v>9378944</v>
      </c>
      <c r="O1489" s="5">
        <v>0</v>
      </c>
      <c r="P1489" s="4" t="s">
        <v>4075</v>
      </c>
      <c r="Q1489" s="3" t="s">
        <v>12091</v>
      </c>
      <c r="R1489" s="3" t="s">
        <v>12092</v>
      </c>
      <c r="S1489" s="3" t="s">
        <v>48</v>
      </c>
      <c r="T1489" s="3" t="s">
        <v>65</v>
      </c>
      <c r="U1489" s="3" t="s">
        <v>12093</v>
      </c>
      <c r="V1489" s="3" t="s">
        <v>51</v>
      </c>
      <c r="W1489" s="3" t="s">
        <v>77</v>
      </c>
      <c r="X1489" s="3" t="s">
        <v>78</v>
      </c>
      <c r="Y1489" s="3" t="s">
        <v>8496</v>
      </c>
      <c r="Z1489" s="3" t="s">
        <v>12094</v>
      </c>
      <c r="AA1489" s="3" t="s">
        <v>12095</v>
      </c>
      <c r="AB1489" s="3"/>
      <c r="AC1489" s="3" t="s">
        <v>12096</v>
      </c>
      <c r="AD1489" s="3" t="s">
        <v>12097</v>
      </c>
      <c r="AE1489" s="3"/>
      <c r="AF1489" s="3" t="s">
        <v>6015</v>
      </c>
      <c r="AG1489" s="3" t="s">
        <v>4085</v>
      </c>
      <c r="AH1489" s="3" t="s">
        <v>12098</v>
      </c>
      <c r="AI1489" s="3" t="s">
        <v>12099</v>
      </c>
      <c r="AJ1489" s="44" t="s">
        <v>14953</v>
      </c>
      <c r="AK1489" s="45"/>
    </row>
    <row r="1490" spans="1:37" customFormat="1" ht="51.75" x14ac:dyDescent="0.25">
      <c r="A1490" s="2">
        <v>515023</v>
      </c>
      <c r="B1490" s="3" t="s">
        <v>10706</v>
      </c>
      <c r="C1490" s="3" t="s">
        <v>12072</v>
      </c>
      <c r="D1490" s="3" t="s">
        <v>37</v>
      </c>
      <c r="E1490" s="4" t="s">
        <v>38</v>
      </c>
      <c r="F1490" s="3" t="s">
        <v>39</v>
      </c>
      <c r="G1490" s="3" t="s">
        <v>4669</v>
      </c>
      <c r="H1490" s="3" t="s">
        <v>4670</v>
      </c>
      <c r="I1490" s="3" t="s">
        <v>42</v>
      </c>
      <c r="J1490" s="3" t="s">
        <v>43</v>
      </c>
      <c r="K1490" s="3" t="s">
        <v>44</v>
      </c>
      <c r="L1490" s="5">
        <v>10183322</v>
      </c>
      <c r="M1490" s="5">
        <v>0</v>
      </c>
      <c r="N1490" s="5">
        <v>10183322</v>
      </c>
      <c r="O1490" s="5">
        <v>0</v>
      </c>
      <c r="P1490" s="4" t="s">
        <v>4075</v>
      </c>
      <c r="Q1490" s="3" t="s">
        <v>12100</v>
      </c>
      <c r="R1490" s="3" t="s">
        <v>12101</v>
      </c>
      <c r="S1490" s="3" t="s">
        <v>48</v>
      </c>
      <c r="T1490" s="3" t="s">
        <v>65</v>
      </c>
      <c r="U1490" s="3" t="s">
        <v>12102</v>
      </c>
      <c r="V1490" s="3" t="s">
        <v>51</v>
      </c>
      <c r="W1490" s="3" t="s">
        <v>77</v>
      </c>
      <c r="X1490" s="3" t="s">
        <v>78</v>
      </c>
      <c r="Y1490" s="3" t="s">
        <v>12103</v>
      </c>
      <c r="Z1490" s="3" t="s">
        <v>12104</v>
      </c>
      <c r="AA1490" s="3" t="s">
        <v>12105</v>
      </c>
      <c r="AB1490" s="3" t="s">
        <v>12106</v>
      </c>
      <c r="AC1490" s="3" t="s">
        <v>12107</v>
      </c>
      <c r="AD1490" s="3" t="s">
        <v>12108</v>
      </c>
      <c r="AE1490" s="3"/>
      <c r="AF1490" s="3" t="s">
        <v>629</v>
      </c>
      <c r="AG1490" s="3" t="s">
        <v>4085</v>
      </c>
      <c r="AH1490" s="3" t="s">
        <v>12109</v>
      </c>
      <c r="AI1490" s="3" t="s">
        <v>12110</v>
      </c>
      <c r="AJ1490" s="44" t="s">
        <v>14953</v>
      </c>
      <c r="AK1490" s="45"/>
    </row>
    <row r="1491" spans="1:37" customFormat="1" ht="39" x14ac:dyDescent="0.25">
      <c r="A1491" s="2">
        <v>581723</v>
      </c>
      <c r="B1491" s="3" t="s">
        <v>10706</v>
      </c>
      <c r="C1491" s="3" t="s">
        <v>12111</v>
      </c>
      <c r="D1491" s="3" t="s">
        <v>37</v>
      </c>
      <c r="E1491" s="4" t="s">
        <v>38</v>
      </c>
      <c r="F1491" s="3" t="s">
        <v>39</v>
      </c>
      <c r="G1491" s="3" t="s">
        <v>4112</v>
      </c>
      <c r="H1491" s="3" t="s">
        <v>4113</v>
      </c>
      <c r="I1491" s="3" t="s">
        <v>42</v>
      </c>
      <c r="J1491" s="3" t="s">
        <v>43</v>
      </c>
      <c r="K1491" s="3" t="s">
        <v>44</v>
      </c>
      <c r="L1491" s="5">
        <v>16117360</v>
      </c>
      <c r="M1491" s="5">
        <v>0</v>
      </c>
      <c r="N1491" s="5">
        <v>16117360</v>
      </c>
      <c r="O1491" s="5">
        <v>0</v>
      </c>
      <c r="P1491" s="4" t="s">
        <v>45</v>
      </c>
      <c r="Q1491" s="3" t="s">
        <v>10710</v>
      </c>
      <c r="R1491" s="3" t="s">
        <v>10711</v>
      </c>
      <c r="S1491" s="3" t="s">
        <v>48</v>
      </c>
      <c r="T1491" s="3" t="s">
        <v>49</v>
      </c>
      <c r="U1491" s="3" t="s">
        <v>10712</v>
      </c>
      <c r="V1491" s="3" t="s">
        <v>51</v>
      </c>
      <c r="W1491" s="3" t="s">
        <v>77</v>
      </c>
      <c r="X1491" s="3" t="s">
        <v>78</v>
      </c>
      <c r="Y1491" s="3" t="s">
        <v>8430</v>
      </c>
      <c r="Z1491" s="3" t="s">
        <v>9968</v>
      </c>
      <c r="AA1491" s="3" t="s">
        <v>12112</v>
      </c>
      <c r="AB1491" s="3" t="s">
        <v>2359</v>
      </c>
      <c r="AC1491" s="3" t="s">
        <v>12113</v>
      </c>
      <c r="AD1491" s="3" t="s">
        <v>12114</v>
      </c>
      <c r="AE1491" s="3"/>
      <c r="AF1491" s="3" t="s">
        <v>230</v>
      </c>
      <c r="AG1491" s="3" t="s">
        <v>4085</v>
      </c>
      <c r="AH1491" s="3" t="s">
        <v>12115</v>
      </c>
      <c r="AI1491" s="3" t="s">
        <v>12116</v>
      </c>
      <c r="AJ1491" s="44" t="s">
        <v>14953</v>
      </c>
      <c r="AK1491" s="45"/>
    </row>
    <row r="1492" spans="1:37" customFormat="1" ht="39" x14ac:dyDescent="0.25">
      <c r="A1492" s="2">
        <v>273523</v>
      </c>
      <c r="B1492" s="3" t="s">
        <v>10706</v>
      </c>
      <c r="C1492" s="3" t="s">
        <v>12117</v>
      </c>
      <c r="D1492" s="3" t="s">
        <v>37</v>
      </c>
      <c r="E1492" s="4" t="s">
        <v>38</v>
      </c>
      <c r="F1492" s="3" t="s">
        <v>39</v>
      </c>
      <c r="G1492" s="3" t="s">
        <v>4830</v>
      </c>
      <c r="H1492" s="3" t="s">
        <v>4831</v>
      </c>
      <c r="I1492" s="3" t="s">
        <v>42</v>
      </c>
      <c r="J1492" s="3" t="s">
        <v>43</v>
      </c>
      <c r="K1492" s="3" t="s">
        <v>44</v>
      </c>
      <c r="L1492" s="5">
        <v>32844000</v>
      </c>
      <c r="M1492" s="5">
        <v>0</v>
      </c>
      <c r="N1492" s="5">
        <v>32844000</v>
      </c>
      <c r="O1492" s="5">
        <v>0</v>
      </c>
      <c r="P1492" s="4" t="s">
        <v>45</v>
      </c>
      <c r="Q1492" s="3" t="s">
        <v>12118</v>
      </c>
      <c r="R1492" s="3" t="s">
        <v>12119</v>
      </c>
      <c r="S1492" s="3" t="s">
        <v>48</v>
      </c>
      <c r="T1492" s="3" t="s">
        <v>65</v>
      </c>
      <c r="U1492" s="3" t="s">
        <v>12120</v>
      </c>
      <c r="V1492" s="3" t="s">
        <v>51</v>
      </c>
      <c r="W1492" s="3" t="s">
        <v>77</v>
      </c>
      <c r="X1492" s="3" t="s">
        <v>78</v>
      </c>
      <c r="Y1492" s="3" t="s">
        <v>4564</v>
      </c>
      <c r="Z1492" s="3" t="s">
        <v>12121</v>
      </c>
      <c r="AA1492" s="3" t="s">
        <v>12122</v>
      </c>
      <c r="AB1492" s="3" t="s">
        <v>1122</v>
      </c>
      <c r="AC1492" s="3" t="s">
        <v>12123</v>
      </c>
      <c r="AD1492" s="3" t="s">
        <v>12124</v>
      </c>
      <c r="AE1492" s="3"/>
      <c r="AF1492" s="3" t="s">
        <v>6923</v>
      </c>
      <c r="AG1492" s="3" t="s">
        <v>4085</v>
      </c>
      <c r="AH1492" s="3" t="s">
        <v>12125</v>
      </c>
      <c r="AI1492" s="3" t="s">
        <v>12126</v>
      </c>
      <c r="AJ1492" s="44" t="s">
        <v>14953</v>
      </c>
      <c r="AK1492" s="45"/>
    </row>
    <row r="1493" spans="1:37" customFormat="1" ht="39" x14ac:dyDescent="0.25">
      <c r="A1493" s="2">
        <v>435323</v>
      </c>
      <c r="B1493" s="3" t="s">
        <v>10706</v>
      </c>
      <c r="C1493" s="3" t="s">
        <v>12117</v>
      </c>
      <c r="D1493" s="3" t="s">
        <v>37</v>
      </c>
      <c r="E1493" s="4" t="s">
        <v>38</v>
      </c>
      <c r="F1493" s="3" t="s">
        <v>39</v>
      </c>
      <c r="G1493" s="3" t="s">
        <v>5416</v>
      </c>
      <c r="H1493" s="3" t="s">
        <v>5417</v>
      </c>
      <c r="I1493" s="3" t="s">
        <v>42</v>
      </c>
      <c r="J1493" s="3" t="s">
        <v>43</v>
      </c>
      <c r="K1493" s="3" t="s">
        <v>44</v>
      </c>
      <c r="L1493" s="5">
        <v>29599808</v>
      </c>
      <c r="M1493" s="5">
        <v>0</v>
      </c>
      <c r="N1493" s="5">
        <v>29599808</v>
      </c>
      <c r="O1493" s="5">
        <v>0</v>
      </c>
      <c r="P1493" s="4" t="s">
        <v>45</v>
      </c>
      <c r="Q1493" s="3" t="s">
        <v>12127</v>
      </c>
      <c r="R1493" s="3" t="s">
        <v>12128</v>
      </c>
      <c r="S1493" s="3" t="s">
        <v>48</v>
      </c>
      <c r="T1493" s="3" t="s">
        <v>49</v>
      </c>
      <c r="U1493" s="3" t="s">
        <v>12129</v>
      </c>
      <c r="V1493" s="3" t="s">
        <v>51</v>
      </c>
      <c r="W1493" s="3" t="s">
        <v>77</v>
      </c>
      <c r="X1493" s="3" t="s">
        <v>78</v>
      </c>
      <c r="Y1493" s="3" t="s">
        <v>12130</v>
      </c>
      <c r="Z1493" s="3" t="s">
        <v>12131</v>
      </c>
      <c r="AA1493" s="3" t="s">
        <v>12132</v>
      </c>
      <c r="AB1493" s="3" t="s">
        <v>3585</v>
      </c>
      <c r="AC1493" s="3" t="s">
        <v>12133</v>
      </c>
      <c r="AD1493" s="3" t="s">
        <v>12134</v>
      </c>
      <c r="AE1493" s="3"/>
      <c r="AF1493" s="3" t="s">
        <v>4337</v>
      </c>
      <c r="AG1493" s="3" t="s">
        <v>4085</v>
      </c>
      <c r="AH1493" s="3" t="s">
        <v>12135</v>
      </c>
      <c r="AI1493" s="3" t="s">
        <v>12136</v>
      </c>
      <c r="AJ1493" s="44" t="s">
        <v>14953</v>
      </c>
      <c r="AK1493" s="45"/>
    </row>
    <row r="1494" spans="1:37" customFormat="1" ht="39" x14ac:dyDescent="0.25">
      <c r="A1494" s="2">
        <v>435423</v>
      </c>
      <c r="B1494" s="3" t="s">
        <v>10706</v>
      </c>
      <c r="C1494" s="3" t="s">
        <v>12117</v>
      </c>
      <c r="D1494" s="3" t="s">
        <v>37</v>
      </c>
      <c r="E1494" s="4" t="s">
        <v>38</v>
      </c>
      <c r="F1494" s="3" t="s">
        <v>39</v>
      </c>
      <c r="G1494" s="3" t="s">
        <v>5281</v>
      </c>
      <c r="H1494" s="3" t="s">
        <v>5282</v>
      </c>
      <c r="I1494" s="3" t="s">
        <v>42</v>
      </c>
      <c r="J1494" s="3" t="s">
        <v>43</v>
      </c>
      <c r="K1494" s="3" t="s">
        <v>44</v>
      </c>
      <c r="L1494" s="5">
        <v>45000000</v>
      </c>
      <c r="M1494" s="5">
        <v>0</v>
      </c>
      <c r="N1494" s="5">
        <v>45000000</v>
      </c>
      <c r="O1494" s="5">
        <v>0</v>
      </c>
      <c r="P1494" s="4" t="s">
        <v>45</v>
      </c>
      <c r="Q1494" s="3" t="s">
        <v>12127</v>
      </c>
      <c r="R1494" s="3" t="s">
        <v>12128</v>
      </c>
      <c r="S1494" s="3" t="s">
        <v>48</v>
      </c>
      <c r="T1494" s="3" t="s">
        <v>49</v>
      </c>
      <c r="U1494" s="3" t="s">
        <v>12129</v>
      </c>
      <c r="V1494" s="3" t="s">
        <v>51</v>
      </c>
      <c r="W1494" s="3" t="s">
        <v>77</v>
      </c>
      <c r="X1494" s="3" t="s">
        <v>78</v>
      </c>
      <c r="Y1494" s="3" t="s">
        <v>6279</v>
      </c>
      <c r="Z1494" s="3" t="s">
        <v>12130</v>
      </c>
      <c r="AA1494" s="3" t="s">
        <v>12137</v>
      </c>
      <c r="AB1494" s="3" t="s">
        <v>3592</v>
      </c>
      <c r="AC1494" s="3" t="s">
        <v>12138</v>
      </c>
      <c r="AD1494" s="3" t="s">
        <v>12139</v>
      </c>
      <c r="AE1494" s="3"/>
      <c r="AF1494" s="3" t="s">
        <v>4337</v>
      </c>
      <c r="AG1494" s="3" t="s">
        <v>4085</v>
      </c>
      <c r="AH1494" s="3" t="s">
        <v>12135</v>
      </c>
      <c r="AI1494" s="3" t="s">
        <v>12136</v>
      </c>
      <c r="AJ1494" s="44" t="s">
        <v>14953</v>
      </c>
      <c r="AK1494" s="45"/>
    </row>
    <row r="1495" spans="1:37" customFormat="1" ht="39" x14ac:dyDescent="0.25">
      <c r="A1495" s="2">
        <v>435723</v>
      </c>
      <c r="B1495" s="3" t="s">
        <v>10706</v>
      </c>
      <c r="C1495" s="3" t="s">
        <v>12140</v>
      </c>
      <c r="D1495" s="3" t="s">
        <v>37</v>
      </c>
      <c r="E1495" s="4" t="s">
        <v>38</v>
      </c>
      <c r="F1495" s="3" t="s">
        <v>39</v>
      </c>
      <c r="G1495" s="3" t="s">
        <v>5518</v>
      </c>
      <c r="H1495" s="3" t="s">
        <v>5519</v>
      </c>
      <c r="I1495" s="3" t="s">
        <v>42</v>
      </c>
      <c r="J1495" s="3" t="s">
        <v>43</v>
      </c>
      <c r="K1495" s="3" t="s">
        <v>44</v>
      </c>
      <c r="L1495" s="5">
        <v>1129812780</v>
      </c>
      <c r="M1495" s="5">
        <v>0</v>
      </c>
      <c r="N1495" s="5">
        <v>1129812780</v>
      </c>
      <c r="O1495" s="5">
        <v>0</v>
      </c>
      <c r="P1495" s="4" t="s">
        <v>45</v>
      </c>
      <c r="Q1495" s="3" t="s">
        <v>12127</v>
      </c>
      <c r="R1495" s="3" t="s">
        <v>12128</v>
      </c>
      <c r="S1495" s="3" t="s">
        <v>48</v>
      </c>
      <c r="T1495" s="3" t="s">
        <v>49</v>
      </c>
      <c r="U1495" s="3" t="s">
        <v>12129</v>
      </c>
      <c r="V1495" s="3" t="s">
        <v>51</v>
      </c>
      <c r="W1495" s="3" t="s">
        <v>77</v>
      </c>
      <c r="X1495" s="3" t="s">
        <v>78</v>
      </c>
      <c r="Y1495" s="3" t="s">
        <v>12141</v>
      </c>
      <c r="Z1495" s="3" t="s">
        <v>11538</v>
      </c>
      <c r="AA1495" s="3" t="s">
        <v>12142</v>
      </c>
      <c r="AB1495" s="3" t="s">
        <v>3589</v>
      </c>
      <c r="AC1495" s="3" t="s">
        <v>12143</v>
      </c>
      <c r="AD1495" s="3" t="s">
        <v>12144</v>
      </c>
      <c r="AE1495" s="3"/>
      <c r="AF1495" s="3" t="s">
        <v>4337</v>
      </c>
      <c r="AG1495" s="3" t="s">
        <v>4085</v>
      </c>
      <c r="AH1495" s="3" t="s">
        <v>12135</v>
      </c>
      <c r="AI1495" s="3" t="s">
        <v>12136</v>
      </c>
      <c r="AJ1495" s="44" t="s">
        <v>14953</v>
      </c>
      <c r="AK1495" s="45"/>
    </row>
    <row r="1496" spans="1:37" customFormat="1" ht="39" x14ac:dyDescent="0.25">
      <c r="A1496" s="2">
        <v>435823</v>
      </c>
      <c r="B1496" s="3" t="s">
        <v>10706</v>
      </c>
      <c r="C1496" s="3" t="s">
        <v>12140</v>
      </c>
      <c r="D1496" s="3" t="s">
        <v>37</v>
      </c>
      <c r="E1496" s="4" t="s">
        <v>38</v>
      </c>
      <c r="F1496" s="3" t="s">
        <v>39</v>
      </c>
      <c r="G1496" s="3" t="s">
        <v>5416</v>
      </c>
      <c r="H1496" s="3" t="s">
        <v>5417</v>
      </c>
      <c r="I1496" s="3" t="s">
        <v>42</v>
      </c>
      <c r="J1496" s="3" t="s">
        <v>43</v>
      </c>
      <c r="K1496" s="3" t="s">
        <v>44</v>
      </c>
      <c r="L1496" s="5">
        <v>9324988</v>
      </c>
      <c r="M1496" s="5">
        <v>0</v>
      </c>
      <c r="N1496" s="5">
        <v>9324988</v>
      </c>
      <c r="O1496" s="5">
        <v>0</v>
      </c>
      <c r="P1496" s="4" t="s">
        <v>45</v>
      </c>
      <c r="Q1496" s="3" t="s">
        <v>12127</v>
      </c>
      <c r="R1496" s="3" t="s">
        <v>12128</v>
      </c>
      <c r="S1496" s="3" t="s">
        <v>48</v>
      </c>
      <c r="T1496" s="3" t="s">
        <v>49</v>
      </c>
      <c r="U1496" s="3" t="s">
        <v>12129</v>
      </c>
      <c r="V1496" s="3" t="s">
        <v>51</v>
      </c>
      <c r="W1496" s="3" t="s">
        <v>77</v>
      </c>
      <c r="X1496" s="3" t="s">
        <v>78</v>
      </c>
      <c r="Y1496" s="3" t="s">
        <v>12145</v>
      </c>
      <c r="Z1496" s="3" t="s">
        <v>12146</v>
      </c>
      <c r="AA1496" s="3" t="s">
        <v>12147</v>
      </c>
      <c r="AB1496" s="3" t="s">
        <v>3581</v>
      </c>
      <c r="AC1496" s="3" t="s">
        <v>12148</v>
      </c>
      <c r="AD1496" s="3" t="s">
        <v>12149</v>
      </c>
      <c r="AE1496" s="3"/>
      <c r="AF1496" s="3" t="s">
        <v>4337</v>
      </c>
      <c r="AG1496" s="3" t="s">
        <v>4085</v>
      </c>
      <c r="AH1496" s="3" t="s">
        <v>12135</v>
      </c>
      <c r="AI1496" s="3" t="s">
        <v>12136</v>
      </c>
      <c r="AJ1496" s="44" t="s">
        <v>14953</v>
      </c>
      <c r="AK1496" s="45"/>
    </row>
    <row r="1497" spans="1:37" customFormat="1" ht="39" x14ac:dyDescent="0.25">
      <c r="A1497" s="2">
        <v>436023</v>
      </c>
      <c r="B1497" s="3" t="s">
        <v>10706</v>
      </c>
      <c r="C1497" s="3" t="s">
        <v>12140</v>
      </c>
      <c r="D1497" s="3" t="s">
        <v>37</v>
      </c>
      <c r="E1497" s="4" t="s">
        <v>38</v>
      </c>
      <c r="F1497" s="3" t="s">
        <v>39</v>
      </c>
      <c r="G1497" s="3" t="s">
        <v>4682</v>
      </c>
      <c r="H1497" s="3" t="s">
        <v>4683</v>
      </c>
      <c r="I1497" s="3" t="s">
        <v>42</v>
      </c>
      <c r="J1497" s="3" t="s">
        <v>43</v>
      </c>
      <c r="K1497" s="3" t="s">
        <v>44</v>
      </c>
      <c r="L1497" s="5">
        <v>2193180</v>
      </c>
      <c r="M1497" s="5">
        <v>0</v>
      </c>
      <c r="N1497" s="5">
        <v>2193180</v>
      </c>
      <c r="O1497" s="5">
        <v>0</v>
      </c>
      <c r="P1497" s="4" t="s">
        <v>45</v>
      </c>
      <c r="Q1497" s="3" t="s">
        <v>12127</v>
      </c>
      <c r="R1497" s="3" t="s">
        <v>12128</v>
      </c>
      <c r="S1497" s="3" t="s">
        <v>48</v>
      </c>
      <c r="T1497" s="3" t="s">
        <v>49</v>
      </c>
      <c r="U1497" s="3" t="s">
        <v>12129</v>
      </c>
      <c r="V1497" s="3" t="s">
        <v>51</v>
      </c>
      <c r="W1497" s="3" t="s">
        <v>77</v>
      </c>
      <c r="X1497" s="3" t="s">
        <v>78</v>
      </c>
      <c r="Y1497" s="3" t="s">
        <v>7087</v>
      </c>
      <c r="Z1497" s="3" t="s">
        <v>5818</v>
      </c>
      <c r="AA1497" s="3" t="s">
        <v>12150</v>
      </c>
      <c r="AB1497" s="3" t="s">
        <v>3577</v>
      </c>
      <c r="AC1497" s="3" t="s">
        <v>12151</v>
      </c>
      <c r="AD1497" s="3" t="s">
        <v>12152</v>
      </c>
      <c r="AE1497" s="3"/>
      <c r="AF1497" s="3" t="s">
        <v>4337</v>
      </c>
      <c r="AG1497" s="3" t="s">
        <v>4085</v>
      </c>
      <c r="AH1497" s="3" t="s">
        <v>12135</v>
      </c>
      <c r="AI1497" s="3" t="s">
        <v>12136</v>
      </c>
      <c r="AJ1497" s="44" t="s">
        <v>14953</v>
      </c>
      <c r="AK1497" s="45"/>
    </row>
    <row r="1498" spans="1:37" customFormat="1" ht="51.75" x14ac:dyDescent="0.25">
      <c r="A1498" s="2">
        <v>436123</v>
      </c>
      <c r="B1498" s="3" t="s">
        <v>10706</v>
      </c>
      <c r="C1498" s="3" t="s">
        <v>12140</v>
      </c>
      <c r="D1498" s="3" t="s">
        <v>37</v>
      </c>
      <c r="E1498" s="4" t="s">
        <v>38</v>
      </c>
      <c r="F1498" s="3" t="s">
        <v>39</v>
      </c>
      <c r="G1498" s="3" t="s">
        <v>7283</v>
      </c>
      <c r="H1498" s="3" t="s">
        <v>7284</v>
      </c>
      <c r="I1498" s="3" t="s">
        <v>42</v>
      </c>
      <c r="J1498" s="3" t="s">
        <v>43</v>
      </c>
      <c r="K1498" s="3" t="s">
        <v>44</v>
      </c>
      <c r="L1498" s="5">
        <v>251152283</v>
      </c>
      <c r="M1498" s="5">
        <v>0</v>
      </c>
      <c r="N1498" s="5">
        <v>251152283</v>
      </c>
      <c r="O1498" s="5">
        <v>0</v>
      </c>
      <c r="P1498" s="4" t="s">
        <v>45</v>
      </c>
      <c r="Q1498" s="3" t="s">
        <v>12127</v>
      </c>
      <c r="R1498" s="3" t="s">
        <v>12128</v>
      </c>
      <c r="S1498" s="3" t="s">
        <v>48</v>
      </c>
      <c r="T1498" s="3" t="s">
        <v>49</v>
      </c>
      <c r="U1498" s="3" t="s">
        <v>12129</v>
      </c>
      <c r="V1498" s="3" t="s">
        <v>51</v>
      </c>
      <c r="W1498" s="3" t="s">
        <v>77</v>
      </c>
      <c r="X1498" s="3" t="s">
        <v>78</v>
      </c>
      <c r="Y1498" s="3" t="s">
        <v>12153</v>
      </c>
      <c r="Z1498" s="3" t="s">
        <v>12154</v>
      </c>
      <c r="AA1498" s="3" t="s">
        <v>12155</v>
      </c>
      <c r="AB1498" s="3" t="s">
        <v>3573</v>
      </c>
      <c r="AC1498" s="3" t="s">
        <v>12156</v>
      </c>
      <c r="AD1498" s="3" t="s">
        <v>12157</v>
      </c>
      <c r="AE1498" s="3"/>
      <c r="AF1498" s="3" t="s">
        <v>4337</v>
      </c>
      <c r="AG1498" s="3" t="s">
        <v>4085</v>
      </c>
      <c r="AH1498" s="3" t="s">
        <v>12135</v>
      </c>
      <c r="AI1498" s="3" t="s">
        <v>12136</v>
      </c>
      <c r="AJ1498" s="44" t="s">
        <v>14953</v>
      </c>
      <c r="AK1498" s="45"/>
    </row>
    <row r="1499" spans="1:37" customFormat="1" ht="39" x14ac:dyDescent="0.25">
      <c r="A1499" s="2">
        <v>436223</v>
      </c>
      <c r="B1499" s="3" t="s">
        <v>10706</v>
      </c>
      <c r="C1499" s="3" t="s">
        <v>12140</v>
      </c>
      <c r="D1499" s="3" t="s">
        <v>37</v>
      </c>
      <c r="E1499" s="4" t="s">
        <v>38</v>
      </c>
      <c r="F1499" s="3" t="s">
        <v>39</v>
      </c>
      <c r="G1499" s="3" t="s">
        <v>6052</v>
      </c>
      <c r="H1499" s="3" t="s">
        <v>6053</v>
      </c>
      <c r="I1499" s="3" t="s">
        <v>42</v>
      </c>
      <c r="J1499" s="3" t="s">
        <v>43</v>
      </c>
      <c r="K1499" s="3" t="s">
        <v>44</v>
      </c>
      <c r="L1499" s="5">
        <v>3380838</v>
      </c>
      <c r="M1499" s="5">
        <v>0</v>
      </c>
      <c r="N1499" s="5">
        <v>3380838</v>
      </c>
      <c r="O1499" s="5">
        <v>0</v>
      </c>
      <c r="P1499" s="4" t="s">
        <v>45</v>
      </c>
      <c r="Q1499" s="3" t="s">
        <v>12127</v>
      </c>
      <c r="R1499" s="3" t="s">
        <v>12128</v>
      </c>
      <c r="S1499" s="3" t="s">
        <v>48</v>
      </c>
      <c r="T1499" s="3" t="s">
        <v>49</v>
      </c>
      <c r="U1499" s="3" t="s">
        <v>12129</v>
      </c>
      <c r="V1499" s="3" t="s">
        <v>51</v>
      </c>
      <c r="W1499" s="3" t="s">
        <v>77</v>
      </c>
      <c r="X1499" s="3" t="s">
        <v>78</v>
      </c>
      <c r="Y1499" s="3" t="s">
        <v>7195</v>
      </c>
      <c r="Z1499" s="3" t="s">
        <v>12158</v>
      </c>
      <c r="AA1499" s="3" t="s">
        <v>12159</v>
      </c>
      <c r="AB1499" s="3" t="s">
        <v>3596</v>
      </c>
      <c r="AC1499" s="3" t="s">
        <v>12160</v>
      </c>
      <c r="AD1499" s="3" t="s">
        <v>12161</v>
      </c>
      <c r="AE1499" s="3"/>
      <c r="AF1499" s="3" t="s">
        <v>4337</v>
      </c>
      <c r="AG1499" s="3" t="s">
        <v>4085</v>
      </c>
      <c r="AH1499" s="3" t="s">
        <v>12135</v>
      </c>
      <c r="AI1499" s="3" t="s">
        <v>12136</v>
      </c>
      <c r="AJ1499" s="44" t="s">
        <v>14953</v>
      </c>
      <c r="AK1499" s="45"/>
    </row>
    <row r="1500" spans="1:37" customFormat="1" ht="51.75" x14ac:dyDescent="0.25">
      <c r="A1500" s="2">
        <v>436323</v>
      </c>
      <c r="B1500" s="3" t="s">
        <v>10706</v>
      </c>
      <c r="C1500" s="3" t="s">
        <v>12140</v>
      </c>
      <c r="D1500" s="3" t="s">
        <v>37</v>
      </c>
      <c r="E1500" s="4" t="s">
        <v>38</v>
      </c>
      <c r="F1500" s="3" t="s">
        <v>39</v>
      </c>
      <c r="G1500" s="3" t="s">
        <v>6981</v>
      </c>
      <c r="H1500" s="3" t="s">
        <v>6982</v>
      </c>
      <c r="I1500" s="3" t="s">
        <v>42</v>
      </c>
      <c r="J1500" s="3" t="s">
        <v>43</v>
      </c>
      <c r="K1500" s="3" t="s">
        <v>44</v>
      </c>
      <c r="L1500" s="5">
        <v>28544996</v>
      </c>
      <c r="M1500" s="5">
        <v>0</v>
      </c>
      <c r="N1500" s="5">
        <v>28544996</v>
      </c>
      <c r="O1500" s="5">
        <v>0</v>
      </c>
      <c r="P1500" s="4" t="s">
        <v>45</v>
      </c>
      <c r="Q1500" s="3" t="s">
        <v>12127</v>
      </c>
      <c r="R1500" s="3" t="s">
        <v>12128</v>
      </c>
      <c r="S1500" s="3" t="s">
        <v>48</v>
      </c>
      <c r="T1500" s="3" t="s">
        <v>49</v>
      </c>
      <c r="U1500" s="3" t="s">
        <v>12129</v>
      </c>
      <c r="V1500" s="3" t="s">
        <v>51</v>
      </c>
      <c r="W1500" s="3" t="s">
        <v>77</v>
      </c>
      <c r="X1500" s="3" t="s">
        <v>78</v>
      </c>
      <c r="Y1500" s="3" t="s">
        <v>9449</v>
      </c>
      <c r="Z1500" s="3" t="s">
        <v>9301</v>
      </c>
      <c r="AA1500" s="3" t="s">
        <v>12162</v>
      </c>
      <c r="AB1500" s="3" t="s">
        <v>3600</v>
      </c>
      <c r="AC1500" s="3" t="s">
        <v>12163</v>
      </c>
      <c r="AD1500" s="3" t="s">
        <v>12164</v>
      </c>
      <c r="AE1500" s="3"/>
      <c r="AF1500" s="3" t="s">
        <v>4337</v>
      </c>
      <c r="AG1500" s="3" t="s">
        <v>4085</v>
      </c>
      <c r="AH1500" s="3" t="s">
        <v>12135</v>
      </c>
      <c r="AI1500" s="3" t="s">
        <v>12136</v>
      </c>
      <c r="AJ1500" s="44" t="s">
        <v>14953</v>
      </c>
      <c r="AK1500" s="45"/>
    </row>
    <row r="1501" spans="1:37" customFormat="1" ht="39" x14ac:dyDescent="0.25">
      <c r="A1501" s="2">
        <v>443423</v>
      </c>
      <c r="B1501" s="3" t="s">
        <v>10706</v>
      </c>
      <c r="C1501" s="3" t="s">
        <v>12165</v>
      </c>
      <c r="D1501" s="3" t="s">
        <v>37</v>
      </c>
      <c r="E1501" s="4" t="s">
        <v>38</v>
      </c>
      <c r="F1501" s="3" t="s">
        <v>39</v>
      </c>
      <c r="G1501" s="3" t="s">
        <v>12166</v>
      </c>
      <c r="H1501" s="3" t="s">
        <v>12167</v>
      </c>
      <c r="I1501" s="3" t="s">
        <v>42</v>
      </c>
      <c r="J1501" s="3" t="s">
        <v>43</v>
      </c>
      <c r="K1501" s="3" t="s">
        <v>44</v>
      </c>
      <c r="L1501" s="5">
        <v>332161671</v>
      </c>
      <c r="M1501" s="5">
        <v>0</v>
      </c>
      <c r="N1501" s="5">
        <v>332161671</v>
      </c>
      <c r="O1501" s="5">
        <v>0</v>
      </c>
      <c r="P1501" s="4" t="s">
        <v>45</v>
      </c>
      <c r="Q1501" s="3" t="s">
        <v>12168</v>
      </c>
      <c r="R1501" s="3" t="s">
        <v>12169</v>
      </c>
      <c r="S1501" s="3" t="s">
        <v>48</v>
      </c>
      <c r="T1501" s="3" t="s">
        <v>65</v>
      </c>
      <c r="U1501" s="3" t="s">
        <v>12170</v>
      </c>
      <c r="V1501" s="3" t="s">
        <v>51</v>
      </c>
      <c r="W1501" s="3" t="s">
        <v>408</v>
      </c>
      <c r="X1501" s="3" t="s">
        <v>409</v>
      </c>
      <c r="Y1501" s="3" t="s">
        <v>4453</v>
      </c>
      <c r="Z1501" s="3" t="s">
        <v>12171</v>
      </c>
      <c r="AA1501" s="3" t="s">
        <v>12172</v>
      </c>
      <c r="AB1501" s="3" t="s">
        <v>1735</v>
      </c>
      <c r="AC1501" s="3" t="s">
        <v>12173</v>
      </c>
      <c r="AD1501" s="3" t="s">
        <v>12174</v>
      </c>
      <c r="AE1501" s="3"/>
      <c r="AF1501" s="3" t="s">
        <v>7023</v>
      </c>
      <c r="AG1501" s="3" t="s">
        <v>6924</v>
      </c>
      <c r="AH1501" s="3" t="s">
        <v>12175</v>
      </c>
      <c r="AI1501" s="3" t="s">
        <v>12176</v>
      </c>
      <c r="AJ1501" s="44" t="s">
        <v>14953</v>
      </c>
      <c r="AK1501" s="45"/>
    </row>
    <row r="1502" spans="1:37" customFormat="1" ht="39" x14ac:dyDescent="0.25">
      <c r="A1502" s="2">
        <v>443523</v>
      </c>
      <c r="B1502" s="3" t="s">
        <v>10706</v>
      </c>
      <c r="C1502" s="3" t="s">
        <v>12165</v>
      </c>
      <c r="D1502" s="3" t="s">
        <v>37</v>
      </c>
      <c r="E1502" s="4" t="s">
        <v>38</v>
      </c>
      <c r="F1502" s="3" t="s">
        <v>39</v>
      </c>
      <c r="G1502" s="3" t="s">
        <v>9268</v>
      </c>
      <c r="H1502" s="3" t="s">
        <v>9269</v>
      </c>
      <c r="I1502" s="3" t="s">
        <v>42</v>
      </c>
      <c r="J1502" s="3" t="s">
        <v>43</v>
      </c>
      <c r="K1502" s="3" t="s">
        <v>44</v>
      </c>
      <c r="L1502" s="5">
        <v>347223441</v>
      </c>
      <c r="M1502" s="5">
        <v>0</v>
      </c>
      <c r="N1502" s="5">
        <v>347223441</v>
      </c>
      <c r="O1502" s="5">
        <v>64769993</v>
      </c>
      <c r="P1502" s="4" t="s">
        <v>45</v>
      </c>
      <c r="Q1502" s="3" t="s">
        <v>12168</v>
      </c>
      <c r="R1502" s="3" t="s">
        <v>12169</v>
      </c>
      <c r="S1502" s="3" t="s">
        <v>48</v>
      </c>
      <c r="T1502" s="3" t="s">
        <v>65</v>
      </c>
      <c r="U1502" s="3" t="s">
        <v>12170</v>
      </c>
      <c r="V1502" s="3" t="s">
        <v>51</v>
      </c>
      <c r="W1502" s="3" t="s">
        <v>408</v>
      </c>
      <c r="X1502" s="3" t="s">
        <v>409</v>
      </c>
      <c r="Y1502" s="3" t="s">
        <v>7471</v>
      </c>
      <c r="Z1502" s="3" t="s">
        <v>6734</v>
      </c>
      <c r="AA1502" s="3" t="s">
        <v>12177</v>
      </c>
      <c r="AB1502" s="3" t="s">
        <v>1742</v>
      </c>
      <c r="AC1502" s="3" t="s">
        <v>12178</v>
      </c>
      <c r="AD1502" s="3" t="s">
        <v>12179</v>
      </c>
      <c r="AE1502" s="3"/>
      <c r="AF1502" s="3" t="s">
        <v>7023</v>
      </c>
      <c r="AG1502" s="3" t="s">
        <v>6924</v>
      </c>
      <c r="AH1502" s="3" t="s">
        <v>12175</v>
      </c>
      <c r="AI1502" s="3" t="s">
        <v>12176</v>
      </c>
      <c r="AJ1502" s="44" t="s">
        <v>14953</v>
      </c>
      <c r="AK1502" s="45"/>
    </row>
    <row r="1503" spans="1:37" customFormat="1" ht="39" x14ac:dyDescent="0.25">
      <c r="A1503" s="2">
        <v>443623</v>
      </c>
      <c r="B1503" s="3" t="s">
        <v>10706</v>
      </c>
      <c r="C1503" s="3" t="s">
        <v>12165</v>
      </c>
      <c r="D1503" s="3" t="s">
        <v>37</v>
      </c>
      <c r="E1503" s="4" t="s">
        <v>38</v>
      </c>
      <c r="F1503" s="3" t="s">
        <v>39</v>
      </c>
      <c r="G1503" s="3" t="s">
        <v>12180</v>
      </c>
      <c r="H1503" s="3" t="s">
        <v>12181</v>
      </c>
      <c r="I1503" s="3" t="s">
        <v>42</v>
      </c>
      <c r="J1503" s="3" t="s">
        <v>43</v>
      </c>
      <c r="K1503" s="3" t="s">
        <v>44</v>
      </c>
      <c r="L1503" s="5">
        <v>482539869</v>
      </c>
      <c r="M1503" s="5">
        <v>0</v>
      </c>
      <c r="N1503" s="5">
        <v>482539869</v>
      </c>
      <c r="O1503" s="5">
        <v>0</v>
      </c>
      <c r="P1503" s="4" t="s">
        <v>45</v>
      </c>
      <c r="Q1503" s="3" t="s">
        <v>12168</v>
      </c>
      <c r="R1503" s="3" t="s">
        <v>12169</v>
      </c>
      <c r="S1503" s="3" t="s">
        <v>48</v>
      </c>
      <c r="T1503" s="3" t="s">
        <v>65</v>
      </c>
      <c r="U1503" s="3" t="s">
        <v>12170</v>
      </c>
      <c r="V1503" s="3" t="s">
        <v>51</v>
      </c>
      <c r="W1503" s="3" t="s">
        <v>408</v>
      </c>
      <c r="X1503" s="3" t="s">
        <v>409</v>
      </c>
      <c r="Y1503" s="3" t="s">
        <v>8849</v>
      </c>
      <c r="Z1503" s="3" t="s">
        <v>12182</v>
      </c>
      <c r="AA1503" s="3" t="s">
        <v>12183</v>
      </c>
      <c r="AB1503" s="3" t="s">
        <v>1748</v>
      </c>
      <c r="AC1503" s="3" t="s">
        <v>12184</v>
      </c>
      <c r="AD1503" s="3" t="s">
        <v>12185</v>
      </c>
      <c r="AE1503" s="3"/>
      <c r="AF1503" s="3" t="s">
        <v>7023</v>
      </c>
      <c r="AG1503" s="3" t="s">
        <v>6924</v>
      </c>
      <c r="AH1503" s="3" t="s">
        <v>12175</v>
      </c>
      <c r="AI1503" s="3" t="s">
        <v>12176</v>
      </c>
      <c r="AJ1503" s="44" t="s">
        <v>14953</v>
      </c>
      <c r="AK1503" s="45"/>
    </row>
    <row r="1504" spans="1:37" customFormat="1" ht="39" x14ac:dyDescent="0.25">
      <c r="A1504" s="2">
        <v>443723</v>
      </c>
      <c r="B1504" s="3" t="s">
        <v>10706</v>
      </c>
      <c r="C1504" s="3" t="s">
        <v>12165</v>
      </c>
      <c r="D1504" s="3" t="s">
        <v>37</v>
      </c>
      <c r="E1504" s="4" t="s">
        <v>38</v>
      </c>
      <c r="F1504" s="3" t="s">
        <v>39</v>
      </c>
      <c r="G1504" s="3" t="s">
        <v>12180</v>
      </c>
      <c r="H1504" s="3" t="s">
        <v>12181</v>
      </c>
      <c r="I1504" s="3" t="s">
        <v>42</v>
      </c>
      <c r="J1504" s="3" t="s">
        <v>43</v>
      </c>
      <c r="K1504" s="3" t="s">
        <v>44</v>
      </c>
      <c r="L1504" s="5">
        <v>500000000</v>
      </c>
      <c r="M1504" s="5">
        <v>0</v>
      </c>
      <c r="N1504" s="5">
        <v>500000000</v>
      </c>
      <c r="O1504" s="5">
        <v>0</v>
      </c>
      <c r="P1504" s="4" t="s">
        <v>45</v>
      </c>
      <c r="Q1504" s="3" t="s">
        <v>12168</v>
      </c>
      <c r="R1504" s="3" t="s">
        <v>12169</v>
      </c>
      <c r="S1504" s="3" t="s">
        <v>48</v>
      </c>
      <c r="T1504" s="3" t="s">
        <v>65</v>
      </c>
      <c r="U1504" s="3" t="s">
        <v>12170</v>
      </c>
      <c r="V1504" s="3" t="s">
        <v>51</v>
      </c>
      <c r="W1504" s="3" t="s">
        <v>408</v>
      </c>
      <c r="X1504" s="3" t="s">
        <v>409</v>
      </c>
      <c r="Y1504" s="3" t="s">
        <v>12186</v>
      </c>
      <c r="Z1504" s="3" t="s">
        <v>6044</v>
      </c>
      <c r="AA1504" s="3" t="s">
        <v>12187</v>
      </c>
      <c r="AB1504" s="3" t="s">
        <v>1754</v>
      </c>
      <c r="AC1504" s="3" t="s">
        <v>12188</v>
      </c>
      <c r="AD1504" s="3" t="s">
        <v>12189</v>
      </c>
      <c r="AE1504" s="3"/>
      <c r="AF1504" s="3" t="s">
        <v>7023</v>
      </c>
      <c r="AG1504" s="3" t="s">
        <v>6924</v>
      </c>
      <c r="AH1504" s="3" t="s">
        <v>12175</v>
      </c>
      <c r="AI1504" s="3" t="s">
        <v>12176</v>
      </c>
      <c r="AJ1504" s="44" t="s">
        <v>14953</v>
      </c>
      <c r="AK1504" s="45"/>
    </row>
    <row r="1505" spans="1:37" customFormat="1" ht="39" x14ac:dyDescent="0.25">
      <c r="A1505" s="2">
        <v>443823</v>
      </c>
      <c r="B1505" s="3" t="s">
        <v>10706</v>
      </c>
      <c r="C1505" s="3" t="s">
        <v>12165</v>
      </c>
      <c r="D1505" s="3" t="s">
        <v>7026</v>
      </c>
      <c r="E1505" s="4" t="s">
        <v>38</v>
      </c>
      <c r="F1505" s="3" t="s">
        <v>39</v>
      </c>
      <c r="G1505" s="3" t="s">
        <v>12166</v>
      </c>
      <c r="H1505" s="3" t="s">
        <v>12167</v>
      </c>
      <c r="I1505" s="3" t="s">
        <v>42</v>
      </c>
      <c r="J1505" s="3" t="s">
        <v>43</v>
      </c>
      <c r="K1505" s="3" t="s">
        <v>44</v>
      </c>
      <c r="L1505" s="5">
        <v>201422506</v>
      </c>
      <c r="M1505" s="5">
        <v>0</v>
      </c>
      <c r="N1505" s="5">
        <v>201422506</v>
      </c>
      <c r="O1505" s="5">
        <v>201422506</v>
      </c>
      <c r="P1505" s="4" t="s">
        <v>45</v>
      </c>
      <c r="Q1505" s="3" t="s">
        <v>12168</v>
      </c>
      <c r="R1505" s="3" t="s">
        <v>12169</v>
      </c>
      <c r="S1505" s="3" t="s">
        <v>48</v>
      </c>
      <c r="T1505" s="3" t="s">
        <v>65</v>
      </c>
      <c r="U1505" s="3" t="s">
        <v>12170</v>
      </c>
      <c r="V1505" s="3" t="s">
        <v>51</v>
      </c>
      <c r="W1505" s="3" t="s">
        <v>408</v>
      </c>
      <c r="X1505" s="3" t="s">
        <v>409</v>
      </c>
      <c r="Y1505" s="3" t="s">
        <v>7677</v>
      </c>
      <c r="Z1505" s="3" t="s">
        <v>12190</v>
      </c>
      <c r="AA1505" s="3" t="s">
        <v>12191</v>
      </c>
      <c r="AB1505" s="3"/>
      <c r="AC1505" s="3"/>
      <c r="AD1505" s="3"/>
      <c r="AE1505" s="3"/>
      <c r="AF1505" s="3" t="s">
        <v>7023</v>
      </c>
      <c r="AG1505" s="3" t="s">
        <v>6924</v>
      </c>
      <c r="AH1505" s="3" t="s">
        <v>12175</v>
      </c>
      <c r="AI1505" s="3" t="s">
        <v>12176</v>
      </c>
      <c r="AJ1505" s="44" t="s">
        <v>14953</v>
      </c>
      <c r="AK1505" s="45"/>
    </row>
    <row r="1506" spans="1:37" customFormat="1" ht="39" x14ac:dyDescent="0.25">
      <c r="A1506" s="2">
        <v>686723</v>
      </c>
      <c r="B1506" s="3" t="s">
        <v>10706</v>
      </c>
      <c r="C1506" s="3" t="s">
        <v>12165</v>
      </c>
      <c r="D1506" s="3" t="s">
        <v>37</v>
      </c>
      <c r="E1506" s="4" t="s">
        <v>38</v>
      </c>
      <c r="F1506" s="3" t="s">
        <v>39</v>
      </c>
      <c r="G1506" s="3" t="s">
        <v>12166</v>
      </c>
      <c r="H1506" s="3" t="s">
        <v>12167</v>
      </c>
      <c r="I1506" s="3" t="s">
        <v>42</v>
      </c>
      <c r="J1506" s="3" t="s">
        <v>43</v>
      </c>
      <c r="K1506" s="3" t="s">
        <v>44</v>
      </c>
      <c r="L1506" s="5">
        <v>600000000</v>
      </c>
      <c r="M1506" s="5">
        <v>0</v>
      </c>
      <c r="N1506" s="5">
        <v>600000000</v>
      </c>
      <c r="O1506" s="5">
        <v>0</v>
      </c>
      <c r="P1506" s="4" t="s">
        <v>45</v>
      </c>
      <c r="Q1506" s="3" t="s">
        <v>12168</v>
      </c>
      <c r="R1506" s="3" t="s">
        <v>12169</v>
      </c>
      <c r="S1506" s="3" t="s">
        <v>48</v>
      </c>
      <c r="T1506" s="3" t="s">
        <v>65</v>
      </c>
      <c r="U1506" s="3" t="s">
        <v>12170</v>
      </c>
      <c r="V1506" s="3" t="s">
        <v>51</v>
      </c>
      <c r="W1506" s="3" t="s">
        <v>408</v>
      </c>
      <c r="X1506" s="3" t="s">
        <v>409</v>
      </c>
      <c r="Y1506" s="3" t="s">
        <v>12192</v>
      </c>
      <c r="Z1506" s="3" t="s">
        <v>1847</v>
      </c>
      <c r="AA1506" s="3" t="s">
        <v>12193</v>
      </c>
      <c r="AB1506" s="3" t="s">
        <v>800</v>
      </c>
      <c r="AC1506" s="3" t="s">
        <v>12194</v>
      </c>
      <c r="AD1506" s="3" t="s">
        <v>12195</v>
      </c>
      <c r="AE1506" s="3"/>
      <c r="AF1506" s="3" t="s">
        <v>719</v>
      </c>
      <c r="AG1506" s="3" t="s">
        <v>6924</v>
      </c>
      <c r="AH1506" s="3" t="s">
        <v>12196</v>
      </c>
      <c r="AI1506" s="3" t="s">
        <v>12197</v>
      </c>
      <c r="AJ1506" s="44" t="s">
        <v>14953</v>
      </c>
      <c r="AK1506" s="45"/>
    </row>
    <row r="1507" spans="1:37" customFormat="1" ht="39" x14ac:dyDescent="0.25">
      <c r="A1507" s="2">
        <v>556623</v>
      </c>
      <c r="B1507" s="3" t="s">
        <v>10706</v>
      </c>
      <c r="C1507" s="3" t="s">
        <v>12198</v>
      </c>
      <c r="D1507" s="3" t="s">
        <v>37</v>
      </c>
      <c r="E1507" s="4" t="s">
        <v>38</v>
      </c>
      <c r="F1507" s="3" t="s">
        <v>39</v>
      </c>
      <c r="G1507" s="3" t="s">
        <v>12199</v>
      </c>
      <c r="H1507" s="3" t="s">
        <v>12200</v>
      </c>
      <c r="I1507" s="3" t="s">
        <v>42</v>
      </c>
      <c r="J1507" s="3" t="s">
        <v>43</v>
      </c>
      <c r="K1507" s="3" t="s">
        <v>44</v>
      </c>
      <c r="L1507" s="5">
        <v>49982000</v>
      </c>
      <c r="M1507" s="5">
        <v>0</v>
      </c>
      <c r="N1507" s="5">
        <v>49982000</v>
      </c>
      <c r="O1507" s="5">
        <v>0</v>
      </c>
      <c r="P1507" s="4" t="s">
        <v>45</v>
      </c>
      <c r="Q1507" s="3" t="s">
        <v>12201</v>
      </c>
      <c r="R1507" s="3" t="s">
        <v>12202</v>
      </c>
      <c r="S1507" s="3" t="s">
        <v>48</v>
      </c>
      <c r="T1507" s="3" t="s">
        <v>49</v>
      </c>
      <c r="U1507" s="3" t="s">
        <v>12203</v>
      </c>
      <c r="V1507" s="3" t="s">
        <v>51</v>
      </c>
      <c r="W1507" s="3" t="s">
        <v>67</v>
      </c>
      <c r="X1507" s="3" t="s">
        <v>68</v>
      </c>
      <c r="Y1507" s="3" t="s">
        <v>12204</v>
      </c>
      <c r="Z1507" s="3" t="s">
        <v>12205</v>
      </c>
      <c r="AA1507" s="3" t="s">
        <v>12206</v>
      </c>
      <c r="AB1507" s="3" t="s">
        <v>2363</v>
      </c>
      <c r="AC1507" s="3" t="s">
        <v>12207</v>
      </c>
      <c r="AD1507" s="3" t="s">
        <v>12208</v>
      </c>
      <c r="AE1507" s="3"/>
      <c r="AF1507" s="3" t="s">
        <v>10150</v>
      </c>
      <c r="AG1507" s="3" t="s">
        <v>6924</v>
      </c>
      <c r="AH1507" s="3" t="s">
        <v>12209</v>
      </c>
      <c r="AI1507" s="3" t="s">
        <v>12210</v>
      </c>
      <c r="AJ1507" s="44" t="s">
        <v>14953</v>
      </c>
      <c r="AK1507" s="45"/>
    </row>
    <row r="1508" spans="1:37" customFormat="1" ht="39" x14ac:dyDescent="0.25">
      <c r="A1508" s="2">
        <v>686823</v>
      </c>
      <c r="B1508" s="3" t="s">
        <v>10706</v>
      </c>
      <c r="C1508" s="3" t="s">
        <v>12198</v>
      </c>
      <c r="D1508" s="3" t="s">
        <v>37</v>
      </c>
      <c r="E1508" s="4" t="s">
        <v>38</v>
      </c>
      <c r="F1508" s="3" t="s">
        <v>39</v>
      </c>
      <c r="G1508" s="3" t="s">
        <v>3998</v>
      </c>
      <c r="H1508" s="3" t="s">
        <v>3999</v>
      </c>
      <c r="I1508" s="3" t="s">
        <v>42</v>
      </c>
      <c r="J1508" s="3" t="s">
        <v>43</v>
      </c>
      <c r="K1508" s="3" t="s">
        <v>44</v>
      </c>
      <c r="L1508" s="5">
        <v>340373791</v>
      </c>
      <c r="M1508" s="5">
        <v>0</v>
      </c>
      <c r="N1508" s="5">
        <v>340373791</v>
      </c>
      <c r="O1508" s="5">
        <v>15532.27</v>
      </c>
      <c r="P1508" s="4" t="s">
        <v>12211</v>
      </c>
      <c r="Q1508" s="3" t="s">
        <v>12212</v>
      </c>
      <c r="R1508" s="3" t="s">
        <v>12213</v>
      </c>
      <c r="S1508" s="3" t="s">
        <v>48</v>
      </c>
      <c r="T1508" s="3" t="s">
        <v>49</v>
      </c>
      <c r="U1508" s="3" t="s">
        <v>12214</v>
      </c>
      <c r="V1508" s="3" t="s">
        <v>51</v>
      </c>
      <c r="W1508" s="3" t="s">
        <v>12215</v>
      </c>
      <c r="X1508" s="3" t="s">
        <v>12216</v>
      </c>
      <c r="Y1508" s="3" t="s">
        <v>5273</v>
      </c>
      <c r="Z1508" s="3" t="s">
        <v>12217</v>
      </c>
      <c r="AA1508" s="3" t="s">
        <v>12218</v>
      </c>
      <c r="AB1508" s="3" t="s">
        <v>1647</v>
      </c>
      <c r="AC1508" s="3" t="s">
        <v>12219</v>
      </c>
      <c r="AD1508" s="3" t="s">
        <v>12220</v>
      </c>
      <c r="AE1508" s="3"/>
      <c r="AF1508" s="3" t="s">
        <v>719</v>
      </c>
      <c r="AG1508" s="3" t="s">
        <v>8586</v>
      </c>
      <c r="AH1508" s="3" t="s">
        <v>12221</v>
      </c>
      <c r="AI1508" s="3" t="s">
        <v>12222</v>
      </c>
      <c r="AJ1508" s="44" t="s">
        <v>14953</v>
      </c>
      <c r="AK1508" s="45"/>
    </row>
    <row r="1509" spans="1:37" ht="39" x14ac:dyDescent="0.25">
      <c r="A1509" s="52">
        <v>27323</v>
      </c>
      <c r="B1509" s="3" t="s">
        <v>10706</v>
      </c>
      <c r="C1509" s="3" t="s">
        <v>12223</v>
      </c>
      <c r="D1509" s="53" t="s">
        <v>37</v>
      </c>
      <c r="E1509" s="54" t="s">
        <v>38</v>
      </c>
      <c r="F1509" s="53" t="s">
        <v>39</v>
      </c>
      <c r="G1509" s="53" t="s">
        <v>12224</v>
      </c>
      <c r="H1509" s="53" t="s">
        <v>12225</v>
      </c>
      <c r="I1509" s="53" t="s">
        <v>42</v>
      </c>
      <c r="J1509" s="53" t="s">
        <v>43</v>
      </c>
      <c r="K1509" s="53" t="s">
        <v>44</v>
      </c>
      <c r="L1509" s="48">
        <v>646505286</v>
      </c>
      <c r="M1509" s="48">
        <v>0</v>
      </c>
      <c r="N1509" s="48">
        <v>646505286</v>
      </c>
      <c r="O1509" s="48">
        <v>32325264</v>
      </c>
      <c r="P1509" s="54" t="s">
        <v>45</v>
      </c>
      <c r="Q1509" s="53" t="s">
        <v>12226</v>
      </c>
      <c r="R1509" s="53" t="s">
        <v>12227</v>
      </c>
      <c r="S1509" s="3" t="s">
        <v>48</v>
      </c>
      <c r="T1509" s="3" t="s">
        <v>49</v>
      </c>
      <c r="U1509" s="3" t="s">
        <v>12228</v>
      </c>
      <c r="V1509" s="3" t="s">
        <v>51</v>
      </c>
      <c r="W1509" s="3" t="s">
        <v>408</v>
      </c>
      <c r="X1509" s="3" t="s">
        <v>409</v>
      </c>
      <c r="Y1509" s="53" t="s">
        <v>12229</v>
      </c>
      <c r="Z1509" s="53" t="s">
        <v>12229</v>
      </c>
      <c r="AA1509" s="53" t="s">
        <v>12230</v>
      </c>
      <c r="AB1509" s="53" t="s">
        <v>5402</v>
      </c>
      <c r="AC1509" s="53" t="s">
        <v>12231</v>
      </c>
      <c r="AD1509" s="53" t="s">
        <v>12232</v>
      </c>
      <c r="AE1509" s="3"/>
      <c r="AF1509" s="3" t="s">
        <v>7111</v>
      </c>
      <c r="AG1509" s="53" t="s">
        <v>8586</v>
      </c>
      <c r="AH1509" s="53" t="s">
        <v>12233</v>
      </c>
      <c r="AI1509" s="53" t="s">
        <v>12234</v>
      </c>
      <c r="AJ1509" s="46" t="s">
        <v>14950</v>
      </c>
      <c r="AK1509" s="55"/>
    </row>
    <row r="1510" spans="1:37" ht="39" x14ac:dyDescent="0.25">
      <c r="A1510" s="52">
        <v>506323</v>
      </c>
      <c r="B1510" s="3" t="s">
        <v>10706</v>
      </c>
      <c r="C1510" s="3" t="s">
        <v>12223</v>
      </c>
      <c r="D1510" s="53" t="s">
        <v>37</v>
      </c>
      <c r="E1510" s="54" t="s">
        <v>38</v>
      </c>
      <c r="F1510" s="53" t="s">
        <v>39</v>
      </c>
      <c r="G1510" s="53" t="s">
        <v>12235</v>
      </c>
      <c r="H1510" s="53" t="s">
        <v>12236</v>
      </c>
      <c r="I1510" s="53" t="s">
        <v>42</v>
      </c>
      <c r="J1510" s="53" t="s">
        <v>43</v>
      </c>
      <c r="K1510" s="53" t="s">
        <v>44</v>
      </c>
      <c r="L1510" s="48">
        <v>1057053000</v>
      </c>
      <c r="M1510" s="48">
        <v>0</v>
      </c>
      <c r="N1510" s="48">
        <v>1057053000</v>
      </c>
      <c r="O1510" s="48">
        <v>105705300</v>
      </c>
      <c r="P1510" s="54" t="s">
        <v>45</v>
      </c>
      <c r="Q1510" s="53" t="s">
        <v>11717</v>
      </c>
      <c r="R1510" s="53" t="s">
        <v>11718</v>
      </c>
      <c r="S1510" s="3" t="s">
        <v>48</v>
      </c>
      <c r="T1510" s="3" t="s">
        <v>49</v>
      </c>
      <c r="U1510" s="3" t="s">
        <v>11719</v>
      </c>
      <c r="V1510" s="3" t="s">
        <v>51</v>
      </c>
      <c r="W1510" s="3" t="s">
        <v>86</v>
      </c>
      <c r="X1510" s="3" t="s">
        <v>87</v>
      </c>
      <c r="Y1510" s="53" t="s">
        <v>12237</v>
      </c>
      <c r="Z1510" s="53" t="s">
        <v>12238</v>
      </c>
      <c r="AA1510" s="53" t="s">
        <v>12239</v>
      </c>
      <c r="AB1510" s="53" t="s">
        <v>12240</v>
      </c>
      <c r="AC1510" s="53" t="s">
        <v>12241</v>
      </c>
      <c r="AD1510" s="53" t="s">
        <v>12242</v>
      </c>
      <c r="AE1510" s="3"/>
      <c r="AF1510" s="3" t="s">
        <v>9670</v>
      </c>
      <c r="AG1510" s="53" t="s">
        <v>8586</v>
      </c>
      <c r="AH1510" s="53" t="s">
        <v>12243</v>
      </c>
      <c r="AI1510" s="53" t="s">
        <v>12244</v>
      </c>
      <c r="AJ1510" s="46" t="s">
        <v>14954</v>
      </c>
      <c r="AK1510" s="55"/>
    </row>
    <row r="1511" spans="1:37" ht="39" x14ac:dyDescent="0.25">
      <c r="A1511" s="52">
        <v>518823</v>
      </c>
      <c r="B1511" s="3" t="s">
        <v>10706</v>
      </c>
      <c r="C1511" s="3" t="s">
        <v>12223</v>
      </c>
      <c r="D1511" s="53" t="s">
        <v>37</v>
      </c>
      <c r="E1511" s="54" t="s">
        <v>38</v>
      </c>
      <c r="F1511" s="53" t="s">
        <v>39</v>
      </c>
      <c r="G1511" s="53" t="s">
        <v>12235</v>
      </c>
      <c r="H1511" s="53" t="s">
        <v>12236</v>
      </c>
      <c r="I1511" s="53" t="s">
        <v>42</v>
      </c>
      <c r="J1511" s="53" t="s">
        <v>43</v>
      </c>
      <c r="K1511" s="53" t="s">
        <v>44</v>
      </c>
      <c r="L1511" s="48">
        <v>942341510</v>
      </c>
      <c r="M1511" s="48">
        <v>0</v>
      </c>
      <c r="N1511" s="48">
        <v>942341510</v>
      </c>
      <c r="O1511" s="48">
        <v>171334820</v>
      </c>
      <c r="P1511" s="54" t="s">
        <v>45</v>
      </c>
      <c r="Q1511" s="53" t="s">
        <v>12245</v>
      </c>
      <c r="R1511" s="53" t="s">
        <v>12246</v>
      </c>
      <c r="S1511" s="3" t="s">
        <v>48</v>
      </c>
      <c r="T1511" s="3" t="s">
        <v>49</v>
      </c>
      <c r="U1511" s="3" t="s">
        <v>12247</v>
      </c>
      <c r="V1511" s="3" t="s">
        <v>51</v>
      </c>
      <c r="W1511" s="3" t="s">
        <v>86</v>
      </c>
      <c r="X1511" s="3" t="s">
        <v>87</v>
      </c>
      <c r="Y1511" s="53" t="s">
        <v>11109</v>
      </c>
      <c r="Z1511" s="53" t="s">
        <v>12248</v>
      </c>
      <c r="AA1511" s="53" t="s">
        <v>12249</v>
      </c>
      <c r="AB1511" s="53" t="s">
        <v>9350</v>
      </c>
      <c r="AC1511" s="53" t="s">
        <v>12250</v>
      </c>
      <c r="AD1511" s="53" t="s">
        <v>12251</v>
      </c>
      <c r="AE1511" s="3"/>
      <c r="AF1511" s="3" t="s">
        <v>8141</v>
      </c>
      <c r="AG1511" s="53" t="s">
        <v>8586</v>
      </c>
      <c r="AH1511" s="53" t="s">
        <v>12252</v>
      </c>
      <c r="AI1511" s="53" t="s">
        <v>12253</v>
      </c>
      <c r="AJ1511" s="46" t="s">
        <v>14950</v>
      </c>
      <c r="AK1511" s="55"/>
    </row>
    <row r="1512" spans="1:37" ht="39" x14ac:dyDescent="0.25">
      <c r="A1512" s="52">
        <v>519023</v>
      </c>
      <c r="B1512" s="3" t="s">
        <v>10706</v>
      </c>
      <c r="C1512" s="3" t="s">
        <v>12254</v>
      </c>
      <c r="D1512" s="53" t="s">
        <v>37</v>
      </c>
      <c r="E1512" s="54" t="s">
        <v>38</v>
      </c>
      <c r="F1512" s="53" t="s">
        <v>39</v>
      </c>
      <c r="G1512" s="53" t="s">
        <v>12235</v>
      </c>
      <c r="H1512" s="53" t="s">
        <v>12236</v>
      </c>
      <c r="I1512" s="53" t="s">
        <v>42</v>
      </c>
      <c r="J1512" s="53" t="s">
        <v>43</v>
      </c>
      <c r="K1512" s="53" t="s">
        <v>44</v>
      </c>
      <c r="L1512" s="48">
        <v>8000000000</v>
      </c>
      <c r="M1512" s="48">
        <v>0</v>
      </c>
      <c r="N1512" s="48">
        <v>8000000000</v>
      </c>
      <c r="O1512" s="48">
        <v>1000000000</v>
      </c>
      <c r="P1512" s="54" t="s">
        <v>45</v>
      </c>
      <c r="Q1512" s="53" t="s">
        <v>12255</v>
      </c>
      <c r="R1512" s="53" t="s">
        <v>12256</v>
      </c>
      <c r="S1512" s="3" t="s">
        <v>48</v>
      </c>
      <c r="T1512" s="3" t="s">
        <v>65</v>
      </c>
      <c r="U1512" s="3" t="s">
        <v>12257</v>
      </c>
      <c r="V1512" s="3" t="s">
        <v>51</v>
      </c>
      <c r="W1512" s="3" t="s">
        <v>95</v>
      </c>
      <c r="X1512" s="3" t="s">
        <v>96</v>
      </c>
      <c r="Y1512" s="53" t="s">
        <v>12258</v>
      </c>
      <c r="Z1512" s="53" t="s">
        <v>12259</v>
      </c>
      <c r="AA1512" s="53" t="s">
        <v>12260</v>
      </c>
      <c r="AB1512" s="53" t="s">
        <v>536</v>
      </c>
      <c r="AC1512" s="53" t="s">
        <v>12261</v>
      </c>
      <c r="AD1512" s="53" t="s">
        <v>12262</v>
      </c>
      <c r="AE1512" s="3"/>
      <c r="AF1512" s="3" t="s">
        <v>8141</v>
      </c>
      <c r="AG1512" s="53" t="s">
        <v>4085</v>
      </c>
      <c r="AH1512" s="53" t="s">
        <v>4501</v>
      </c>
      <c r="AI1512" s="53" t="s">
        <v>12263</v>
      </c>
      <c r="AJ1512" s="46" t="s">
        <v>14954</v>
      </c>
      <c r="AK1512" s="55"/>
    </row>
    <row r="1513" spans="1:37" ht="39" x14ac:dyDescent="0.25">
      <c r="A1513" s="52">
        <v>525723</v>
      </c>
      <c r="B1513" s="3" t="s">
        <v>10706</v>
      </c>
      <c r="C1513" s="3" t="s">
        <v>12254</v>
      </c>
      <c r="D1513" s="53" t="s">
        <v>7026</v>
      </c>
      <c r="E1513" s="54" t="s">
        <v>38</v>
      </c>
      <c r="F1513" s="53" t="s">
        <v>39</v>
      </c>
      <c r="G1513" s="53" t="s">
        <v>12235</v>
      </c>
      <c r="H1513" s="53" t="s">
        <v>12236</v>
      </c>
      <c r="I1513" s="53" t="s">
        <v>42</v>
      </c>
      <c r="J1513" s="53" t="s">
        <v>43</v>
      </c>
      <c r="K1513" s="53" t="s">
        <v>44</v>
      </c>
      <c r="L1513" s="48">
        <v>630120000</v>
      </c>
      <c r="M1513" s="48">
        <v>0</v>
      </c>
      <c r="N1513" s="48">
        <v>630120000</v>
      </c>
      <c r="O1513" s="48">
        <v>630120000</v>
      </c>
      <c r="P1513" s="54" t="s">
        <v>45</v>
      </c>
      <c r="Q1513" s="53" t="s">
        <v>12264</v>
      </c>
      <c r="R1513" s="53" t="s">
        <v>12265</v>
      </c>
      <c r="S1513" s="3" t="s">
        <v>48</v>
      </c>
      <c r="T1513" s="3" t="s">
        <v>65</v>
      </c>
      <c r="U1513" s="3" t="s">
        <v>12266</v>
      </c>
      <c r="V1513" s="3" t="s">
        <v>51</v>
      </c>
      <c r="W1513" s="3" t="s">
        <v>77</v>
      </c>
      <c r="X1513" s="3" t="s">
        <v>78</v>
      </c>
      <c r="Y1513" s="53" t="s">
        <v>12267</v>
      </c>
      <c r="Z1513" s="53" t="s">
        <v>7558</v>
      </c>
      <c r="AA1513" s="53" t="s">
        <v>12268</v>
      </c>
      <c r="AB1513" s="53"/>
      <c r="AC1513" s="53"/>
      <c r="AD1513" s="53"/>
      <c r="AE1513" s="3"/>
      <c r="AF1513" s="3" t="s">
        <v>12269</v>
      </c>
      <c r="AG1513" s="53" t="s">
        <v>8586</v>
      </c>
      <c r="AH1513" s="53" t="s">
        <v>12270</v>
      </c>
      <c r="AI1513" s="53" t="s">
        <v>12244</v>
      </c>
      <c r="AJ1513" s="46" t="s">
        <v>14950</v>
      </c>
      <c r="AK1513" s="55"/>
    </row>
    <row r="1514" spans="1:37" ht="39" x14ac:dyDescent="0.25">
      <c r="A1514" s="52">
        <v>526523</v>
      </c>
      <c r="B1514" s="3" t="s">
        <v>10706</v>
      </c>
      <c r="C1514" s="3" t="s">
        <v>12254</v>
      </c>
      <c r="D1514" s="53" t="s">
        <v>37</v>
      </c>
      <c r="E1514" s="54" t="s">
        <v>38</v>
      </c>
      <c r="F1514" s="53" t="s">
        <v>39</v>
      </c>
      <c r="G1514" s="53" t="s">
        <v>12235</v>
      </c>
      <c r="H1514" s="53" t="s">
        <v>12236</v>
      </c>
      <c r="I1514" s="53" t="s">
        <v>42</v>
      </c>
      <c r="J1514" s="53" t="s">
        <v>43</v>
      </c>
      <c r="K1514" s="53" t="s">
        <v>44</v>
      </c>
      <c r="L1514" s="48">
        <v>1040000000</v>
      </c>
      <c r="M1514" s="48">
        <v>0</v>
      </c>
      <c r="N1514" s="48">
        <v>1040000000</v>
      </c>
      <c r="O1514" s="48">
        <v>160000000</v>
      </c>
      <c r="P1514" s="54" t="s">
        <v>45</v>
      </c>
      <c r="Q1514" s="53" t="s">
        <v>12271</v>
      </c>
      <c r="R1514" s="53" t="s">
        <v>12272</v>
      </c>
      <c r="S1514" s="3" t="s">
        <v>48</v>
      </c>
      <c r="T1514" s="3" t="s">
        <v>49</v>
      </c>
      <c r="U1514" s="3" t="s">
        <v>12273</v>
      </c>
      <c r="V1514" s="3" t="s">
        <v>51</v>
      </c>
      <c r="W1514" s="3" t="s">
        <v>1195</v>
      </c>
      <c r="X1514" s="3" t="s">
        <v>1196</v>
      </c>
      <c r="Y1514" s="53" t="s">
        <v>12274</v>
      </c>
      <c r="Z1514" s="53" t="s">
        <v>12275</v>
      </c>
      <c r="AA1514" s="53" t="s">
        <v>12276</v>
      </c>
      <c r="AB1514" s="53" t="s">
        <v>4608</v>
      </c>
      <c r="AC1514" s="53" t="s">
        <v>12277</v>
      </c>
      <c r="AD1514" s="53"/>
      <c r="AE1514" s="3"/>
      <c r="AF1514" s="3" t="s">
        <v>12269</v>
      </c>
      <c r="AG1514" s="53" t="s">
        <v>8586</v>
      </c>
      <c r="AH1514" s="53" t="s">
        <v>12278</v>
      </c>
      <c r="AI1514" s="53" t="s">
        <v>12244</v>
      </c>
      <c r="AJ1514" s="46" t="s">
        <v>14950</v>
      </c>
      <c r="AK1514" s="55"/>
    </row>
    <row r="1515" spans="1:37" ht="39" x14ac:dyDescent="0.25">
      <c r="A1515" s="52">
        <v>528623</v>
      </c>
      <c r="B1515" s="3" t="s">
        <v>10706</v>
      </c>
      <c r="C1515" s="3" t="s">
        <v>12254</v>
      </c>
      <c r="D1515" s="53" t="s">
        <v>37</v>
      </c>
      <c r="E1515" s="54" t="s">
        <v>38</v>
      </c>
      <c r="F1515" s="53" t="s">
        <v>39</v>
      </c>
      <c r="G1515" s="53" t="s">
        <v>12235</v>
      </c>
      <c r="H1515" s="53" t="s">
        <v>12236</v>
      </c>
      <c r="I1515" s="53" t="s">
        <v>42</v>
      </c>
      <c r="J1515" s="53" t="s">
        <v>43</v>
      </c>
      <c r="K1515" s="53" t="s">
        <v>44</v>
      </c>
      <c r="L1515" s="48">
        <v>544500000</v>
      </c>
      <c r="M1515" s="48">
        <v>0</v>
      </c>
      <c r="N1515" s="48">
        <v>544500000</v>
      </c>
      <c r="O1515" s="48">
        <v>99000000</v>
      </c>
      <c r="P1515" s="54" t="s">
        <v>45</v>
      </c>
      <c r="Q1515" s="53" t="s">
        <v>12279</v>
      </c>
      <c r="R1515" s="53" t="s">
        <v>12280</v>
      </c>
      <c r="S1515" s="3" t="s">
        <v>48</v>
      </c>
      <c r="T1515" s="3" t="s">
        <v>49</v>
      </c>
      <c r="U1515" s="3" t="s">
        <v>12281</v>
      </c>
      <c r="V1515" s="3" t="s">
        <v>51</v>
      </c>
      <c r="W1515" s="3" t="s">
        <v>86</v>
      </c>
      <c r="X1515" s="3" t="s">
        <v>87</v>
      </c>
      <c r="Y1515" s="53" t="s">
        <v>12282</v>
      </c>
      <c r="Z1515" s="53" t="s">
        <v>7676</v>
      </c>
      <c r="AA1515" s="53" t="s">
        <v>12283</v>
      </c>
      <c r="AB1515" s="53" t="s">
        <v>12284</v>
      </c>
      <c r="AC1515" s="53" t="s">
        <v>12285</v>
      </c>
      <c r="AD1515" s="53"/>
      <c r="AE1515" s="3"/>
      <c r="AF1515" s="3" t="s">
        <v>4944</v>
      </c>
      <c r="AG1515" s="53" t="s">
        <v>8586</v>
      </c>
      <c r="AH1515" s="53" t="s">
        <v>12286</v>
      </c>
      <c r="AI1515" s="53" t="s">
        <v>12253</v>
      </c>
      <c r="AJ1515" s="46" t="s">
        <v>14950</v>
      </c>
      <c r="AK1515" s="55"/>
    </row>
    <row r="1516" spans="1:37" ht="39" x14ac:dyDescent="0.25">
      <c r="A1516" s="52">
        <v>534423</v>
      </c>
      <c r="B1516" s="3" t="s">
        <v>10706</v>
      </c>
      <c r="C1516" s="3" t="s">
        <v>12254</v>
      </c>
      <c r="D1516" s="53" t="s">
        <v>37</v>
      </c>
      <c r="E1516" s="54" t="s">
        <v>38</v>
      </c>
      <c r="F1516" s="53" t="s">
        <v>39</v>
      </c>
      <c r="G1516" s="53" t="s">
        <v>12235</v>
      </c>
      <c r="H1516" s="53" t="s">
        <v>12236</v>
      </c>
      <c r="I1516" s="53" t="s">
        <v>42</v>
      </c>
      <c r="J1516" s="53" t="s">
        <v>43</v>
      </c>
      <c r="K1516" s="53" t="s">
        <v>44</v>
      </c>
      <c r="L1516" s="48">
        <v>1173474000</v>
      </c>
      <c r="M1516" s="48">
        <v>0</v>
      </c>
      <c r="N1516" s="48">
        <v>1173474000</v>
      </c>
      <c r="O1516" s="48">
        <v>195579000</v>
      </c>
      <c r="P1516" s="54" t="s">
        <v>45</v>
      </c>
      <c r="Q1516" s="53" t="s">
        <v>12287</v>
      </c>
      <c r="R1516" s="53" t="s">
        <v>12288</v>
      </c>
      <c r="S1516" s="3" t="s">
        <v>48</v>
      </c>
      <c r="T1516" s="3" t="s">
        <v>65</v>
      </c>
      <c r="U1516" s="3" t="s">
        <v>12289</v>
      </c>
      <c r="V1516" s="3" t="s">
        <v>51</v>
      </c>
      <c r="W1516" s="3" t="s">
        <v>492</v>
      </c>
      <c r="X1516" s="3" t="s">
        <v>493</v>
      </c>
      <c r="Y1516" s="53" t="s">
        <v>12290</v>
      </c>
      <c r="Z1516" s="53" t="s">
        <v>4355</v>
      </c>
      <c r="AA1516" s="53" t="s">
        <v>12291</v>
      </c>
      <c r="AB1516" s="53" t="s">
        <v>12292</v>
      </c>
      <c r="AC1516" s="53" t="s">
        <v>12293</v>
      </c>
      <c r="AD1516" s="53"/>
      <c r="AE1516" s="3"/>
      <c r="AF1516" s="3" t="s">
        <v>240</v>
      </c>
      <c r="AG1516" s="53" t="s">
        <v>8586</v>
      </c>
      <c r="AH1516" s="53" t="s">
        <v>12294</v>
      </c>
      <c r="AI1516" s="53" t="s">
        <v>12244</v>
      </c>
      <c r="AJ1516" s="46" t="s">
        <v>14950</v>
      </c>
      <c r="AK1516" s="55"/>
    </row>
    <row r="1517" spans="1:37" ht="39" x14ac:dyDescent="0.25">
      <c r="A1517" s="52">
        <v>544423</v>
      </c>
      <c r="B1517" s="3" t="s">
        <v>10706</v>
      </c>
      <c r="C1517" s="3" t="s">
        <v>12254</v>
      </c>
      <c r="D1517" s="53" t="s">
        <v>37</v>
      </c>
      <c r="E1517" s="54" t="s">
        <v>38</v>
      </c>
      <c r="F1517" s="53" t="s">
        <v>39</v>
      </c>
      <c r="G1517" s="53" t="s">
        <v>12235</v>
      </c>
      <c r="H1517" s="53" t="s">
        <v>12236</v>
      </c>
      <c r="I1517" s="53" t="s">
        <v>42</v>
      </c>
      <c r="J1517" s="53" t="s">
        <v>43</v>
      </c>
      <c r="K1517" s="53" t="s">
        <v>44</v>
      </c>
      <c r="L1517" s="48">
        <v>1752000000</v>
      </c>
      <c r="M1517" s="48">
        <v>0</v>
      </c>
      <c r="N1517" s="48">
        <v>1752000000</v>
      </c>
      <c r="O1517" s="48">
        <v>292000000</v>
      </c>
      <c r="P1517" s="54" t="s">
        <v>45</v>
      </c>
      <c r="Q1517" s="53" t="s">
        <v>12295</v>
      </c>
      <c r="R1517" s="53" t="s">
        <v>12296</v>
      </c>
      <c r="S1517" s="3" t="s">
        <v>48</v>
      </c>
      <c r="T1517" s="3" t="s">
        <v>49</v>
      </c>
      <c r="U1517" s="3" t="s">
        <v>12297</v>
      </c>
      <c r="V1517" s="3" t="s">
        <v>51</v>
      </c>
      <c r="W1517" s="3" t="s">
        <v>52</v>
      </c>
      <c r="X1517" s="3" t="s">
        <v>53</v>
      </c>
      <c r="Y1517" s="53" t="s">
        <v>12298</v>
      </c>
      <c r="Z1517" s="53" t="s">
        <v>12274</v>
      </c>
      <c r="AA1517" s="53" t="s">
        <v>12299</v>
      </c>
      <c r="AB1517" s="53" t="s">
        <v>7687</v>
      </c>
      <c r="AC1517" s="53" t="s">
        <v>12300</v>
      </c>
      <c r="AD1517" s="53" t="s">
        <v>12301</v>
      </c>
      <c r="AE1517" s="3"/>
      <c r="AF1517" s="3" t="s">
        <v>8188</v>
      </c>
      <c r="AG1517" s="53" t="s">
        <v>8586</v>
      </c>
      <c r="AH1517" s="53" t="s">
        <v>12302</v>
      </c>
      <c r="AI1517" s="53" t="s">
        <v>12244</v>
      </c>
      <c r="AJ1517" s="46" t="s">
        <v>14950</v>
      </c>
      <c r="AK1517" s="55"/>
    </row>
    <row r="1518" spans="1:37" ht="39" x14ac:dyDescent="0.25">
      <c r="A1518" s="52">
        <v>544623</v>
      </c>
      <c r="B1518" s="3" t="s">
        <v>10706</v>
      </c>
      <c r="C1518" s="3" t="s">
        <v>12303</v>
      </c>
      <c r="D1518" s="53" t="s">
        <v>37</v>
      </c>
      <c r="E1518" s="54" t="s">
        <v>38</v>
      </c>
      <c r="F1518" s="53" t="s">
        <v>39</v>
      </c>
      <c r="G1518" s="53" t="s">
        <v>12235</v>
      </c>
      <c r="H1518" s="53" t="s">
        <v>12236</v>
      </c>
      <c r="I1518" s="53" t="s">
        <v>42</v>
      </c>
      <c r="J1518" s="53" t="s">
        <v>43</v>
      </c>
      <c r="K1518" s="53" t="s">
        <v>44</v>
      </c>
      <c r="L1518" s="48">
        <v>1327930000</v>
      </c>
      <c r="M1518" s="48">
        <v>0</v>
      </c>
      <c r="N1518" s="48">
        <v>1327930000</v>
      </c>
      <c r="O1518" s="48">
        <v>863154500</v>
      </c>
      <c r="P1518" s="54" t="s">
        <v>45</v>
      </c>
      <c r="Q1518" s="53" t="s">
        <v>11528</v>
      </c>
      <c r="R1518" s="53" t="s">
        <v>11529</v>
      </c>
      <c r="S1518" s="3" t="s">
        <v>48</v>
      </c>
      <c r="T1518" s="3" t="s">
        <v>49</v>
      </c>
      <c r="U1518" s="3" t="s">
        <v>12304</v>
      </c>
      <c r="V1518" s="3" t="s">
        <v>51</v>
      </c>
      <c r="W1518" s="3" t="s">
        <v>408</v>
      </c>
      <c r="X1518" s="3" t="s">
        <v>409</v>
      </c>
      <c r="Y1518" s="53" t="s">
        <v>9243</v>
      </c>
      <c r="Z1518" s="53" t="s">
        <v>12305</v>
      </c>
      <c r="AA1518" s="53" t="s">
        <v>12306</v>
      </c>
      <c r="AB1518" s="53" t="s">
        <v>587</v>
      </c>
      <c r="AC1518" s="53" t="s">
        <v>12307</v>
      </c>
      <c r="AD1518" s="53" t="s">
        <v>12308</v>
      </c>
      <c r="AE1518" s="3"/>
      <c r="AF1518" s="3" t="s">
        <v>757</v>
      </c>
      <c r="AG1518" s="53" t="s">
        <v>8586</v>
      </c>
      <c r="AH1518" s="53" t="s">
        <v>12309</v>
      </c>
      <c r="AI1518" s="53" t="s">
        <v>12253</v>
      </c>
      <c r="AJ1518" s="46" t="s">
        <v>14954</v>
      </c>
      <c r="AK1518" s="55"/>
    </row>
    <row r="1519" spans="1:37" ht="39" x14ac:dyDescent="0.25">
      <c r="A1519" s="52">
        <v>562323</v>
      </c>
      <c r="B1519" s="3" t="s">
        <v>10706</v>
      </c>
      <c r="C1519" s="3" t="s">
        <v>12303</v>
      </c>
      <c r="D1519" s="53" t="s">
        <v>37</v>
      </c>
      <c r="E1519" s="54" t="s">
        <v>38</v>
      </c>
      <c r="F1519" s="53" t="s">
        <v>39</v>
      </c>
      <c r="G1519" s="53" t="s">
        <v>12235</v>
      </c>
      <c r="H1519" s="53" t="s">
        <v>12236</v>
      </c>
      <c r="I1519" s="53" t="s">
        <v>42</v>
      </c>
      <c r="J1519" s="53" t="s">
        <v>43</v>
      </c>
      <c r="K1519" s="53" t="s">
        <v>44</v>
      </c>
      <c r="L1519" s="48">
        <v>5100000000</v>
      </c>
      <c r="M1519" s="48">
        <v>0</v>
      </c>
      <c r="N1519" s="48">
        <v>5100000000</v>
      </c>
      <c r="O1519" s="48">
        <v>2805000000</v>
      </c>
      <c r="P1519" s="54" t="s">
        <v>45</v>
      </c>
      <c r="Q1519" s="53" t="s">
        <v>12310</v>
      </c>
      <c r="R1519" s="53" t="s">
        <v>12311</v>
      </c>
      <c r="S1519" s="3" t="s">
        <v>48</v>
      </c>
      <c r="T1519" s="3" t="s">
        <v>49</v>
      </c>
      <c r="U1519" s="3" t="s">
        <v>12312</v>
      </c>
      <c r="V1519" s="3" t="s">
        <v>51</v>
      </c>
      <c r="W1519" s="3" t="s">
        <v>86</v>
      </c>
      <c r="X1519" s="3" t="s">
        <v>87</v>
      </c>
      <c r="Y1519" s="53" t="s">
        <v>12313</v>
      </c>
      <c r="Z1519" s="53" t="s">
        <v>12314</v>
      </c>
      <c r="AA1519" s="53" t="s">
        <v>12315</v>
      </c>
      <c r="AB1519" s="53" t="s">
        <v>573</v>
      </c>
      <c r="AC1519" s="53" t="s">
        <v>12316</v>
      </c>
      <c r="AD1519" s="53" t="s">
        <v>12317</v>
      </c>
      <c r="AE1519" s="3"/>
      <c r="AF1519" s="3" t="s">
        <v>1367</v>
      </c>
      <c r="AG1519" s="53" t="s">
        <v>8586</v>
      </c>
      <c r="AH1519" s="53" t="s">
        <v>12318</v>
      </c>
      <c r="AI1519" s="53" t="s">
        <v>12244</v>
      </c>
      <c r="AJ1519" s="46" t="s">
        <v>14954</v>
      </c>
      <c r="AK1519" s="55"/>
    </row>
    <row r="1520" spans="1:37" ht="39" x14ac:dyDescent="0.25">
      <c r="A1520" s="52">
        <v>577123</v>
      </c>
      <c r="B1520" s="3" t="s">
        <v>10706</v>
      </c>
      <c r="C1520" s="3" t="s">
        <v>12303</v>
      </c>
      <c r="D1520" s="53" t="s">
        <v>37</v>
      </c>
      <c r="E1520" s="54" t="s">
        <v>38</v>
      </c>
      <c r="F1520" s="53" t="s">
        <v>39</v>
      </c>
      <c r="G1520" s="53" t="s">
        <v>12319</v>
      </c>
      <c r="H1520" s="53" t="s">
        <v>12320</v>
      </c>
      <c r="I1520" s="53" t="s">
        <v>42</v>
      </c>
      <c r="J1520" s="53" t="s">
        <v>43</v>
      </c>
      <c r="K1520" s="53" t="s">
        <v>44</v>
      </c>
      <c r="L1520" s="48">
        <v>6786192000</v>
      </c>
      <c r="M1520" s="48">
        <v>0</v>
      </c>
      <c r="N1520" s="48">
        <v>6786192000</v>
      </c>
      <c r="O1520" s="48">
        <v>3273325500</v>
      </c>
      <c r="P1520" s="54" t="s">
        <v>45</v>
      </c>
      <c r="Q1520" s="53" t="s">
        <v>12321</v>
      </c>
      <c r="R1520" s="53" t="s">
        <v>12322</v>
      </c>
      <c r="S1520" s="3" t="s">
        <v>48</v>
      </c>
      <c r="T1520" s="3" t="s">
        <v>49</v>
      </c>
      <c r="U1520" s="3" t="s">
        <v>12323</v>
      </c>
      <c r="V1520" s="3" t="s">
        <v>51</v>
      </c>
      <c r="W1520" s="3" t="s">
        <v>77</v>
      </c>
      <c r="X1520" s="3" t="s">
        <v>78</v>
      </c>
      <c r="Y1520" s="53" t="s">
        <v>1848</v>
      </c>
      <c r="Z1520" s="53" t="s">
        <v>4780</v>
      </c>
      <c r="AA1520" s="53" t="s">
        <v>12324</v>
      </c>
      <c r="AB1520" s="53" t="s">
        <v>12325</v>
      </c>
      <c r="AC1520" s="53" t="s">
        <v>12326</v>
      </c>
      <c r="AD1520" s="53" t="s">
        <v>12327</v>
      </c>
      <c r="AE1520" s="3"/>
      <c r="AF1520" s="3" t="s">
        <v>8216</v>
      </c>
      <c r="AG1520" s="53" t="s">
        <v>6896</v>
      </c>
      <c r="AH1520" s="53" t="s">
        <v>12328</v>
      </c>
      <c r="AI1520" s="53" t="s">
        <v>12329</v>
      </c>
      <c r="AJ1520" s="46" t="s">
        <v>14954</v>
      </c>
      <c r="AK1520" s="55"/>
    </row>
    <row r="1521" spans="1:37" customFormat="1" ht="39" x14ac:dyDescent="0.25">
      <c r="A1521" s="2">
        <v>48123</v>
      </c>
      <c r="B1521" s="3" t="s">
        <v>10706</v>
      </c>
      <c r="C1521" s="3" t="s">
        <v>12330</v>
      </c>
      <c r="D1521" s="3" t="s">
        <v>7026</v>
      </c>
      <c r="E1521" s="4" t="s">
        <v>38</v>
      </c>
      <c r="F1521" s="3" t="s">
        <v>39</v>
      </c>
      <c r="G1521" s="3" t="s">
        <v>12331</v>
      </c>
      <c r="H1521" s="3" t="s">
        <v>12332</v>
      </c>
      <c r="I1521" s="3" t="s">
        <v>42</v>
      </c>
      <c r="J1521" s="3" t="s">
        <v>43</v>
      </c>
      <c r="K1521" s="3" t="s">
        <v>44</v>
      </c>
      <c r="L1521" s="5">
        <v>154221015.80000001</v>
      </c>
      <c r="M1521" s="5">
        <v>0</v>
      </c>
      <c r="N1521" s="5">
        <v>154221015.80000001</v>
      </c>
      <c r="O1521" s="5">
        <v>154221015.80000001</v>
      </c>
      <c r="P1521" s="4" t="s">
        <v>45</v>
      </c>
      <c r="Q1521" s="3" t="s">
        <v>12333</v>
      </c>
      <c r="R1521" s="3" t="s">
        <v>12334</v>
      </c>
      <c r="S1521" s="3" t="s">
        <v>48</v>
      </c>
      <c r="T1521" s="3" t="s">
        <v>49</v>
      </c>
      <c r="U1521" s="3" t="s">
        <v>12335</v>
      </c>
      <c r="V1521" s="3" t="s">
        <v>51</v>
      </c>
      <c r="W1521" s="3" t="s">
        <v>408</v>
      </c>
      <c r="X1521" s="3" t="s">
        <v>409</v>
      </c>
      <c r="Y1521" s="3" t="s">
        <v>12336</v>
      </c>
      <c r="Z1521" s="3" t="s">
        <v>12336</v>
      </c>
      <c r="AA1521" s="3" t="s">
        <v>12336</v>
      </c>
      <c r="AB1521" s="3"/>
      <c r="AC1521" s="3"/>
      <c r="AD1521" s="3"/>
      <c r="AE1521" s="3"/>
      <c r="AF1521" s="3" t="s">
        <v>7147</v>
      </c>
      <c r="AG1521" s="3" t="s">
        <v>10162</v>
      </c>
      <c r="AH1521" s="3" t="s">
        <v>12337</v>
      </c>
      <c r="AI1521" s="3" t="s">
        <v>12338</v>
      </c>
      <c r="AJ1521" s="44" t="s">
        <v>14953</v>
      </c>
      <c r="AK1521" s="45"/>
    </row>
    <row r="1522" spans="1:37" customFormat="1" ht="26.25" x14ac:dyDescent="0.25">
      <c r="A1522" s="2">
        <v>136123</v>
      </c>
      <c r="B1522" s="3" t="s">
        <v>10706</v>
      </c>
      <c r="C1522" s="3" t="s">
        <v>12330</v>
      </c>
      <c r="D1522" s="3" t="s">
        <v>37</v>
      </c>
      <c r="E1522" s="4" t="s">
        <v>38</v>
      </c>
      <c r="F1522" s="3" t="s">
        <v>39</v>
      </c>
      <c r="G1522" s="3" t="s">
        <v>4073</v>
      </c>
      <c r="H1522" s="3" t="s">
        <v>4074</v>
      </c>
      <c r="I1522" s="3" t="s">
        <v>42</v>
      </c>
      <c r="J1522" s="3" t="s">
        <v>43</v>
      </c>
      <c r="K1522" s="3" t="s">
        <v>44</v>
      </c>
      <c r="L1522" s="5">
        <v>7777708</v>
      </c>
      <c r="M1522" s="5">
        <v>0</v>
      </c>
      <c r="N1522" s="5">
        <v>7777708</v>
      </c>
      <c r="O1522" s="5">
        <v>0</v>
      </c>
      <c r="P1522" s="4" t="s">
        <v>4075</v>
      </c>
      <c r="Q1522" s="3" t="s">
        <v>7564</v>
      </c>
      <c r="R1522" s="3" t="s">
        <v>7565</v>
      </c>
      <c r="S1522" s="3" t="s">
        <v>48</v>
      </c>
      <c r="T1522" s="3" t="s">
        <v>65</v>
      </c>
      <c r="U1522" s="3" t="s">
        <v>7566</v>
      </c>
      <c r="V1522" s="3" t="s">
        <v>51</v>
      </c>
      <c r="W1522" s="3" t="s">
        <v>67</v>
      </c>
      <c r="X1522" s="3" t="s">
        <v>68</v>
      </c>
      <c r="Y1522" s="3" t="s">
        <v>12339</v>
      </c>
      <c r="Z1522" s="3" t="s">
        <v>12339</v>
      </c>
      <c r="AA1522" s="3" t="s">
        <v>12340</v>
      </c>
      <c r="AB1522" s="3" t="s">
        <v>296</v>
      </c>
      <c r="AC1522" s="3" t="s">
        <v>12341</v>
      </c>
      <c r="AD1522" s="3" t="s">
        <v>12342</v>
      </c>
      <c r="AE1522" s="3"/>
      <c r="AF1522" s="3" t="s">
        <v>12343</v>
      </c>
      <c r="AG1522" s="3" t="s">
        <v>4085</v>
      </c>
      <c r="AH1522" s="3" t="s">
        <v>12344</v>
      </c>
      <c r="AI1522" s="3" t="s">
        <v>12345</v>
      </c>
      <c r="AJ1522" s="44" t="s">
        <v>14953</v>
      </c>
      <c r="AK1522" s="45"/>
    </row>
    <row r="1523" spans="1:37" customFormat="1" ht="39" x14ac:dyDescent="0.25">
      <c r="A1523" s="2">
        <v>313923</v>
      </c>
      <c r="B1523" s="3" t="s">
        <v>10706</v>
      </c>
      <c r="C1523" s="3" t="s">
        <v>12330</v>
      </c>
      <c r="D1523" s="3" t="s">
        <v>37</v>
      </c>
      <c r="E1523" s="4" t="s">
        <v>38</v>
      </c>
      <c r="F1523" s="3" t="s">
        <v>39</v>
      </c>
      <c r="G1523" s="3" t="s">
        <v>4112</v>
      </c>
      <c r="H1523" s="3" t="s">
        <v>4113</v>
      </c>
      <c r="I1523" s="3" t="s">
        <v>42</v>
      </c>
      <c r="J1523" s="3" t="s">
        <v>43</v>
      </c>
      <c r="K1523" s="3" t="s">
        <v>44</v>
      </c>
      <c r="L1523" s="5">
        <v>969491</v>
      </c>
      <c r="M1523" s="5">
        <v>0</v>
      </c>
      <c r="N1523" s="5">
        <v>969491</v>
      </c>
      <c r="O1523" s="5">
        <v>0</v>
      </c>
      <c r="P1523" s="4" t="s">
        <v>4075</v>
      </c>
      <c r="Q1523" s="3" t="s">
        <v>12346</v>
      </c>
      <c r="R1523" s="3" t="s">
        <v>12347</v>
      </c>
      <c r="S1523" s="3" t="s">
        <v>48</v>
      </c>
      <c r="T1523" s="3" t="s">
        <v>65</v>
      </c>
      <c r="U1523" s="3" t="s">
        <v>12348</v>
      </c>
      <c r="V1523" s="3" t="s">
        <v>51</v>
      </c>
      <c r="W1523" s="3" t="s">
        <v>5386</v>
      </c>
      <c r="X1523" s="3" t="s">
        <v>5387</v>
      </c>
      <c r="Y1523" s="3" t="s">
        <v>12349</v>
      </c>
      <c r="Z1523" s="3" t="s">
        <v>4702</v>
      </c>
      <c r="AA1523" s="3" t="s">
        <v>12350</v>
      </c>
      <c r="AB1523" s="3"/>
      <c r="AC1523" s="3" t="s">
        <v>12351</v>
      </c>
      <c r="AD1523" s="3" t="s">
        <v>12352</v>
      </c>
      <c r="AE1523" s="3"/>
      <c r="AF1523" s="3" t="s">
        <v>4122</v>
      </c>
      <c r="AG1523" s="3" t="s">
        <v>4085</v>
      </c>
      <c r="AH1523" s="3" t="s">
        <v>12353</v>
      </c>
      <c r="AI1523" s="3" t="s">
        <v>4124</v>
      </c>
      <c r="AJ1523" s="44" t="s">
        <v>14953</v>
      </c>
      <c r="AK1523" s="45"/>
    </row>
    <row r="1524" spans="1:37" customFormat="1" ht="26.25" x14ac:dyDescent="0.25">
      <c r="A1524" s="2">
        <v>335923</v>
      </c>
      <c r="B1524" s="3" t="s">
        <v>10706</v>
      </c>
      <c r="C1524" s="3" t="s">
        <v>12354</v>
      </c>
      <c r="D1524" s="3" t="s">
        <v>37</v>
      </c>
      <c r="E1524" s="4" t="s">
        <v>38</v>
      </c>
      <c r="F1524" s="3" t="s">
        <v>39</v>
      </c>
      <c r="G1524" s="3" t="s">
        <v>4073</v>
      </c>
      <c r="H1524" s="3" t="s">
        <v>4074</v>
      </c>
      <c r="I1524" s="3" t="s">
        <v>42</v>
      </c>
      <c r="J1524" s="3" t="s">
        <v>43</v>
      </c>
      <c r="K1524" s="3" t="s">
        <v>44</v>
      </c>
      <c r="L1524" s="5">
        <v>6200000</v>
      </c>
      <c r="M1524" s="5">
        <v>0</v>
      </c>
      <c r="N1524" s="5">
        <v>6200000</v>
      </c>
      <c r="O1524" s="5">
        <v>0</v>
      </c>
      <c r="P1524" s="4" t="s">
        <v>4075</v>
      </c>
      <c r="Q1524" s="3" t="s">
        <v>12355</v>
      </c>
      <c r="R1524" s="3" t="s">
        <v>12356</v>
      </c>
      <c r="S1524" s="3" t="s">
        <v>48</v>
      </c>
      <c r="T1524" s="3" t="s">
        <v>65</v>
      </c>
      <c r="U1524" s="3" t="s">
        <v>12357</v>
      </c>
      <c r="V1524" s="3" t="s">
        <v>51</v>
      </c>
      <c r="W1524" s="3" t="s">
        <v>584</v>
      </c>
      <c r="X1524" s="3" t="s">
        <v>585</v>
      </c>
      <c r="Y1524" s="3" t="s">
        <v>12358</v>
      </c>
      <c r="Z1524" s="3" t="s">
        <v>6140</v>
      </c>
      <c r="AA1524" s="3" t="s">
        <v>12359</v>
      </c>
      <c r="AB1524" s="3"/>
      <c r="AC1524" s="3" t="s">
        <v>12360</v>
      </c>
      <c r="AD1524" s="3" t="s">
        <v>12361</v>
      </c>
      <c r="AE1524" s="3"/>
      <c r="AF1524" s="3" t="s">
        <v>4305</v>
      </c>
      <c r="AG1524" s="3" t="s">
        <v>4085</v>
      </c>
      <c r="AH1524" s="3" t="s">
        <v>12362</v>
      </c>
      <c r="AI1524" s="3" t="s">
        <v>4448</v>
      </c>
      <c r="AJ1524" s="44" t="s">
        <v>14953</v>
      </c>
      <c r="AK1524" s="45"/>
    </row>
    <row r="1525" spans="1:37" customFormat="1" ht="39" x14ac:dyDescent="0.25">
      <c r="A1525" s="2">
        <v>353123</v>
      </c>
      <c r="B1525" s="3" t="s">
        <v>10706</v>
      </c>
      <c r="C1525" s="3" t="s">
        <v>12354</v>
      </c>
      <c r="D1525" s="3" t="s">
        <v>37</v>
      </c>
      <c r="E1525" s="4" t="s">
        <v>38</v>
      </c>
      <c r="F1525" s="3" t="s">
        <v>39</v>
      </c>
      <c r="G1525" s="3" t="s">
        <v>4112</v>
      </c>
      <c r="H1525" s="3" t="s">
        <v>4113</v>
      </c>
      <c r="I1525" s="3" t="s">
        <v>42</v>
      </c>
      <c r="J1525" s="3" t="s">
        <v>43</v>
      </c>
      <c r="K1525" s="3" t="s">
        <v>44</v>
      </c>
      <c r="L1525" s="5">
        <v>7266638</v>
      </c>
      <c r="M1525" s="5">
        <v>0</v>
      </c>
      <c r="N1525" s="5">
        <v>7266638</v>
      </c>
      <c r="O1525" s="5">
        <v>0</v>
      </c>
      <c r="P1525" s="4" t="s">
        <v>4075</v>
      </c>
      <c r="Q1525" s="3" t="s">
        <v>12363</v>
      </c>
      <c r="R1525" s="3" t="s">
        <v>12364</v>
      </c>
      <c r="S1525" s="3" t="s">
        <v>48</v>
      </c>
      <c r="T1525" s="3" t="s">
        <v>65</v>
      </c>
      <c r="U1525" s="3" t="s">
        <v>12365</v>
      </c>
      <c r="V1525" s="3" t="s">
        <v>51</v>
      </c>
      <c r="W1525" s="3" t="s">
        <v>77</v>
      </c>
      <c r="X1525" s="3" t="s">
        <v>78</v>
      </c>
      <c r="Y1525" s="3" t="s">
        <v>11508</v>
      </c>
      <c r="Z1525" s="3" t="s">
        <v>8839</v>
      </c>
      <c r="AA1525" s="3" t="s">
        <v>12366</v>
      </c>
      <c r="AB1525" s="3"/>
      <c r="AC1525" s="3" t="s">
        <v>12367</v>
      </c>
      <c r="AD1525" s="3" t="s">
        <v>12368</v>
      </c>
      <c r="AE1525" s="3"/>
      <c r="AF1525" s="3" t="s">
        <v>8759</v>
      </c>
      <c r="AG1525" s="3" t="s">
        <v>4085</v>
      </c>
      <c r="AH1525" s="3" t="s">
        <v>12369</v>
      </c>
      <c r="AI1525" s="3" t="s">
        <v>12370</v>
      </c>
      <c r="AJ1525" s="44" t="s">
        <v>14953</v>
      </c>
      <c r="AK1525" s="45"/>
    </row>
    <row r="1526" spans="1:37" customFormat="1" ht="39" x14ac:dyDescent="0.25">
      <c r="A1526" s="2">
        <v>474723</v>
      </c>
      <c r="B1526" s="3" t="s">
        <v>10706</v>
      </c>
      <c r="C1526" s="3" t="s">
        <v>12354</v>
      </c>
      <c r="D1526" s="3" t="s">
        <v>37</v>
      </c>
      <c r="E1526" s="4" t="s">
        <v>38</v>
      </c>
      <c r="F1526" s="3" t="s">
        <v>39</v>
      </c>
      <c r="G1526" s="3" t="s">
        <v>4112</v>
      </c>
      <c r="H1526" s="3" t="s">
        <v>4113</v>
      </c>
      <c r="I1526" s="3" t="s">
        <v>42</v>
      </c>
      <c r="J1526" s="3" t="s">
        <v>43</v>
      </c>
      <c r="K1526" s="3" t="s">
        <v>44</v>
      </c>
      <c r="L1526" s="5">
        <v>3030118</v>
      </c>
      <c r="M1526" s="5">
        <v>0</v>
      </c>
      <c r="N1526" s="5">
        <v>3030118</v>
      </c>
      <c r="O1526" s="5">
        <v>0</v>
      </c>
      <c r="P1526" s="4" t="s">
        <v>4075</v>
      </c>
      <c r="Q1526" s="3" t="s">
        <v>12371</v>
      </c>
      <c r="R1526" s="3" t="s">
        <v>12372</v>
      </c>
      <c r="S1526" s="3" t="s">
        <v>48</v>
      </c>
      <c r="T1526" s="3" t="s">
        <v>65</v>
      </c>
      <c r="U1526" s="3" t="s">
        <v>12373</v>
      </c>
      <c r="V1526" s="3" t="s">
        <v>51</v>
      </c>
      <c r="W1526" s="3" t="s">
        <v>67</v>
      </c>
      <c r="X1526" s="3" t="s">
        <v>68</v>
      </c>
      <c r="Y1526" s="3" t="s">
        <v>12374</v>
      </c>
      <c r="Z1526" s="3" t="s">
        <v>11315</v>
      </c>
      <c r="AA1526" s="3" t="s">
        <v>12375</v>
      </c>
      <c r="AB1526" s="3"/>
      <c r="AC1526" s="3" t="s">
        <v>12376</v>
      </c>
      <c r="AD1526" s="3" t="s">
        <v>12377</v>
      </c>
      <c r="AE1526" s="3"/>
      <c r="AF1526" s="3" t="s">
        <v>5757</v>
      </c>
      <c r="AG1526" s="3" t="s">
        <v>4085</v>
      </c>
      <c r="AH1526" s="3" t="s">
        <v>12378</v>
      </c>
      <c r="AI1526" s="3" t="s">
        <v>12379</v>
      </c>
      <c r="AJ1526" s="44" t="s">
        <v>14953</v>
      </c>
      <c r="AK1526" s="45"/>
    </row>
    <row r="1527" spans="1:37" customFormat="1" ht="39" x14ac:dyDescent="0.25">
      <c r="A1527" s="2">
        <v>586823</v>
      </c>
      <c r="B1527" s="3" t="s">
        <v>10706</v>
      </c>
      <c r="C1527" s="3" t="s">
        <v>12380</v>
      </c>
      <c r="D1527" s="3" t="s">
        <v>37</v>
      </c>
      <c r="E1527" s="4" t="s">
        <v>38</v>
      </c>
      <c r="F1527" s="3" t="s">
        <v>39</v>
      </c>
      <c r="G1527" s="3" t="s">
        <v>4073</v>
      </c>
      <c r="H1527" s="3" t="s">
        <v>4074</v>
      </c>
      <c r="I1527" s="3" t="s">
        <v>42</v>
      </c>
      <c r="J1527" s="3" t="s">
        <v>43</v>
      </c>
      <c r="K1527" s="3" t="s">
        <v>44</v>
      </c>
      <c r="L1527" s="5">
        <v>6343981</v>
      </c>
      <c r="M1527" s="5">
        <v>0</v>
      </c>
      <c r="N1527" s="5">
        <v>6343981</v>
      </c>
      <c r="O1527" s="5">
        <v>0</v>
      </c>
      <c r="P1527" s="4" t="s">
        <v>4075</v>
      </c>
      <c r="Q1527" s="3" t="s">
        <v>12381</v>
      </c>
      <c r="R1527" s="3" t="s">
        <v>12382</v>
      </c>
      <c r="S1527" s="3" t="s">
        <v>48</v>
      </c>
      <c r="T1527" s="3" t="s">
        <v>65</v>
      </c>
      <c r="U1527" s="3" t="s">
        <v>12383</v>
      </c>
      <c r="V1527" s="3" t="s">
        <v>51</v>
      </c>
      <c r="W1527" s="3" t="s">
        <v>77</v>
      </c>
      <c r="X1527" s="3" t="s">
        <v>78</v>
      </c>
      <c r="Y1527" s="3" t="s">
        <v>12384</v>
      </c>
      <c r="Z1527" s="3" t="s">
        <v>12385</v>
      </c>
      <c r="AA1527" s="3" t="s">
        <v>12386</v>
      </c>
      <c r="AB1527" s="3"/>
      <c r="AC1527" s="3" t="s">
        <v>12387</v>
      </c>
      <c r="AD1527" s="3" t="s">
        <v>12388</v>
      </c>
      <c r="AE1527" s="3"/>
      <c r="AF1527" s="3" t="s">
        <v>4370</v>
      </c>
      <c r="AG1527" s="3" t="s">
        <v>4085</v>
      </c>
      <c r="AH1527" s="3" t="s">
        <v>12389</v>
      </c>
      <c r="AI1527" s="3" t="s">
        <v>12390</v>
      </c>
      <c r="AJ1527" s="44" t="s">
        <v>14953</v>
      </c>
      <c r="AK1527" s="45"/>
    </row>
    <row r="1528" spans="1:37" customFormat="1" ht="39" x14ac:dyDescent="0.25">
      <c r="A1528" s="2">
        <v>602323</v>
      </c>
      <c r="B1528" s="3" t="s">
        <v>10706</v>
      </c>
      <c r="C1528" s="3" t="s">
        <v>12391</v>
      </c>
      <c r="D1528" s="3" t="s">
        <v>37</v>
      </c>
      <c r="E1528" s="4" t="s">
        <v>38</v>
      </c>
      <c r="F1528" s="3" t="s">
        <v>39</v>
      </c>
      <c r="G1528" s="3" t="s">
        <v>4073</v>
      </c>
      <c r="H1528" s="3" t="s">
        <v>4074</v>
      </c>
      <c r="I1528" s="3" t="s">
        <v>42</v>
      </c>
      <c r="J1528" s="3" t="s">
        <v>43</v>
      </c>
      <c r="K1528" s="3" t="s">
        <v>44</v>
      </c>
      <c r="L1528" s="5">
        <v>5902433</v>
      </c>
      <c r="M1528" s="5">
        <v>0</v>
      </c>
      <c r="N1528" s="5">
        <v>5902433</v>
      </c>
      <c r="O1528" s="5">
        <v>0</v>
      </c>
      <c r="P1528" s="4" t="s">
        <v>4075</v>
      </c>
      <c r="Q1528" s="3" t="s">
        <v>12392</v>
      </c>
      <c r="R1528" s="3" t="s">
        <v>12393</v>
      </c>
      <c r="S1528" s="3" t="s">
        <v>48</v>
      </c>
      <c r="T1528" s="3" t="s">
        <v>65</v>
      </c>
      <c r="U1528" s="3" t="s">
        <v>12394</v>
      </c>
      <c r="V1528" s="3" t="s">
        <v>51</v>
      </c>
      <c r="W1528" s="3" t="s">
        <v>67</v>
      </c>
      <c r="X1528" s="3" t="s">
        <v>68</v>
      </c>
      <c r="Y1528" s="3" t="s">
        <v>6852</v>
      </c>
      <c r="Z1528" s="3" t="s">
        <v>12395</v>
      </c>
      <c r="AA1528" s="3" t="s">
        <v>12396</v>
      </c>
      <c r="AB1528" s="3"/>
      <c r="AC1528" s="3" t="s">
        <v>12397</v>
      </c>
      <c r="AD1528" s="3" t="s">
        <v>12398</v>
      </c>
      <c r="AE1528" s="3"/>
      <c r="AF1528" s="3" t="s">
        <v>4370</v>
      </c>
      <c r="AG1528" s="3" t="s">
        <v>4085</v>
      </c>
      <c r="AH1528" s="3" t="s">
        <v>12399</v>
      </c>
      <c r="AI1528" s="3" t="s">
        <v>12400</v>
      </c>
      <c r="AJ1528" s="44" t="s">
        <v>14953</v>
      </c>
      <c r="AK1528" s="45"/>
    </row>
    <row r="1529" spans="1:37" customFormat="1" ht="39" x14ac:dyDescent="0.25">
      <c r="A1529" s="2">
        <v>602423</v>
      </c>
      <c r="B1529" s="3" t="s">
        <v>10706</v>
      </c>
      <c r="C1529" s="3" t="s">
        <v>12391</v>
      </c>
      <c r="D1529" s="3" t="s">
        <v>37</v>
      </c>
      <c r="E1529" s="4" t="s">
        <v>38</v>
      </c>
      <c r="F1529" s="3" t="s">
        <v>39</v>
      </c>
      <c r="G1529" s="3" t="s">
        <v>4073</v>
      </c>
      <c r="H1529" s="3" t="s">
        <v>4074</v>
      </c>
      <c r="I1529" s="3" t="s">
        <v>42</v>
      </c>
      <c r="J1529" s="3" t="s">
        <v>43</v>
      </c>
      <c r="K1529" s="3" t="s">
        <v>44</v>
      </c>
      <c r="L1529" s="5">
        <v>10263573</v>
      </c>
      <c r="M1529" s="5">
        <v>0</v>
      </c>
      <c r="N1529" s="5">
        <v>10263573</v>
      </c>
      <c r="O1529" s="5">
        <v>0</v>
      </c>
      <c r="P1529" s="4" t="s">
        <v>4075</v>
      </c>
      <c r="Q1529" s="3" t="s">
        <v>12401</v>
      </c>
      <c r="R1529" s="3" t="s">
        <v>12402</v>
      </c>
      <c r="S1529" s="3" t="s">
        <v>48</v>
      </c>
      <c r="T1529" s="3" t="s">
        <v>65</v>
      </c>
      <c r="U1529" s="3" t="s">
        <v>12403</v>
      </c>
      <c r="V1529" s="3" t="s">
        <v>51</v>
      </c>
      <c r="W1529" s="3" t="s">
        <v>77</v>
      </c>
      <c r="X1529" s="3" t="s">
        <v>78</v>
      </c>
      <c r="Y1529" s="3" t="s">
        <v>8554</v>
      </c>
      <c r="Z1529" s="3" t="s">
        <v>12404</v>
      </c>
      <c r="AA1529" s="3" t="s">
        <v>12405</v>
      </c>
      <c r="AB1529" s="3" t="s">
        <v>303</v>
      </c>
      <c r="AC1529" s="3" t="s">
        <v>12406</v>
      </c>
      <c r="AD1529" s="3" t="s">
        <v>12407</v>
      </c>
      <c r="AE1529" s="3"/>
      <c r="AF1529" s="3" t="s">
        <v>4370</v>
      </c>
      <c r="AG1529" s="3" t="s">
        <v>4085</v>
      </c>
      <c r="AH1529" s="3" t="s">
        <v>12408</v>
      </c>
      <c r="AI1529" s="3" t="s">
        <v>12409</v>
      </c>
      <c r="AJ1529" s="44" t="s">
        <v>14953</v>
      </c>
      <c r="AK1529" s="45"/>
    </row>
    <row r="1530" spans="1:37" customFormat="1" ht="39" x14ac:dyDescent="0.25">
      <c r="A1530" s="2">
        <v>602523</v>
      </c>
      <c r="B1530" s="3" t="s">
        <v>10706</v>
      </c>
      <c r="C1530" s="3" t="s">
        <v>12391</v>
      </c>
      <c r="D1530" s="3" t="s">
        <v>37</v>
      </c>
      <c r="E1530" s="4" t="s">
        <v>38</v>
      </c>
      <c r="F1530" s="3" t="s">
        <v>39</v>
      </c>
      <c r="G1530" s="3" t="s">
        <v>4073</v>
      </c>
      <c r="H1530" s="3" t="s">
        <v>4074</v>
      </c>
      <c r="I1530" s="3" t="s">
        <v>42</v>
      </c>
      <c r="J1530" s="3" t="s">
        <v>43</v>
      </c>
      <c r="K1530" s="3" t="s">
        <v>44</v>
      </c>
      <c r="L1530" s="5">
        <v>4593333</v>
      </c>
      <c r="M1530" s="5">
        <v>0</v>
      </c>
      <c r="N1530" s="5">
        <v>4593333</v>
      </c>
      <c r="O1530" s="5">
        <v>0</v>
      </c>
      <c r="P1530" s="4" t="s">
        <v>4075</v>
      </c>
      <c r="Q1530" s="3" t="s">
        <v>12410</v>
      </c>
      <c r="R1530" s="3" t="s">
        <v>12411</v>
      </c>
      <c r="S1530" s="3" t="s">
        <v>48</v>
      </c>
      <c r="T1530" s="3" t="s">
        <v>65</v>
      </c>
      <c r="U1530" s="3" t="s">
        <v>12412</v>
      </c>
      <c r="V1530" s="3" t="s">
        <v>51</v>
      </c>
      <c r="W1530" s="3" t="s">
        <v>492</v>
      </c>
      <c r="X1530" s="3" t="s">
        <v>493</v>
      </c>
      <c r="Y1530" s="3" t="s">
        <v>12413</v>
      </c>
      <c r="Z1530" s="3" t="s">
        <v>12414</v>
      </c>
      <c r="AA1530" s="3" t="s">
        <v>12415</v>
      </c>
      <c r="AB1530" s="3"/>
      <c r="AC1530" s="3" t="s">
        <v>12416</v>
      </c>
      <c r="AD1530" s="3" t="s">
        <v>12417</v>
      </c>
      <c r="AE1530" s="3"/>
      <c r="AF1530" s="3" t="s">
        <v>4370</v>
      </c>
      <c r="AG1530" s="3" t="s">
        <v>4085</v>
      </c>
      <c r="AH1530" s="3" t="s">
        <v>12418</v>
      </c>
      <c r="AI1530" s="3" t="s">
        <v>4146</v>
      </c>
      <c r="AJ1530" s="44" t="s">
        <v>14953</v>
      </c>
      <c r="AK1530" s="45"/>
    </row>
    <row r="1531" spans="1:37" customFormat="1" ht="26.25" x14ac:dyDescent="0.25">
      <c r="A1531" s="2">
        <v>602823</v>
      </c>
      <c r="B1531" s="3" t="s">
        <v>10706</v>
      </c>
      <c r="C1531" s="3" t="s">
        <v>12391</v>
      </c>
      <c r="D1531" s="3" t="s">
        <v>37</v>
      </c>
      <c r="E1531" s="4" t="s">
        <v>38</v>
      </c>
      <c r="F1531" s="3" t="s">
        <v>39</v>
      </c>
      <c r="G1531" s="3" t="s">
        <v>4073</v>
      </c>
      <c r="H1531" s="3" t="s">
        <v>4074</v>
      </c>
      <c r="I1531" s="3" t="s">
        <v>42</v>
      </c>
      <c r="J1531" s="3" t="s">
        <v>43</v>
      </c>
      <c r="K1531" s="3" t="s">
        <v>44</v>
      </c>
      <c r="L1531" s="5">
        <v>4848477</v>
      </c>
      <c r="M1531" s="5">
        <v>0</v>
      </c>
      <c r="N1531" s="5">
        <v>4848477</v>
      </c>
      <c r="O1531" s="5">
        <v>0</v>
      </c>
      <c r="P1531" s="4" t="s">
        <v>4075</v>
      </c>
      <c r="Q1531" s="3" t="s">
        <v>12419</v>
      </c>
      <c r="R1531" s="3" t="s">
        <v>12420</v>
      </c>
      <c r="S1531" s="3" t="s">
        <v>48</v>
      </c>
      <c r="T1531" s="3" t="s">
        <v>65</v>
      </c>
      <c r="U1531" s="3" t="s">
        <v>12421</v>
      </c>
      <c r="V1531" s="3" t="s">
        <v>51</v>
      </c>
      <c r="W1531" s="3" t="s">
        <v>1195</v>
      </c>
      <c r="X1531" s="3" t="s">
        <v>1196</v>
      </c>
      <c r="Y1531" s="3" t="s">
        <v>12422</v>
      </c>
      <c r="Z1531" s="3" t="s">
        <v>6851</v>
      </c>
      <c r="AA1531" s="3" t="s">
        <v>12423</v>
      </c>
      <c r="AB1531" s="3"/>
      <c r="AC1531" s="3" t="s">
        <v>12424</v>
      </c>
      <c r="AD1531" s="3" t="s">
        <v>12425</v>
      </c>
      <c r="AE1531" s="3"/>
      <c r="AF1531" s="3" t="s">
        <v>4370</v>
      </c>
      <c r="AG1531" s="3" t="s">
        <v>4085</v>
      </c>
      <c r="AH1531" s="3" t="s">
        <v>12426</v>
      </c>
      <c r="AI1531" s="3" t="s">
        <v>12427</v>
      </c>
      <c r="AJ1531" s="44" t="s">
        <v>14953</v>
      </c>
      <c r="AK1531" s="45"/>
    </row>
    <row r="1532" spans="1:37" customFormat="1" ht="26.25" x14ac:dyDescent="0.25">
      <c r="A1532" s="2">
        <v>358523</v>
      </c>
      <c r="B1532" s="3" t="s">
        <v>10706</v>
      </c>
      <c r="C1532" s="3" t="s">
        <v>12428</v>
      </c>
      <c r="D1532" s="3" t="s">
        <v>37</v>
      </c>
      <c r="E1532" s="4" t="s">
        <v>38</v>
      </c>
      <c r="F1532" s="3" t="s">
        <v>39</v>
      </c>
      <c r="G1532" s="3" t="s">
        <v>4073</v>
      </c>
      <c r="H1532" s="3" t="s">
        <v>4074</v>
      </c>
      <c r="I1532" s="3" t="s">
        <v>42</v>
      </c>
      <c r="J1532" s="3" t="s">
        <v>43</v>
      </c>
      <c r="K1532" s="3" t="s">
        <v>44</v>
      </c>
      <c r="L1532" s="5">
        <v>7795000</v>
      </c>
      <c r="M1532" s="5">
        <v>0</v>
      </c>
      <c r="N1532" s="5">
        <v>7795000</v>
      </c>
      <c r="O1532" s="5">
        <v>3897500</v>
      </c>
      <c r="P1532" s="4" t="s">
        <v>4075</v>
      </c>
      <c r="Q1532" s="3" t="s">
        <v>12429</v>
      </c>
      <c r="R1532" s="3" t="s">
        <v>12430</v>
      </c>
      <c r="S1532" s="3" t="s">
        <v>48</v>
      </c>
      <c r="T1532" s="3" t="s">
        <v>65</v>
      </c>
      <c r="U1532" s="3" t="s">
        <v>12431</v>
      </c>
      <c r="V1532" s="3" t="s">
        <v>51</v>
      </c>
      <c r="W1532" s="3" t="s">
        <v>86</v>
      </c>
      <c r="X1532" s="3" t="s">
        <v>87</v>
      </c>
      <c r="Y1532" s="3" t="s">
        <v>7481</v>
      </c>
      <c r="Z1532" s="3" t="s">
        <v>7667</v>
      </c>
      <c r="AA1532" s="3" t="s">
        <v>12432</v>
      </c>
      <c r="AB1532" s="3"/>
      <c r="AC1532" s="3" t="s">
        <v>12433</v>
      </c>
      <c r="AD1532" s="3" t="s">
        <v>12434</v>
      </c>
      <c r="AE1532" s="3"/>
      <c r="AF1532" s="3" t="s">
        <v>6449</v>
      </c>
      <c r="AG1532" s="3" t="s">
        <v>4085</v>
      </c>
      <c r="AH1532" s="3" t="s">
        <v>12435</v>
      </c>
      <c r="AI1532" s="3" t="s">
        <v>4448</v>
      </c>
      <c r="AJ1532" s="44" t="s">
        <v>14953</v>
      </c>
      <c r="AK1532" s="45"/>
    </row>
    <row r="1533" spans="1:37" customFormat="1" ht="39" x14ac:dyDescent="0.25">
      <c r="A1533" s="2">
        <v>587023</v>
      </c>
      <c r="B1533" s="3" t="s">
        <v>10706</v>
      </c>
      <c r="C1533" s="3" t="s">
        <v>12436</v>
      </c>
      <c r="D1533" s="3" t="s">
        <v>37</v>
      </c>
      <c r="E1533" s="4" t="s">
        <v>38</v>
      </c>
      <c r="F1533" s="3" t="s">
        <v>39</v>
      </c>
      <c r="G1533" s="3" t="s">
        <v>4073</v>
      </c>
      <c r="H1533" s="3" t="s">
        <v>4074</v>
      </c>
      <c r="I1533" s="3" t="s">
        <v>42</v>
      </c>
      <c r="J1533" s="3" t="s">
        <v>43</v>
      </c>
      <c r="K1533" s="3" t="s">
        <v>44</v>
      </c>
      <c r="L1533" s="5">
        <v>5985000</v>
      </c>
      <c r="M1533" s="5">
        <v>0</v>
      </c>
      <c r="N1533" s="5">
        <v>5985000</v>
      </c>
      <c r="O1533" s="5">
        <v>0</v>
      </c>
      <c r="P1533" s="4" t="s">
        <v>4075</v>
      </c>
      <c r="Q1533" s="3" t="s">
        <v>12437</v>
      </c>
      <c r="R1533" s="3" t="s">
        <v>12438</v>
      </c>
      <c r="S1533" s="3" t="s">
        <v>48</v>
      </c>
      <c r="T1533" s="3" t="s">
        <v>65</v>
      </c>
      <c r="U1533" s="3" t="s">
        <v>12439</v>
      </c>
      <c r="V1533" s="3" t="s">
        <v>51</v>
      </c>
      <c r="W1533" s="3" t="s">
        <v>77</v>
      </c>
      <c r="X1533" s="3" t="s">
        <v>78</v>
      </c>
      <c r="Y1533" s="3" t="s">
        <v>12440</v>
      </c>
      <c r="Z1533" s="3" t="s">
        <v>4365</v>
      </c>
      <c r="AA1533" s="3" t="s">
        <v>12441</v>
      </c>
      <c r="AB1533" s="3"/>
      <c r="AC1533" s="3" t="s">
        <v>12442</v>
      </c>
      <c r="AD1533" s="3" t="s">
        <v>12443</v>
      </c>
      <c r="AE1533" s="3"/>
      <c r="AF1533" s="3" t="s">
        <v>4370</v>
      </c>
      <c r="AG1533" s="3" t="s">
        <v>4085</v>
      </c>
      <c r="AH1533" s="3" t="s">
        <v>12444</v>
      </c>
      <c r="AI1533" s="3" t="s">
        <v>12445</v>
      </c>
      <c r="AJ1533" s="44" t="s">
        <v>14953</v>
      </c>
      <c r="AK1533" s="45"/>
    </row>
    <row r="1534" spans="1:37" customFormat="1" ht="39" x14ac:dyDescent="0.25">
      <c r="A1534" s="2">
        <v>627223</v>
      </c>
      <c r="B1534" s="3" t="s">
        <v>10706</v>
      </c>
      <c r="C1534" s="3" t="s">
        <v>12436</v>
      </c>
      <c r="D1534" s="3" t="s">
        <v>37</v>
      </c>
      <c r="E1534" s="4" t="s">
        <v>38</v>
      </c>
      <c r="F1534" s="3" t="s">
        <v>39</v>
      </c>
      <c r="G1534" s="3" t="s">
        <v>4073</v>
      </c>
      <c r="H1534" s="3" t="s">
        <v>4074</v>
      </c>
      <c r="I1534" s="3" t="s">
        <v>42</v>
      </c>
      <c r="J1534" s="3" t="s">
        <v>43</v>
      </c>
      <c r="K1534" s="3" t="s">
        <v>44</v>
      </c>
      <c r="L1534" s="5">
        <v>10924200</v>
      </c>
      <c r="M1534" s="5">
        <v>0</v>
      </c>
      <c r="N1534" s="5">
        <v>10924200</v>
      </c>
      <c r="O1534" s="5">
        <v>0</v>
      </c>
      <c r="P1534" s="4" t="s">
        <v>4075</v>
      </c>
      <c r="Q1534" s="3" t="s">
        <v>12446</v>
      </c>
      <c r="R1534" s="3" t="s">
        <v>12447</v>
      </c>
      <c r="S1534" s="3" t="s">
        <v>48</v>
      </c>
      <c r="T1534" s="3" t="s">
        <v>65</v>
      </c>
      <c r="U1534" s="3" t="s">
        <v>12448</v>
      </c>
      <c r="V1534" s="3" t="s">
        <v>51</v>
      </c>
      <c r="W1534" s="3" t="s">
        <v>77</v>
      </c>
      <c r="X1534" s="3" t="s">
        <v>78</v>
      </c>
      <c r="Y1534" s="3" t="s">
        <v>12449</v>
      </c>
      <c r="Z1534" s="3" t="s">
        <v>12450</v>
      </c>
      <c r="AA1534" s="3" t="s">
        <v>12451</v>
      </c>
      <c r="AB1534" s="3" t="s">
        <v>12452</v>
      </c>
      <c r="AC1534" s="3" t="s">
        <v>12453</v>
      </c>
      <c r="AD1534" s="3" t="s">
        <v>12454</v>
      </c>
      <c r="AE1534" s="3"/>
      <c r="AF1534" s="3" t="s">
        <v>59</v>
      </c>
      <c r="AG1534" s="3" t="s">
        <v>4085</v>
      </c>
      <c r="AH1534" s="3" t="s">
        <v>12455</v>
      </c>
      <c r="AI1534" s="3" t="s">
        <v>12456</v>
      </c>
      <c r="AJ1534" s="44" t="s">
        <v>14953</v>
      </c>
      <c r="AK1534" s="45"/>
    </row>
    <row r="1535" spans="1:37" customFormat="1" ht="26.25" x14ac:dyDescent="0.25">
      <c r="A1535" s="2">
        <v>640023</v>
      </c>
      <c r="B1535" s="3" t="s">
        <v>10706</v>
      </c>
      <c r="C1535" s="3" t="s">
        <v>12436</v>
      </c>
      <c r="D1535" s="3" t="s">
        <v>37</v>
      </c>
      <c r="E1535" s="4" t="s">
        <v>38</v>
      </c>
      <c r="F1535" s="3" t="s">
        <v>39</v>
      </c>
      <c r="G1535" s="3" t="s">
        <v>4073</v>
      </c>
      <c r="H1535" s="3" t="s">
        <v>4074</v>
      </c>
      <c r="I1535" s="3" t="s">
        <v>42</v>
      </c>
      <c r="J1535" s="3" t="s">
        <v>43</v>
      </c>
      <c r="K1535" s="3" t="s">
        <v>44</v>
      </c>
      <c r="L1535" s="5">
        <v>5312497</v>
      </c>
      <c r="M1535" s="5">
        <v>0</v>
      </c>
      <c r="N1535" s="5">
        <v>5312497</v>
      </c>
      <c r="O1535" s="5">
        <v>0</v>
      </c>
      <c r="P1535" s="4" t="s">
        <v>4075</v>
      </c>
      <c r="Q1535" s="3" t="s">
        <v>12457</v>
      </c>
      <c r="R1535" s="3" t="s">
        <v>12458</v>
      </c>
      <c r="S1535" s="3" t="s">
        <v>48</v>
      </c>
      <c r="T1535" s="3" t="s">
        <v>49</v>
      </c>
      <c r="U1535" s="3" t="s">
        <v>12459</v>
      </c>
      <c r="V1535" s="3" t="s">
        <v>51</v>
      </c>
      <c r="W1535" s="3" t="s">
        <v>67</v>
      </c>
      <c r="X1535" s="3" t="s">
        <v>68</v>
      </c>
      <c r="Y1535" s="3" t="s">
        <v>12460</v>
      </c>
      <c r="Z1535" s="3" t="s">
        <v>4375</v>
      </c>
      <c r="AA1535" s="3" t="s">
        <v>12461</v>
      </c>
      <c r="AB1535" s="3"/>
      <c r="AC1535" s="3" t="s">
        <v>12462</v>
      </c>
      <c r="AD1535" s="3" t="s">
        <v>12463</v>
      </c>
      <c r="AE1535" s="3"/>
      <c r="AF1535" s="3" t="s">
        <v>7136</v>
      </c>
      <c r="AG1535" s="3" t="s">
        <v>4085</v>
      </c>
      <c r="AH1535" s="3" t="s">
        <v>12464</v>
      </c>
      <c r="AI1535" s="3" t="s">
        <v>4448</v>
      </c>
      <c r="AJ1535" s="44" t="s">
        <v>14953</v>
      </c>
      <c r="AK1535" s="45"/>
    </row>
    <row r="1536" spans="1:37" customFormat="1" ht="39" x14ac:dyDescent="0.25">
      <c r="A1536" s="2">
        <v>658523</v>
      </c>
      <c r="B1536" s="3" t="s">
        <v>10706</v>
      </c>
      <c r="C1536" s="3" t="s">
        <v>12436</v>
      </c>
      <c r="D1536" s="3" t="s">
        <v>37</v>
      </c>
      <c r="E1536" s="4" t="s">
        <v>38</v>
      </c>
      <c r="F1536" s="3" t="s">
        <v>39</v>
      </c>
      <c r="G1536" s="3" t="s">
        <v>4112</v>
      </c>
      <c r="H1536" s="3" t="s">
        <v>4113</v>
      </c>
      <c r="I1536" s="3" t="s">
        <v>42</v>
      </c>
      <c r="J1536" s="3" t="s">
        <v>43</v>
      </c>
      <c r="K1536" s="3" t="s">
        <v>44</v>
      </c>
      <c r="L1536" s="5">
        <v>2383333</v>
      </c>
      <c r="M1536" s="5">
        <v>0</v>
      </c>
      <c r="N1536" s="5">
        <v>2383333</v>
      </c>
      <c r="O1536" s="5">
        <v>0</v>
      </c>
      <c r="P1536" s="4" t="s">
        <v>4075</v>
      </c>
      <c r="Q1536" s="3" t="s">
        <v>12465</v>
      </c>
      <c r="R1536" s="3" t="s">
        <v>12466</v>
      </c>
      <c r="S1536" s="3" t="s">
        <v>48</v>
      </c>
      <c r="T1536" s="3" t="s">
        <v>65</v>
      </c>
      <c r="U1536" s="3" t="s">
        <v>12467</v>
      </c>
      <c r="V1536" s="3" t="s">
        <v>51</v>
      </c>
      <c r="W1536" s="3" t="s">
        <v>67</v>
      </c>
      <c r="X1536" s="3" t="s">
        <v>68</v>
      </c>
      <c r="Y1536" s="3" t="s">
        <v>5743</v>
      </c>
      <c r="Z1536" s="3" t="s">
        <v>8553</v>
      </c>
      <c r="AA1536" s="3" t="s">
        <v>12468</v>
      </c>
      <c r="AB1536" s="3"/>
      <c r="AC1536" s="3" t="s">
        <v>12469</v>
      </c>
      <c r="AD1536" s="3" t="s">
        <v>12470</v>
      </c>
      <c r="AE1536" s="3"/>
      <c r="AF1536" s="3" t="s">
        <v>114</v>
      </c>
      <c r="AG1536" s="3" t="s">
        <v>4085</v>
      </c>
      <c r="AH1536" s="3" t="s">
        <v>12471</v>
      </c>
      <c r="AI1536" s="3" t="s">
        <v>12472</v>
      </c>
      <c r="AJ1536" s="44" t="s">
        <v>14953</v>
      </c>
      <c r="AK1536" s="45"/>
    </row>
    <row r="1537" spans="1:37" customFormat="1" ht="39" x14ac:dyDescent="0.25">
      <c r="A1537" s="2">
        <v>660323</v>
      </c>
      <c r="B1537" s="3" t="s">
        <v>10706</v>
      </c>
      <c r="C1537" s="3" t="s">
        <v>12436</v>
      </c>
      <c r="D1537" s="3" t="s">
        <v>37</v>
      </c>
      <c r="E1537" s="4" t="s">
        <v>38</v>
      </c>
      <c r="F1537" s="3" t="s">
        <v>39</v>
      </c>
      <c r="G1537" s="3" t="s">
        <v>4073</v>
      </c>
      <c r="H1537" s="3" t="s">
        <v>4074</v>
      </c>
      <c r="I1537" s="3" t="s">
        <v>42</v>
      </c>
      <c r="J1537" s="3" t="s">
        <v>43</v>
      </c>
      <c r="K1537" s="3" t="s">
        <v>44</v>
      </c>
      <c r="L1537" s="5">
        <v>1212222</v>
      </c>
      <c r="M1537" s="5">
        <v>0</v>
      </c>
      <c r="N1537" s="5">
        <v>1212222</v>
      </c>
      <c r="O1537" s="5">
        <v>0</v>
      </c>
      <c r="P1537" s="4" t="s">
        <v>4075</v>
      </c>
      <c r="Q1537" s="3" t="s">
        <v>12473</v>
      </c>
      <c r="R1537" s="3" t="s">
        <v>12474</v>
      </c>
      <c r="S1537" s="3" t="s">
        <v>48</v>
      </c>
      <c r="T1537" s="3" t="s">
        <v>65</v>
      </c>
      <c r="U1537" s="3" t="s">
        <v>12475</v>
      </c>
      <c r="V1537" s="3" t="s">
        <v>51</v>
      </c>
      <c r="W1537" s="3" t="s">
        <v>77</v>
      </c>
      <c r="X1537" s="3" t="s">
        <v>78</v>
      </c>
      <c r="Y1537" s="3" t="s">
        <v>12476</v>
      </c>
      <c r="Z1537" s="3" t="s">
        <v>7695</v>
      </c>
      <c r="AA1537" s="3" t="s">
        <v>12477</v>
      </c>
      <c r="AB1537" s="3" t="s">
        <v>864</v>
      </c>
      <c r="AC1537" s="3" t="s">
        <v>12478</v>
      </c>
      <c r="AD1537" s="3" t="s">
        <v>12479</v>
      </c>
      <c r="AE1537" s="3"/>
      <c r="AF1537" s="3" t="s">
        <v>7613</v>
      </c>
      <c r="AG1537" s="3" t="s">
        <v>4085</v>
      </c>
      <c r="AH1537" s="3" t="s">
        <v>12480</v>
      </c>
      <c r="AI1537" s="3" t="s">
        <v>4099</v>
      </c>
      <c r="AJ1537" s="44" t="s">
        <v>14953</v>
      </c>
      <c r="AK1537" s="45"/>
    </row>
    <row r="1538" spans="1:37" customFormat="1" ht="39" x14ac:dyDescent="0.25">
      <c r="A1538" s="2">
        <v>660523</v>
      </c>
      <c r="B1538" s="3" t="s">
        <v>10706</v>
      </c>
      <c r="C1538" s="3" t="s">
        <v>12481</v>
      </c>
      <c r="D1538" s="3" t="s">
        <v>37</v>
      </c>
      <c r="E1538" s="4" t="s">
        <v>38</v>
      </c>
      <c r="F1538" s="3" t="s">
        <v>39</v>
      </c>
      <c r="G1538" s="3" t="s">
        <v>4073</v>
      </c>
      <c r="H1538" s="3" t="s">
        <v>4074</v>
      </c>
      <c r="I1538" s="3" t="s">
        <v>42</v>
      </c>
      <c r="J1538" s="3" t="s">
        <v>43</v>
      </c>
      <c r="K1538" s="3" t="s">
        <v>44</v>
      </c>
      <c r="L1538" s="5">
        <v>1267421</v>
      </c>
      <c r="M1538" s="5">
        <v>0</v>
      </c>
      <c r="N1538" s="5">
        <v>1267421</v>
      </c>
      <c r="O1538" s="5">
        <v>0</v>
      </c>
      <c r="P1538" s="4" t="s">
        <v>4075</v>
      </c>
      <c r="Q1538" s="3" t="s">
        <v>12482</v>
      </c>
      <c r="R1538" s="3" t="s">
        <v>12483</v>
      </c>
      <c r="S1538" s="3" t="s">
        <v>48</v>
      </c>
      <c r="T1538" s="3" t="s">
        <v>65</v>
      </c>
      <c r="U1538" s="3" t="s">
        <v>12484</v>
      </c>
      <c r="V1538" s="3" t="s">
        <v>51</v>
      </c>
      <c r="W1538" s="3" t="s">
        <v>77</v>
      </c>
      <c r="X1538" s="3" t="s">
        <v>78</v>
      </c>
      <c r="Y1538" s="3" t="s">
        <v>12485</v>
      </c>
      <c r="Z1538" s="3" t="s">
        <v>12486</v>
      </c>
      <c r="AA1538" s="3" t="s">
        <v>12487</v>
      </c>
      <c r="AB1538" s="3"/>
      <c r="AC1538" s="3" t="s">
        <v>12488</v>
      </c>
      <c r="AD1538" s="3" t="s">
        <v>12489</v>
      </c>
      <c r="AE1538" s="3"/>
      <c r="AF1538" s="3" t="s">
        <v>7613</v>
      </c>
      <c r="AG1538" s="3" t="s">
        <v>4085</v>
      </c>
      <c r="AH1538" s="3" t="s">
        <v>12490</v>
      </c>
      <c r="AI1538" s="3" t="s">
        <v>12491</v>
      </c>
      <c r="AJ1538" s="44" t="s">
        <v>14953</v>
      </c>
      <c r="AK1538" s="45"/>
    </row>
    <row r="1539" spans="1:37" customFormat="1" ht="26.25" x14ac:dyDescent="0.25">
      <c r="A1539" s="2">
        <v>662523</v>
      </c>
      <c r="B1539" s="3" t="s">
        <v>10706</v>
      </c>
      <c r="C1539" s="3" t="s">
        <v>12481</v>
      </c>
      <c r="D1539" s="3" t="s">
        <v>37</v>
      </c>
      <c r="E1539" s="4" t="s">
        <v>38</v>
      </c>
      <c r="F1539" s="3" t="s">
        <v>39</v>
      </c>
      <c r="G1539" s="3" t="s">
        <v>4073</v>
      </c>
      <c r="H1539" s="3" t="s">
        <v>4074</v>
      </c>
      <c r="I1539" s="3" t="s">
        <v>42</v>
      </c>
      <c r="J1539" s="3" t="s">
        <v>43</v>
      </c>
      <c r="K1539" s="3" t="s">
        <v>44</v>
      </c>
      <c r="L1539" s="5">
        <v>2800000</v>
      </c>
      <c r="M1539" s="5">
        <v>0</v>
      </c>
      <c r="N1539" s="5">
        <v>2800000</v>
      </c>
      <c r="O1539" s="5">
        <v>0</v>
      </c>
      <c r="P1539" s="4" t="s">
        <v>4075</v>
      </c>
      <c r="Q1539" s="3" t="s">
        <v>4438</v>
      </c>
      <c r="R1539" s="3" t="s">
        <v>4439</v>
      </c>
      <c r="S1539" s="3" t="s">
        <v>48</v>
      </c>
      <c r="T1539" s="3" t="s">
        <v>65</v>
      </c>
      <c r="U1539" s="3" t="s">
        <v>4440</v>
      </c>
      <c r="V1539" s="3" t="s">
        <v>51</v>
      </c>
      <c r="W1539" s="3" t="s">
        <v>77</v>
      </c>
      <c r="X1539" s="3" t="s">
        <v>78</v>
      </c>
      <c r="Y1539" s="3" t="s">
        <v>7609</v>
      </c>
      <c r="Z1539" s="3" t="s">
        <v>12492</v>
      </c>
      <c r="AA1539" s="3" t="s">
        <v>12493</v>
      </c>
      <c r="AB1539" s="3"/>
      <c r="AC1539" s="3" t="s">
        <v>12494</v>
      </c>
      <c r="AD1539" s="3" t="s">
        <v>12495</v>
      </c>
      <c r="AE1539" s="3"/>
      <c r="AF1539" s="3" t="s">
        <v>7613</v>
      </c>
      <c r="AG1539" s="3" t="s">
        <v>4097</v>
      </c>
      <c r="AH1539" s="3" t="s">
        <v>12496</v>
      </c>
      <c r="AI1539" s="3" t="s">
        <v>4448</v>
      </c>
      <c r="AJ1539" s="44" t="s">
        <v>14953</v>
      </c>
      <c r="AK1539" s="45"/>
    </row>
    <row r="1540" spans="1:37" customFormat="1" ht="39" x14ac:dyDescent="0.25">
      <c r="A1540" s="2">
        <v>341923</v>
      </c>
      <c r="B1540" s="3" t="s">
        <v>10706</v>
      </c>
      <c r="C1540" s="3" t="s">
        <v>12497</v>
      </c>
      <c r="D1540" s="3" t="s">
        <v>37</v>
      </c>
      <c r="E1540" s="4" t="s">
        <v>38</v>
      </c>
      <c r="F1540" s="3" t="s">
        <v>39</v>
      </c>
      <c r="G1540" s="3" t="s">
        <v>4073</v>
      </c>
      <c r="H1540" s="3" t="s">
        <v>4074</v>
      </c>
      <c r="I1540" s="3" t="s">
        <v>42</v>
      </c>
      <c r="J1540" s="3" t="s">
        <v>43</v>
      </c>
      <c r="K1540" s="3" t="s">
        <v>44</v>
      </c>
      <c r="L1540" s="5">
        <v>4200000</v>
      </c>
      <c r="M1540" s="5">
        <v>0</v>
      </c>
      <c r="N1540" s="5">
        <v>4200000</v>
      </c>
      <c r="O1540" s="5">
        <v>0</v>
      </c>
      <c r="P1540" s="4" t="s">
        <v>4075</v>
      </c>
      <c r="Q1540" s="3" t="s">
        <v>12498</v>
      </c>
      <c r="R1540" s="3" t="s">
        <v>12499</v>
      </c>
      <c r="S1540" s="3" t="s">
        <v>48</v>
      </c>
      <c r="T1540" s="3" t="s">
        <v>65</v>
      </c>
      <c r="U1540" s="3" t="s">
        <v>12500</v>
      </c>
      <c r="V1540" s="3" t="s">
        <v>51</v>
      </c>
      <c r="W1540" s="3" t="s">
        <v>77</v>
      </c>
      <c r="X1540" s="3" t="s">
        <v>78</v>
      </c>
      <c r="Y1540" s="3" t="s">
        <v>12501</v>
      </c>
      <c r="Z1540" s="3" t="s">
        <v>6723</v>
      </c>
      <c r="AA1540" s="3" t="s">
        <v>12502</v>
      </c>
      <c r="AB1540" s="3" t="s">
        <v>3981</v>
      </c>
      <c r="AC1540" s="3" t="s">
        <v>12503</v>
      </c>
      <c r="AD1540" s="3" t="s">
        <v>12504</v>
      </c>
      <c r="AE1540" s="3"/>
      <c r="AF1540" s="3" t="s">
        <v>6439</v>
      </c>
      <c r="AG1540" s="3" t="s">
        <v>4085</v>
      </c>
      <c r="AH1540" s="3" t="s">
        <v>12505</v>
      </c>
      <c r="AI1540" s="3" t="s">
        <v>12506</v>
      </c>
      <c r="AJ1540" s="44" t="s">
        <v>14953</v>
      </c>
      <c r="AK1540" s="45"/>
    </row>
    <row r="1541" spans="1:37" customFormat="1" ht="39" x14ac:dyDescent="0.25">
      <c r="A1541" s="2">
        <v>110523</v>
      </c>
      <c r="B1541" s="3" t="s">
        <v>10706</v>
      </c>
      <c r="C1541" s="3" t="s">
        <v>12507</v>
      </c>
      <c r="D1541" s="3" t="s">
        <v>37</v>
      </c>
      <c r="E1541" s="4" t="s">
        <v>38</v>
      </c>
      <c r="F1541" s="3" t="s">
        <v>39</v>
      </c>
      <c r="G1541" s="3" t="s">
        <v>5416</v>
      </c>
      <c r="H1541" s="3" t="s">
        <v>5417</v>
      </c>
      <c r="I1541" s="3" t="s">
        <v>42</v>
      </c>
      <c r="J1541" s="3" t="s">
        <v>43</v>
      </c>
      <c r="K1541" s="3" t="s">
        <v>44</v>
      </c>
      <c r="L1541" s="5">
        <v>17505400</v>
      </c>
      <c r="M1541" s="5">
        <v>0</v>
      </c>
      <c r="N1541" s="5">
        <v>17505400</v>
      </c>
      <c r="O1541" s="5">
        <v>0</v>
      </c>
      <c r="P1541" s="4" t="s">
        <v>4075</v>
      </c>
      <c r="Q1541" s="3" t="s">
        <v>12508</v>
      </c>
      <c r="R1541" s="3" t="s">
        <v>12509</v>
      </c>
      <c r="S1541" s="3" t="s">
        <v>48</v>
      </c>
      <c r="T1541" s="3" t="s">
        <v>65</v>
      </c>
      <c r="U1541" s="3" t="s">
        <v>12510</v>
      </c>
      <c r="V1541" s="3" t="s">
        <v>51</v>
      </c>
      <c r="W1541" s="3" t="s">
        <v>1195</v>
      </c>
      <c r="X1541" s="3" t="s">
        <v>1196</v>
      </c>
      <c r="Y1541" s="3" t="s">
        <v>7548</v>
      </c>
      <c r="Z1541" s="3" t="s">
        <v>12511</v>
      </c>
      <c r="AA1541" s="3" t="s">
        <v>9301</v>
      </c>
      <c r="AB1541" s="3" t="s">
        <v>12512</v>
      </c>
      <c r="AC1541" s="3" t="s">
        <v>12513</v>
      </c>
      <c r="AD1541" s="3" t="s">
        <v>12514</v>
      </c>
      <c r="AE1541" s="3"/>
      <c r="AF1541" s="3" t="s">
        <v>7775</v>
      </c>
      <c r="AG1541" s="3" t="s">
        <v>4085</v>
      </c>
      <c r="AH1541" s="3" t="s">
        <v>12515</v>
      </c>
      <c r="AI1541" s="3" t="s">
        <v>12516</v>
      </c>
      <c r="AJ1541" s="44" t="s">
        <v>14953</v>
      </c>
      <c r="AK1541" s="45"/>
    </row>
    <row r="1542" spans="1:37" customFormat="1" ht="39" x14ac:dyDescent="0.25">
      <c r="A1542" s="2">
        <v>261623</v>
      </c>
      <c r="B1542" s="3" t="s">
        <v>10706</v>
      </c>
      <c r="C1542" s="3" t="s">
        <v>12517</v>
      </c>
      <c r="D1542" s="3" t="s">
        <v>37</v>
      </c>
      <c r="E1542" s="4" t="s">
        <v>38</v>
      </c>
      <c r="F1542" s="3" t="s">
        <v>39</v>
      </c>
      <c r="G1542" s="3" t="s">
        <v>4830</v>
      </c>
      <c r="H1542" s="3" t="s">
        <v>4831</v>
      </c>
      <c r="I1542" s="3" t="s">
        <v>42</v>
      </c>
      <c r="J1542" s="3" t="s">
        <v>43</v>
      </c>
      <c r="K1542" s="3" t="s">
        <v>44</v>
      </c>
      <c r="L1542" s="5">
        <v>5663154</v>
      </c>
      <c r="M1542" s="5">
        <v>0</v>
      </c>
      <c r="N1542" s="5">
        <v>5663154</v>
      </c>
      <c r="O1542" s="5">
        <v>0</v>
      </c>
      <c r="P1542" s="4" t="s">
        <v>4075</v>
      </c>
      <c r="Q1542" s="3" t="s">
        <v>12518</v>
      </c>
      <c r="R1542" s="3" t="s">
        <v>12519</v>
      </c>
      <c r="S1542" s="3" t="s">
        <v>48</v>
      </c>
      <c r="T1542" s="3" t="s">
        <v>65</v>
      </c>
      <c r="U1542" s="3" t="s">
        <v>12520</v>
      </c>
      <c r="V1542" s="3" t="s">
        <v>51</v>
      </c>
      <c r="W1542" s="3" t="s">
        <v>77</v>
      </c>
      <c r="X1542" s="3" t="s">
        <v>78</v>
      </c>
      <c r="Y1542" s="3" t="s">
        <v>12521</v>
      </c>
      <c r="Z1542" s="3" t="s">
        <v>12522</v>
      </c>
      <c r="AA1542" s="3" t="s">
        <v>12523</v>
      </c>
      <c r="AB1542" s="3"/>
      <c r="AC1542" s="3" t="s">
        <v>12524</v>
      </c>
      <c r="AD1542" s="3" t="s">
        <v>12525</v>
      </c>
      <c r="AE1542" s="3"/>
      <c r="AF1542" s="3" t="s">
        <v>4718</v>
      </c>
      <c r="AG1542" s="3" t="s">
        <v>4085</v>
      </c>
      <c r="AH1542" s="3" t="s">
        <v>12526</v>
      </c>
      <c r="AI1542" s="3" t="s">
        <v>12527</v>
      </c>
      <c r="AJ1542" s="44" t="s">
        <v>14953</v>
      </c>
      <c r="AK1542" s="45"/>
    </row>
    <row r="1543" spans="1:37" customFormat="1" ht="39" x14ac:dyDescent="0.25">
      <c r="A1543" s="2">
        <v>271423</v>
      </c>
      <c r="B1543" s="3" t="s">
        <v>10706</v>
      </c>
      <c r="C1543" s="3" t="s">
        <v>12517</v>
      </c>
      <c r="D1543" s="3" t="s">
        <v>37</v>
      </c>
      <c r="E1543" s="4" t="s">
        <v>38</v>
      </c>
      <c r="F1543" s="3" t="s">
        <v>39</v>
      </c>
      <c r="G1543" s="3" t="s">
        <v>4830</v>
      </c>
      <c r="H1543" s="3" t="s">
        <v>4831</v>
      </c>
      <c r="I1543" s="3" t="s">
        <v>42</v>
      </c>
      <c r="J1543" s="3" t="s">
        <v>43</v>
      </c>
      <c r="K1543" s="3" t="s">
        <v>44</v>
      </c>
      <c r="L1543" s="5">
        <v>5152333</v>
      </c>
      <c r="M1543" s="5">
        <v>0</v>
      </c>
      <c r="N1543" s="5">
        <v>5152333</v>
      </c>
      <c r="O1543" s="5">
        <v>0</v>
      </c>
      <c r="P1543" s="4" t="s">
        <v>4075</v>
      </c>
      <c r="Q1543" s="3" t="s">
        <v>12528</v>
      </c>
      <c r="R1543" s="3" t="s">
        <v>12529</v>
      </c>
      <c r="S1543" s="3" t="s">
        <v>48</v>
      </c>
      <c r="T1543" s="3" t="s">
        <v>65</v>
      </c>
      <c r="U1543" s="3" t="s">
        <v>12530</v>
      </c>
      <c r="V1543" s="3" t="s">
        <v>51</v>
      </c>
      <c r="W1543" s="3" t="s">
        <v>1695</v>
      </c>
      <c r="X1543" s="3" t="s">
        <v>1696</v>
      </c>
      <c r="Y1543" s="3" t="s">
        <v>12531</v>
      </c>
      <c r="Z1543" s="3" t="s">
        <v>12532</v>
      </c>
      <c r="AA1543" s="3" t="s">
        <v>12533</v>
      </c>
      <c r="AB1543" s="3"/>
      <c r="AC1543" s="3" t="s">
        <v>12534</v>
      </c>
      <c r="AD1543" s="3" t="s">
        <v>12535</v>
      </c>
      <c r="AE1543" s="3"/>
      <c r="AF1543" s="3" t="s">
        <v>4795</v>
      </c>
      <c r="AG1543" s="3" t="s">
        <v>4085</v>
      </c>
      <c r="AH1543" s="3" t="s">
        <v>12536</v>
      </c>
      <c r="AI1543" s="3" t="s">
        <v>12537</v>
      </c>
      <c r="AJ1543" s="44" t="s">
        <v>14953</v>
      </c>
      <c r="AK1543" s="45"/>
    </row>
    <row r="1544" spans="1:37" customFormat="1" ht="39" x14ac:dyDescent="0.25">
      <c r="A1544" s="2">
        <v>286923</v>
      </c>
      <c r="B1544" s="3" t="s">
        <v>10706</v>
      </c>
      <c r="C1544" s="3" t="s">
        <v>12517</v>
      </c>
      <c r="D1544" s="3" t="s">
        <v>37</v>
      </c>
      <c r="E1544" s="4" t="s">
        <v>38</v>
      </c>
      <c r="F1544" s="3" t="s">
        <v>39</v>
      </c>
      <c r="G1544" s="3" t="s">
        <v>5381</v>
      </c>
      <c r="H1544" s="3" t="s">
        <v>5382</v>
      </c>
      <c r="I1544" s="3" t="s">
        <v>42</v>
      </c>
      <c r="J1544" s="3" t="s">
        <v>43</v>
      </c>
      <c r="K1544" s="3" t="s">
        <v>44</v>
      </c>
      <c r="L1544" s="5">
        <v>9000000</v>
      </c>
      <c r="M1544" s="5">
        <v>0</v>
      </c>
      <c r="N1544" s="5">
        <v>9000000</v>
      </c>
      <c r="O1544" s="5">
        <v>0</v>
      </c>
      <c r="P1544" s="4" t="s">
        <v>4075</v>
      </c>
      <c r="Q1544" s="3" t="s">
        <v>12538</v>
      </c>
      <c r="R1544" s="3" t="s">
        <v>12539</v>
      </c>
      <c r="S1544" s="3" t="s">
        <v>48</v>
      </c>
      <c r="T1544" s="3" t="s">
        <v>65</v>
      </c>
      <c r="U1544" s="3" t="s">
        <v>12540</v>
      </c>
      <c r="V1544" s="3" t="s">
        <v>51</v>
      </c>
      <c r="W1544" s="3" t="s">
        <v>67</v>
      </c>
      <c r="X1544" s="3" t="s">
        <v>68</v>
      </c>
      <c r="Y1544" s="3" t="s">
        <v>10041</v>
      </c>
      <c r="Z1544" s="3" t="s">
        <v>12541</v>
      </c>
      <c r="AA1544" s="3" t="s">
        <v>12542</v>
      </c>
      <c r="AB1544" s="3"/>
      <c r="AC1544" s="3" t="s">
        <v>12543</v>
      </c>
      <c r="AD1544" s="3" t="s">
        <v>12544</v>
      </c>
      <c r="AE1544" s="3"/>
      <c r="AF1544" s="3" t="s">
        <v>4084</v>
      </c>
      <c r="AG1544" s="3" t="s">
        <v>4085</v>
      </c>
      <c r="AH1544" s="3" t="s">
        <v>12545</v>
      </c>
      <c r="AI1544" s="3" t="s">
        <v>12546</v>
      </c>
      <c r="AJ1544" s="44" t="s">
        <v>14953</v>
      </c>
      <c r="AK1544" s="45"/>
    </row>
    <row r="1545" spans="1:37" customFormat="1" ht="39" x14ac:dyDescent="0.25">
      <c r="A1545" s="2">
        <v>315723</v>
      </c>
      <c r="B1545" s="3" t="s">
        <v>10706</v>
      </c>
      <c r="C1545" s="3" t="s">
        <v>12517</v>
      </c>
      <c r="D1545" s="3" t="s">
        <v>37</v>
      </c>
      <c r="E1545" s="4" t="s">
        <v>38</v>
      </c>
      <c r="F1545" s="3" t="s">
        <v>39</v>
      </c>
      <c r="G1545" s="3" t="s">
        <v>4830</v>
      </c>
      <c r="H1545" s="3" t="s">
        <v>4831</v>
      </c>
      <c r="I1545" s="3" t="s">
        <v>42</v>
      </c>
      <c r="J1545" s="3" t="s">
        <v>43</v>
      </c>
      <c r="K1545" s="3" t="s">
        <v>44</v>
      </c>
      <c r="L1545" s="5">
        <v>5065333</v>
      </c>
      <c r="M1545" s="5">
        <v>0</v>
      </c>
      <c r="N1545" s="5">
        <v>5065333</v>
      </c>
      <c r="O1545" s="5">
        <v>0</v>
      </c>
      <c r="P1545" s="4" t="s">
        <v>4075</v>
      </c>
      <c r="Q1545" s="3" t="s">
        <v>12547</v>
      </c>
      <c r="R1545" s="3" t="s">
        <v>12548</v>
      </c>
      <c r="S1545" s="3" t="s">
        <v>48</v>
      </c>
      <c r="T1545" s="3" t="s">
        <v>65</v>
      </c>
      <c r="U1545" s="3" t="s">
        <v>12549</v>
      </c>
      <c r="V1545" s="3" t="s">
        <v>51</v>
      </c>
      <c r="W1545" s="3" t="s">
        <v>77</v>
      </c>
      <c r="X1545" s="3" t="s">
        <v>78</v>
      </c>
      <c r="Y1545" s="3" t="s">
        <v>12550</v>
      </c>
      <c r="Z1545" s="3" t="s">
        <v>12551</v>
      </c>
      <c r="AA1545" s="3" t="s">
        <v>12552</v>
      </c>
      <c r="AB1545" s="3"/>
      <c r="AC1545" s="3" t="s">
        <v>12553</v>
      </c>
      <c r="AD1545" s="3" t="s">
        <v>12554</v>
      </c>
      <c r="AE1545" s="3"/>
      <c r="AF1545" s="3" t="s">
        <v>4122</v>
      </c>
      <c r="AG1545" s="3" t="s">
        <v>4085</v>
      </c>
      <c r="AH1545" s="3" t="s">
        <v>12555</v>
      </c>
      <c r="AI1545" s="3" t="s">
        <v>12556</v>
      </c>
      <c r="AJ1545" s="44" t="s">
        <v>14953</v>
      </c>
      <c r="AK1545" s="45"/>
    </row>
    <row r="1546" spans="1:37" customFormat="1" ht="39" x14ac:dyDescent="0.25">
      <c r="A1546" s="2">
        <v>350623</v>
      </c>
      <c r="B1546" s="3" t="s">
        <v>10706</v>
      </c>
      <c r="C1546" s="3" t="s">
        <v>12517</v>
      </c>
      <c r="D1546" s="3" t="s">
        <v>37</v>
      </c>
      <c r="E1546" s="4" t="s">
        <v>38</v>
      </c>
      <c r="F1546" s="3" t="s">
        <v>39</v>
      </c>
      <c r="G1546" s="3" t="s">
        <v>4752</v>
      </c>
      <c r="H1546" s="3" t="s">
        <v>4753</v>
      </c>
      <c r="I1546" s="3" t="s">
        <v>42</v>
      </c>
      <c r="J1546" s="3" t="s">
        <v>43</v>
      </c>
      <c r="K1546" s="3" t="s">
        <v>44</v>
      </c>
      <c r="L1546" s="5">
        <v>8058753</v>
      </c>
      <c r="M1546" s="5">
        <v>0</v>
      </c>
      <c r="N1546" s="5">
        <v>8058753</v>
      </c>
      <c r="O1546" s="5">
        <v>0</v>
      </c>
      <c r="P1546" s="4" t="s">
        <v>4075</v>
      </c>
      <c r="Q1546" s="3" t="s">
        <v>12557</v>
      </c>
      <c r="R1546" s="3" t="s">
        <v>12558</v>
      </c>
      <c r="S1546" s="3" t="s">
        <v>48</v>
      </c>
      <c r="T1546" s="3" t="s">
        <v>65</v>
      </c>
      <c r="U1546" s="3" t="s">
        <v>12559</v>
      </c>
      <c r="V1546" s="3" t="s">
        <v>51</v>
      </c>
      <c r="W1546" s="3" t="s">
        <v>67</v>
      </c>
      <c r="X1546" s="3" t="s">
        <v>68</v>
      </c>
      <c r="Y1546" s="3" t="s">
        <v>6383</v>
      </c>
      <c r="Z1546" s="3" t="s">
        <v>8375</v>
      </c>
      <c r="AA1546" s="3" t="s">
        <v>12560</v>
      </c>
      <c r="AB1546" s="3"/>
      <c r="AC1546" s="3" t="s">
        <v>12561</v>
      </c>
      <c r="AD1546" s="3" t="s">
        <v>12562</v>
      </c>
      <c r="AE1546" s="3"/>
      <c r="AF1546" s="3" t="s">
        <v>4873</v>
      </c>
      <c r="AG1546" s="3" t="s">
        <v>4085</v>
      </c>
      <c r="AH1546" s="3" t="s">
        <v>12563</v>
      </c>
      <c r="AI1546" s="3" t="s">
        <v>12564</v>
      </c>
      <c r="AJ1546" s="44" t="s">
        <v>14953</v>
      </c>
      <c r="AK1546" s="45"/>
    </row>
    <row r="1547" spans="1:37" customFormat="1" ht="39" x14ac:dyDescent="0.25">
      <c r="A1547" s="2">
        <v>357123</v>
      </c>
      <c r="B1547" s="3" t="s">
        <v>10706</v>
      </c>
      <c r="C1547" s="3" t="s">
        <v>12517</v>
      </c>
      <c r="D1547" s="3" t="s">
        <v>37</v>
      </c>
      <c r="E1547" s="4" t="s">
        <v>38</v>
      </c>
      <c r="F1547" s="3" t="s">
        <v>39</v>
      </c>
      <c r="G1547" s="3" t="s">
        <v>4752</v>
      </c>
      <c r="H1547" s="3" t="s">
        <v>4753</v>
      </c>
      <c r="I1547" s="3" t="s">
        <v>42</v>
      </c>
      <c r="J1547" s="3" t="s">
        <v>43</v>
      </c>
      <c r="K1547" s="3" t="s">
        <v>44</v>
      </c>
      <c r="L1547" s="5">
        <v>8612000</v>
      </c>
      <c r="M1547" s="5">
        <v>0</v>
      </c>
      <c r="N1547" s="5">
        <v>8612000</v>
      </c>
      <c r="O1547" s="5">
        <v>0</v>
      </c>
      <c r="P1547" s="4" t="s">
        <v>4075</v>
      </c>
      <c r="Q1547" s="3" t="s">
        <v>12565</v>
      </c>
      <c r="R1547" s="3" t="s">
        <v>12566</v>
      </c>
      <c r="S1547" s="3" t="s">
        <v>48</v>
      </c>
      <c r="T1547" s="3" t="s">
        <v>65</v>
      </c>
      <c r="U1547" s="3" t="s">
        <v>12567</v>
      </c>
      <c r="V1547" s="3" t="s">
        <v>51</v>
      </c>
      <c r="W1547" s="3" t="s">
        <v>77</v>
      </c>
      <c r="X1547" s="3" t="s">
        <v>78</v>
      </c>
      <c r="Y1547" s="3" t="s">
        <v>8592</v>
      </c>
      <c r="Z1547" s="3" t="s">
        <v>12568</v>
      </c>
      <c r="AA1547" s="3" t="s">
        <v>12569</v>
      </c>
      <c r="AB1547" s="3"/>
      <c r="AC1547" s="3" t="s">
        <v>12570</v>
      </c>
      <c r="AD1547" s="3" t="s">
        <v>12571</v>
      </c>
      <c r="AE1547" s="3"/>
      <c r="AF1547" s="3" t="s">
        <v>5550</v>
      </c>
      <c r="AG1547" s="3" t="s">
        <v>4085</v>
      </c>
      <c r="AH1547" s="3" t="s">
        <v>12572</v>
      </c>
      <c r="AI1547" s="3" t="s">
        <v>9055</v>
      </c>
      <c r="AJ1547" s="44" t="s">
        <v>14953</v>
      </c>
      <c r="AK1547" s="45"/>
    </row>
    <row r="1548" spans="1:37" customFormat="1" ht="51.75" x14ac:dyDescent="0.25">
      <c r="A1548" s="2">
        <v>357623</v>
      </c>
      <c r="B1548" s="3" t="s">
        <v>10706</v>
      </c>
      <c r="C1548" s="3" t="s">
        <v>12573</v>
      </c>
      <c r="D1548" s="3" t="s">
        <v>37</v>
      </c>
      <c r="E1548" s="4" t="s">
        <v>38</v>
      </c>
      <c r="F1548" s="3" t="s">
        <v>39</v>
      </c>
      <c r="G1548" s="3" t="s">
        <v>5714</v>
      </c>
      <c r="H1548" s="3" t="s">
        <v>5715</v>
      </c>
      <c r="I1548" s="3" t="s">
        <v>42</v>
      </c>
      <c r="J1548" s="3" t="s">
        <v>43</v>
      </c>
      <c r="K1548" s="3" t="s">
        <v>44</v>
      </c>
      <c r="L1548" s="5">
        <v>2946192</v>
      </c>
      <c r="M1548" s="5">
        <v>0</v>
      </c>
      <c r="N1548" s="5">
        <v>2946192</v>
      </c>
      <c r="O1548" s="5">
        <v>0</v>
      </c>
      <c r="P1548" s="4" t="s">
        <v>4075</v>
      </c>
      <c r="Q1548" s="3" t="s">
        <v>12574</v>
      </c>
      <c r="R1548" s="3" t="s">
        <v>12575</v>
      </c>
      <c r="S1548" s="3" t="s">
        <v>48</v>
      </c>
      <c r="T1548" s="3" t="s">
        <v>65</v>
      </c>
      <c r="U1548" s="3" t="s">
        <v>12576</v>
      </c>
      <c r="V1548" s="3" t="s">
        <v>51</v>
      </c>
      <c r="W1548" s="3" t="s">
        <v>4687</v>
      </c>
      <c r="X1548" s="3" t="s">
        <v>4688</v>
      </c>
      <c r="Y1548" s="3" t="s">
        <v>12577</v>
      </c>
      <c r="Z1548" s="3" t="s">
        <v>12578</v>
      </c>
      <c r="AA1548" s="3" t="s">
        <v>12579</v>
      </c>
      <c r="AB1548" s="3"/>
      <c r="AC1548" s="3" t="s">
        <v>12580</v>
      </c>
      <c r="AD1548" s="3" t="s">
        <v>12581</v>
      </c>
      <c r="AE1548" s="3"/>
      <c r="AF1548" s="3" t="s">
        <v>5550</v>
      </c>
      <c r="AG1548" s="3" t="s">
        <v>4085</v>
      </c>
      <c r="AH1548" s="3" t="s">
        <v>12582</v>
      </c>
      <c r="AI1548" s="3" t="s">
        <v>12583</v>
      </c>
      <c r="AJ1548" s="44" t="s">
        <v>14953</v>
      </c>
      <c r="AK1548" s="45"/>
    </row>
    <row r="1549" spans="1:37" customFormat="1" ht="39" x14ac:dyDescent="0.25">
      <c r="A1549" s="2">
        <v>433223</v>
      </c>
      <c r="B1549" s="3" t="s">
        <v>10706</v>
      </c>
      <c r="C1549" s="3" t="s">
        <v>12573</v>
      </c>
      <c r="D1549" s="3" t="s">
        <v>37</v>
      </c>
      <c r="E1549" s="4" t="s">
        <v>38</v>
      </c>
      <c r="F1549" s="3" t="s">
        <v>39</v>
      </c>
      <c r="G1549" s="3" t="s">
        <v>4830</v>
      </c>
      <c r="H1549" s="3" t="s">
        <v>4831</v>
      </c>
      <c r="I1549" s="3" t="s">
        <v>42</v>
      </c>
      <c r="J1549" s="3" t="s">
        <v>43</v>
      </c>
      <c r="K1549" s="3" t="s">
        <v>44</v>
      </c>
      <c r="L1549" s="5">
        <v>11614500</v>
      </c>
      <c r="M1549" s="5">
        <v>0</v>
      </c>
      <c r="N1549" s="5">
        <v>11614500</v>
      </c>
      <c r="O1549" s="5">
        <v>0</v>
      </c>
      <c r="P1549" s="4" t="s">
        <v>4075</v>
      </c>
      <c r="Q1549" s="3" t="s">
        <v>12584</v>
      </c>
      <c r="R1549" s="3" t="s">
        <v>12585</v>
      </c>
      <c r="S1549" s="3" t="s">
        <v>48</v>
      </c>
      <c r="T1549" s="3" t="s">
        <v>65</v>
      </c>
      <c r="U1549" s="3" t="s">
        <v>12586</v>
      </c>
      <c r="V1549" s="3" t="s">
        <v>51</v>
      </c>
      <c r="W1549" s="3" t="s">
        <v>52</v>
      </c>
      <c r="X1549" s="3" t="s">
        <v>53</v>
      </c>
      <c r="Y1549" s="3" t="s">
        <v>10424</v>
      </c>
      <c r="Z1549" s="3" t="s">
        <v>12587</v>
      </c>
      <c r="AA1549" s="3" t="s">
        <v>12588</v>
      </c>
      <c r="AB1549" s="3" t="s">
        <v>683</v>
      </c>
      <c r="AC1549" s="3" t="s">
        <v>12589</v>
      </c>
      <c r="AD1549" s="3" t="s">
        <v>12590</v>
      </c>
      <c r="AE1549" s="3"/>
      <c r="AF1549" s="3" t="s">
        <v>4958</v>
      </c>
      <c r="AG1549" s="3" t="s">
        <v>4085</v>
      </c>
      <c r="AH1549" s="3" t="s">
        <v>12591</v>
      </c>
      <c r="AI1549" s="3" t="s">
        <v>12592</v>
      </c>
      <c r="AJ1549" s="44" t="s">
        <v>14953</v>
      </c>
      <c r="AK1549" s="45"/>
    </row>
    <row r="1550" spans="1:37" customFormat="1" ht="39" x14ac:dyDescent="0.25">
      <c r="A1550" s="2">
        <v>103523</v>
      </c>
      <c r="B1550" s="3" t="s">
        <v>10706</v>
      </c>
      <c r="C1550" s="3" t="s">
        <v>12593</v>
      </c>
      <c r="D1550" s="3" t="s">
        <v>37</v>
      </c>
      <c r="E1550" s="4" t="s">
        <v>38</v>
      </c>
      <c r="F1550" s="3" t="s">
        <v>39</v>
      </c>
      <c r="G1550" s="3" t="s">
        <v>8597</v>
      </c>
      <c r="H1550" s="3" t="s">
        <v>8598</v>
      </c>
      <c r="I1550" s="3" t="s">
        <v>42</v>
      </c>
      <c r="J1550" s="3" t="s">
        <v>43</v>
      </c>
      <c r="K1550" s="3" t="s">
        <v>44</v>
      </c>
      <c r="L1550" s="5">
        <v>3030118</v>
      </c>
      <c r="M1550" s="5">
        <v>0</v>
      </c>
      <c r="N1550" s="5">
        <v>3030118</v>
      </c>
      <c r="O1550" s="5">
        <v>0</v>
      </c>
      <c r="P1550" s="4" t="s">
        <v>4075</v>
      </c>
      <c r="Q1550" s="3" t="s">
        <v>12594</v>
      </c>
      <c r="R1550" s="3" t="s">
        <v>12595</v>
      </c>
      <c r="S1550" s="3" t="s">
        <v>48</v>
      </c>
      <c r="T1550" s="3" t="s">
        <v>65</v>
      </c>
      <c r="U1550" s="3" t="s">
        <v>12596</v>
      </c>
      <c r="V1550" s="3" t="s">
        <v>51</v>
      </c>
      <c r="W1550" s="3" t="s">
        <v>52</v>
      </c>
      <c r="X1550" s="3" t="s">
        <v>53</v>
      </c>
      <c r="Y1550" s="3" t="s">
        <v>12597</v>
      </c>
      <c r="Z1550" s="3" t="s">
        <v>4615</v>
      </c>
      <c r="AA1550" s="3" t="s">
        <v>7880</v>
      </c>
      <c r="AB1550" s="3"/>
      <c r="AC1550" s="3" t="s">
        <v>12598</v>
      </c>
      <c r="AD1550" s="3" t="s">
        <v>12599</v>
      </c>
      <c r="AE1550" s="3"/>
      <c r="AF1550" s="3" t="s">
        <v>7754</v>
      </c>
      <c r="AG1550" s="3" t="s">
        <v>4085</v>
      </c>
      <c r="AH1550" s="3" t="s">
        <v>12600</v>
      </c>
      <c r="AI1550" s="3" t="s">
        <v>12601</v>
      </c>
      <c r="AJ1550" s="44" t="s">
        <v>14953</v>
      </c>
      <c r="AK1550" s="45"/>
    </row>
    <row r="1551" spans="1:37" customFormat="1" ht="51.75" x14ac:dyDescent="0.25">
      <c r="A1551" s="2">
        <v>111923</v>
      </c>
      <c r="B1551" s="3" t="s">
        <v>10706</v>
      </c>
      <c r="C1551" s="3" t="s">
        <v>12593</v>
      </c>
      <c r="D1551" s="3" t="s">
        <v>7026</v>
      </c>
      <c r="E1551" s="4" t="s">
        <v>38</v>
      </c>
      <c r="F1551" s="3" t="s">
        <v>39</v>
      </c>
      <c r="G1551" s="3" t="s">
        <v>5337</v>
      </c>
      <c r="H1551" s="3" t="s">
        <v>5338</v>
      </c>
      <c r="I1551" s="3" t="s">
        <v>42</v>
      </c>
      <c r="J1551" s="3" t="s">
        <v>43</v>
      </c>
      <c r="K1551" s="3" t="s">
        <v>44</v>
      </c>
      <c r="L1551" s="5">
        <v>12000000</v>
      </c>
      <c r="M1551" s="5">
        <v>0</v>
      </c>
      <c r="N1551" s="5">
        <v>12000000</v>
      </c>
      <c r="O1551" s="5">
        <v>12000000</v>
      </c>
      <c r="P1551" s="4" t="s">
        <v>4075</v>
      </c>
      <c r="Q1551" s="3" t="s">
        <v>12602</v>
      </c>
      <c r="R1551" s="3" t="s">
        <v>12603</v>
      </c>
      <c r="S1551" s="3" t="s">
        <v>48</v>
      </c>
      <c r="T1551" s="3" t="s">
        <v>65</v>
      </c>
      <c r="U1551" s="3" t="s">
        <v>12604</v>
      </c>
      <c r="V1551" s="3" t="s">
        <v>51</v>
      </c>
      <c r="W1551" s="3" t="s">
        <v>77</v>
      </c>
      <c r="X1551" s="3" t="s">
        <v>78</v>
      </c>
      <c r="Y1551" s="3" t="s">
        <v>8234</v>
      </c>
      <c r="Z1551" s="3" t="s">
        <v>12605</v>
      </c>
      <c r="AA1551" s="3" t="s">
        <v>6412</v>
      </c>
      <c r="AB1551" s="3"/>
      <c r="AC1551" s="3"/>
      <c r="AD1551" s="3"/>
      <c r="AE1551" s="3"/>
      <c r="AF1551" s="3" t="s">
        <v>7775</v>
      </c>
      <c r="AG1551" s="3" t="s">
        <v>4085</v>
      </c>
      <c r="AH1551" s="3" t="s">
        <v>12606</v>
      </c>
      <c r="AI1551" s="3" t="s">
        <v>12607</v>
      </c>
      <c r="AJ1551" s="44" t="s">
        <v>14953</v>
      </c>
      <c r="AK1551" s="45"/>
    </row>
    <row r="1552" spans="1:37" customFormat="1" ht="51.75" x14ac:dyDescent="0.25">
      <c r="A1552" s="2">
        <v>145623</v>
      </c>
      <c r="B1552" s="3" t="s">
        <v>10706</v>
      </c>
      <c r="C1552" s="3" t="s">
        <v>12593</v>
      </c>
      <c r="D1552" s="3" t="s">
        <v>37</v>
      </c>
      <c r="E1552" s="4" t="s">
        <v>38</v>
      </c>
      <c r="F1552" s="3" t="s">
        <v>39</v>
      </c>
      <c r="G1552" s="3" t="s">
        <v>4669</v>
      </c>
      <c r="H1552" s="3" t="s">
        <v>4670</v>
      </c>
      <c r="I1552" s="3" t="s">
        <v>42</v>
      </c>
      <c r="J1552" s="3" t="s">
        <v>43</v>
      </c>
      <c r="K1552" s="3" t="s">
        <v>44</v>
      </c>
      <c r="L1552" s="5">
        <v>6250000</v>
      </c>
      <c r="M1552" s="5">
        <v>0</v>
      </c>
      <c r="N1552" s="5">
        <v>6250000</v>
      </c>
      <c r="O1552" s="5">
        <v>0</v>
      </c>
      <c r="P1552" s="4" t="s">
        <v>4075</v>
      </c>
      <c r="Q1552" s="3" t="s">
        <v>12608</v>
      </c>
      <c r="R1552" s="3" t="s">
        <v>12609</v>
      </c>
      <c r="S1552" s="3" t="s">
        <v>48</v>
      </c>
      <c r="T1552" s="3" t="s">
        <v>65</v>
      </c>
      <c r="U1552" s="3" t="s">
        <v>12610</v>
      </c>
      <c r="V1552" s="3" t="s">
        <v>51</v>
      </c>
      <c r="W1552" s="3" t="s">
        <v>77</v>
      </c>
      <c r="X1552" s="3" t="s">
        <v>78</v>
      </c>
      <c r="Y1552" s="3" t="s">
        <v>6308</v>
      </c>
      <c r="Z1552" s="3" t="s">
        <v>12611</v>
      </c>
      <c r="AA1552" s="3" t="s">
        <v>12612</v>
      </c>
      <c r="AB1552" s="3"/>
      <c r="AC1552" s="3" t="s">
        <v>12613</v>
      </c>
      <c r="AD1552" s="3" t="s">
        <v>12614</v>
      </c>
      <c r="AE1552" s="3"/>
      <c r="AF1552" s="3" t="s">
        <v>6311</v>
      </c>
      <c r="AG1552" s="3" t="s">
        <v>4085</v>
      </c>
      <c r="AH1552" s="3" t="s">
        <v>12615</v>
      </c>
      <c r="AI1552" s="3" t="s">
        <v>4681</v>
      </c>
      <c r="AJ1552" s="44" t="s">
        <v>14953</v>
      </c>
      <c r="AK1552" s="45"/>
    </row>
    <row r="1553" spans="1:37" customFormat="1" ht="51.75" x14ac:dyDescent="0.25">
      <c r="A1553" s="2">
        <v>145723</v>
      </c>
      <c r="B1553" s="3" t="s">
        <v>10706</v>
      </c>
      <c r="C1553" s="3" t="s">
        <v>12593</v>
      </c>
      <c r="D1553" s="3" t="s">
        <v>37</v>
      </c>
      <c r="E1553" s="4" t="s">
        <v>38</v>
      </c>
      <c r="F1553" s="3" t="s">
        <v>39</v>
      </c>
      <c r="G1553" s="3" t="s">
        <v>4669</v>
      </c>
      <c r="H1553" s="3" t="s">
        <v>4670</v>
      </c>
      <c r="I1553" s="3" t="s">
        <v>42</v>
      </c>
      <c r="J1553" s="3" t="s">
        <v>43</v>
      </c>
      <c r="K1553" s="3" t="s">
        <v>44</v>
      </c>
      <c r="L1553" s="5">
        <v>6250000</v>
      </c>
      <c r="M1553" s="5">
        <v>0</v>
      </c>
      <c r="N1553" s="5">
        <v>6250000</v>
      </c>
      <c r="O1553" s="5">
        <v>0</v>
      </c>
      <c r="P1553" s="4" t="s">
        <v>4075</v>
      </c>
      <c r="Q1553" s="3" t="s">
        <v>12616</v>
      </c>
      <c r="R1553" s="3" t="s">
        <v>12617</v>
      </c>
      <c r="S1553" s="3" t="s">
        <v>48</v>
      </c>
      <c r="T1553" s="3" t="s">
        <v>65</v>
      </c>
      <c r="U1553" s="3" t="s">
        <v>12618</v>
      </c>
      <c r="V1553" s="3" t="s">
        <v>51</v>
      </c>
      <c r="W1553" s="3" t="s">
        <v>77</v>
      </c>
      <c r="X1553" s="3" t="s">
        <v>78</v>
      </c>
      <c r="Y1553" s="3" t="s">
        <v>4675</v>
      </c>
      <c r="Z1553" s="3" t="s">
        <v>12619</v>
      </c>
      <c r="AA1553" s="3" t="s">
        <v>12620</v>
      </c>
      <c r="AB1553" s="3"/>
      <c r="AC1553" s="3" t="s">
        <v>12621</v>
      </c>
      <c r="AD1553" s="3" t="s">
        <v>12622</v>
      </c>
      <c r="AE1553" s="3"/>
      <c r="AF1553" s="3" t="s">
        <v>6311</v>
      </c>
      <c r="AG1553" s="3" t="s">
        <v>4085</v>
      </c>
      <c r="AH1553" s="3" t="s">
        <v>12623</v>
      </c>
      <c r="AI1553" s="3" t="s">
        <v>4707</v>
      </c>
      <c r="AJ1553" s="44" t="s">
        <v>14953</v>
      </c>
      <c r="AK1553" s="45"/>
    </row>
    <row r="1554" spans="1:37" customFormat="1" ht="39" x14ac:dyDescent="0.25">
      <c r="A1554" s="2">
        <v>155723</v>
      </c>
      <c r="B1554" s="3" t="s">
        <v>10706</v>
      </c>
      <c r="C1554" s="3" t="s">
        <v>12593</v>
      </c>
      <c r="D1554" s="3" t="s">
        <v>37</v>
      </c>
      <c r="E1554" s="4" t="s">
        <v>38</v>
      </c>
      <c r="F1554" s="3" t="s">
        <v>39</v>
      </c>
      <c r="G1554" s="3" t="s">
        <v>5065</v>
      </c>
      <c r="H1554" s="3" t="s">
        <v>5066</v>
      </c>
      <c r="I1554" s="3" t="s">
        <v>42</v>
      </c>
      <c r="J1554" s="3" t="s">
        <v>43</v>
      </c>
      <c r="K1554" s="3" t="s">
        <v>44</v>
      </c>
      <c r="L1554" s="5">
        <v>8500000</v>
      </c>
      <c r="M1554" s="5">
        <v>0</v>
      </c>
      <c r="N1554" s="5">
        <v>8500000</v>
      </c>
      <c r="O1554" s="5">
        <v>0</v>
      </c>
      <c r="P1554" s="4" t="s">
        <v>4075</v>
      </c>
      <c r="Q1554" s="3" t="s">
        <v>12624</v>
      </c>
      <c r="R1554" s="3" t="s">
        <v>12625</v>
      </c>
      <c r="S1554" s="3" t="s">
        <v>48</v>
      </c>
      <c r="T1554" s="3" t="s">
        <v>65</v>
      </c>
      <c r="U1554" s="3" t="s">
        <v>12626</v>
      </c>
      <c r="V1554" s="3" t="s">
        <v>51</v>
      </c>
      <c r="W1554" s="3" t="s">
        <v>67</v>
      </c>
      <c r="X1554" s="3" t="s">
        <v>68</v>
      </c>
      <c r="Y1554" s="3" t="s">
        <v>12627</v>
      </c>
      <c r="Z1554" s="3" t="s">
        <v>12628</v>
      </c>
      <c r="AA1554" s="3" t="s">
        <v>12629</v>
      </c>
      <c r="AB1554" s="3"/>
      <c r="AC1554" s="3" t="s">
        <v>12630</v>
      </c>
      <c r="AD1554" s="3" t="s">
        <v>12631</v>
      </c>
      <c r="AE1554" s="3"/>
      <c r="AF1554" s="3" t="s">
        <v>7813</v>
      </c>
      <c r="AG1554" s="3" t="s">
        <v>4085</v>
      </c>
      <c r="AH1554" s="3" t="s">
        <v>12632</v>
      </c>
      <c r="AI1554" s="3" t="s">
        <v>12633</v>
      </c>
      <c r="AJ1554" s="44" t="s">
        <v>14953</v>
      </c>
      <c r="AK1554" s="45"/>
    </row>
    <row r="1555" spans="1:37" customFormat="1" ht="39" x14ac:dyDescent="0.25">
      <c r="A1555" s="2">
        <v>157423</v>
      </c>
      <c r="B1555" s="3" t="s">
        <v>10706</v>
      </c>
      <c r="C1555" s="3" t="s">
        <v>12593</v>
      </c>
      <c r="D1555" s="3" t="s">
        <v>37</v>
      </c>
      <c r="E1555" s="4" t="s">
        <v>38</v>
      </c>
      <c r="F1555" s="3" t="s">
        <v>39</v>
      </c>
      <c r="G1555" s="3" t="s">
        <v>4830</v>
      </c>
      <c r="H1555" s="3" t="s">
        <v>4831</v>
      </c>
      <c r="I1555" s="3" t="s">
        <v>42</v>
      </c>
      <c r="J1555" s="3" t="s">
        <v>43</v>
      </c>
      <c r="K1555" s="3" t="s">
        <v>44</v>
      </c>
      <c r="L1555" s="5">
        <v>15400000</v>
      </c>
      <c r="M1555" s="5">
        <v>0</v>
      </c>
      <c r="N1555" s="5">
        <v>15400000</v>
      </c>
      <c r="O1555" s="5">
        <v>0</v>
      </c>
      <c r="P1555" s="4" t="s">
        <v>4075</v>
      </c>
      <c r="Q1555" s="3" t="s">
        <v>12634</v>
      </c>
      <c r="R1555" s="3" t="s">
        <v>12635</v>
      </c>
      <c r="S1555" s="3" t="s">
        <v>48</v>
      </c>
      <c r="T1555" s="3" t="s">
        <v>65</v>
      </c>
      <c r="U1555" s="3" t="s">
        <v>12636</v>
      </c>
      <c r="V1555" s="3" t="s">
        <v>51</v>
      </c>
      <c r="W1555" s="3" t="s">
        <v>67</v>
      </c>
      <c r="X1555" s="3" t="s">
        <v>68</v>
      </c>
      <c r="Y1555" s="3" t="s">
        <v>7830</v>
      </c>
      <c r="Z1555" s="3" t="s">
        <v>12637</v>
      </c>
      <c r="AA1555" s="3" t="s">
        <v>12638</v>
      </c>
      <c r="AB1555" s="3" t="s">
        <v>919</v>
      </c>
      <c r="AC1555" s="3" t="s">
        <v>12639</v>
      </c>
      <c r="AD1555" s="3" t="s">
        <v>12640</v>
      </c>
      <c r="AE1555" s="3"/>
      <c r="AF1555" s="3" t="s">
        <v>12641</v>
      </c>
      <c r="AG1555" s="3" t="s">
        <v>4085</v>
      </c>
      <c r="AH1555" s="3" t="s">
        <v>12642</v>
      </c>
      <c r="AI1555" s="3" t="s">
        <v>12643</v>
      </c>
      <c r="AJ1555" s="44" t="s">
        <v>14953</v>
      </c>
      <c r="AK1555" s="45"/>
    </row>
    <row r="1556" spans="1:37" customFormat="1" ht="51.75" x14ac:dyDescent="0.25">
      <c r="A1556" s="2">
        <v>160823</v>
      </c>
      <c r="B1556" s="3" t="s">
        <v>10706</v>
      </c>
      <c r="C1556" s="3" t="s">
        <v>12644</v>
      </c>
      <c r="D1556" s="3" t="s">
        <v>7026</v>
      </c>
      <c r="E1556" s="4" t="s">
        <v>38</v>
      </c>
      <c r="F1556" s="3" t="s">
        <v>39</v>
      </c>
      <c r="G1556" s="3" t="s">
        <v>5337</v>
      </c>
      <c r="H1556" s="3" t="s">
        <v>5338</v>
      </c>
      <c r="I1556" s="3" t="s">
        <v>42</v>
      </c>
      <c r="J1556" s="3" t="s">
        <v>43</v>
      </c>
      <c r="K1556" s="3" t="s">
        <v>44</v>
      </c>
      <c r="L1556" s="5">
        <v>907306.2</v>
      </c>
      <c r="M1556" s="5">
        <v>0</v>
      </c>
      <c r="N1556" s="5">
        <v>907306.2</v>
      </c>
      <c r="O1556" s="5">
        <v>907306.2</v>
      </c>
      <c r="P1556" s="4" t="s">
        <v>45</v>
      </c>
      <c r="Q1556" s="3" t="s">
        <v>12333</v>
      </c>
      <c r="R1556" s="3" t="s">
        <v>12334</v>
      </c>
      <c r="S1556" s="3" t="s">
        <v>48</v>
      </c>
      <c r="T1556" s="3" t="s">
        <v>49</v>
      </c>
      <c r="U1556" s="3" t="s">
        <v>12335</v>
      </c>
      <c r="V1556" s="3" t="s">
        <v>51</v>
      </c>
      <c r="W1556" s="3" t="s">
        <v>408</v>
      </c>
      <c r="X1556" s="3" t="s">
        <v>409</v>
      </c>
      <c r="Y1556" s="3" t="s">
        <v>12645</v>
      </c>
      <c r="Z1556" s="3" t="s">
        <v>12646</v>
      </c>
      <c r="AA1556" s="3" t="s">
        <v>12647</v>
      </c>
      <c r="AB1556" s="3"/>
      <c r="AC1556" s="3"/>
      <c r="AD1556" s="3"/>
      <c r="AE1556" s="3"/>
      <c r="AF1556" s="3" t="s">
        <v>9370</v>
      </c>
      <c r="AG1556" s="3" t="s">
        <v>4085</v>
      </c>
      <c r="AH1556" s="3" t="s">
        <v>12648</v>
      </c>
      <c r="AI1556" s="3" t="s">
        <v>12338</v>
      </c>
      <c r="AJ1556" s="44" t="s">
        <v>14953</v>
      </c>
      <c r="AK1556" s="45"/>
    </row>
    <row r="1557" spans="1:37" customFormat="1" ht="51.75" x14ac:dyDescent="0.25">
      <c r="A1557" s="2">
        <v>161723</v>
      </c>
      <c r="B1557" s="3" t="s">
        <v>10706</v>
      </c>
      <c r="C1557" s="3" t="s">
        <v>12644</v>
      </c>
      <c r="D1557" s="3" t="s">
        <v>7026</v>
      </c>
      <c r="E1557" s="4" t="s">
        <v>38</v>
      </c>
      <c r="F1557" s="3" t="s">
        <v>39</v>
      </c>
      <c r="G1557" s="3" t="s">
        <v>5494</v>
      </c>
      <c r="H1557" s="3" t="s">
        <v>5495</v>
      </c>
      <c r="I1557" s="3" t="s">
        <v>42</v>
      </c>
      <c r="J1557" s="3" t="s">
        <v>43</v>
      </c>
      <c r="K1557" s="3" t="s">
        <v>44</v>
      </c>
      <c r="L1557" s="5">
        <v>5273817.8</v>
      </c>
      <c r="M1557" s="5">
        <v>0</v>
      </c>
      <c r="N1557" s="5">
        <v>5273817.8</v>
      </c>
      <c r="O1557" s="5">
        <v>5273817.8</v>
      </c>
      <c r="P1557" s="4" t="s">
        <v>45</v>
      </c>
      <c r="Q1557" s="3" t="s">
        <v>12333</v>
      </c>
      <c r="R1557" s="3" t="s">
        <v>12334</v>
      </c>
      <c r="S1557" s="3" t="s">
        <v>48</v>
      </c>
      <c r="T1557" s="3" t="s">
        <v>49</v>
      </c>
      <c r="U1557" s="3" t="s">
        <v>12335</v>
      </c>
      <c r="V1557" s="3" t="s">
        <v>51</v>
      </c>
      <c r="W1557" s="3" t="s">
        <v>408</v>
      </c>
      <c r="X1557" s="3" t="s">
        <v>409</v>
      </c>
      <c r="Y1557" s="3" t="s">
        <v>12649</v>
      </c>
      <c r="Z1557" s="3" t="s">
        <v>12650</v>
      </c>
      <c r="AA1557" s="3" t="s">
        <v>12651</v>
      </c>
      <c r="AB1557" s="3"/>
      <c r="AC1557" s="3"/>
      <c r="AD1557" s="3"/>
      <c r="AE1557" s="3"/>
      <c r="AF1557" s="3" t="s">
        <v>9370</v>
      </c>
      <c r="AG1557" s="3" t="s">
        <v>4085</v>
      </c>
      <c r="AH1557" s="3" t="s">
        <v>12652</v>
      </c>
      <c r="AI1557" s="3" t="s">
        <v>12338</v>
      </c>
      <c r="AJ1557" s="44" t="s">
        <v>14953</v>
      </c>
      <c r="AK1557" s="45"/>
    </row>
    <row r="1558" spans="1:37" customFormat="1" ht="51.75" x14ac:dyDescent="0.25">
      <c r="A1558" s="2">
        <v>161923</v>
      </c>
      <c r="B1558" s="3" t="s">
        <v>10706</v>
      </c>
      <c r="C1558" s="3" t="s">
        <v>12644</v>
      </c>
      <c r="D1558" s="3" t="s">
        <v>7026</v>
      </c>
      <c r="E1558" s="4" t="s">
        <v>38</v>
      </c>
      <c r="F1558" s="3" t="s">
        <v>39</v>
      </c>
      <c r="G1558" s="3" t="s">
        <v>4900</v>
      </c>
      <c r="H1558" s="3" t="s">
        <v>4901</v>
      </c>
      <c r="I1558" s="3" t="s">
        <v>42</v>
      </c>
      <c r="J1558" s="3" t="s">
        <v>43</v>
      </c>
      <c r="K1558" s="3" t="s">
        <v>44</v>
      </c>
      <c r="L1558" s="5">
        <v>0.6</v>
      </c>
      <c r="M1558" s="5">
        <v>0</v>
      </c>
      <c r="N1558" s="5">
        <v>0.6</v>
      </c>
      <c r="O1558" s="5">
        <v>0.6</v>
      </c>
      <c r="P1558" s="4" t="s">
        <v>45</v>
      </c>
      <c r="Q1558" s="3" t="s">
        <v>12333</v>
      </c>
      <c r="R1558" s="3" t="s">
        <v>12334</v>
      </c>
      <c r="S1558" s="3" t="s">
        <v>48</v>
      </c>
      <c r="T1558" s="3" t="s">
        <v>49</v>
      </c>
      <c r="U1558" s="3" t="s">
        <v>12335</v>
      </c>
      <c r="V1558" s="3" t="s">
        <v>51</v>
      </c>
      <c r="W1558" s="3" t="s">
        <v>408</v>
      </c>
      <c r="X1558" s="3" t="s">
        <v>409</v>
      </c>
      <c r="Y1558" s="3" t="s">
        <v>5353</v>
      </c>
      <c r="Z1558" s="3" t="s">
        <v>5499</v>
      </c>
      <c r="AA1558" s="3" t="s">
        <v>12653</v>
      </c>
      <c r="AB1558" s="3"/>
      <c r="AC1558" s="3"/>
      <c r="AD1558" s="3"/>
      <c r="AE1558" s="3"/>
      <c r="AF1558" s="3" t="s">
        <v>9370</v>
      </c>
      <c r="AG1558" s="3" t="s">
        <v>4085</v>
      </c>
      <c r="AH1558" s="3" t="s">
        <v>12652</v>
      </c>
      <c r="AI1558" s="3" t="s">
        <v>12338</v>
      </c>
      <c r="AJ1558" s="44" t="s">
        <v>14953</v>
      </c>
      <c r="AK1558" s="45"/>
    </row>
    <row r="1559" spans="1:37" customFormat="1" ht="39" x14ac:dyDescent="0.25">
      <c r="A1559" s="2">
        <v>162123</v>
      </c>
      <c r="B1559" s="3" t="s">
        <v>10706</v>
      </c>
      <c r="C1559" s="3" t="s">
        <v>12644</v>
      </c>
      <c r="D1559" s="3" t="s">
        <v>7026</v>
      </c>
      <c r="E1559" s="4" t="s">
        <v>38</v>
      </c>
      <c r="F1559" s="3" t="s">
        <v>39</v>
      </c>
      <c r="G1559" s="3" t="s">
        <v>6052</v>
      </c>
      <c r="H1559" s="3" t="s">
        <v>6053</v>
      </c>
      <c r="I1559" s="3" t="s">
        <v>42</v>
      </c>
      <c r="J1559" s="3" t="s">
        <v>43</v>
      </c>
      <c r="K1559" s="3" t="s">
        <v>44</v>
      </c>
      <c r="L1559" s="5">
        <v>3424146</v>
      </c>
      <c r="M1559" s="5">
        <v>0</v>
      </c>
      <c r="N1559" s="5">
        <v>3424146</v>
      </c>
      <c r="O1559" s="5">
        <v>3424146</v>
      </c>
      <c r="P1559" s="4" t="s">
        <v>45</v>
      </c>
      <c r="Q1559" s="3" t="s">
        <v>12333</v>
      </c>
      <c r="R1559" s="3" t="s">
        <v>12334</v>
      </c>
      <c r="S1559" s="3" t="s">
        <v>48</v>
      </c>
      <c r="T1559" s="3" t="s">
        <v>49</v>
      </c>
      <c r="U1559" s="3" t="s">
        <v>12335</v>
      </c>
      <c r="V1559" s="3" t="s">
        <v>51</v>
      </c>
      <c r="W1559" s="3" t="s">
        <v>408</v>
      </c>
      <c r="X1559" s="3" t="s">
        <v>409</v>
      </c>
      <c r="Y1559" s="3" t="s">
        <v>12654</v>
      </c>
      <c r="Z1559" s="3" t="s">
        <v>12655</v>
      </c>
      <c r="AA1559" s="3" t="s">
        <v>12656</v>
      </c>
      <c r="AB1559" s="3"/>
      <c r="AC1559" s="3"/>
      <c r="AD1559" s="3"/>
      <c r="AE1559" s="3"/>
      <c r="AF1559" s="3" t="s">
        <v>9370</v>
      </c>
      <c r="AG1559" s="3" t="s">
        <v>4085</v>
      </c>
      <c r="AH1559" s="3" t="s">
        <v>12652</v>
      </c>
      <c r="AI1559" s="3" t="s">
        <v>12338</v>
      </c>
      <c r="AJ1559" s="44" t="s">
        <v>14953</v>
      </c>
      <c r="AK1559" s="45"/>
    </row>
    <row r="1560" spans="1:37" customFormat="1" ht="39" x14ac:dyDescent="0.25">
      <c r="A1560" s="2">
        <v>171523</v>
      </c>
      <c r="B1560" s="3" t="s">
        <v>10706</v>
      </c>
      <c r="C1560" s="3" t="s">
        <v>12657</v>
      </c>
      <c r="D1560" s="3" t="s">
        <v>37</v>
      </c>
      <c r="E1560" s="4" t="s">
        <v>38</v>
      </c>
      <c r="F1560" s="3" t="s">
        <v>39</v>
      </c>
      <c r="G1560" s="3" t="s">
        <v>4682</v>
      </c>
      <c r="H1560" s="3" t="s">
        <v>4683</v>
      </c>
      <c r="I1560" s="3" t="s">
        <v>42</v>
      </c>
      <c r="J1560" s="3" t="s">
        <v>43</v>
      </c>
      <c r="K1560" s="3" t="s">
        <v>44</v>
      </c>
      <c r="L1560" s="5">
        <v>9409287</v>
      </c>
      <c r="M1560" s="5">
        <v>0</v>
      </c>
      <c r="N1560" s="5">
        <v>9409287</v>
      </c>
      <c r="O1560" s="5">
        <v>0</v>
      </c>
      <c r="P1560" s="4" t="s">
        <v>4075</v>
      </c>
      <c r="Q1560" s="3" t="s">
        <v>12658</v>
      </c>
      <c r="R1560" s="3" t="s">
        <v>12659</v>
      </c>
      <c r="S1560" s="3" t="s">
        <v>48</v>
      </c>
      <c r="T1560" s="3" t="s">
        <v>65</v>
      </c>
      <c r="U1560" s="3" t="s">
        <v>12660</v>
      </c>
      <c r="V1560" s="3" t="s">
        <v>51</v>
      </c>
      <c r="W1560" s="3" t="s">
        <v>86</v>
      </c>
      <c r="X1560" s="3" t="s">
        <v>87</v>
      </c>
      <c r="Y1560" s="3" t="s">
        <v>4690</v>
      </c>
      <c r="Z1560" s="3" t="s">
        <v>12661</v>
      </c>
      <c r="AA1560" s="3" t="s">
        <v>7849</v>
      </c>
      <c r="AB1560" s="3"/>
      <c r="AC1560" s="3" t="s">
        <v>12662</v>
      </c>
      <c r="AD1560" s="3" t="s">
        <v>12663</v>
      </c>
      <c r="AE1560" s="3"/>
      <c r="AF1560" s="3" t="s">
        <v>7207</v>
      </c>
      <c r="AG1560" s="3" t="s">
        <v>4085</v>
      </c>
      <c r="AH1560" s="3" t="s">
        <v>12664</v>
      </c>
      <c r="AI1560" s="3" t="s">
        <v>12665</v>
      </c>
      <c r="AJ1560" s="44" t="s">
        <v>14953</v>
      </c>
      <c r="AK1560" s="45"/>
    </row>
    <row r="1561" spans="1:37" customFormat="1" ht="39" x14ac:dyDescent="0.25">
      <c r="A1561" s="2">
        <v>172623</v>
      </c>
      <c r="B1561" s="3" t="s">
        <v>10706</v>
      </c>
      <c r="C1561" s="3" t="s">
        <v>12657</v>
      </c>
      <c r="D1561" s="3" t="s">
        <v>37</v>
      </c>
      <c r="E1561" s="4" t="s">
        <v>38</v>
      </c>
      <c r="F1561" s="3" t="s">
        <v>39</v>
      </c>
      <c r="G1561" s="3" t="s">
        <v>4752</v>
      </c>
      <c r="H1561" s="3" t="s">
        <v>4753</v>
      </c>
      <c r="I1561" s="3" t="s">
        <v>42</v>
      </c>
      <c r="J1561" s="3" t="s">
        <v>43</v>
      </c>
      <c r="K1561" s="3" t="s">
        <v>44</v>
      </c>
      <c r="L1561" s="5">
        <v>7151000</v>
      </c>
      <c r="M1561" s="5">
        <v>0</v>
      </c>
      <c r="N1561" s="5">
        <v>7151000</v>
      </c>
      <c r="O1561" s="5">
        <v>0</v>
      </c>
      <c r="P1561" s="4" t="s">
        <v>4075</v>
      </c>
      <c r="Q1561" s="3" t="s">
        <v>12666</v>
      </c>
      <c r="R1561" s="3" t="s">
        <v>12667</v>
      </c>
      <c r="S1561" s="3" t="s">
        <v>48</v>
      </c>
      <c r="T1561" s="3" t="s">
        <v>65</v>
      </c>
      <c r="U1561" s="3" t="s">
        <v>12668</v>
      </c>
      <c r="V1561" s="3" t="s">
        <v>51</v>
      </c>
      <c r="W1561" s="3" t="s">
        <v>77</v>
      </c>
      <c r="X1561" s="3" t="s">
        <v>78</v>
      </c>
      <c r="Y1561" s="3" t="s">
        <v>6270</v>
      </c>
      <c r="Z1561" s="3" t="s">
        <v>8045</v>
      </c>
      <c r="AA1561" s="3" t="s">
        <v>12669</v>
      </c>
      <c r="AB1561" s="3"/>
      <c r="AC1561" s="3" t="s">
        <v>12670</v>
      </c>
      <c r="AD1561" s="3" t="s">
        <v>12671</v>
      </c>
      <c r="AE1561" s="3"/>
      <c r="AF1561" s="3" t="s">
        <v>4694</v>
      </c>
      <c r="AG1561" s="3" t="s">
        <v>4085</v>
      </c>
      <c r="AH1561" s="3" t="s">
        <v>12672</v>
      </c>
      <c r="AI1561" s="3" t="s">
        <v>12673</v>
      </c>
      <c r="AJ1561" s="44" t="s">
        <v>14953</v>
      </c>
      <c r="AK1561" s="45"/>
    </row>
    <row r="1562" spans="1:37" customFormat="1" ht="39" x14ac:dyDescent="0.25">
      <c r="A1562" s="2">
        <v>175423</v>
      </c>
      <c r="B1562" s="3" t="s">
        <v>10706</v>
      </c>
      <c r="C1562" s="3" t="s">
        <v>12657</v>
      </c>
      <c r="D1562" s="3" t="s">
        <v>37</v>
      </c>
      <c r="E1562" s="4" t="s">
        <v>38</v>
      </c>
      <c r="F1562" s="3" t="s">
        <v>39</v>
      </c>
      <c r="G1562" s="3" t="s">
        <v>4752</v>
      </c>
      <c r="H1562" s="3" t="s">
        <v>4753</v>
      </c>
      <c r="I1562" s="3" t="s">
        <v>42</v>
      </c>
      <c r="J1562" s="3" t="s">
        <v>43</v>
      </c>
      <c r="K1562" s="3" t="s">
        <v>44</v>
      </c>
      <c r="L1562" s="5">
        <v>7257000</v>
      </c>
      <c r="M1562" s="5">
        <v>0</v>
      </c>
      <c r="N1562" s="5">
        <v>7257000</v>
      </c>
      <c r="O1562" s="5">
        <v>0</v>
      </c>
      <c r="P1562" s="4" t="s">
        <v>4075</v>
      </c>
      <c r="Q1562" s="3" t="s">
        <v>12674</v>
      </c>
      <c r="R1562" s="3" t="s">
        <v>12675</v>
      </c>
      <c r="S1562" s="3" t="s">
        <v>48</v>
      </c>
      <c r="T1562" s="3" t="s">
        <v>65</v>
      </c>
      <c r="U1562" s="3" t="s">
        <v>12676</v>
      </c>
      <c r="V1562" s="3" t="s">
        <v>51</v>
      </c>
      <c r="W1562" s="3" t="s">
        <v>67</v>
      </c>
      <c r="X1562" s="3" t="s">
        <v>68</v>
      </c>
      <c r="Y1562" s="3" t="s">
        <v>7717</v>
      </c>
      <c r="Z1562" s="3" t="s">
        <v>12677</v>
      </c>
      <c r="AA1562" s="3" t="s">
        <v>10545</v>
      </c>
      <c r="AB1562" s="3"/>
      <c r="AC1562" s="3" t="s">
        <v>12678</v>
      </c>
      <c r="AD1562" s="3" t="s">
        <v>12679</v>
      </c>
      <c r="AE1562" s="3"/>
      <c r="AF1562" s="3" t="s">
        <v>4705</v>
      </c>
      <c r="AG1562" s="3" t="s">
        <v>4085</v>
      </c>
      <c r="AH1562" s="3" t="s">
        <v>12680</v>
      </c>
      <c r="AI1562" s="3" t="s">
        <v>12681</v>
      </c>
      <c r="AJ1562" s="44" t="s">
        <v>14953</v>
      </c>
      <c r="AK1562" s="45"/>
    </row>
    <row r="1563" spans="1:37" customFormat="1" ht="39" x14ac:dyDescent="0.25">
      <c r="A1563" s="2">
        <v>177123</v>
      </c>
      <c r="B1563" s="3" t="s">
        <v>10706</v>
      </c>
      <c r="C1563" s="3" t="s">
        <v>12657</v>
      </c>
      <c r="D1563" s="3" t="s">
        <v>37</v>
      </c>
      <c r="E1563" s="4" t="s">
        <v>38</v>
      </c>
      <c r="F1563" s="3" t="s">
        <v>39</v>
      </c>
      <c r="G1563" s="3" t="s">
        <v>4752</v>
      </c>
      <c r="H1563" s="3" t="s">
        <v>4753</v>
      </c>
      <c r="I1563" s="3" t="s">
        <v>42</v>
      </c>
      <c r="J1563" s="3" t="s">
        <v>43</v>
      </c>
      <c r="K1563" s="3" t="s">
        <v>44</v>
      </c>
      <c r="L1563" s="5">
        <v>7872000</v>
      </c>
      <c r="M1563" s="5">
        <v>0</v>
      </c>
      <c r="N1563" s="5">
        <v>7872000</v>
      </c>
      <c r="O1563" s="5">
        <v>0</v>
      </c>
      <c r="P1563" s="4" t="s">
        <v>4075</v>
      </c>
      <c r="Q1563" s="3" t="s">
        <v>12682</v>
      </c>
      <c r="R1563" s="3" t="s">
        <v>12683</v>
      </c>
      <c r="S1563" s="3" t="s">
        <v>48</v>
      </c>
      <c r="T1563" s="3" t="s">
        <v>65</v>
      </c>
      <c r="U1563" s="3" t="s">
        <v>12684</v>
      </c>
      <c r="V1563" s="3" t="s">
        <v>51</v>
      </c>
      <c r="W1563" s="3" t="s">
        <v>67</v>
      </c>
      <c r="X1563" s="3" t="s">
        <v>68</v>
      </c>
      <c r="Y1563" s="3" t="s">
        <v>12677</v>
      </c>
      <c r="Z1563" s="3" t="s">
        <v>7707</v>
      </c>
      <c r="AA1563" s="3" t="s">
        <v>7931</v>
      </c>
      <c r="AB1563" s="3"/>
      <c r="AC1563" s="3" t="s">
        <v>12685</v>
      </c>
      <c r="AD1563" s="3" t="s">
        <v>12686</v>
      </c>
      <c r="AE1563" s="3"/>
      <c r="AF1563" s="3" t="s">
        <v>4705</v>
      </c>
      <c r="AG1563" s="3" t="s">
        <v>4085</v>
      </c>
      <c r="AH1563" s="3" t="s">
        <v>4706</v>
      </c>
      <c r="AI1563" s="3" t="s">
        <v>12687</v>
      </c>
      <c r="AJ1563" s="44" t="s">
        <v>14953</v>
      </c>
      <c r="AK1563" s="45"/>
    </row>
    <row r="1564" spans="1:37" customFormat="1" ht="39" x14ac:dyDescent="0.25">
      <c r="A1564" s="2">
        <v>181123</v>
      </c>
      <c r="B1564" s="3" t="s">
        <v>10706</v>
      </c>
      <c r="C1564" s="3" t="s">
        <v>12657</v>
      </c>
      <c r="D1564" s="3" t="s">
        <v>37</v>
      </c>
      <c r="E1564" s="4" t="s">
        <v>38</v>
      </c>
      <c r="F1564" s="3" t="s">
        <v>39</v>
      </c>
      <c r="G1564" s="3" t="s">
        <v>4752</v>
      </c>
      <c r="H1564" s="3" t="s">
        <v>4753</v>
      </c>
      <c r="I1564" s="3" t="s">
        <v>42</v>
      </c>
      <c r="J1564" s="3" t="s">
        <v>43</v>
      </c>
      <c r="K1564" s="3" t="s">
        <v>44</v>
      </c>
      <c r="L1564" s="5">
        <v>7266638</v>
      </c>
      <c r="M1564" s="5">
        <v>0</v>
      </c>
      <c r="N1564" s="5">
        <v>7266638</v>
      </c>
      <c r="O1564" s="5">
        <v>0</v>
      </c>
      <c r="P1564" s="4" t="s">
        <v>4075</v>
      </c>
      <c r="Q1564" s="3" t="s">
        <v>12688</v>
      </c>
      <c r="R1564" s="3" t="s">
        <v>12689</v>
      </c>
      <c r="S1564" s="3" t="s">
        <v>48</v>
      </c>
      <c r="T1564" s="3" t="s">
        <v>65</v>
      </c>
      <c r="U1564" s="3" t="s">
        <v>12690</v>
      </c>
      <c r="V1564" s="3" t="s">
        <v>51</v>
      </c>
      <c r="W1564" s="3" t="s">
        <v>67</v>
      </c>
      <c r="X1564" s="3" t="s">
        <v>68</v>
      </c>
      <c r="Y1564" s="3" t="s">
        <v>12691</v>
      </c>
      <c r="Z1564" s="3" t="s">
        <v>12692</v>
      </c>
      <c r="AA1564" s="3" t="s">
        <v>7898</v>
      </c>
      <c r="AB1564" s="3"/>
      <c r="AC1564" s="3" t="s">
        <v>12693</v>
      </c>
      <c r="AD1564" s="3" t="s">
        <v>12694</v>
      </c>
      <c r="AE1564" s="3"/>
      <c r="AF1564" s="3" t="s">
        <v>12695</v>
      </c>
      <c r="AG1564" s="3" t="s">
        <v>4085</v>
      </c>
      <c r="AH1564" s="3" t="s">
        <v>12696</v>
      </c>
      <c r="AI1564" s="3" t="s">
        <v>12697</v>
      </c>
      <c r="AJ1564" s="44" t="s">
        <v>14953</v>
      </c>
      <c r="AK1564" s="45"/>
    </row>
    <row r="1565" spans="1:37" customFormat="1" ht="51.75" x14ac:dyDescent="0.25">
      <c r="A1565" s="2">
        <v>247823</v>
      </c>
      <c r="B1565" s="3" t="s">
        <v>10706</v>
      </c>
      <c r="C1565" s="3" t="s">
        <v>12657</v>
      </c>
      <c r="D1565" s="3" t="s">
        <v>37</v>
      </c>
      <c r="E1565" s="4" t="s">
        <v>38</v>
      </c>
      <c r="F1565" s="3" t="s">
        <v>39</v>
      </c>
      <c r="G1565" s="3" t="s">
        <v>4900</v>
      </c>
      <c r="H1565" s="3" t="s">
        <v>4901</v>
      </c>
      <c r="I1565" s="3" t="s">
        <v>42</v>
      </c>
      <c r="J1565" s="3" t="s">
        <v>43</v>
      </c>
      <c r="K1565" s="3" t="s">
        <v>44</v>
      </c>
      <c r="L1565" s="5">
        <v>7200000</v>
      </c>
      <c r="M1565" s="5">
        <v>0</v>
      </c>
      <c r="N1565" s="5">
        <v>7200000</v>
      </c>
      <c r="O1565" s="5">
        <v>0</v>
      </c>
      <c r="P1565" s="4" t="s">
        <v>4075</v>
      </c>
      <c r="Q1565" s="3" t="s">
        <v>12698</v>
      </c>
      <c r="R1565" s="3" t="s">
        <v>12699</v>
      </c>
      <c r="S1565" s="3" t="s">
        <v>48</v>
      </c>
      <c r="T1565" s="3" t="s">
        <v>65</v>
      </c>
      <c r="U1565" s="3" t="s">
        <v>12700</v>
      </c>
      <c r="V1565" s="3" t="s">
        <v>51</v>
      </c>
      <c r="W1565" s="3" t="s">
        <v>77</v>
      </c>
      <c r="X1565" s="3" t="s">
        <v>78</v>
      </c>
      <c r="Y1565" s="3" t="s">
        <v>4636</v>
      </c>
      <c r="Z1565" s="3" t="s">
        <v>4600</v>
      </c>
      <c r="AA1565" s="3" t="s">
        <v>12701</v>
      </c>
      <c r="AB1565" s="3" t="s">
        <v>530</v>
      </c>
      <c r="AC1565" s="3" t="s">
        <v>12702</v>
      </c>
      <c r="AD1565" s="3" t="s">
        <v>12703</v>
      </c>
      <c r="AE1565" s="3"/>
      <c r="AF1565" s="3" t="s">
        <v>12704</v>
      </c>
      <c r="AG1565" s="3" t="s">
        <v>4085</v>
      </c>
      <c r="AH1565" s="3" t="s">
        <v>12705</v>
      </c>
      <c r="AI1565" s="3" t="s">
        <v>12706</v>
      </c>
      <c r="AJ1565" s="44" t="s">
        <v>14953</v>
      </c>
      <c r="AK1565" s="45"/>
    </row>
    <row r="1566" spans="1:37" customFormat="1" ht="39" x14ac:dyDescent="0.25">
      <c r="A1566" s="2">
        <v>273423</v>
      </c>
      <c r="B1566" s="3" t="s">
        <v>10706</v>
      </c>
      <c r="C1566" s="3" t="s">
        <v>12707</v>
      </c>
      <c r="D1566" s="3" t="s">
        <v>37</v>
      </c>
      <c r="E1566" s="4" t="s">
        <v>38</v>
      </c>
      <c r="F1566" s="3" t="s">
        <v>39</v>
      </c>
      <c r="G1566" s="3" t="s">
        <v>4830</v>
      </c>
      <c r="H1566" s="3" t="s">
        <v>4831</v>
      </c>
      <c r="I1566" s="3" t="s">
        <v>42</v>
      </c>
      <c r="J1566" s="3" t="s">
        <v>43</v>
      </c>
      <c r="K1566" s="3" t="s">
        <v>44</v>
      </c>
      <c r="L1566" s="5">
        <v>5403667</v>
      </c>
      <c r="M1566" s="5">
        <v>0</v>
      </c>
      <c r="N1566" s="5">
        <v>5403667</v>
      </c>
      <c r="O1566" s="5">
        <v>0</v>
      </c>
      <c r="P1566" s="4" t="s">
        <v>4075</v>
      </c>
      <c r="Q1566" s="3" t="s">
        <v>12708</v>
      </c>
      <c r="R1566" s="3" t="s">
        <v>12709</v>
      </c>
      <c r="S1566" s="3" t="s">
        <v>48</v>
      </c>
      <c r="T1566" s="3" t="s">
        <v>65</v>
      </c>
      <c r="U1566" s="3" t="s">
        <v>12710</v>
      </c>
      <c r="V1566" s="3" t="s">
        <v>51</v>
      </c>
      <c r="W1566" s="3" t="s">
        <v>52</v>
      </c>
      <c r="X1566" s="3" t="s">
        <v>53</v>
      </c>
      <c r="Y1566" s="3" t="s">
        <v>12711</v>
      </c>
      <c r="Z1566" s="3" t="s">
        <v>9068</v>
      </c>
      <c r="AA1566" s="3" t="s">
        <v>12712</v>
      </c>
      <c r="AB1566" s="3"/>
      <c r="AC1566" s="3" t="s">
        <v>12713</v>
      </c>
      <c r="AD1566" s="3" t="s">
        <v>12714</v>
      </c>
      <c r="AE1566" s="3"/>
      <c r="AF1566" s="3" t="s">
        <v>6923</v>
      </c>
      <c r="AG1566" s="3" t="s">
        <v>4085</v>
      </c>
      <c r="AH1566" s="3" t="s">
        <v>12715</v>
      </c>
      <c r="AI1566" s="3" t="s">
        <v>12716</v>
      </c>
      <c r="AJ1566" s="44" t="s">
        <v>14953</v>
      </c>
      <c r="AK1566" s="45"/>
    </row>
    <row r="1567" spans="1:37" customFormat="1" ht="39" x14ac:dyDescent="0.25">
      <c r="A1567" s="2">
        <v>275123</v>
      </c>
      <c r="B1567" s="3" t="s">
        <v>10706</v>
      </c>
      <c r="C1567" s="3" t="s">
        <v>12707</v>
      </c>
      <c r="D1567" s="3" t="s">
        <v>37</v>
      </c>
      <c r="E1567" s="4" t="s">
        <v>38</v>
      </c>
      <c r="F1567" s="3" t="s">
        <v>39</v>
      </c>
      <c r="G1567" s="3" t="s">
        <v>4682</v>
      </c>
      <c r="H1567" s="3" t="s">
        <v>4683</v>
      </c>
      <c r="I1567" s="3" t="s">
        <v>42</v>
      </c>
      <c r="J1567" s="3" t="s">
        <v>43</v>
      </c>
      <c r="K1567" s="3" t="s">
        <v>44</v>
      </c>
      <c r="L1567" s="5">
        <v>6817800</v>
      </c>
      <c r="M1567" s="5">
        <v>0</v>
      </c>
      <c r="N1567" s="5">
        <v>6817800</v>
      </c>
      <c r="O1567" s="5">
        <v>0</v>
      </c>
      <c r="P1567" s="4" t="s">
        <v>4075</v>
      </c>
      <c r="Q1567" s="3" t="s">
        <v>12717</v>
      </c>
      <c r="R1567" s="3" t="s">
        <v>12718</v>
      </c>
      <c r="S1567" s="3" t="s">
        <v>48</v>
      </c>
      <c r="T1567" s="3" t="s">
        <v>65</v>
      </c>
      <c r="U1567" s="3" t="s">
        <v>12719</v>
      </c>
      <c r="V1567" s="3" t="s">
        <v>51</v>
      </c>
      <c r="W1567" s="3" t="s">
        <v>77</v>
      </c>
      <c r="X1567" s="3" t="s">
        <v>78</v>
      </c>
      <c r="Y1567" s="3" t="s">
        <v>12720</v>
      </c>
      <c r="Z1567" s="3" t="s">
        <v>4768</v>
      </c>
      <c r="AA1567" s="3" t="s">
        <v>12721</v>
      </c>
      <c r="AB1567" s="3"/>
      <c r="AC1567" s="3" t="s">
        <v>12722</v>
      </c>
      <c r="AD1567" s="3" t="s">
        <v>12723</v>
      </c>
      <c r="AE1567" s="3"/>
      <c r="AF1567" s="3" t="s">
        <v>4806</v>
      </c>
      <c r="AG1567" s="3" t="s">
        <v>4085</v>
      </c>
      <c r="AH1567" s="3" t="s">
        <v>12724</v>
      </c>
      <c r="AI1567" s="3" t="s">
        <v>12725</v>
      </c>
      <c r="AJ1567" s="44" t="s">
        <v>14953</v>
      </c>
      <c r="AK1567" s="45"/>
    </row>
    <row r="1568" spans="1:37" customFormat="1" ht="39" x14ac:dyDescent="0.25">
      <c r="A1568" s="2">
        <v>284023</v>
      </c>
      <c r="B1568" s="3" t="s">
        <v>10706</v>
      </c>
      <c r="C1568" s="3" t="s">
        <v>12726</v>
      </c>
      <c r="D1568" s="3" t="s">
        <v>37</v>
      </c>
      <c r="E1568" s="4" t="s">
        <v>38</v>
      </c>
      <c r="F1568" s="3" t="s">
        <v>39</v>
      </c>
      <c r="G1568" s="3" t="s">
        <v>4830</v>
      </c>
      <c r="H1568" s="3" t="s">
        <v>4831</v>
      </c>
      <c r="I1568" s="3" t="s">
        <v>42</v>
      </c>
      <c r="J1568" s="3" t="s">
        <v>43</v>
      </c>
      <c r="K1568" s="3" t="s">
        <v>44</v>
      </c>
      <c r="L1568" s="5">
        <v>2929114</v>
      </c>
      <c r="M1568" s="5">
        <v>0</v>
      </c>
      <c r="N1568" s="5">
        <v>2929114</v>
      </c>
      <c r="O1568" s="5">
        <v>0</v>
      </c>
      <c r="P1568" s="4" t="s">
        <v>4075</v>
      </c>
      <c r="Q1568" s="3" t="s">
        <v>12727</v>
      </c>
      <c r="R1568" s="3" t="s">
        <v>12728</v>
      </c>
      <c r="S1568" s="3" t="s">
        <v>48</v>
      </c>
      <c r="T1568" s="3" t="s">
        <v>65</v>
      </c>
      <c r="U1568" s="3" t="s">
        <v>12729</v>
      </c>
      <c r="V1568" s="3" t="s">
        <v>51</v>
      </c>
      <c r="W1568" s="3" t="s">
        <v>77</v>
      </c>
      <c r="X1568" s="3" t="s">
        <v>78</v>
      </c>
      <c r="Y1568" s="3" t="s">
        <v>12551</v>
      </c>
      <c r="Z1568" s="3" t="s">
        <v>12730</v>
      </c>
      <c r="AA1568" s="3" t="s">
        <v>12731</v>
      </c>
      <c r="AB1568" s="3"/>
      <c r="AC1568" s="3" t="s">
        <v>12732</v>
      </c>
      <c r="AD1568" s="3" t="s">
        <v>12733</v>
      </c>
      <c r="AE1568" s="3"/>
      <c r="AF1568" s="3" t="s">
        <v>4818</v>
      </c>
      <c r="AG1568" s="3" t="s">
        <v>4085</v>
      </c>
      <c r="AH1568" s="3" t="s">
        <v>12734</v>
      </c>
      <c r="AI1568" s="3" t="s">
        <v>12735</v>
      </c>
      <c r="AJ1568" s="44" t="s">
        <v>14953</v>
      </c>
      <c r="AK1568" s="45"/>
    </row>
    <row r="1569" spans="1:37" customFormat="1" ht="39" x14ac:dyDescent="0.25">
      <c r="A1569" s="2">
        <v>284123</v>
      </c>
      <c r="B1569" s="3" t="s">
        <v>10706</v>
      </c>
      <c r="C1569" s="3" t="s">
        <v>12726</v>
      </c>
      <c r="D1569" s="3" t="s">
        <v>37</v>
      </c>
      <c r="E1569" s="4" t="s">
        <v>38</v>
      </c>
      <c r="F1569" s="3" t="s">
        <v>39</v>
      </c>
      <c r="G1569" s="3" t="s">
        <v>5381</v>
      </c>
      <c r="H1569" s="3" t="s">
        <v>5382</v>
      </c>
      <c r="I1569" s="3" t="s">
        <v>42</v>
      </c>
      <c r="J1569" s="3" t="s">
        <v>43</v>
      </c>
      <c r="K1569" s="3" t="s">
        <v>44</v>
      </c>
      <c r="L1569" s="5">
        <v>10665000</v>
      </c>
      <c r="M1569" s="5">
        <v>0</v>
      </c>
      <c r="N1569" s="5">
        <v>10665000</v>
      </c>
      <c r="O1569" s="5">
        <v>0</v>
      </c>
      <c r="P1569" s="4" t="s">
        <v>4075</v>
      </c>
      <c r="Q1569" s="3" t="s">
        <v>12736</v>
      </c>
      <c r="R1569" s="3" t="s">
        <v>12737</v>
      </c>
      <c r="S1569" s="3" t="s">
        <v>48</v>
      </c>
      <c r="T1569" s="3" t="s">
        <v>65</v>
      </c>
      <c r="U1569" s="3" t="s">
        <v>12738</v>
      </c>
      <c r="V1569" s="3" t="s">
        <v>51</v>
      </c>
      <c r="W1569" s="3" t="s">
        <v>67</v>
      </c>
      <c r="X1569" s="3" t="s">
        <v>68</v>
      </c>
      <c r="Y1569" s="3" t="s">
        <v>12739</v>
      </c>
      <c r="Z1569" s="3" t="s">
        <v>12740</v>
      </c>
      <c r="AA1569" s="3" t="s">
        <v>12741</v>
      </c>
      <c r="AB1569" s="3"/>
      <c r="AC1569" s="3" t="s">
        <v>12742</v>
      </c>
      <c r="AD1569" s="3" t="s">
        <v>12743</v>
      </c>
      <c r="AE1569" s="3"/>
      <c r="AF1569" s="3" t="s">
        <v>4818</v>
      </c>
      <c r="AG1569" s="3" t="s">
        <v>4085</v>
      </c>
      <c r="AH1569" s="3" t="s">
        <v>12744</v>
      </c>
      <c r="AI1569" s="3" t="s">
        <v>12745</v>
      </c>
      <c r="AJ1569" s="44" t="s">
        <v>14953</v>
      </c>
      <c r="AK1569" s="45"/>
    </row>
    <row r="1570" spans="1:37" customFormat="1" ht="39" x14ac:dyDescent="0.25">
      <c r="A1570" s="2">
        <v>284623</v>
      </c>
      <c r="B1570" s="3" t="s">
        <v>10706</v>
      </c>
      <c r="C1570" s="3" t="s">
        <v>12726</v>
      </c>
      <c r="D1570" s="3" t="s">
        <v>37</v>
      </c>
      <c r="E1570" s="4" t="s">
        <v>38</v>
      </c>
      <c r="F1570" s="3" t="s">
        <v>39</v>
      </c>
      <c r="G1570" s="3" t="s">
        <v>4830</v>
      </c>
      <c r="H1570" s="3" t="s">
        <v>4831</v>
      </c>
      <c r="I1570" s="3" t="s">
        <v>42</v>
      </c>
      <c r="J1570" s="3" t="s">
        <v>43</v>
      </c>
      <c r="K1570" s="3" t="s">
        <v>44</v>
      </c>
      <c r="L1570" s="5">
        <v>6554000</v>
      </c>
      <c r="M1570" s="5">
        <v>0</v>
      </c>
      <c r="N1570" s="5">
        <v>6554000</v>
      </c>
      <c r="O1570" s="5">
        <v>0</v>
      </c>
      <c r="P1570" s="4" t="s">
        <v>4075</v>
      </c>
      <c r="Q1570" s="3" t="s">
        <v>12746</v>
      </c>
      <c r="R1570" s="3" t="s">
        <v>12747</v>
      </c>
      <c r="S1570" s="3" t="s">
        <v>48</v>
      </c>
      <c r="T1570" s="3" t="s">
        <v>65</v>
      </c>
      <c r="U1570" s="3" t="s">
        <v>12748</v>
      </c>
      <c r="V1570" s="3" t="s">
        <v>51</v>
      </c>
      <c r="W1570" s="3" t="s">
        <v>77</v>
      </c>
      <c r="X1570" s="3" t="s">
        <v>78</v>
      </c>
      <c r="Y1570" s="3" t="s">
        <v>12612</v>
      </c>
      <c r="Z1570" s="3" t="s">
        <v>12749</v>
      </c>
      <c r="AA1570" s="3" t="s">
        <v>12750</v>
      </c>
      <c r="AB1570" s="3"/>
      <c r="AC1570" s="3" t="s">
        <v>12751</v>
      </c>
      <c r="AD1570" s="3" t="s">
        <v>12752</v>
      </c>
      <c r="AE1570" s="3"/>
      <c r="AF1570" s="3" t="s">
        <v>4818</v>
      </c>
      <c r="AG1570" s="3" t="s">
        <v>4085</v>
      </c>
      <c r="AH1570" s="3" t="s">
        <v>6037</v>
      </c>
      <c r="AI1570" s="3" t="s">
        <v>12753</v>
      </c>
      <c r="AJ1570" s="44" t="s">
        <v>14953</v>
      </c>
      <c r="AK1570" s="45"/>
    </row>
    <row r="1571" spans="1:37" customFormat="1" ht="39" x14ac:dyDescent="0.25">
      <c r="A1571" s="2">
        <v>284723</v>
      </c>
      <c r="B1571" s="3" t="s">
        <v>10706</v>
      </c>
      <c r="C1571" s="3" t="s">
        <v>12726</v>
      </c>
      <c r="D1571" s="3" t="s">
        <v>37</v>
      </c>
      <c r="E1571" s="4" t="s">
        <v>38</v>
      </c>
      <c r="F1571" s="3" t="s">
        <v>39</v>
      </c>
      <c r="G1571" s="3" t="s">
        <v>4830</v>
      </c>
      <c r="H1571" s="3" t="s">
        <v>4831</v>
      </c>
      <c r="I1571" s="3" t="s">
        <v>42</v>
      </c>
      <c r="J1571" s="3" t="s">
        <v>43</v>
      </c>
      <c r="K1571" s="3" t="s">
        <v>44</v>
      </c>
      <c r="L1571" s="5">
        <v>5407917</v>
      </c>
      <c r="M1571" s="5">
        <v>0</v>
      </c>
      <c r="N1571" s="5">
        <v>5407917</v>
      </c>
      <c r="O1571" s="5">
        <v>0</v>
      </c>
      <c r="P1571" s="4" t="s">
        <v>4075</v>
      </c>
      <c r="Q1571" s="3" t="s">
        <v>12754</v>
      </c>
      <c r="R1571" s="3" t="s">
        <v>12755</v>
      </c>
      <c r="S1571" s="3" t="s">
        <v>48</v>
      </c>
      <c r="T1571" s="3" t="s">
        <v>65</v>
      </c>
      <c r="U1571" s="3" t="s">
        <v>12756</v>
      </c>
      <c r="V1571" s="3" t="s">
        <v>51</v>
      </c>
      <c r="W1571" s="3" t="s">
        <v>77</v>
      </c>
      <c r="X1571" s="3" t="s">
        <v>78</v>
      </c>
      <c r="Y1571" s="3" t="s">
        <v>12757</v>
      </c>
      <c r="Z1571" s="3" t="s">
        <v>12758</v>
      </c>
      <c r="AA1571" s="3" t="s">
        <v>12759</v>
      </c>
      <c r="AB1571" s="3"/>
      <c r="AC1571" s="3" t="s">
        <v>12760</v>
      </c>
      <c r="AD1571" s="3" t="s">
        <v>12761</v>
      </c>
      <c r="AE1571" s="3"/>
      <c r="AF1571" s="3" t="s">
        <v>4818</v>
      </c>
      <c r="AG1571" s="3" t="s">
        <v>4085</v>
      </c>
      <c r="AH1571" s="3" t="s">
        <v>12762</v>
      </c>
      <c r="AI1571" s="3" t="s">
        <v>12763</v>
      </c>
      <c r="AJ1571" s="44" t="s">
        <v>14953</v>
      </c>
      <c r="AK1571" s="45"/>
    </row>
    <row r="1572" spans="1:37" customFormat="1" ht="39" x14ac:dyDescent="0.25">
      <c r="A1572" s="2">
        <v>287923</v>
      </c>
      <c r="B1572" s="3" t="s">
        <v>10706</v>
      </c>
      <c r="C1572" s="3" t="s">
        <v>12726</v>
      </c>
      <c r="D1572" s="3" t="s">
        <v>37</v>
      </c>
      <c r="E1572" s="4" t="s">
        <v>38</v>
      </c>
      <c r="F1572" s="3" t="s">
        <v>39</v>
      </c>
      <c r="G1572" s="3" t="s">
        <v>4752</v>
      </c>
      <c r="H1572" s="3" t="s">
        <v>4753</v>
      </c>
      <c r="I1572" s="3" t="s">
        <v>42</v>
      </c>
      <c r="J1572" s="3" t="s">
        <v>43</v>
      </c>
      <c r="K1572" s="3" t="s">
        <v>44</v>
      </c>
      <c r="L1572" s="5">
        <v>3875540</v>
      </c>
      <c r="M1572" s="5">
        <v>0</v>
      </c>
      <c r="N1572" s="5">
        <v>3875540</v>
      </c>
      <c r="O1572" s="5">
        <v>0</v>
      </c>
      <c r="P1572" s="4" t="s">
        <v>4075</v>
      </c>
      <c r="Q1572" s="3" t="s">
        <v>12764</v>
      </c>
      <c r="R1572" s="3" t="s">
        <v>12765</v>
      </c>
      <c r="S1572" s="3" t="s">
        <v>48</v>
      </c>
      <c r="T1572" s="3" t="s">
        <v>65</v>
      </c>
      <c r="U1572" s="3" t="s">
        <v>12766</v>
      </c>
      <c r="V1572" s="3" t="s">
        <v>51</v>
      </c>
      <c r="W1572" s="3" t="s">
        <v>52</v>
      </c>
      <c r="X1572" s="3" t="s">
        <v>53</v>
      </c>
      <c r="Y1572" s="3" t="s">
        <v>12767</v>
      </c>
      <c r="Z1572" s="3" t="s">
        <v>12768</v>
      </c>
      <c r="AA1572" s="3" t="s">
        <v>12769</v>
      </c>
      <c r="AB1572" s="3" t="s">
        <v>1103</v>
      </c>
      <c r="AC1572" s="3" t="s">
        <v>12770</v>
      </c>
      <c r="AD1572" s="3" t="s">
        <v>12771</v>
      </c>
      <c r="AE1572" s="3"/>
      <c r="AF1572" s="3" t="s">
        <v>7853</v>
      </c>
      <c r="AG1572" s="3" t="s">
        <v>4085</v>
      </c>
      <c r="AH1572" s="3" t="s">
        <v>12772</v>
      </c>
      <c r="AI1572" s="3" t="s">
        <v>12773</v>
      </c>
      <c r="AJ1572" s="44" t="s">
        <v>14953</v>
      </c>
      <c r="AK1572" s="45"/>
    </row>
    <row r="1573" spans="1:37" customFormat="1" ht="39" x14ac:dyDescent="0.25">
      <c r="A1573" s="2">
        <v>313223</v>
      </c>
      <c r="B1573" s="3" t="s">
        <v>10706</v>
      </c>
      <c r="C1573" s="3" t="s">
        <v>12774</v>
      </c>
      <c r="D1573" s="3" t="s">
        <v>37</v>
      </c>
      <c r="E1573" s="4" t="s">
        <v>38</v>
      </c>
      <c r="F1573" s="3" t="s">
        <v>39</v>
      </c>
      <c r="G1573" s="3" t="s">
        <v>4752</v>
      </c>
      <c r="H1573" s="3" t="s">
        <v>4753</v>
      </c>
      <c r="I1573" s="3" t="s">
        <v>42</v>
      </c>
      <c r="J1573" s="3" t="s">
        <v>43</v>
      </c>
      <c r="K1573" s="3" t="s">
        <v>44</v>
      </c>
      <c r="L1573" s="5">
        <v>5594394</v>
      </c>
      <c r="M1573" s="5">
        <v>0</v>
      </c>
      <c r="N1573" s="5">
        <v>5594394</v>
      </c>
      <c r="O1573" s="5">
        <v>0</v>
      </c>
      <c r="P1573" s="4" t="s">
        <v>4075</v>
      </c>
      <c r="Q1573" s="3" t="s">
        <v>12775</v>
      </c>
      <c r="R1573" s="3" t="s">
        <v>12776</v>
      </c>
      <c r="S1573" s="3" t="s">
        <v>48</v>
      </c>
      <c r="T1573" s="3" t="s">
        <v>65</v>
      </c>
      <c r="U1573" s="3" t="s">
        <v>12777</v>
      </c>
      <c r="V1573" s="3" t="s">
        <v>51</v>
      </c>
      <c r="W1573" s="3" t="s">
        <v>77</v>
      </c>
      <c r="X1573" s="3" t="s">
        <v>78</v>
      </c>
      <c r="Y1573" s="3" t="s">
        <v>12778</v>
      </c>
      <c r="Z1573" s="3" t="s">
        <v>8592</v>
      </c>
      <c r="AA1573" s="3" t="s">
        <v>12779</v>
      </c>
      <c r="AB1573" s="3"/>
      <c r="AC1573" s="3" t="s">
        <v>12780</v>
      </c>
      <c r="AD1573" s="3" t="s">
        <v>12781</v>
      </c>
      <c r="AE1573" s="3"/>
      <c r="AF1573" s="3" t="s">
        <v>9887</v>
      </c>
      <c r="AG1573" s="3" t="s">
        <v>4085</v>
      </c>
      <c r="AH1573" s="3" t="s">
        <v>12782</v>
      </c>
      <c r="AI1573" s="3" t="s">
        <v>12783</v>
      </c>
      <c r="AJ1573" s="44" t="s">
        <v>14953</v>
      </c>
      <c r="AK1573" s="45"/>
    </row>
    <row r="1574" spans="1:37" customFormat="1" ht="39" x14ac:dyDescent="0.25">
      <c r="A1574" s="2">
        <v>318223</v>
      </c>
      <c r="B1574" s="3" t="s">
        <v>10706</v>
      </c>
      <c r="C1574" s="3" t="s">
        <v>12784</v>
      </c>
      <c r="D1574" s="3" t="s">
        <v>37</v>
      </c>
      <c r="E1574" s="4" t="s">
        <v>38</v>
      </c>
      <c r="F1574" s="3" t="s">
        <v>39</v>
      </c>
      <c r="G1574" s="3" t="s">
        <v>4752</v>
      </c>
      <c r="H1574" s="3" t="s">
        <v>4753</v>
      </c>
      <c r="I1574" s="3" t="s">
        <v>42</v>
      </c>
      <c r="J1574" s="3" t="s">
        <v>43</v>
      </c>
      <c r="K1574" s="3" t="s">
        <v>44</v>
      </c>
      <c r="L1574" s="5">
        <v>5594394</v>
      </c>
      <c r="M1574" s="5">
        <v>0</v>
      </c>
      <c r="N1574" s="5">
        <v>5594394</v>
      </c>
      <c r="O1574" s="5">
        <v>0</v>
      </c>
      <c r="P1574" s="4" t="s">
        <v>4075</v>
      </c>
      <c r="Q1574" s="3" t="s">
        <v>12785</v>
      </c>
      <c r="R1574" s="3" t="s">
        <v>12786</v>
      </c>
      <c r="S1574" s="3" t="s">
        <v>48</v>
      </c>
      <c r="T1574" s="3" t="s">
        <v>65</v>
      </c>
      <c r="U1574" s="3" t="s">
        <v>12787</v>
      </c>
      <c r="V1574" s="3" t="s">
        <v>51</v>
      </c>
      <c r="W1574" s="3" t="s">
        <v>77</v>
      </c>
      <c r="X1574" s="3" t="s">
        <v>78</v>
      </c>
      <c r="Y1574" s="3" t="s">
        <v>12788</v>
      </c>
      <c r="Z1574" s="3" t="s">
        <v>12778</v>
      </c>
      <c r="AA1574" s="3" t="s">
        <v>12789</v>
      </c>
      <c r="AB1574" s="3"/>
      <c r="AC1574" s="3" t="s">
        <v>12790</v>
      </c>
      <c r="AD1574" s="3" t="s">
        <v>12791</v>
      </c>
      <c r="AE1574" s="3"/>
      <c r="AF1574" s="3" t="s">
        <v>8315</v>
      </c>
      <c r="AG1574" s="3" t="s">
        <v>4085</v>
      </c>
      <c r="AH1574" s="3" t="s">
        <v>12792</v>
      </c>
      <c r="AI1574" s="3" t="s">
        <v>12783</v>
      </c>
      <c r="AJ1574" s="44" t="s">
        <v>14953</v>
      </c>
      <c r="AK1574" s="45"/>
    </row>
    <row r="1575" spans="1:37" customFormat="1" ht="51.75" x14ac:dyDescent="0.25">
      <c r="A1575" s="2">
        <v>318523</v>
      </c>
      <c r="B1575" s="3" t="s">
        <v>10706</v>
      </c>
      <c r="C1575" s="3" t="s">
        <v>12784</v>
      </c>
      <c r="D1575" s="3" t="s">
        <v>37</v>
      </c>
      <c r="E1575" s="4" t="s">
        <v>38</v>
      </c>
      <c r="F1575" s="3" t="s">
        <v>39</v>
      </c>
      <c r="G1575" s="3" t="s">
        <v>5714</v>
      </c>
      <c r="H1575" s="3" t="s">
        <v>5715</v>
      </c>
      <c r="I1575" s="3" t="s">
        <v>42</v>
      </c>
      <c r="J1575" s="3" t="s">
        <v>43</v>
      </c>
      <c r="K1575" s="3" t="s">
        <v>44</v>
      </c>
      <c r="L1575" s="5">
        <v>8000000</v>
      </c>
      <c r="M1575" s="5">
        <v>0</v>
      </c>
      <c r="N1575" s="5">
        <v>8000000</v>
      </c>
      <c r="O1575" s="5">
        <v>0</v>
      </c>
      <c r="P1575" s="4" t="s">
        <v>4075</v>
      </c>
      <c r="Q1575" s="3" t="s">
        <v>12793</v>
      </c>
      <c r="R1575" s="3" t="s">
        <v>12794</v>
      </c>
      <c r="S1575" s="3" t="s">
        <v>48</v>
      </c>
      <c r="T1575" s="3" t="s">
        <v>65</v>
      </c>
      <c r="U1575" s="3" t="s">
        <v>12795</v>
      </c>
      <c r="V1575" s="3" t="s">
        <v>51</v>
      </c>
      <c r="W1575" s="3" t="s">
        <v>67</v>
      </c>
      <c r="X1575" s="3" t="s">
        <v>68</v>
      </c>
      <c r="Y1575" s="3" t="s">
        <v>8573</v>
      </c>
      <c r="Z1575" s="3" t="s">
        <v>12796</v>
      </c>
      <c r="AA1575" s="3" t="s">
        <v>12797</v>
      </c>
      <c r="AB1575" s="3"/>
      <c r="AC1575" s="3" t="s">
        <v>12798</v>
      </c>
      <c r="AD1575" s="3" t="s">
        <v>12799</v>
      </c>
      <c r="AE1575" s="3"/>
      <c r="AF1575" s="3" t="s">
        <v>7873</v>
      </c>
      <c r="AG1575" s="3" t="s">
        <v>4085</v>
      </c>
      <c r="AH1575" s="3" t="s">
        <v>12800</v>
      </c>
      <c r="AI1575" s="3" t="s">
        <v>12801</v>
      </c>
      <c r="AJ1575" s="44" t="s">
        <v>14953</v>
      </c>
      <c r="AK1575" s="45"/>
    </row>
    <row r="1576" spans="1:37" customFormat="1" ht="39" x14ac:dyDescent="0.25">
      <c r="A1576" s="2">
        <v>336423</v>
      </c>
      <c r="B1576" s="3" t="s">
        <v>10706</v>
      </c>
      <c r="C1576" s="3" t="s">
        <v>12784</v>
      </c>
      <c r="D1576" s="3" t="s">
        <v>37</v>
      </c>
      <c r="E1576" s="4" t="s">
        <v>38</v>
      </c>
      <c r="F1576" s="3" t="s">
        <v>39</v>
      </c>
      <c r="G1576" s="3" t="s">
        <v>6355</v>
      </c>
      <c r="H1576" s="3" t="s">
        <v>6356</v>
      </c>
      <c r="I1576" s="3" t="s">
        <v>42</v>
      </c>
      <c r="J1576" s="3" t="s">
        <v>43</v>
      </c>
      <c r="K1576" s="3" t="s">
        <v>44</v>
      </c>
      <c r="L1576" s="5">
        <v>37714284</v>
      </c>
      <c r="M1576" s="5">
        <v>0</v>
      </c>
      <c r="N1576" s="5">
        <v>37714284</v>
      </c>
      <c r="O1576" s="5">
        <v>0</v>
      </c>
      <c r="P1576" s="4" t="s">
        <v>4075</v>
      </c>
      <c r="Q1576" s="3" t="s">
        <v>12802</v>
      </c>
      <c r="R1576" s="3" t="s">
        <v>12803</v>
      </c>
      <c r="S1576" s="3" t="s">
        <v>48</v>
      </c>
      <c r="T1576" s="3" t="s">
        <v>65</v>
      </c>
      <c r="U1576" s="3" t="s">
        <v>12804</v>
      </c>
      <c r="V1576" s="3" t="s">
        <v>51</v>
      </c>
      <c r="W1576" s="3" t="s">
        <v>86</v>
      </c>
      <c r="X1576" s="3" t="s">
        <v>87</v>
      </c>
      <c r="Y1576" s="3" t="s">
        <v>5558</v>
      </c>
      <c r="Z1576" s="3" t="s">
        <v>7377</v>
      </c>
      <c r="AA1576" s="3" t="s">
        <v>12805</v>
      </c>
      <c r="AB1576" s="3" t="s">
        <v>12806</v>
      </c>
      <c r="AC1576" s="3" t="s">
        <v>12807</v>
      </c>
      <c r="AD1576" s="3" t="s">
        <v>12808</v>
      </c>
      <c r="AE1576" s="3"/>
      <c r="AF1576" s="3" t="s">
        <v>4305</v>
      </c>
      <c r="AG1576" s="3" t="s">
        <v>4085</v>
      </c>
      <c r="AH1576" s="3" t="s">
        <v>12809</v>
      </c>
      <c r="AI1576" s="3" t="s">
        <v>12810</v>
      </c>
      <c r="AJ1576" s="44" t="s">
        <v>14953</v>
      </c>
      <c r="AK1576" s="45"/>
    </row>
    <row r="1577" spans="1:37" customFormat="1" ht="39" x14ac:dyDescent="0.25">
      <c r="A1577" s="2">
        <v>337723</v>
      </c>
      <c r="B1577" s="3" t="s">
        <v>10706</v>
      </c>
      <c r="C1577" s="3" t="s">
        <v>12784</v>
      </c>
      <c r="D1577" s="3" t="s">
        <v>37</v>
      </c>
      <c r="E1577" s="4" t="s">
        <v>38</v>
      </c>
      <c r="F1577" s="3" t="s">
        <v>39</v>
      </c>
      <c r="G1577" s="3" t="s">
        <v>4752</v>
      </c>
      <c r="H1577" s="3" t="s">
        <v>4753</v>
      </c>
      <c r="I1577" s="3" t="s">
        <v>42</v>
      </c>
      <c r="J1577" s="3" t="s">
        <v>43</v>
      </c>
      <c r="K1577" s="3" t="s">
        <v>44</v>
      </c>
      <c r="L1577" s="5">
        <v>13090000</v>
      </c>
      <c r="M1577" s="5">
        <v>0</v>
      </c>
      <c r="N1577" s="5">
        <v>13090000</v>
      </c>
      <c r="O1577" s="5">
        <v>0</v>
      </c>
      <c r="P1577" s="4" t="s">
        <v>4075</v>
      </c>
      <c r="Q1577" s="3" t="s">
        <v>12811</v>
      </c>
      <c r="R1577" s="3" t="s">
        <v>12812</v>
      </c>
      <c r="S1577" s="3" t="s">
        <v>48</v>
      </c>
      <c r="T1577" s="3" t="s">
        <v>65</v>
      </c>
      <c r="U1577" s="3" t="s">
        <v>12813</v>
      </c>
      <c r="V1577" s="3" t="s">
        <v>51</v>
      </c>
      <c r="W1577" s="3" t="s">
        <v>67</v>
      </c>
      <c r="X1577" s="3" t="s">
        <v>68</v>
      </c>
      <c r="Y1577" s="3" t="s">
        <v>12814</v>
      </c>
      <c r="Z1577" s="3" t="s">
        <v>8337</v>
      </c>
      <c r="AA1577" s="3" t="s">
        <v>12815</v>
      </c>
      <c r="AB1577" s="3" t="s">
        <v>2100</v>
      </c>
      <c r="AC1577" s="3" t="s">
        <v>12816</v>
      </c>
      <c r="AD1577" s="3" t="s">
        <v>12817</v>
      </c>
      <c r="AE1577" s="3"/>
      <c r="AF1577" s="3" t="s">
        <v>4305</v>
      </c>
      <c r="AG1577" s="3" t="s">
        <v>4085</v>
      </c>
      <c r="AH1577" s="3" t="s">
        <v>12818</v>
      </c>
      <c r="AI1577" s="3" t="s">
        <v>12819</v>
      </c>
      <c r="AJ1577" s="44" t="s">
        <v>14953</v>
      </c>
      <c r="AK1577" s="45"/>
    </row>
    <row r="1578" spans="1:37" customFormat="1" ht="51.75" x14ac:dyDescent="0.25">
      <c r="A1578" s="2">
        <v>341423</v>
      </c>
      <c r="B1578" s="3" t="s">
        <v>10706</v>
      </c>
      <c r="C1578" s="3" t="s">
        <v>12784</v>
      </c>
      <c r="D1578" s="3" t="s">
        <v>37</v>
      </c>
      <c r="E1578" s="4" t="s">
        <v>38</v>
      </c>
      <c r="F1578" s="3" t="s">
        <v>39</v>
      </c>
      <c r="G1578" s="3" t="s">
        <v>5337</v>
      </c>
      <c r="H1578" s="3" t="s">
        <v>5338</v>
      </c>
      <c r="I1578" s="3" t="s">
        <v>42</v>
      </c>
      <c r="J1578" s="3" t="s">
        <v>43</v>
      </c>
      <c r="K1578" s="3" t="s">
        <v>44</v>
      </c>
      <c r="L1578" s="5">
        <v>11353369</v>
      </c>
      <c r="M1578" s="5">
        <v>0</v>
      </c>
      <c r="N1578" s="5">
        <v>11353369</v>
      </c>
      <c r="O1578" s="5">
        <v>0</v>
      </c>
      <c r="P1578" s="4" t="s">
        <v>4075</v>
      </c>
      <c r="Q1578" s="3" t="s">
        <v>12820</v>
      </c>
      <c r="R1578" s="3" t="s">
        <v>12821</v>
      </c>
      <c r="S1578" s="3" t="s">
        <v>48</v>
      </c>
      <c r="T1578" s="3" t="s">
        <v>65</v>
      </c>
      <c r="U1578" s="3" t="s">
        <v>12822</v>
      </c>
      <c r="V1578" s="3" t="s">
        <v>51</v>
      </c>
      <c r="W1578" s="3" t="s">
        <v>77</v>
      </c>
      <c r="X1578" s="3" t="s">
        <v>78</v>
      </c>
      <c r="Y1578" s="3" t="s">
        <v>8184</v>
      </c>
      <c r="Z1578" s="3" t="s">
        <v>12823</v>
      </c>
      <c r="AA1578" s="3" t="s">
        <v>12824</v>
      </c>
      <c r="AB1578" s="3" t="s">
        <v>390</v>
      </c>
      <c r="AC1578" s="3" t="s">
        <v>12825</v>
      </c>
      <c r="AD1578" s="3" t="s">
        <v>12826</v>
      </c>
      <c r="AE1578" s="3"/>
      <c r="AF1578" s="3" t="s">
        <v>6439</v>
      </c>
      <c r="AG1578" s="3" t="s">
        <v>4085</v>
      </c>
      <c r="AH1578" s="3" t="s">
        <v>12827</v>
      </c>
      <c r="AI1578" s="3" t="s">
        <v>6642</v>
      </c>
      <c r="AJ1578" s="44" t="s">
        <v>14953</v>
      </c>
      <c r="AK1578" s="45"/>
    </row>
    <row r="1579" spans="1:37" customFormat="1" ht="39" x14ac:dyDescent="0.25">
      <c r="A1579" s="2">
        <v>343223</v>
      </c>
      <c r="B1579" s="3" t="s">
        <v>10706</v>
      </c>
      <c r="C1579" s="3" t="s">
        <v>12828</v>
      </c>
      <c r="D1579" s="3" t="s">
        <v>37</v>
      </c>
      <c r="E1579" s="4" t="s">
        <v>38</v>
      </c>
      <c r="F1579" s="3" t="s">
        <v>39</v>
      </c>
      <c r="G1579" s="3" t="s">
        <v>4830</v>
      </c>
      <c r="H1579" s="3" t="s">
        <v>4831</v>
      </c>
      <c r="I1579" s="3" t="s">
        <v>42</v>
      </c>
      <c r="J1579" s="3" t="s">
        <v>43</v>
      </c>
      <c r="K1579" s="3" t="s">
        <v>44</v>
      </c>
      <c r="L1579" s="5">
        <v>6600000</v>
      </c>
      <c r="M1579" s="5">
        <v>0</v>
      </c>
      <c r="N1579" s="5">
        <v>6600000</v>
      </c>
      <c r="O1579" s="5">
        <v>0</v>
      </c>
      <c r="P1579" s="4" t="s">
        <v>4075</v>
      </c>
      <c r="Q1579" s="3" t="s">
        <v>12829</v>
      </c>
      <c r="R1579" s="3" t="s">
        <v>12830</v>
      </c>
      <c r="S1579" s="3" t="s">
        <v>48</v>
      </c>
      <c r="T1579" s="3" t="s">
        <v>65</v>
      </c>
      <c r="U1579" s="3" t="s">
        <v>12831</v>
      </c>
      <c r="V1579" s="3" t="s">
        <v>51</v>
      </c>
      <c r="W1579" s="3" t="s">
        <v>77</v>
      </c>
      <c r="X1579" s="3" t="s">
        <v>78</v>
      </c>
      <c r="Y1579" s="3" t="s">
        <v>12832</v>
      </c>
      <c r="Z1579" s="3" t="s">
        <v>12833</v>
      </c>
      <c r="AA1579" s="3" t="s">
        <v>12834</v>
      </c>
      <c r="AB1579" s="3" t="s">
        <v>5923</v>
      </c>
      <c r="AC1579" s="3" t="s">
        <v>12835</v>
      </c>
      <c r="AD1579" s="3" t="s">
        <v>12836</v>
      </c>
      <c r="AE1579" s="3"/>
      <c r="AF1579" s="3" t="s">
        <v>6439</v>
      </c>
      <c r="AG1579" s="3" t="s">
        <v>4085</v>
      </c>
      <c r="AH1579" s="3" t="s">
        <v>12837</v>
      </c>
      <c r="AI1579" s="3" t="s">
        <v>5833</v>
      </c>
      <c r="AJ1579" s="44" t="s">
        <v>14953</v>
      </c>
      <c r="AK1579" s="45"/>
    </row>
    <row r="1580" spans="1:37" customFormat="1" ht="39" x14ac:dyDescent="0.25">
      <c r="A1580" s="2">
        <v>344923</v>
      </c>
      <c r="B1580" s="3" t="s">
        <v>10706</v>
      </c>
      <c r="C1580" s="3" t="s">
        <v>12828</v>
      </c>
      <c r="D1580" s="3" t="s">
        <v>37</v>
      </c>
      <c r="E1580" s="4" t="s">
        <v>38</v>
      </c>
      <c r="F1580" s="3" t="s">
        <v>39</v>
      </c>
      <c r="G1580" s="3" t="s">
        <v>9917</v>
      </c>
      <c r="H1580" s="3" t="s">
        <v>9918</v>
      </c>
      <c r="I1580" s="3" t="s">
        <v>42</v>
      </c>
      <c r="J1580" s="3" t="s">
        <v>43</v>
      </c>
      <c r="K1580" s="3" t="s">
        <v>44</v>
      </c>
      <c r="L1580" s="5">
        <v>3788982</v>
      </c>
      <c r="M1580" s="5">
        <v>0</v>
      </c>
      <c r="N1580" s="5">
        <v>3788982</v>
      </c>
      <c r="O1580" s="5">
        <v>0</v>
      </c>
      <c r="P1580" s="4" t="s">
        <v>4075</v>
      </c>
      <c r="Q1580" s="3" t="s">
        <v>12838</v>
      </c>
      <c r="R1580" s="3" t="s">
        <v>12839</v>
      </c>
      <c r="S1580" s="3" t="s">
        <v>48</v>
      </c>
      <c r="T1580" s="3" t="s">
        <v>65</v>
      </c>
      <c r="U1580" s="3" t="s">
        <v>12840</v>
      </c>
      <c r="V1580" s="3" t="s">
        <v>51</v>
      </c>
      <c r="W1580" s="3" t="s">
        <v>95</v>
      </c>
      <c r="X1580" s="3" t="s">
        <v>96</v>
      </c>
      <c r="Y1580" s="3" t="s">
        <v>12841</v>
      </c>
      <c r="Z1580" s="3" t="s">
        <v>5230</v>
      </c>
      <c r="AA1580" s="3" t="s">
        <v>12842</v>
      </c>
      <c r="AB1580" s="3" t="s">
        <v>847</v>
      </c>
      <c r="AC1580" s="3" t="s">
        <v>12843</v>
      </c>
      <c r="AD1580" s="3" t="s">
        <v>12844</v>
      </c>
      <c r="AE1580" s="3"/>
      <c r="AF1580" s="3" t="s">
        <v>5087</v>
      </c>
      <c r="AG1580" s="3" t="s">
        <v>4085</v>
      </c>
      <c r="AH1580" s="3" t="s">
        <v>12845</v>
      </c>
      <c r="AI1580" s="3" t="s">
        <v>12846</v>
      </c>
      <c r="AJ1580" s="44" t="s">
        <v>14953</v>
      </c>
      <c r="AK1580" s="45"/>
    </row>
    <row r="1581" spans="1:37" customFormat="1" ht="39" x14ac:dyDescent="0.25">
      <c r="A1581" s="2">
        <v>348823</v>
      </c>
      <c r="B1581" s="3" t="s">
        <v>10706</v>
      </c>
      <c r="C1581" s="3" t="s">
        <v>12828</v>
      </c>
      <c r="D1581" s="3" t="s">
        <v>37</v>
      </c>
      <c r="E1581" s="4" t="s">
        <v>38</v>
      </c>
      <c r="F1581" s="3" t="s">
        <v>39</v>
      </c>
      <c r="G1581" s="3" t="s">
        <v>4752</v>
      </c>
      <c r="H1581" s="3" t="s">
        <v>4753</v>
      </c>
      <c r="I1581" s="3" t="s">
        <v>42</v>
      </c>
      <c r="J1581" s="3" t="s">
        <v>43</v>
      </c>
      <c r="K1581" s="3" t="s">
        <v>44</v>
      </c>
      <c r="L1581" s="5">
        <v>6194476</v>
      </c>
      <c r="M1581" s="5">
        <v>0</v>
      </c>
      <c r="N1581" s="5">
        <v>6194476</v>
      </c>
      <c r="O1581" s="5">
        <v>0</v>
      </c>
      <c r="P1581" s="4" t="s">
        <v>4075</v>
      </c>
      <c r="Q1581" s="3" t="s">
        <v>12847</v>
      </c>
      <c r="R1581" s="3" t="s">
        <v>12848</v>
      </c>
      <c r="S1581" s="3" t="s">
        <v>48</v>
      </c>
      <c r="T1581" s="3" t="s">
        <v>65</v>
      </c>
      <c r="U1581" s="3" t="s">
        <v>12849</v>
      </c>
      <c r="V1581" s="3" t="s">
        <v>51</v>
      </c>
      <c r="W1581" s="3" t="s">
        <v>67</v>
      </c>
      <c r="X1581" s="3" t="s">
        <v>68</v>
      </c>
      <c r="Y1581" s="3" t="s">
        <v>6361</v>
      </c>
      <c r="Z1581" s="3" t="s">
        <v>12850</v>
      </c>
      <c r="AA1581" s="3" t="s">
        <v>12851</v>
      </c>
      <c r="AB1581" s="3"/>
      <c r="AC1581" s="3" t="s">
        <v>12852</v>
      </c>
      <c r="AD1581" s="3" t="s">
        <v>12853</v>
      </c>
      <c r="AE1581" s="3"/>
      <c r="AF1581" s="3" t="s">
        <v>12854</v>
      </c>
      <c r="AG1581" s="3" t="s">
        <v>4085</v>
      </c>
      <c r="AH1581" s="3" t="s">
        <v>12855</v>
      </c>
      <c r="AI1581" s="3" t="s">
        <v>12856</v>
      </c>
      <c r="AJ1581" s="44" t="s">
        <v>14953</v>
      </c>
      <c r="AK1581" s="45"/>
    </row>
    <row r="1582" spans="1:37" customFormat="1" ht="39" x14ac:dyDescent="0.25">
      <c r="A1582" s="2">
        <v>350823</v>
      </c>
      <c r="B1582" s="3" t="s">
        <v>10706</v>
      </c>
      <c r="C1582" s="3" t="s">
        <v>12857</v>
      </c>
      <c r="D1582" s="3" t="s">
        <v>37</v>
      </c>
      <c r="E1582" s="4" t="s">
        <v>38</v>
      </c>
      <c r="F1582" s="3" t="s">
        <v>39</v>
      </c>
      <c r="G1582" s="3" t="s">
        <v>4752</v>
      </c>
      <c r="H1582" s="3" t="s">
        <v>4753</v>
      </c>
      <c r="I1582" s="3" t="s">
        <v>42</v>
      </c>
      <c r="J1582" s="3" t="s">
        <v>43</v>
      </c>
      <c r="K1582" s="3" t="s">
        <v>44</v>
      </c>
      <c r="L1582" s="5">
        <v>7872000</v>
      </c>
      <c r="M1582" s="5">
        <v>0</v>
      </c>
      <c r="N1582" s="5">
        <v>7872000</v>
      </c>
      <c r="O1582" s="5">
        <v>0</v>
      </c>
      <c r="P1582" s="4" t="s">
        <v>4075</v>
      </c>
      <c r="Q1582" s="3" t="s">
        <v>12858</v>
      </c>
      <c r="R1582" s="3" t="s">
        <v>12859</v>
      </c>
      <c r="S1582" s="3" t="s">
        <v>48</v>
      </c>
      <c r="T1582" s="3" t="s">
        <v>65</v>
      </c>
      <c r="U1582" s="3" t="s">
        <v>12860</v>
      </c>
      <c r="V1582" s="3" t="s">
        <v>51</v>
      </c>
      <c r="W1582" s="3" t="s">
        <v>77</v>
      </c>
      <c r="X1582" s="3" t="s">
        <v>78</v>
      </c>
      <c r="Y1582" s="3" t="s">
        <v>12861</v>
      </c>
      <c r="Z1582" s="3" t="s">
        <v>8311</v>
      </c>
      <c r="AA1582" s="3" t="s">
        <v>12862</v>
      </c>
      <c r="AB1582" s="3"/>
      <c r="AC1582" s="3" t="s">
        <v>12863</v>
      </c>
      <c r="AD1582" s="3" t="s">
        <v>12864</v>
      </c>
      <c r="AE1582" s="3"/>
      <c r="AF1582" s="3" t="s">
        <v>4873</v>
      </c>
      <c r="AG1582" s="3" t="s">
        <v>4085</v>
      </c>
      <c r="AH1582" s="3" t="s">
        <v>12865</v>
      </c>
      <c r="AI1582" s="3" t="s">
        <v>12866</v>
      </c>
      <c r="AJ1582" s="44" t="s">
        <v>14953</v>
      </c>
      <c r="AK1582" s="45"/>
    </row>
    <row r="1583" spans="1:37" customFormat="1" ht="39" x14ac:dyDescent="0.25">
      <c r="A1583" s="2">
        <v>350923</v>
      </c>
      <c r="B1583" s="3" t="s">
        <v>10706</v>
      </c>
      <c r="C1583" s="3" t="s">
        <v>12857</v>
      </c>
      <c r="D1583" s="3" t="s">
        <v>37</v>
      </c>
      <c r="E1583" s="4" t="s">
        <v>38</v>
      </c>
      <c r="F1583" s="3" t="s">
        <v>39</v>
      </c>
      <c r="G1583" s="3" t="s">
        <v>4752</v>
      </c>
      <c r="H1583" s="3" t="s">
        <v>4753</v>
      </c>
      <c r="I1583" s="3" t="s">
        <v>42</v>
      </c>
      <c r="J1583" s="3" t="s">
        <v>43</v>
      </c>
      <c r="K1583" s="3" t="s">
        <v>44</v>
      </c>
      <c r="L1583" s="5">
        <v>7266638</v>
      </c>
      <c r="M1583" s="5">
        <v>0</v>
      </c>
      <c r="N1583" s="5">
        <v>7266638</v>
      </c>
      <c r="O1583" s="5">
        <v>0</v>
      </c>
      <c r="P1583" s="4" t="s">
        <v>4075</v>
      </c>
      <c r="Q1583" s="3" t="s">
        <v>12867</v>
      </c>
      <c r="R1583" s="3" t="s">
        <v>12868</v>
      </c>
      <c r="S1583" s="3" t="s">
        <v>48</v>
      </c>
      <c r="T1583" s="3" t="s">
        <v>65</v>
      </c>
      <c r="U1583" s="3" t="s">
        <v>12869</v>
      </c>
      <c r="V1583" s="3" t="s">
        <v>51</v>
      </c>
      <c r="W1583" s="3" t="s">
        <v>77</v>
      </c>
      <c r="X1583" s="3" t="s">
        <v>78</v>
      </c>
      <c r="Y1583" s="3" t="s">
        <v>12870</v>
      </c>
      <c r="Z1583" s="3" t="s">
        <v>12871</v>
      </c>
      <c r="AA1583" s="3" t="s">
        <v>12872</v>
      </c>
      <c r="AB1583" s="3"/>
      <c r="AC1583" s="3" t="s">
        <v>12873</v>
      </c>
      <c r="AD1583" s="3" t="s">
        <v>12874</v>
      </c>
      <c r="AE1583" s="3"/>
      <c r="AF1583" s="3" t="s">
        <v>4873</v>
      </c>
      <c r="AG1583" s="3" t="s">
        <v>4085</v>
      </c>
      <c r="AH1583" s="3" t="s">
        <v>12875</v>
      </c>
      <c r="AI1583" s="3" t="s">
        <v>8353</v>
      </c>
      <c r="AJ1583" s="44" t="s">
        <v>14953</v>
      </c>
      <c r="AK1583" s="45"/>
    </row>
    <row r="1584" spans="1:37" customFormat="1" ht="26.25" x14ac:dyDescent="0.25">
      <c r="A1584" s="2">
        <v>360923</v>
      </c>
      <c r="B1584" s="3" t="s">
        <v>10706</v>
      </c>
      <c r="C1584" s="3" t="s">
        <v>12857</v>
      </c>
      <c r="D1584" s="3" t="s">
        <v>37</v>
      </c>
      <c r="E1584" s="4" t="s">
        <v>38</v>
      </c>
      <c r="F1584" s="3" t="s">
        <v>39</v>
      </c>
      <c r="G1584" s="3" t="s">
        <v>4842</v>
      </c>
      <c r="H1584" s="3" t="s">
        <v>4843</v>
      </c>
      <c r="I1584" s="3" t="s">
        <v>42</v>
      </c>
      <c r="J1584" s="3" t="s">
        <v>43</v>
      </c>
      <c r="K1584" s="3" t="s">
        <v>44</v>
      </c>
      <c r="L1584" s="5">
        <v>17701674</v>
      </c>
      <c r="M1584" s="5">
        <v>0</v>
      </c>
      <c r="N1584" s="5">
        <v>17701674</v>
      </c>
      <c r="O1584" s="5">
        <v>5351674</v>
      </c>
      <c r="P1584" s="4" t="s">
        <v>4075</v>
      </c>
      <c r="Q1584" s="3" t="s">
        <v>12876</v>
      </c>
      <c r="R1584" s="3" t="s">
        <v>12877</v>
      </c>
      <c r="S1584" s="3" t="s">
        <v>48</v>
      </c>
      <c r="T1584" s="3" t="s">
        <v>65</v>
      </c>
      <c r="U1584" s="3" t="s">
        <v>12878</v>
      </c>
      <c r="V1584" s="3" t="s">
        <v>51</v>
      </c>
      <c r="W1584" s="3" t="s">
        <v>52</v>
      </c>
      <c r="X1584" s="3" t="s">
        <v>53</v>
      </c>
      <c r="Y1584" s="3" t="s">
        <v>12879</v>
      </c>
      <c r="Z1584" s="3" t="s">
        <v>12880</v>
      </c>
      <c r="AA1584" s="3" t="s">
        <v>12881</v>
      </c>
      <c r="AB1584" s="3" t="s">
        <v>7521</v>
      </c>
      <c r="AC1584" s="3" t="s">
        <v>12882</v>
      </c>
      <c r="AD1584" s="3" t="s">
        <v>12883</v>
      </c>
      <c r="AE1584" s="3"/>
      <c r="AF1584" s="3" t="s">
        <v>4884</v>
      </c>
      <c r="AG1584" s="3" t="s">
        <v>4085</v>
      </c>
      <c r="AH1584" s="3" t="s">
        <v>12884</v>
      </c>
      <c r="AI1584" s="3" t="s">
        <v>12885</v>
      </c>
      <c r="AJ1584" s="44" t="s">
        <v>14953</v>
      </c>
      <c r="AK1584" s="45"/>
    </row>
    <row r="1585" spans="1:37" customFormat="1" ht="39" x14ac:dyDescent="0.25">
      <c r="A1585" s="2">
        <v>362323</v>
      </c>
      <c r="B1585" s="3" t="s">
        <v>10706</v>
      </c>
      <c r="C1585" s="3" t="s">
        <v>12857</v>
      </c>
      <c r="D1585" s="3" t="s">
        <v>37</v>
      </c>
      <c r="E1585" s="4" t="s">
        <v>38</v>
      </c>
      <c r="F1585" s="3" t="s">
        <v>39</v>
      </c>
      <c r="G1585" s="3" t="s">
        <v>5416</v>
      </c>
      <c r="H1585" s="3" t="s">
        <v>5417</v>
      </c>
      <c r="I1585" s="3" t="s">
        <v>42</v>
      </c>
      <c r="J1585" s="3" t="s">
        <v>43</v>
      </c>
      <c r="K1585" s="3" t="s">
        <v>44</v>
      </c>
      <c r="L1585" s="5">
        <v>32000000</v>
      </c>
      <c r="M1585" s="5">
        <v>0</v>
      </c>
      <c r="N1585" s="5">
        <v>32000000</v>
      </c>
      <c r="O1585" s="5">
        <v>0</v>
      </c>
      <c r="P1585" s="4" t="s">
        <v>4075</v>
      </c>
      <c r="Q1585" s="3" t="s">
        <v>12886</v>
      </c>
      <c r="R1585" s="3" t="s">
        <v>12887</v>
      </c>
      <c r="S1585" s="3" t="s">
        <v>48</v>
      </c>
      <c r="T1585" s="3" t="s">
        <v>65</v>
      </c>
      <c r="U1585" s="3" t="s">
        <v>12888</v>
      </c>
      <c r="V1585" s="3" t="s">
        <v>51</v>
      </c>
      <c r="W1585" s="3" t="s">
        <v>52</v>
      </c>
      <c r="X1585" s="3" t="s">
        <v>53</v>
      </c>
      <c r="Y1585" s="3" t="s">
        <v>6905</v>
      </c>
      <c r="Z1585" s="3" t="s">
        <v>10793</v>
      </c>
      <c r="AA1585" s="3" t="s">
        <v>12889</v>
      </c>
      <c r="AB1585" s="3"/>
      <c r="AC1585" s="3" t="s">
        <v>12890</v>
      </c>
      <c r="AD1585" s="3" t="s">
        <v>12891</v>
      </c>
      <c r="AE1585" s="3"/>
      <c r="AF1585" s="3" t="s">
        <v>4884</v>
      </c>
      <c r="AG1585" s="3" t="s">
        <v>4085</v>
      </c>
      <c r="AH1585" s="3" t="s">
        <v>12892</v>
      </c>
      <c r="AI1585" s="3" t="s">
        <v>10354</v>
      </c>
      <c r="AJ1585" s="44" t="s">
        <v>14953</v>
      </c>
      <c r="AK1585" s="45"/>
    </row>
    <row r="1586" spans="1:37" customFormat="1" ht="51.75" x14ac:dyDescent="0.25">
      <c r="A1586" s="2">
        <v>367723</v>
      </c>
      <c r="B1586" s="3" t="s">
        <v>10706</v>
      </c>
      <c r="C1586" s="3" t="s">
        <v>12893</v>
      </c>
      <c r="D1586" s="3" t="s">
        <v>37</v>
      </c>
      <c r="E1586" s="4" t="s">
        <v>38</v>
      </c>
      <c r="F1586" s="3" t="s">
        <v>39</v>
      </c>
      <c r="G1586" s="3" t="s">
        <v>5494</v>
      </c>
      <c r="H1586" s="3" t="s">
        <v>5495</v>
      </c>
      <c r="I1586" s="3" t="s">
        <v>42</v>
      </c>
      <c r="J1586" s="3" t="s">
        <v>43</v>
      </c>
      <c r="K1586" s="3" t="s">
        <v>44</v>
      </c>
      <c r="L1586" s="5">
        <v>7000000</v>
      </c>
      <c r="M1586" s="5">
        <v>0</v>
      </c>
      <c r="N1586" s="5">
        <v>7000000</v>
      </c>
      <c r="O1586" s="5">
        <v>0</v>
      </c>
      <c r="P1586" s="4" t="s">
        <v>4075</v>
      </c>
      <c r="Q1586" s="3" t="s">
        <v>12894</v>
      </c>
      <c r="R1586" s="3" t="s">
        <v>12895</v>
      </c>
      <c r="S1586" s="3" t="s">
        <v>48</v>
      </c>
      <c r="T1586" s="3" t="s">
        <v>65</v>
      </c>
      <c r="U1586" s="3" t="s">
        <v>12896</v>
      </c>
      <c r="V1586" s="3" t="s">
        <v>51</v>
      </c>
      <c r="W1586" s="3" t="s">
        <v>86</v>
      </c>
      <c r="X1586" s="3" t="s">
        <v>87</v>
      </c>
      <c r="Y1586" s="3" t="s">
        <v>4431</v>
      </c>
      <c r="Z1586" s="3" t="s">
        <v>7204</v>
      </c>
      <c r="AA1586" s="3" t="s">
        <v>12897</v>
      </c>
      <c r="AB1586" s="3"/>
      <c r="AC1586" s="3" t="s">
        <v>12898</v>
      </c>
      <c r="AD1586" s="3" t="s">
        <v>12899</v>
      </c>
      <c r="AE1586" s="3"/>
      <c r="AF1586" s="3" t="s">
        <v>4133</v>
      </c>
      <c r="AG1586" s="3" t="s">
        <v>4085</v>
      </c>
      <c r="AH1586" s="3" t="s">
        <v>12900</v>
      </c>
      <c r="AI1586" s="3" t="s">
        <v>12901</v>
      </c>
      <c r="AJ1586" s="44" t="s">
        <v>14953</v>
      </c>
      <c r="AK1586" s="45"/>
    </row>
    <row r="1587" spans="1:37" customFormat="1" ht="39" x14ac:dyDescent="0.25">
      <c r="A1587" s="2">
        <v>368423</v>
      </c>
      <c r="B1587" s="3" t="s">
        <v>10706</v>
      </c>
      <c r="C1587" s="3" t="s">
        <v>12893</v>
      </c>
      <c r="D1587" s="3" t="s">
        <v>37</v>
      </c>
      <c r="E1587" s="4" t="s">
        <v>38</v>
      </c>
      <c r="F1587" s="3" t="s">
        <v>39</v>
      </c>
      <c r="G1587" s="3" t="s">
        <v>4830</v>
      </c>
      <c r="H1587" s="3" t="s">
        <v>4831</v>
      </c>
      <c r="I1587" s="3" t="s">
        <v>42</v>
      </c>
      <c r="J1587" s="3" t="s">
        <v>43</v>
      </c>
      <c r="K1587" s="3" t="s">
        <v>44</v>
      </c>
      <c r="L1587" s="5">
        <v>6684017</v>
      </c>
      <c r="M1587" s="5">
        <v>0</v>
      </c>
      <c r="N1587" s="5">
        <v>6684017</v>
      </c>
      <c r="O1587" s="5">
        <v>0</v>
      </c>
      <c r="P1587" s="4" t="s">
        <v>4075</v>
      </c>
      <c r="Q1587" s="3" t="s">
        <v>12902</v>
      </c>
      <c r="R1587" s="3" t="s">
        <v>12903</v>
      </c>
      <c r="S1587" s="3" t="s">
        <v>48</v>
      </c>
      <c r="T1587" s="3" t="s">
        <v>65</v>
      </c>
      <c r="U1587" s="3" t="s">
        <v>12904</v>
      </c>
      <c r="V1587" s="3" t="s">
        <v>51</v>
      </c>
      <c r="W1587" s="3" t="s">
        <v>52</v>
      </c>
      <c r="X1587" s="3" t="s">
        <v>53</v>
      </c>
      <c r="Y1587" s="3" t="s">
        <v>10618</v>
      </c>
      <c r="Z1587" s="3" t="s">
        <v>12905</v>
      </c>
      <c r="AA1587" s="3" t="s">
        <v>12906</v>
      </c>
      <c r="AB1587" s="3"/>
      <c r="AC1587" s="3" t="s">
        <v>12907</v>
      </c>
      <c r="AD1587" s="3" t="s">
        <v>12908</v>
      </c>
      <c r="AE1587" s="3"/>
      <c r="AF1587" s="3" t="s">
        <v>4133</v>
      </c>
      <c r="AG1587" s="3" t="s">
        <v>4085</v>
      </c>
      <c r="AH1587" s="3" t="s">
        <v>12909</v>
      </c>
      <c r="AI1587" s="3" t="s">
        <v>12910</v>
      </c>
      <c r="AJ1587" s="44" t="s">
        <v>14953</v>
      </c>
      <c r="AK1587" s="45"/>
    </row>
    <row r="1588" spans="1:37" customFormat="1" ht="39" x14ac:dyDescent="0.25">
      <c r="A1588" s="2">
        <v>368623</v>
      </c>
      <c r="B1588" s="3" t="s">
        <v>10706</v>
      </c>
      <c r="C1588" s="3" t="s">
        <v>12893</v>
      </c>
      <c r="D1588" s="3" t="s">
        <v>37</v>
      </c>
      <c r="E1588" s="4" t="s">
        <v>38</v>
      </c>
      <c r="F1588" s="3" t="s">
        <v>39</v>
      </c>
      <c r="G1588" s="3" t="s">
        <v>4830</v>
      </c>
      <c r="H1588" s="3" t="s">
        <v>4831</v>
      </c>
      <c r="I1588" s="3" t="s">
        <v>42</v>
      </c>
      <c r="J1588" s="3" t="s">
        <v>43</v>
      </c>
      <c r="K1588" s="3" t="s">
        <v>44</v>
      </c>
      <c r="L1588" s="5">
        <v>6600000</v>
      </c>
      <c r="M1588" s="5">
        <v>0</v>
      </c>
      <c r="N1588" s="5">
        <v>6600000</v>
      </c>
      <c r="O1588" s="5">
        <v>0</v>
      </c>
      <c r="P1588" s="4" t="s">
        <v>4075</v>
      </c>
      <c r="Q1588" s="3" t="s">
        <v>12911</v>
      </c>
      <c r="R1588" s="3" t="s">
        <v>12912</v>
      </c>
      <c r="S1588" s="3" t="s">
        <v>48</v>
      </c>
      <c r="T1588" s="3" t="s">
        <v>65</v>
      </c>
      <c r="U1588" s="3" t="s">
        <v>12913</v>
      </c>
      <c r="V1588" s="3" t="s">
        <v>51</v>
      </c>
      <c r="W1588" s="3" t="s">
        <v>67</v>
      </c>
      <c r="X1588" s="3" t="s">
        <v>68</v>
      </c>
      <c r="Y1588" s="3" t="s">
        <v>12914</v>
      </c>
      <c r="Z1588" s="3" t="s">
        <v>12915</v>
      </c>
      <c r="AA1588" s="3" t="s">
        <v>12916</v>
      </c>
      <c r="AB1588" s="3"/>
      <c r="AC1588" s="3" t="s">
        <v>12917</v>
      </c>
      <c r="AD1588" s="3" t="s">
        <v>12918</v>
      </c>
      <c r="AE1588" s="3"/>
      <c r="AF1588" s="3" t="s">
        <v>4133</v>
      </c>
      <c r="AG1588" s="3" t="s">
        <v>4085</v>
      </c>
      <c r="AH1588" s="3" t="s">
        <v>12919</v>
      </c>
      <c r="AI1588" s="3" t="s">
        <v>12920</v>
      </c>
      <c r="AJ1588" s="44" t="s">
        <v>14953</v>
      </c>
      <c r="AK1588" s="45"/>
    </row>
    <row r="1589" spans="1:37" customFormat="1" ht="39" x14ac:dyDescent="0.25">
      <c r="A1589" s="2">
        <v>374223</v>
      </c>
      <c r="B1589" s="3" t="s">
        <v>10706</v>
      </c>
      <c r="C1589" s="3" t="s">
        <v>12893</v>
      </c>
      <c r="D1589" s="3" t="s">
        <v>37</v>
      </c>
      <c r="E1589" s="4" t="s">
        <v>38</v>
      </c>
      <c r="F1589" s="3" t="s">
        <v>39</v>
      </c>
      <c r="G1589" s="3" t="s">
        <v>4830</v>
      </c>
      <c r="H1589" s="3" t="s">
        <v>4831</v>
      </c>
      <c r="I1589" s="3" t="s">
        <v>42</v>
      </c>
      <c r="J1589" s="3" t="s">
        <v>43</v>
      </c>
      <c r="K1589" s="3" t="s">
        <v>44</v>
      </c>
      <c r="L1589" s="5">
        <v>6283333</v>
      </c>
      <c r="M1589" s="5">
        <v>0</v>
      </c>
      <c r="N1589" s="5">
        <v>6283333</v>
      </c>
      <c r="O1589" s="5">
        <v>0</v>
      </c>
      <c r="P1589" s="4" t="s">
        <v>4075</v>
      </c>
      <c r="Q1589" s="3" t="s">
        <v>12921</v>
      </c>
      <c r="R1589" s="3" t="s">
        <v>12922</v>
      </c>
      <c r="S1589" s="3" t="s">
        <v>48</v>
      </c>
      <c r="T1589" s="3" t="s">
        <v>65</v>
      </c>
      <c r="U1589" s="3" t="s">
        <v>12923</v>
      </c>
      <c r="V1589" s="3" t="s">
        <v>51</v>
      </c>
      <c r="W1589" s="3" t="s">
        <v>52</v>
      </c>
      <c r="X1589" s="3" t="s">
        <v>53</v>
      </c>
      <c r="Y1589" s="3" t="s">
        <v>8419</v>
      </c>
      <c r="Z1589" s="3" t="s">
        <v>6214</v>
      </c>
      <c r="AA1589" s="3" t="s">
        <v>12924</v>
      </c>
      <c r="AB1589" s="3"/>
      <c r="AC1589" s="3" t="s">
        <v>12925</v>
      </c>
      <c r="AD1589" s="3" t="s">
        <v>12926</v>
      </c>
      <c r="AE1589" s="3"/>
      <c r="AF1589" s="3" t="s">
        <v>6977</v>
      </c>
      <c r="AG1589" s="3" t="s">
        <v>4085</v>
      </c>
      <c r="AH1589" s="3" t="s">
        <v>12927</v>
      </c>
      <c r="AI1589" s="3" t="s">
        <v>11114</v>
      </c>
      <c r="AJ1589" s="44" t="s">
        <v>14953</v>
      </c>
      <c r="AK1589" s="45"/>
    </row>
    <row r="1590" spans="1:37" customFormat="1" ht="39" x14ac:dyDescent="0.25">
      <c r="A1590" s="2">
        <v>381223</v>
      </c>
      <c r="B1590" s="3" t="s">
        <v>10706</v>
      </c>
      <c r="C1590" s="3" t="s">
        <v>12928</v>
      </c>
      <c r="D1590" s="3" t="s">
        <v>37</v>
      </c>
      <c r="E1590" s="4" t="s">
        <v>38</v>
      </c>
      <c r="F1590" s="3" t="s">
        <v>39</v>
      </c>
      <c r="G1590" s="3" t="s">
        <v>4830</v>
      </c>
      <c r="H1590" s="3" t="s">
        <v>4831</v>
      </c>
      <c r="I1590" s="3" t="s">
        <v>42</v>
      </c>
      <c r="J1590" s="3" t="s">
        <v>43</v>
      </c>
      <c r="K1590" s="3" t="s">
        <v>44</v>
      </c>
      <c r="L1590" s="5">
        <v>4200000</v>
      </c>
      <c r="M1590" s="5">
        <v>0</v>
      </c>
      <c r="N1590" s="5">
        <v>4200000</v>
      </c>
      <c r="O1590" s="5">
        <v>0</v>
      </c>
      <c r="P1590" s="4" t="s">
        <v>4075</v>
      </c>
      <c r="Q1590" s="3" t="s">
        <v>12929</v>
      </c>
      <c r="R1590" s="3" t="s">
        <v>12930</v>
      </c>
      <c r="S1590" s="3" t="s">
        <v>48</v>
      </c>
      <c r="T1590" s="3" t="s">
        <v>65</v>
      </c>
      <c r="U1590" s="3" t="s">
        <v>12931</v>
      </c>
      <c r="V1590" s="3" t="s">
        <v>51</v>
      </c>
      <c r="W1590" s="3" t="s">
        <v>67</v>
      </c>
      <c r="X1590" s="3" t="s">
        <v>68</v>
      </c>
      <c r="Y1590" s="3" t="s">
        <v>12932</v>
      </c>
      <c r="Z1590" s="3" t="s">
        <v>6686</v>
      </c>
      <c r="AA1590" s="3" t="s">
        <v>12933</v>
      </c>
      <c r="AB1590" s="3"/>
      <c r="AC1590" s="3" t="s">
        <v>12934</v>
      </c>
      <c r="AD1590" s="3" t="s">
        <v>12935</v>
      </c>
      <c r="AE1590" s="3"/>
      <c r="AF1590" s="3" t="s">
        <v>5130</v>
      </c>
      <c r="AG1590" s="3" t="s">
        <v>4085</v>
      </c>
      <c r="AH1590" s="3" t="s">
        <v>12936</v>
      </c>
      <c r="AI1590" s="3" t="s">
        <v>12937</v>
      </c>
      <c r="AJ1590" s="44" t="s">
        <v>14953</v>
      </c>
      <c r="AK1590" s="45"/>
    </row>
    <row r="1591" spans="1:37" customFormat="1" ht="39" x14ac:dyDescent="0.25">
      <c r="A1591" s="2">
        <v>386123</v>
      </c>
      <c r="B1591" s="3" t="s">
        <v>10706</v>
      </c>
      <c r="C1591" s="3" t="s">
        <v>12928</v>
      </c>
      <c r="D1591" s="3" t="s">
        <v>37</v>
      </c>
      <c r="E1591" s="4" t="s">
        <v>38</v>
      </c>
      <c r="F1591" s="3" t="s">
        <v>39</v>
      </c>
      <c r="G1591" s="3" t="s">
        <v>4752</v>
      </c>
      <c r="H1591" s="3" t="s">
        <v>4753</v>
      </c>
      <c r="I1591" s="3" t="s">
        <v>42</v>
      </c>
      <c r="J1591" s="3" t="s">
        <v>43</v>
      </c>
      <c r="K1591" s="3" t="s">
        <v>44</v>
      </c>
      <c r="L1591" s="5">
        <v>43355927</v>
      </c>
      <c r="M1591" s="5">
        <v>0</v>
      </c>
      <c r="N1591" s="5">
        <v>43355927</v>
      </c>
      <c r="O1591" s="5">
        <v>0</v>
      </c>
      <c r="P1591" s="4" t="s">
        <v>4075</v>
      </c>
      <c r="Q1591" s="3" t="s">
        <v>12938</v>
      </c>
      <c r="R1591" s="3" t="s">
        <v>12939</v>
      </c>
      <c r="S1591" s="3" t="s">
        <v>48</v>
      </c>
      <c r="T1591" s="3" t="s">
        <v>65</v>
      </c>
      <c r="U1591" s="3" t="s">
        <v>12940</v>
      </c>
      <c r="V1591" s="3" t="s">
        <v>51</v>
      </c>
      <c r="W1591" s="3" t="s">
        <v>67</v>
      </c>
      <c r="X1591" s="3" t="s">
        <v>68</v>
      </c>
      <c r="Y1591" s="3" t="s">
        <v>12941</v>
      </c>
      <c r="Z1591" s="3" t="s">
        <v>4835</v>
      </c>
      <c r="AA1591" s="3" t="s">
        <v>12942</v>
      </c>
      <c r="AB1591" s="3" t="s">
        <v>12943</v>
      </c>
      <c r="AC1591" s="3" t="s">
        <v>12944</v>
      </c>
      <c r="AD1591" s="3" t="s">
        <v>12945</v>
      </c>
      <c r="AE1591" s="3"/>
      <c r="AF1591" s="3" t="s">
        <v>4261</v>
      </c>
      <c r="AG1591" s="3" t="s">
        <v>4085</v>
      </c>
      <c r="AH1591" s="3" t="s">
        <v>12946</v>
      </c>
      <c r="AI1591" s="3" t="s">
        <v>12947</v>
      </c>
      <c r="AJ1591" s="44" t="s">
        <v>14953</v>
      </c>
      <c r="AK1591" s="45"/>
    </row>
    <row r="1592" spans="1:37" customFormat="1" ht="39" x14ac:dyDescent="0.25">
      <c r="A1592" s="2">
        <v>403023</v>
      </c>
      <c r="B1592" s="3" t="s">
        <v>10706</v>
      </c>
      <c r="C1592" s="3" t="s">
        <v>12928</v>
      </c>
      <c r="D1592" s="3" t="s">
        <v>37</v>
      </c>
      <c r="E1592" s="4" t="s">
        <v>38</v>
      </c>
      <c r="F1592" s="3" t="s">
        <v>39</v>
      </c>
      <c r="G1592" s="3" t="s">
        <v>4830</v>
      </c>
      <c r="H1592" s="3" t="s">
        <v>4831</v>
      </c>
      <c r="I1592" s="3" t="s">
        <v>42</v>
      </c>
      <c r="J1592" s="3" t="s">
        <v>43</v>
      </c>
      <c r="K1592" s="3" t="s">
        <v>44</v>
      </c>
      <c r="L1592" s="5">
        <v>7200700</v>
      </c>
      <c r="M1592" s="5">
        <v>0</v>
      </c>
      <c r="N1592" s="5">
        <v>7200700</v>
      </c>
      <c r="O1592" s="5">
        <v>0</v>
      </c>
      <c r="P1592" s="4" t="s">
        <v>4075</v>
      </c>
      <c r="Q1592" s="3" t="s">
        <v>12948</v>
      </c>
      <c r="R1592" s="3" t="s">
        <v>12949</v>
      </c>
      <c r="S1592" s="3" t="s">
        <v>48</v>
      </c>
      <c r="T1592" s="3" t="s">
        <v>65</v>
      </c>
      <c r="U1592" s="3" t="s">
        <v>12950</v>
      </c>
      <c r="V1592" s="3" t="s">
        <v>51</v>
      </c>
      <c r="W1592" s="3" t="s">
        <v>584</v>
      </c>
      <c r="X1592" s="3" t="s">
        <v>585</v>
      </c>
      <c r="Y1592" s="3" t="s">
        <v>11297</v>
      </c>
      <c r="Z1592" s="3" t="s">
        <v>12951</v>
      </c>
      <c r="AA1592" s="3" t="s">
        <v>12952</v>
      </c>
      <c r="AB1592" s="3"/>
      <c r="AC1592" s="3" t="s">
        <v>12953</v>
      </c>
      <c r="AD1592" s="3" t="s">
        <v>12954</v>
      </c>
      <c r="AE1592" s="3"/>
      <c r="AF1592" s="3" t="s">
        <v>4457</v>
      </c>
      <c r="AG1592" s="3" t="s">
        <v>4085</v>
      </c>
      <c r="AH1592" s="3" t="s">
        <v>12955</v>
      </c>
      <c r="AI1592" s="3" t="s">
        <v>12956</v>
      </c>
      <c r="AJ1592" s="44" t="s">
        <v>14953</v>
      </c>
      <c r="AK1592" s="45"/>
    </row>
    <row r="1593" spans="1:37" customFormat="1" ht="39" x14ac:dyDescent="0.25">
      <c r="A1593" s="2">
        <v>412523</v>
      </c>
      <c r="B1593" s="3" t="s">
        <v>10706</v>
      </c>
      <c r="C1593" s="3" t="s">
        <v>12957</v>
      </c>
      <c r="D1593" s="3" t="s">
        <v>37</v>
      </c>
      <c r="E1593" s="4" t="s">
        <v>38</v>
      </c>
      <c r="F1593" s="3" t="s">
        <v>39</v>
      </c>
      <c r="G1593" s="3" t="s">
        <v>4830</v>
      </c>
      <c r="H1593" s="3" t="s">
        <v>4831</v>
      </c>
      <c r="I1593" s="3" t="s">
        <v>42</v>
      </c>
      <c r="J1593" s="3" t="s">
        <v>43</v>
      </c>
      <c r="K1593" s="3" t="s">
        <v>44</v>
      </c>
      <c r="L1593" s="5">
        <v>7733333</v>
      </c>
      <c r="M1593" s="5">
        <v>0</v>
      </c>
      <c r="N1593" s="5">
        <v>7733333</v>
      </c>
      <c r="O1593" s="5">
        <v>0</v>
      </c>
      <c r="P1593" s="4" t="s">
        <v>4075</v>
      </c>
      <c r="Q1593" s="3" t="s">
        <v>12958</v>
      </c>
      <c r="R1593" s="3" t="s">
        <v>12959</v>
      </c>
      <c r="S1593" s="3" t="s">
        <v>48</v>
      </c>
      <c r="T1593" s="3" t="s">
        <v>65</v>
      </c>
      <c r="U1593" s="3" t="s">
        <v>12960</v>
      </c>
      <c r="V1593" s="3" t="s">
        <v>51</v>
      </c>
      <c r="W1593" s="3" t="s">
        <v>67</v>
      </c>
      <c r="X1593" s="3" t="s">
        <v>68</v>
      </c>
      <c r="Y1593" s="3" t="s">
        <v>11532</v>
      </c>
      <c r="Z1593" s="3" t="s">
        <v>12961</v>
      </c>
      <c r="AA1593" s="3" t="s">
        <v>12962</v>
      </c>
      <c r="AB1593" s="3"/>
      <c r="AC1593" s="3" t="s">
        <v>12963</v>
      </c>
      <c r="AD1593" s="3" t="s">
        <v>12964</v>
      </c>
      <c r="AE1593" s="3"/>
      <c r="AF1593" s="3" t="s">
        <v>4920</v>
      </c>
      <c r="AG1593" s="3" t="s">
        <v>4085</v>
      </c>
      <c r="AH1593" s="3" t="s">
        <v>12965</v>
      </c>
      <c r="AI1593" s="3" t="s">
        <v>12966</v>
      </c>
      <c r="AJ1593" s="44" t="s">
        <v>14953</v>
      </c>
      <c r="AK1593" s="45"/>
    </row>
    <row r="1594" spans="1:37" customFormat="1" ht="39" x14ac:dyDescent="0.25">
      <c r="A1594" s="2">
        <v>413623</v>
      </c>
      <c r="B1594" s="3" t="s">
        <v>10706</v>
      </c>
      <c r="C1594" s="3" t="s">
        <v>12967</v>
      </c>
      <c r="D1594" s="3" t="s">
        <v>37</v>
      </c>
      <c r="E1594" s="4" t="s">
        <v>38</v>
      </c>
      <c r="F1594" s="3" t="s">
        <v>39</v>
      </c>
      <c r="G1594" s="3" t="s">
        <v>4842</v>
      </c>
      <c r="H1594" s="3" t="s">
        <v>4843</v>
      </c>
      <c r="I1594" s="3" t="s">
        <v>42</v>
      </c>
      <c r="J1594" s="3" t="s">
        <v>43</v>
      </c>
      <c r="K1594" s="3" t="s">
        <v>44</v>
      </c>
      <c r="L1594" s="5">
        <v>5921374</v>
      </c>
      <c r="M1594" s="5">
        <v>0</v>
      </c>
      <c r="N1594" s="5">
        <v>5921374</v>
      </c>
      <c r="O1594" s="5">
        <v>0</v>
      </c>
      <c r="P1594" s="4" t="s">
        <v>4075</v>
      </c>
      <c r="Q1594" s="3" t="s">
        <v>12968</v>
      </c>
      <c r="R1594" s="3" t="s">
        <v>12969</v>
      </c>
      <c r="S1594" s="3" t="s">
        <v>48</v>
      </c>
      <c r="T1594" s="3" t="s">
        <v>65</v>
      </c>
      <c r="U1594" s="3" t="s">
        <v>12970</v>
      </c>
      <c r="V1594" s="3" t="s">
        <v>51</v>
      </c>
      <c r="W1594" s="3" t="s">
        <v>77</v>
      </c>
      <c r="X1594" s="3" t="s">
        <v>78</v>
      </c>
      <c r="Y1594" s="3" t="s">
        <v>12971</v>
      </c>
      <c r="Z1594" s="3" t="s">
        <v>4847</v>
      </c>
      <c r="AA1594" s="3" t="s">
        <v>12972</v>
      </c>
      <c r="AB1594" s="3"/>
      <c r="AC1594" s="3" t="s">
        <v>12973</v>
      </c>
      <c r="AD1594" s="3" t="s">
        <v>12974</v>
      </c>
      <c r="AE1594" s="3"/>
      <c r="AF1594" s="3" t="s">
        <v>4920</v>
      </c>
      <c r="AG1594" s="3" t="s">
        <v>4085</v>
      </c>
      <c r="AH1594" s="3" t="s">
        <v>12975</v>
      </c>
      <c r="AI1594" s="3" t="s">
        <v>12976</v>
      </c>
      <c r="AJ1594" s="44" t="s">
        <v>14953</v>
      </c>
      <c r="AK1594" s="45"/>
    </row>
    <row r="1595" spans="1:37" customFormat="1" ht="39" x14ac:dyDescent="0.25">
      <c r="A1595" s="2">
        <v>417623</v>
      </c>
      <c r="B1595" s="3" t="s">
        <v>10706</v>
      </c>
      <c r="C1595" s="3" t="s">
        <v>12967</v>
      </c>
      <c r="D1595" s="3" t="s">
        <v>37</v>
      </c>
      <c r="E1595" s="4" t="s">
        <v>38</v>
      </c>
      <c r="F1595" s="3" t="s">
        <v>39</v>
      </c>
      <c r="G1595" s="3" t="s">
        <v>4830</v>
      </c>
      <c r="H1595" s="3" t="s">
        <v>4831</v>
      </c>
      <c r="I1595" s="3" t="s">
        <v>42</v>
      </c>
      <c r="J1595" s="3" t="s">
        <v>43</v>
      </c>
      <c r="K1595" s="3" t="s">
        <v>44</v>
      </c>
      <c r="L1595" s="5">
        <v>6265933</v>
      </c>
      <c r="M1595" s="5">
        <v>0</v>
      </c>
      <c r="N1595" s="5">
        <v>6265933</v>
      </c>
      <c r="O1595" s="5">
        <v>0</v>
      </c>
      <c r="P1595" s="4" t="s">
        <v>4075</v>
      </c>
      <c r="Q1595" s="3" t="s">
        <v>12977</v>
      </c>
      <c r="R1595" s="3" t="s">
        <v>12978</v>
      </c>
      <c r="S1595" s="3" t="s">
        <v>48</v>
      </c>
      <c r="T1595" s="3" t="s">
        <v>65</v>
      </c>
      <c r="U1595" s="3" t="s">
        <v>12979</v>
      </c>
      <c r="V1595" s="3" t="s">
        <v>51</v>
      </c>
      <c r="W1595" s="3" t="s">
        <v>67</v>
      </c>
      <c r="X1595" s="3" t="s">
        <v>68</v>
      </c>
      <c r="Y1595" s="3" t="s">
        <v>8950</v>
      </c>
      <c r="Z1595" s="3" t="s">
        <v>12980</v>
      </c>
      <c r="AA1595" s="3" t="s">
        <v>12981</v>
      </c>
      <c r="AB1595" s="3"/>
      <c r="AC1595" s="3" t="s">
        <v>12982</v>
      </c>
      <c r="AD1595" s="3" t="s">
        <v>12983</v>
      </c>
      <c r="AE1595" s="3"/>
      <c r="AF1595" s="3" t="s">
        <v>5224</v>
      </c>
      <c r="AG1595" s="3" t="s">
        <v>4085</v>
      </c>
      <c r="AH1595" s="3" t="s">
        <v>12984</v>
      </c>
      <c r="AI1595" s="3" t="s">
        <v>12985</v>
      </c>
      <c r="AJ1595" s="44" t="s">
        <v>14953</v>
      </c>
      <c r="AK1595" s="45"/>
    </row>
    <row r="1596" spans="1:37" customFormat="1" ht="39" x14ac:dyDescent="0.25">
      <c r="A1596" s="2">
        <v>417723</v>
      </c>
      <c r="B1596" s="3" t="s">
        <v>10706</v>
      </c>
      <c r="C1596" s="3" t="s">
        <v>12967</v>
      </c>
      <c r="D1596" s="3" t="s">
        <v>37</v>
      </c>
      <c r="E1596" s="4" t="s">
        <v>38</v>
      </c>
      <c r="F1596" s="3" t="s">
        <v>39</v>
      </c>
      <c r="G1596" s="3" t="s">
        <v>4830</v>
      </c>
      <c r="H1596" s="3" t="s">
        <v>4831</v>
      </c>
      <c r="I1596" s="3" t="s">
        <v>42</v>
      </c>
      <c r="J1596" s="3" t="s">
        <v>43</v>
      </c>
      <c r="K1596" s="3" t="s">
        <v>44</v>
      </c>
      <c r="L1596" s="5">
        <v>7733333</v>
      </c>
      <c r="M1596" s="5">
        <v>0</v>
      </c>
      <c r="N1596" s="5">
        <v>7733333</v>
      </c>
      <c r="O1596" s="5">
        <v>0</v>
      </c>
      <c r="P1596" s="4" t="s">
        <v>4075</v>
      </c>
      <c r="Q1596" s="3" t="s">
        <v>12986</v>
      </c>
      <c r="R1596" s="3" t="s">
        <v>12987</v>
      </c>
      <c r="S1596" s="3" t="s">
        <v>48</v>
      </c>
      <c r="T1596" s="3" t="s">
        <v>65</v>
      </c>
      <c r="U1596" s="3" t="s">
        <v>12988</v>
      </c>
      <c r="V1596" s="3" t="s">
        <v>51</v>
      </c>
      <c r="W1596" s="3" t="s">
        <v>52</v>
      </c>
      <c r="X1596" s="3" t="s">
        <v>53</v>
      </c>
      <c r="Y1596" s="3" t="s">
        <v>12040</v>
      </c>
      <c r="Z1596" s="3" t="s">
        <v>7453</v>
      </c>
      <c r="AA1596" s="3" t="s">
        <v>12989</v>
      </c>
      <c r="AB1596" s="3" t="s">
        <v>1446</v>
      </c>
      <c r="AC1596" s="3" t="s">
        <v>12990</v>
      </c>
      <c r="AD1596" s="3" t="s">
        <v>12991</v>
      </c>
      <c r="AE1596" s="3"/>
      <c r="AF1596" s="3" t="s">
        <v>5224</v>
      </c>
      <c r="AG1596" s="3" t="s">
        <v>4085</v>
      </c>
      <c r="AH1596" s="3" t="s">
        <v>12992</v>
      </c>
      <c r="AI1596" s="3" t="s">
        <v>11114</v>
      </c>
      <c r="AJ1596" s="44" t="s">
        <v>14953</v>
      </c>
      <c r="AK1596" s="45"/>
    </row>
    <row r="1597" spans="1:37" customFormat="1" ht="39" x14ac:dyDescent="0.25">
      <c r="A1597" s="2">
        <v>418623</v>
      </c>
      <c r="B1597" s="3" t="s">
        <v>10706</v>
      </c>
      <c r="C1597" s="3" t="s">
        <v>12967</v>
      </c>
      <c r="D1597" s="3" t="s">
        <v>37</v>
      </c>
      <c r="E1597" s="4" t="s">
        <v>38</v>
      </c>
      <c r="F1597" s="3" t="s">
        <v>39</v>
      </c>
      <c r="G1597" s="3" t="s">
        <v>4830</v>
      </c>
      <c r="H1597" s="3" t="s">
        <v>4831</v>
      </c>
      <c r="I1597" s="3" t="s">
        <v>42</v>
      </c>
      <c r="J1597" s="3" t="s">
        <v>43</v>
      </c>
      <c r="K1597" s="3" t="s">
        <v>44</v>
      </c>
      <c r="L1597" s="5">
        <v>7733333</v>
      </c>
      <c r="M1597" s="5">
        <v>0</v>
      </c>
      <c r="N1597" s="5">
        <v>7733333</v>
      </c>
      <c r="O1597" s="5">
        <v>0</v>
      </c>
      <c r="P1597" s="4" t="s">
        <v>4075</v>
      </c>
      <c r="Q1597" s="3" t="s">
        <v>12993</v>
      </c>
      <c r="R1597" s="3" t="s">
        <v>12994</v>
      </c>
      <c r="S1597" s="3" t="s">
        <v>48</v>
      </c>
      <c r="T1597" s="3" t="s">
        <v>65</v>
      </c>
      <c r="U1597" s="3" t="s">
        <v>12995</v>
      </c>
      <c r="V1597" s="3" t="s">
        <v>51</v>
      </c>
      <c r="W1597" s="3" t="s">
        <v>77</v>
      </c>
      <c r="X1597" s="3" t="s">
        <v>78</v>
      </c>
      <c r="Y1597" s="3" t="s">
        <v>12996</v>
      </c>
      <c r="Z1597" s="3" t="s">
        <v>6605</v>
      </c>
      <c r="AA1597" s="3" t="s">
        <v>12997</v>
      </c>
      <c r="AB1597" s="3"/>
      <c r="AC1597" s="3" t="s">
        <v>12998</v>
      </c>
      <c r="AD1597" s="3" t="s">
        <v>12999</v>
      </c>
      <c r="AE1597" s="3"/>
      <c r="AF1597" s="3" t="s">
        <v>5224</v>
      </c>
      <c r="AG1597" s="3" t="s">
        <v>4085</v>
      </c>
      <c r="AH1597" s="3" t="s">
        <v>13000</v>
      </c>
      <c r="AI1597" s="3" t="s">
        <v>13001</v>
      </c>
      <c r="AJ1597" s="44" t="s">
        <v>14953</v>
      </c>
      <c r="AK1597" s="45"/>
    </row>
    <row r="1598" spans="1:37" customFormat="1" ht="39" x14ac:dyDescent="0.25">
      <c r="A1598" s="2">
        <v>418723</v>
      </c>
      <c r="B1598" s="3" t="s">
        <v>10706</v>
      </c>
      <c r="C1598" s="3" t="s">
        <v>12967</v>
      </c>
      <c r="D1598" s="3" t="s">
        <v>37</v>
      </c>
      <c r="E1598" s="4" t="s">
        <v>38</v>
      </c>
      <c r="F1598" s="3" t="s">
        <v>39</v>
      </c>
      <c r="G1598" s="3" t="s">
        <v>4830</v>
      </c>
      <c r="H1598" s="3" t="s">
        <v>4831</v>
      </c>
      <c r="I1598" s="3" t="s">
        <v>42</v>
      </c>
      <c r="J1598" s="3" t="s">
        <v>43</v>
      </c>
      <c r="K1598" s="3" t="s">
        <v>44</v>
      </c>
      <c r="L1598" s="5">
        <v>11388300</v>
      </c>
      <c r="M1598" s="5">
        <v>0</v>
      </c>
      <c r="N1598" s="5">
        <v>11388300</v>
      </c>
      <c r="O1598" s="5">
        <v>0</v>
      </c>
      <c r="P1598" s="4" t="s">
        <v>4075</v>
      </c>
      <c r="Q1598" s="3" t="s">
        <v>13002</v>
      </c>
      <c r="R1598" s="3" t="s">
        <v>13003</v>
      </c>
      <c r="S1598" s="3" t="s">
        <v>48</v>
      </c>
      <c r="T1598" s="3" t="s">
        <v>65</v>
      </c>
      <c r="U1598" s="3" t="s">
        <v>13004</v>
      </c>
      <c r="V1598" s="3" t="s">
        <v>51</v>
      </c>
      <c r="W1598" s="3" t="s">
        <v>584</v>
      </c>
      <c r="X1598" s="3" t="s">
        <v>585</v>
      </c>
      <c r="Y1598" s="3" t="s">
        <v>10592</v>
      </c>
      <c r="Z1598" s="3" t="s">
        <v>4139</v>
      </c>
      <c r="AA1598" s="3" t="s">
        <v>13005</v>
      </c>
      <c r="AB1598" s="3" t="s">
        <v>1948</v>
      </c>
      <c r="AC1598" s="3" t="s">
        <v>13006</v>
      </c>
      <c r="AD1598" s="3" t="s">
        <v>13007</v>
      </c>
      <c r="AE1598" s="3"/>
      <c r="AF1598" s="3" t="s">
        <v>5224</v>
      </c>
      <c r="AG1598" s="3" t="s">
        <v>4085</v>
      </c>
      <c r="AH1598" s="3" t="s">
        <v>13008</v>
      </c>
      <c r="AI1598" s="3" t="s">
        <v>13009</v>
      </c>
      <c r="AJ1598" s="44" t="s">
        <v>14953</v>
      </c>
      <c r="AK1598" s="45"/>
    </row>
    <row r="1599" spans="1:37" customFormat="1" ht="51.75" x14ac:dyDescent="0.25">
      <c r="A1599" s="2">
        <v>419423</v>
      </c>
      <c r="B1599" s="3" t="s">
        <v>10706</v>
      </c>
      <c r="C1599" s="3" t="s">
        <v>13010</v>
      </c>
      <c r="D1599" s="3" t="s">
        <v>37</v>
      </c>
      <c r="E1599" s="4" t="s">
        <v>38</v>
      </c>
      <c r="F1599" s="3" t="s">
        <v>39</v>
      </c>
      <c r="G1599" s="3" t="s">
        <v>5714</v>
      </c>
      <c r="H1599" s="3" t="s">
        <v>5715</v>
      </c>
      <c r="I1599" s="3" t="s">
        <v>42</v>
      </c>
      <c r="J1599" s="3" t="s">
        <v>43</v>
      </c>
      <c r="K1599" s="3" t="s">
        <v>44</v>
      </c>
      <c r="L1599" s="5">
        <v>7366000</v>
      </c>
      <c r="M1599" s="5">
        <v>0</v>
      </c>
      <c r="N1599" s="5">
        <v>7366000</v>
      </c>
      <c r="O1599" s="5">
        <v>0</v>
      </c>
      <c r="P1599" s="4" t="s">
        <v>4075</v>
      </c>
      <c r="Q1599" s="3" t="s">
        <v>13011</v>
      </c>
      <c r="R1599" s="3" t="s">
        <v>13012</v>
      </c>
      <c r="S1599" s="3" t="s">
        <v>48</v>
      </c>
      <c r="T1599" s="3" t="s">
        <v>65</v>
      </c>
      <c r="U1599" s="3" t="s">
        <v>13013</v>
      </c>
      <c r="V1599" s="3" t="s">
        <v>51</v>
      </c>
      <c r="W1599" s="3" t="s">
        <v>67</v>
      </c>
      <c r="X1599" s="3" t="s">
        <v>68</v>
      </c>
      <c r="Y1599" s="3" t="s">
        <v>8320</v>
      </c>
      <c r="Z1599" s="3" t="s">
        <v>12577</v>
      </c>
      <c r="AA1599" s="3" t="s">
        <v>13014</v>
      </c>
      <c r="AB1599" s="3"/>
      <c r="AC1599" s="3" t="s">
        <v>13015</v>
      </c>
      <c r="AD1599" s="3" t="s">
        <v>13016</v>
      </c>
      <c r="AE1599" s="3"/>
      <c r="AF1599" s="3" t="s">
        <v>6749</v>
      </c>
      <c r="AG1599" s="3" t="s">
        <v>4085</v>
      </c>
      <c r="AH1599" s="3" t="s">
        <v>13017</v>
      </c>
      <c r="AI1599" s="3" t="s">
        <v>13018</v>
      </c>
      <c r="AJ1599" s="44" t="s">
        <v>14953</v>
      </c>
      <c r="AK1599" s="45"/>
    </row>
    <row r="1600" spans="1:37" customFormat="1" ht="39" x14ac:dyDescent="0.25">
      <c r="A1600" s="2">
        <v>424523</v>
      </c>
      <c r="B1600" s="3" t="s">
        <v>10706</v>
      </c>
      <c r="C1600" s="3" t="s">
        <v>13010</v>
      </c>
      <c r="D1600" s="3" t="s">
        <v>37</v>
      </c>
      <c r="E1600" s="4" t="s">
        <v>38</v>
      </c>
      <c r="F1600" s="3" t="s">
        <v>39</v>
      </c>
      <c r="G1600" s="3" t="s">
        <v>4830</v>
      </c>
      <c r="H1600" s="3" t="s">
        <v>4831</v>
      </c>
      <c r="I1600" s="3" t="s">
        <v>42</v>
      </c>
      <c r="J1600" s="3" t="s">
        <v>43</v>
      </c>
      <c r="K1600" s="3" t="s">
        <v>44</v>
      </c>
      <c r="L1600" s="5">
        <v>7733333.6699999999</v>
      </c>
      <c r="M1600" s="5">
        <v>0</v>
      </c>
      <c r="N1600" s="5">
        <v>7733333.6699999999</v>
      </c>
      <c r="O1600" s="5">
        <v>0.67</v>
      </c>
      <c r="P1600" s="4" t="s">
        <v>4075</v>
      </c>
      <c r="Q1600" s="3" t="s">
        <v>13019</v>
      </c>
      <c r="R1600" s="3" t="s">
        <v>13020</v>
      </c>
      <c r="S1600" s="3" t="s">
        <v>48</v>
      </c>
      <c r="T1600" s="3" t="s">
        <v>65</v>
      </c>
      <c r="U1600" s="3" t="s">
        <v>13021</v>
      </c>
      <c r="V1600" s="3" t="s">
        <v>51</v>
      </c>
      <c r="W1600" s="3" t="s">
        <v>77</v>
      </c>
      <c r="X1600" s="3" t="s">
        <v>78</v>
      </c>
      <c r="Y1600" s="3" t="s">
        <v>13022</v>
      </c>
      <c r="Z1600" s="3" t="s">
        <v>7419</v>
      </c>
      <c r="AA1600" s="3" t="s">
        <v>13023</v>
      </c>
      <c r="AB1600" s="3"/>
      <c r="AC1600" s="3" t="s">
        <v>13024</v>
      </c>
      <c r="AD1600" s="3" t="s">
        <v>13025</v>
      </c>
      <c r="AE1600" s="3"/>
      <c r="AF1600" s="3" t="s">
        <v>8423</v>
      </c>
      <c r="AG1600" s="3" t="s">
        <v>4085</v>
      </c>
      <c r="AH1600" s="3" t="s">
        <v>13026</v>
      </c>
      <c r="AI1600" s="3" t="s">
        <v>13027</v>
      </c>
      <c r="AJ1600" s="44" t="s">
        <v>14953</v>
      </c>
      <c r="AK1600" s="45"/>
    </row>
    <row r="1601" spans="1:37" customFormat="1" ht="39" x14ac:dyDescent="0.25">
      <c r="A1601" s="2">
        <v>427123</v>
      </c>
      <c r="B1601" s="3" t="s">
        <v>10706</v>
      </c>
      <c r="C1601" s="3" t="s">
        <v>13028</v>
      </c>
      <c r="D1601" s="3" t="s">
        <v>37</v>
      </c>
      <c r="E1601" s="4" t="s">
        <v>38</v>
      </c>
      <c r="F1601" s="3" t="s">
        <v>39</v>
      </c>
      <c r="G1601" s="3" t="s">
        <v>5065</v>
      </c>
      <c r="H1601" s="3" t="s">
        <v>5066</v>
      </c>
      <c r="I1601" s="3" t="s">
        <v>42</v>
      </c>
      <c r="J1601" s="3" t="s">
        <v>43</v>
      </c>
      <c r="K1601" s="3" t="s">
        <v>44</v>
      </c>
      <c r="L1601" s="5">
        <v>9000000</v>
      </c>
      <c r="M1601" s="5">
        <v>0</v>
      </c>
      <c r="N1601" s="5">
        <v>9000000</v>
      </c>
      <c r="O1601" s="5">
        <v>0</v>
      </c>
      <c r="P1601" s="4" t="s">
        <v>4075</v>
      </c>
      <c r="Q1601" s="3" t="s">
        <v>13029</v>
      </c>
      <c r="R1601" s="3" t="s">
        <v>13030</v>
      </c>
      <c r="S1601" s="3" t="s">
        <v>48</v>
      </c>
      <c r="T1601" s="3" t="s">
        <v>65</v>
      </c>
      <c r="U1601" s="3" t="s">
        <v>13031</v>
      </c>
      <c r="V1601" s="3" t="s">
        <v>51</v>
      </c>
      <c r="W1601" s="3" t="s">
        <v>67</v>
      </c>
      <c r="X1601" s="3" t="s">
        <v>68</v>
      </c>
      <c r="Y1601" s="3" t="s">
        <v>12022</v>
      </c>
      <c r="Z1601" s="3" t="s">
        <v>13032</v>
      </c>
      <c r="AA1601" s="3" t="s">
        <v>13033</v>
      </c>
      <c r="AB1601" s="3"/>
      <c r="AC1601" s="3" t="s">
        <v>13034</v>
      </c>
      <c r="AD1601" s="3" t="s">
        <v>13035</v>
      </c>
      <c r="AE1601" s="3"/>
      <c r="AF1601" s="3" t="s">
        <v>5234</v>
      </c>
      <c r="AG1601" s="3" t="s">
        <v>4085</v>
      </c>
      <c r="AH1601" s="3" t="s">
        <v>13036</v>
      </c>
      <c r="AI1601" s="3" t="s">
        <v>13037</v>
      </c>
      <c r="AJ1601" s="44" t="s">
        <v>14953</v>
      </c>
      <c r="AK1601" s="45"/>
    </row>
    <row r="1602" spans="1:37" customFormat="1" ht="39" x14ac:dyDescent="0.25">
      <c r="A1602" s="2">
        <v>428823</v>
      </c>
      <c r="B1602" s="3" t="s">
        <v>10706</v>
      </c>
      <c r="C1602" s="3" t="s">
        <v>13028</v>
      </c>
      <c r="D1602" s="3" t="s">
        <v>37</v>
      </c>
      <c r="E1602" s="4" t="s">
        <v>38</v>
      </c>
      <c r="F1602" s="3" t="s">
        <v>39</v>
      </c>
      <c r="G1602" s="3" t="s">
        <v>4682</v>
      </c>
      <c r="H1602" s="3" t="s">
        <v>4683</v>
      </c>
      <c r="I1602" s="3" t="s">
        <v>42</v>
      </c>
      <c r="J1602" s="3" t="s">
        <v>43</v>
      </c>
      <c r="K1602" s="3" t="s">
        <v>44</v>
      </c>
      <c r="L1602" s="5">
        <v>8000000</v>
      </c>
      <c r="M1602" s="5">
        <v>0</v>
      </c>
      <c r="N1602" s="5">
        <v>8000000</v>
      </c>
      <c r="O1602" s="5">
        <v>0</v>
      </c>
      <c r="P1602" s="4" t="s">
        <v>4075</v>
      </c>
      <c r="Q1602" s="3" t="s">
        <v>13038</v>
      </c>
      <c r="R1602" s="3" t="s">
        <v>13039</v>
      </c>
      <c r="S1602" s="3" t="s">
        <v>48</v>
      </c>
      <c r="T1602" s="3" t="s">
        <v>65</v>
      </c>
      <c r="U1602" s="3" t="s">
        <v>13040</v>
      </c>
      <c r="V1602" s="3" t="s">
        <v>51</v>
      </c>
      <c r="W1602" s="3" t="s">
        <v>167</v>
      </c>
      <c r="X1602" s="3" t="s">
        <v>168</v>
      </c>
      <c r="Y1602" s="3" t="s">
        <v>5524</v>
      </c>
      <c r="Z1602" s="3" t="s">
        <v>6556</v>
      </c>
      <c r="AA1602" s="3" t="s">
        <v>13041</v>
      </c>
      <c r="AB1602" s="3"/>
      <c r="AC1602" s="3" t="s">
        <v>13042</v>
      </c>
      <c r="AD1602" s="3" t="s">
        <v>13043</v>
      </c>
      <c r="AE1602" s="3"/>
      <c r="AF1602" s="3" t="s">
        <v>4390</v>
      </c>
      <c r="AG1602" s="3" t="s">
        <v>4085</v>
      </c>
      <c r="AH1602" s="3" t="s">
        <v>13044</v>
      </c>
      <c r="AI1602" s="3" t="s">
        <v>13045</v>
      </c>
      <c r="AJ1602" s="44" t="s">
        <v>14953</v>
      </c>
      <c r="AK1602" s="45"/>
    </row>
    <row r="1603" spans="1:37" customFormat="1" ht="39" x14ac:dyDescent="0.25">
      <c r="A1603" s="2">
        <v>429223</v>
      </c>
      <c r="B1603" s="3" t="s">
        <v>10706</v>
      </c>
      <c r="C1603" s="3" t="s">
        <v>13028</v>
      </c>
      <c r="D1603" s="3" t="s">
        <v>37</v>
      </c>
      <c r="E1603" s="4" t="s">
        <v>38</v>
      </c>
      <c r="F1603" s="3" t="s">
        <v>39</v>
      </c>
      <c r="G1603" s="3" t="s">
        <v>4830</v>
      </c>
      <c r="H1603" s="3" t="s">
        <v>4831</v>
      </c>
      <c r="I1603" s="3" t="s">
        <v>42</v>
      </c>
      <c r="J1603" s="3" t="s">
        <v>43</v>
      </c>
      <c r="K1603" s="3" t="s">
        <v>44</v>
      </c>
      <c r="L1603" s="5">
        <v>7733333</v>
      </c>
      <c r="M1603" s="5">
        <v>0</v>
      </c>
      <c r="N1603" s="5">
        <v>7733333</v>
      </c>
      <c r="O1603" s="5">
        <v>0</v>
      </c>
      <c r="P1603" s="4" t="s">
        <v>4075</v>
      </c>
      <c r="Q1603" s="3" t="s">
        <v>13046</v>
      </c>
      <c r="R1603" s="3" t="s">
        <v>13047</v>
      </c>
      <c r="S1603" s="3" t="s">
        <v>48</v>
      </c>
      <c r="T1603" s="3" t="s">
        <v>65</v>
      </c>
      <c r="U1603" s="3" t="s">
        <v>13048</v>
      </c>
      <c r="V1603" s="3" t="s">
        <v>51</v>
      </c>
      <c r="W1603" s="3" t="s">
        <v>77</v>
      </c>
      <c r="X1603" s="3" t="s">
        <v>78</v>
      </c>
      <c r="Y1603" s="3" t="s">
        <v>12951</v>
      </c>
      <c r="Z1603" s="3" t="s">
        <v>10127</v>
      </c>
      <c r="AA1603" s="3" t="s">
        <v>13049</v>
      </c>
      <c r="AB1603" s="3"/>
      <c r="AC1603" s="3" t="s">
        <v>13050</v>
      </c>
      <c r="AD1603" s="3" t="s">
        <v>13051</v>
      </c>
      <c r="AE1603" s="3"/>
      <c r="AF1603" s="3" t="s">
        <v>4390</v>
      </c>
      <c r="AG1603" s="3" t="s">
        <v>4085</v>
      </c>
      <c r="AH1603" s="3" t="s">
        <v>13052</v>
      </c>
      <c r="AI1603" s="3" t="s">
        <v>13053</v>
      </c>
      <c r="AJ1603" s="44" t="s">
        <v>14953</v>
      </c>
      <c r="AK1603" s="45"/>
    </row>
    <row r="1604" spans="1:37" customFormat="1" ht="51.75" x14ac:dyDescent="0.25">
      <c r="A1604" s="2">
        <v>430523</v>
      </c>
      <c r="B1604" s="3" t="s">
        <v>10706</v>
      </c>
      <c r="C1604" s="3" t="s">
        <v>13054</v>
      </c>
      <c r="D1604" s="3" t="s">
        <v>37</v>
      </c>
      <c r="E1604" s="4" t="s">
        <v>38</v>
      </c>
      <c r="F1604" s="3" t="s">
        <v>39</v>
      </c>
      <c r="G1604" s="3" t="s">
        <v>5337</v>
      </c>
      <c r="H1604" s="3" t="s">
        <v>5338</v>
      </c>
      <c r="I1604" s="3" t="s">
        <v>42</v>
      </c>
      <c r="J1604" s="3" t="s">
        <v>43</v>
      </c>
      <c r="K1604" s="3" t="s">
        <v>44</v>
      </c>
      <c r="L1604" s="5">
        <v>7200000</v>
      </c>
      <c r="M1604" s="5">
        <v>0</v>
      </c>
      <c r="N1604" s="5">
        <v>7200000</v>
      </c>
      <c r="O1604" s="5">
        <v>0</v>
      </c>
      <c r="P1604" s="4" t="s">
        <v>4075</v>
      </c>
      <c r="Q1604" s="3" t="s">
        <v>13055</v>
      </c>
      <c r="R1604" s="3" t="s">
        <v>13056</v>
      </c>
      <c r="S1604" s="3" t="s">
        <v>48</v>
      </c>
      <c r="T1604" s="3" t="s">
        <v>65</v>
      </c>
      <c r="U1604" s="3" t="s">
        <v>13057</v>
      </c>
      <c r="V1604" s="3" t="s">
        <v>51</v>
      </c>
      <c r="W1604" s="3" t="s">
        <v>67</v>
      </c>
      <c r="X1604" s="3" t="s">
        <v>68</v>
      </c>
      <c r="Y1604" s="3" t="s">
        <v>5764</v>
      </c>
      <c r="Z1604" s="3" t="s">
        <v>13058</v>
      </c>
      <c r="AA1604" s="3" t="s">
        <v>13059</v>
      </c>
      <c r="AB1604" s="3"/>
      <c r="AC1604" s="3" t="s">
        <v>13060</v>
      </c>
      <c r="AD1604" s="3" t="s">
        <v>13061</v>
      </c>
      <c r="AE1604" s="3"/>
      <c r="AF1604" s="3" t="s">
        <v>5245</v>
      </c>
      <c r="AG1604" s="3" t="s">
        <v>4085</v>
      </c>
      <c r="AH1604" s="3" t="s">
        <v>13062</v>
      </c>
      <c r="AI1604" s="3" t="s">
        <v>13063</v>
      </c>
      <c r="AJ1604" s="44" t="s">
        <v>14953</v>
      </c>
      <c r="AK1604" s="45"/>
    </row>
    <row r="1605" spans="1:37" customFormat="1" ht="39" x14ac:dyDescent="0.25">
      <c r="A1605" s="2">
        <v>434023</v>
      </c>
      <c r="B1605" s="3" t="s">
        <v>10706</v>
      </c>
      <c r="C1605" s="3" t="s">
        <v>13054</v>
      </c>
      <c r="D1605" s="3" t="s">
        <v>37</v>
      </c>
      <c r="E1605" s="4" t="s">
        <v>38</v>
      </c>
      <c r="F1605" s="3" t="s">
        <v>39</v>
      </c>
      <c r="G1605" s="3" t="s">
        <v>9917</v>
      </c>
      <c r="H1605" s="3" t="s">
        <v>9918</v>
      </c>
      <c r="I1605" s="3" t="s">
        <v>42</v>
      </c>
      <c r="J1605" s="3" t="s">
        <v>43</v>
      </c>
      <c r="K1605" s="3" t="s">
        <v>44</v>
      </c>
      <c r="L1605" s="5">
        <v>8000000</v>
      </c>
      <c r="M1605" s="5">
        <v>0</v>
      </c>
      <c r="N1605" s="5">
        <v>8000000</v>
      </c>
      <c r="O1605" s="5">
        <v>0</v>
      </c>
      <c r="P1605" s="4" t="s">
        <v>4075</v>
      </c>
      <c r="Q1605" s="3" t="s">
        <v>13064</v>
      </c>
      <c r="R1605" s="3" t="s">
        <v>13065</v>
      </c>
      <c r="S1605" s="3" t="s">
        <v>48</v>
      </c>
      <c r="T1605" s="3" t="s">
        <v>65</v>
      </c>
      <c r="U1605" s="3" t="s">
        <v>13066</v>
      </c>
      <c r="V1605" s="3" t="s">
        <v>51</v>
      </c>
      <c r="W1605" s="3" t="s">
        <v>1195</v>
      </c>
      <c r="X1605" s="3" t="s">
        <v>1196</v>
      </c>
      <c r="Y1605" s="3" t="s">
        <v>8562</v>
      </c>
      <c r="Z1605" s="3" t="s">
        <v>13067</v>
      </c>
      <c r="AA1605" s="3" t="s">
        <v>13068</v>
      </c>
      <c r="AB1605" s="3"/>
      <c r="AC1605" s="3" t="s">
        <v>13069</v>
      </c>
      <c r="AD1605" s="3" t="s">
        <v>13070</v>
      </c>
      <c r="AE1605" s="3"/>
      <c r="AF1605" s="3" t="s">
        <v>4958</v>
      </c>
      <c r="AG1605" s="3" t="s">
        <v>4085</v>
      </c>
      <c r="AH1605" s="3" t="s">
        <v>13071</v>
      </c>
      <c r="AI1605" s="3" t="s">
        <v>9927</v>
      </c>
      <c r="AJ1605" s="44" t="s">
        <v>14953</v>
      </c>
      <c r="AK1605" s="45"/>
    </row>
    <row r="1606" spans="1:37" customFormat="1" ht="39" x14ac:dyDescent="0.25">
      <c r="A1606" s="2">
        <v>446123</v>
      </c>
      <c r="B1606" s="3" t="s">
        <v>10706</v>
      </c>
      <c r="C1606" s="3" t="s">
        <v>13054</v>
      </c>
      <c r="D1606" s="3" t="s">
        <v>37</v>
      </c>
      <c r="E1606" s="4" t="s">
        <v>38</v>
      </c>
      <c r="F1606" s="3" t="s">
        <v>39</v>
      </c>
      <c r="G1606" s="3" t="s">
        <v>4752</v>
      </c>
      <c r="H1606" s="3" t="s">
        <v>4753</v>
      </c>
      <c r="I1606" s="3" t="s">
        <v>42</v>
      </c>
      <c r="J1606" s="3" t="s">
        <v>43</v>
      </c>
      <c r="K1606" s="3" t="s">
        <v>44</v>
      </c>
      <c r="L1606" s="5">
        <v>12350733</v>
      </c>
      <c r="M1606" s="5">
        <v>0</v>
      </c>
      <c r="N1606" s="5">
        <v>12350733</v>
      </c>
      <c r="O1606" s="5">
        <v>0</v>
      </c>
      <c r="P1606" s="4" t="s">
        <v>4075</v>
      </c>
      <c r="Q1606" s="3" t="s">
        <v>13072</v>
      </c>
      <c r="R1606" s="3" t="s">
        <v>13073</v>
      </c>
      <c r="S1606" s="3" t="s">
        <v>48</v>
      </c>
      <c r="T1606" s="3" t="s">
        <v>65</v>
      </c>
      <c r="U1606" s="3" t="s">
        <v>13074</v>
      </c>
      <c r="V1606" s="3" t="s">
        <v>51</v>
      </c>
      <c r="W1606" s="3" t="s">
        <v>492</v>
      </c>
      <c r="X1606" s="3" t="s">
        <v>493</v>
      </c>
      <c r="Y1606" s="3" t="s">
        <v>10117</v>
      </c>
      <c r="Z1606" s="3" t="s">
        <v>4398</v>
      </c>
      <c r="AA1606" s="3" t="s">
        <v>13075</v>
      </c>
      <c r="AB1606" s="3" t="s">
        <v>441</v>
      </c>
      <c r="AC1606" s="3" t="s">
        <v>13076</v>
      </c>
      <c r="AD1606" s="3" t="s">
        <v>13077</v>
      </c>
      <c r="AE1606" s="3"/>
      <c r="AF1606" s="3" t="s">
        <v>5256</v>
      </c>
      <c r="AG1606" s="3" t="s">
        <v>4085</v>
      </c>
      <c r="AH1606" s="3" t="s">
        <v>13078</v>
      </c>
      <c r="AI1606" s="3" t="s">
        <v>13079</v>
      </c>
      <c r="AJ1606" s="44" t="s">
        <v>14953</v>
      </c>
      <c r="AK1606" s="45"/>
    </row>
    <row r="1607" spans="1:37" customFormat="1" ht="39" x14ac:dyDescent="0.25">
      <c r="A1607" s="2">
        <v>450823</v>
      </c>
      <c r="B1607" s="3" t="s">
        <v>10706</v>
      </c>
      <c r="C1607" s="3" t="s">
        <v>13080</v>
      </c>
      <c r="D1607" s="3" t="s">
        <v>37</v>
      </c>
      <c r="E1607" s="4" t="s">
        <v>38</v>
      </c>
      <c r="F1607" s="3" t="s">
        <v>39</v>
      </c>
      <c r="G1607" s="3" t="s">
        <v>4752</v>
      </c>
      <c r="H1607" s="3" t="s">
        <v>4753</v>
      </c>
      <c r="I1607" s="3" t="s">
        <v>42</v>
      </c>
      <c r="J1607" s="3" t="s">
        <v>43</v>
      </c>
      <c r="K1607" s="3" t="s">
        <v>44</v>
      </c>
      <c r="L1607" s="5">
        <v>5594394</v>
      </c>
      <c r="M1607" s="5">
        <v>0</v>
      </c>
      <c r="N1607" s="5">
        <v>5594394</v>
      </c>
      <c r="O1607" s="5">
        <v>0</v>
      </c>
      <c r="P1607" s="4" t="s">
        <v>4075</v>
      </c>
      <c r="Q1607" s="3" t="s">
        <v>13081</v>
      </c>
      <c r="R1607" s="3" t="s">
        <v>13082</v>
      </c>
      <c r="S1607" s="3" t="s">
        <v>48</v>
      </c>
      <c r="T1607" s="3" t="s">
        <v>65</v>
      </c>
      <c r="U1607" s="3" t="s">
        <v>13083</v>
      </c>
      <c r="V1607" s="3" t="s">
        <v>51</v>
      </c>
      <c r="W1607" s="3" t="s">
        <v>77</v>
      </c>
      <c r="X1607" s="3" t="s">
        <v>78</v>
      </c>
      <c r="Y1607" s="3" t="s">
        <v>13084</v>
      </c>
      <c r="Z1607" s="3" t="s">
        <v>11229</v>
      </c>
      <c r="AA1607" s="3" t="s">
        <v>13085</v>
      </c>
      <c r="AB1607" s="3"/>
      <c r="AC1607" s="3" t="s">
        <v>13086</v>
      </c>
      <c r="AD1607" s="3" t="s">
        <v>13087</v>
      </c>
      <c r="AE1607" s="3"/>
      <c r="AF1607" s="3" t="s">
        <v>5982</v>
      </c>
      <c r="AG1607" s="3" t="s">
        <v>4085</v>
      </c>
      <c r="AH1607" s="3" t="s">
        <v>13088</v>
      </c>
      <c r="AI1607" s="3" t="s">
        <v>13089</v>
      </c>
      <c r="AJ1607" s="44" t="s">
        <v>14953</v>
      </c>
      <c r="AK1607" s="45"/>
    </row>
    <row r="1608" spans="1:37" customFormat="1" ht="39" x14ac:dyDescent="0.25">
      <c r="A1608" s="2">
        <v>454123</v>
      </c>
      <c r="B1608" s="3" t="s">
        <v>10706</v>
      </c>
      <c r="C1608" s="3" t="s">
        <v>13080</v>
      </c>
      <c r="D1608" s="3" t="s">
        <v>37</v>
      </c>
      <c r="E1608" s="4" t="s">
        <v>38</v>
      </c>
      <c r="F1608" s="3" t="s">
        <v>39</v>
      </c>
      <c r="G1608" s="3" t="s">
        <v>4752</v>
      </c>
      <c r="H1608" s="3" t="s">
        <v>4753</v>
      </c>
      <c r="I1608" s="3" t="s">
        <v>42</v>
      </c>
      <c r="J1608" s="3" t="s">
        <v>43</v>
      </c>
      <c r="K1608" s="3" t="s">
        <v>44</v>
      </c>
      <c r="L1608" s="5">
        <v>5594394</v>
      </c>
      <c r="M1608" s="5">
        <v>0</v>
      </c>
      <c r="N1608" s="5">
        <v>5594394</v>
      </c>
      <c r="O1608" s="5">
        <v>0</v>
      </c>
      <c r="P1608" s="4" t="s">
        <v>4075</v>
      </c>
      <c r="Q1608" s="3" t="s">
        <v>13090</v>
      </c>
      <c r="R1608" s="3" t="s">
        <v>13091</v>
      </c>
      <c r="S1608" s="3" t="s">
        <v>48</v>
      </c>
      <c r="T1608" s="3" t="s">
        <v>65</v>
      </c>
      <c r="U1608" s="3" t="s">
        <v>13092</v>
      </c>
      <c r="V1608" s="3" t="s">
        <v>51</v>
      </c>
      <c r="W1608" s="3" t="s">
        <v>77</v>
      </c>
      <c r="X1608" s="3" t="s">
        <v>78</v>
      </c>
      <c r="Y1608" s="3" t="s">
        <v>13093</v>
      </c>
      <c r="Z1608" s="3" t="s">
        <v>13094</v>
      </c>
      <c r="AA1608" s="3" t="s">
        <v>13095</v>
      </c>
      <c r="AB1608" s="3"/>
      <c r="AC1608" s="3" t="s">
        <v>13096</v>
      </c>
      <c r="AD1608" s="3" t="s">
        <v>13097</v>
      </c>
      <c r="AE1608" s="3"/>
      <c r="AF1608" s="3" t="s">
        <v>6798</v>
      </c>
      <c r="AG1608" s="3" t="s">
        <v>4085</v>
      </c>
      <c r="AH1608" s="3" t="s">
        <v>13098</v>
      </c>
      <c r="AI1608" s="3" t="s">
        <v>13089</v>
      </c>
      <c r="AJ1608" s="44" t="s">
        <v>14953</v>
      </c>
      <c r="AK1608" s="45"/>
    </row>
    <row r="1609" spans="1:37" customFormat="1" ht="39" x14ac:dyDescent="0.25">
      <c r="A1609" s="2">
        <v>454223</v>
      </c>
      <c r="B1609" s="3" t="s">
        <v>10706</v>
      </c>
      <c r="C1609" s="3" t="s">
        <v>13099</v>
      </c>
      <c r="D1609" s="3" t="s">
        <v>37</v>
      </c>
      <c r="E1609" s="4" t="s">
        <v>38</v>
      </c>
      <c r="F1609" s="3" t="s">
        <v>39</v>
      </c>
      <c r="G1609" s="3" t="s">
        <v>4752</v>
      </c>
      <c r="H1609" s="3" t="s">
        <v>4753</v>
      </c>
      <c r="I1609" s="3" t="s">
        <v>42</v>
      </c>
      <c r="J1609" s="3" t="s">
        <v>43</v>
      </c>
      <c r="K1609" s="3" t="s">
        <v>44</v>
      </c>
      <c r="L1609" s="5">
        <v>5594394</v>
      </c>
      <c r="M1609" s="5">
        <v>0</v>
      </c>
      <c r="N1609" s="5">
        <v>5594394</v>
      </c>
      <c r="O1609" s="5">
        <v>0</v>
      </c>
      <c r="P1609" s="4" t="s">
        <v>4075</v>
      </c>
      <c r="Q1609" s="3" t="s">
        <v>13100</v>
      </c>
      <c r="R1609" s="3" t="s">
        <v>13101</v>
      </c>
      <c r="S1609" s="3" t="s">
        <v>48</v>
      </c>
      <c r="T1609" s="3" t="s">
        <v>65</v>
      </c>
      <c r="U1609" s="3" t="s">
        <v>13102</v>
      </c>
      <c r="V1609" s="3" t="s">
        <v>51</v>
      </c>
      <c r="W1609" s="3" t="s">
        <v>584</v>
      </c>
      <c r="X1609" s="3" t="s">
        <v>585</v>
      </c>
      <c r="Y1609" s="3" t="s">
        <v>5891</v>
      </c>
      <c r="Z1609" s="3" t="s">
        <v>5021</v>
      </c>
      <c r="AA1609" s="3" t="s">
        <v>13103</v>
      </c>
      <c r="AB1609" s="3"/>
      <c r="AC1609" s="3" t="s">
        <v>13104</v>
      </c>
      <c r="AD1609" s="3" t="s">
        <v>13105</v>
      </c>
      <c r="AE1609" s="3"/>
      <c r="AF1609" s="3" t="s">
        <v>6798</v>
      </c>
      <c r="AG1609" s="3" t="s">
        <v>4085</v>
      </c>
      <c r="AH1609" s="3" t="s">
        <v>13106</v>
      </c>
      <c r="AI1609" s="3" t="s">
        <v>13107</v>
      </c>
      <c r="AJ1609" s="44" t="s">
        <v>14953</v>
      </c>
      <c r="AK1609" s="45"/>
    </row>
    <row r="1610" spans="1:37" customFormat="1" ht="39" x14ac:dyDescent="0.25">
      <c r="A1610" s="2">
        <v>456023</v>
      </c>
      <c r="B1610" s="3" t="s">
        <v>10706</v>
      </c>
      <c r="C1610" s="3" t="s">
        <v>13099</v>
      </c>
      <c r="D1610" s="3" t="s">
        <v>37</v>
      </c>
      <c r="E1610" s="4" t="s">
        <v>38</v>
      </c>
      <c r="F1610" s="3" t="s">
        <v>39</v>
      </c>
      <c r="G1610" s="3" t="s">
        <v>4830</v>
      </c>
      <c r="H1610" s="3" t="s">
        <v>4831</v>
      </c>
      <c r="I1610" s="3" t="s">
        <v>42</v>
      </c>
      <c r="J1610" s="3" t="s">
        <v>43</v>
      </c>
      <c r="K1610" s="3" t="s">
        <v>44</v>
      </c>
      <c r="L1610" s="5">
        <v>10000000</v>
      </c>
      <c r="M1610" s="5">
        <v>0</v>
      </c>
      <c r="N1610" s="5">
        <v>10000000</v>
      </c>
      <c r="O1610" s="5">
        <v>0</v>
      </c>
      <c r="P1610" s="4" t="s">
        <v>4075</v>
      </c>
      <c r="Q1610" s="3" t="s">
        <v>13108</v>
      </c>
      <c r="R1610" s="3" t="s">
        <v>13109</v>
      </c>
      <c r="S1610" s="3" t="s">
        <v>48</v>
      </c>
      <c r="T1610" s="3" t="s">
        <v>65</v>
      </c>
      <c r="U1610" s="3" t="s">
        <v>13110</v>
      </c>
      <c r="V1610" s="3" t="s">
        <v>51</v>
      </c>
      <c r="W1610" s="3" t="s">
        <v>67</v>
      </c>
      <c r="X1610" s="3" t="s">
        <v>68</v>
      </c>
      <c r="Y1610" s="3" t="s">
        <v>13111</v>
      </c>
      <c r="Z1610" s="3" t="s">
        <v>6401</v>
      </c>
      <c r="AA1610" s="3" t="s">
        <v>13112</v>
      </c>
      <c r="AB1610" s="3" t="s">
        <v>13113</v>
      </c>
      <c r="AC1610" s="3" t="s">
        <v>13114</v>
      </c>
      <c r="AD1610" s="3" t="s">
        <v>13115</v>
      </c>
      <c r="AE1610" s="3"/>
      <c r="AF1610" s="3" t="s">
        <v>6808</v>
      </c>
      <c r="AG1610" s="3" t="s">
        <v>4085</v>
      </c>
      <c r="AH1610" s="3" t="s">
        <v>13116</v>
      </c>
      <c r="AI1610" s="3" t="s">
        <v>13117</v>
      </c>
      <c r="AJ1610" s="44" t="s">
        <v>14953</v>
      </c>
      <c r="AK1610" s="45"/>
    </row>
    <row r="1611" spans="1:37" customFormat="1" ht="51.75" x14ac:dyDescent="0.25">
      <c r="A1611" s="2">
        <v>466423</v>
      </c>
      <c r="B1611" s="3" t="s">
        <v>10706</v>
      </c>
      <c r="C1611" s="3" t="s">
        <v>13099</v>
      </c>
      <c r="D1611" s="3" t="s">
        <v>37</v>
      </c>
      <c r="E1611" s="4" t="s">
        <v>38</v>
      </c>
      <c r="F1611" s="3" t="s">
        <v>39</v>
      </c>
      <c r="G1611" s="3" t="s">
        <v>5337</v>
      </c>
      <c r="H1611" s="3" t="s">
        <v>5338</v>
      </c>
      <c r="I1611" s="3" t="s">
        <v>42</v>
      </c>
      <c r="J1611" s="3" t="s">
        <v>43</v>
      </c>
      <c r="K1611" s="3" t="s">
        <v>44</v>
      </c>
      <c r="L1611" s="5">
        <v>8058753</v>
      </c>
      <c r="M1611" s="5">
        <v>0</v>
      </c>
      <c r="N1611" s="5">
        <v>8058753</v>
      </c>
      <c r="O1611" s="5">
        <v>0</v>
      </c>
      <c r="P1611" s="4" t="s">
        <v>4075</v>
      </c>
      <c r="Q1611" s="3" t="s">
        <v>13118</v>
      </c>
      <c r="R1611" s="3" t="s">
        <v>13119</v>
      </c>
      <c r="S1611" s="3" t="s">
        <v>48</v>
      </c>
      <c r="T1611" s="3" t="s">
        <v>65</v>
      </c>
      <c r="U1611" s="3" t="s">
        <v>13120</v>
      </c>
      <c r="V1611" s="3" t="s">
        <v>51</v>
      </c>
      <c r="W1611" s="3" t="s">
        <v>86</v>
      </c>
      <c r="X1611" s="3" t="s">
        <v>87</v>
      </c>
      <c r="Y1611" s="3" t="s">
        <v>10137</v>
      </c>
      <c r="Z1611" s="3" t="s">
        <v>13121</v>
      </c>
      <c r="AA1611" s="3" t="s">
        <v>13122</v>
      </c>
      <c r="AB1611" s="3"/>
      <c r="AC1611" s="3" t="s">
        <v>13123</v>
      </c>
      <c r="AD1611" s="3" t="s">
        <v>13124</v>
      </c>
      <c r="AE1611" s="3"/>
      <c r="AF1611" s="3" t="s">
        <v>4933</v>
      </c>
      <c r="AG1611" s="3" t="s">
        <v>4085</v>
      </c>
      <c r="AH1611" s="3" t="s">
        <v>13125</v>
      </c>
      <c r="AI1611" s="3" t="s">
        <v>6642</v>
      </c>
      <c r="AJ1611" s="44" t="s">
        <v>14953</v>
      </c>
      <c r="AK1611" s="45"/>
    </row>
    <row r="1612" spans="1:37" customFormat="1" ht="39" x14ac:dyDescent="0.25">
      <c r="A1612" s="2">
        <v>466623</v>
      </c>
      <c r="B1612" s="3" t="s">
        <v>10706</v>
      </c>
      <c r="C1612" s="3" t="s">
        <v>13099</v>
      </c>
      <c r="D1612" s="3" t="s">
        <v>37</v>
      </c>
      <c r="E1612" s="4" t="s">
        <v>38</v>
      </c>
      <c r="F1612" s="3" t="s">
        <v>39</v>
      </c>
      <c r="G1612" s="3" t="s">
        <v>5507</v>
      </c>
      <c r="H1612" s="3" t="s">
        <v>5508</v>
      </c>
      <c r="I1612" s="3" t="s">
        <v>42</v>
      </c>
      <c r="J1612" s="3" t="s">
        <v>43</v>
      </c>
      <c r="K1612" s="3" t="s">
        <v>44</v>
      </c>
      <c r="L1612" s="5">
        <v>14533276</v>
      </c>
      <c r="M1612" s="5">
        <v>0</v>
      </c>
      <c r="N1612" s="5">
        <v>14533276</v>
      </c>
      <c r="O1612" s="5">
        <v>0</v>
      </c>
      <c r="P1612" s="4" t="s">
        <v>4075</v>
      </c>
      <c r="Q1612" s="3" t="s">
        <v>13126</v>
      </c>
      <c r="R1612" s="3" t="s">
        <v>13127</v>
      </c>
      <c r="S1612" s="3" t="s">
        <v>48</v>
      </c>
      <c r="T1612" s="3" t="s">
        <v>65</v>
      </c>
      <c r="U1612" s="3" t="s">
        <v>13128</v>
      </c>
      <c r="V1612" s="3" t="s">
        <v>51</v>
      </c>
      <c r="W1612" s="3" t="s">
        <v>86</v>
      </c>
      <c r="X1612" s="3" t="s">
        <v>87</v>
      </c>
      <c r="Y1612" s="3" t="s">
        <v>7511</v>
      </c>
      <c r="Z1612" s="3" t="s">
        <v>13129</v>
      </c>
      <c r="AA1612" s="3" t="s">
        <v>13130</v>
      </c>
      <c r="AB1612" s="3"/>
      <c r="AC1612" s="3" t="s">
        <v>13131</v>
      </c>
      <c r="AD1612" s="3" t="s">
        <v>13132</v>
      </c>
      <c r="AE1612" s="3"/>
      <c r="AF1612" s="3" t="s">
        <v>4933</v>
      </c>
      <c r="AG1612" s="3" t="s">
        <v>4085</v>
      </c>
      <c r="AH1612" s="3" t="s">
        <v>13133</v>
      </c>
      <c r="AI1612" s="3" t="s">
        <v>13134</v>
      </c>
      <c r="AJ1612" s="44" t="s">
        <v>14953</v>
      </c>
      <c r="AK1612" s="45"/>
    </row>
    <row r="1613" spans="1:37" customFormat="1" ht="39" x14ac:dyDescent="0.25">
      <c r="A1613" s="2">
        <v>473323</v>
      </c>
      <c r="B1613" s="3" t="s">
        <v>10706</v>
      </c>
      <c r="C1613" s="3" t="s">
        <v>13135</v>
      </c>
      <c r="D1613" s="3" t="s">
        <v>37</v>
      </c>
      <c r="E1613" s="4" t="s">
        <v>38</v>
      </c>
      <c r="F1613" s="3" t="s">
        <v>39</v>
      </c>
      <c r="G1613" s="3" t="s">
        <v>4752</v>
      </c>
      <c r="H1613" s="3" t="s">
        <v>4753</v>
      </c>
      <c r="I1613" s="3" t="s">
        <v>42</v>
      </c>
      <c r="J1613" s="3" t="s">
        <v>43</v>
      </c>
      <c r="K1613" s="3" t="s">
        <v>44</v>
      </c>
      <c r="L1613" s="5">
        <v>8869536</v>
      </c>
      <c r="M1613" s="5">
        <v>0</v>
      </c>
      <c r="N1613" s="5">
        <v>8869536</v>
      </c>
      <c r="O1613" s="5">
        <v>0</v>
      </c>
      <c r="P1613" s="4" t="s">
        <v>4075</v>
      </c>
      <c r="Q1613" s="3" t="s">
        <v>13136</v>
      </c>
      <c r="R1613" s="3" t="s">
        <v>13137</v>
      </c>
      <c r="S1613" s="3" t="s">
        <v>48</v>
      </c>
      <c r="T1613" s="3" t="s">
        <v>65</v>
      </c>
      <c r="U1613" s="3" t="s">
        <v>13138</v>
      </c>
      <c r="V1613" s="3" t="s">
        <v>51</v>
      </c>
      <c r="W1613" s="3" t="s">
        <v>67</v>
      </c>
      <c r="X1613" s="3" t="s">
        <v>68</v>
      </c>
      <c r="Y1613" s="3" t="s">
        <v>13139</v>
      </c>
      <c r="Z1613" s="3" t="s">
        <v>10059</v>
      </c>
      <c r="AA1613" s="3" t="s">
        <v>13140</v>
      </c>
      <c r="AB1613" s="3"/>
      <c r="AC1613" s="3" t="s">
        <v>13141</v>
      </c>
      <c r="AD1613" s="3" t="s">
        <v>13142</v>
      </c>
      <c r="AE1613" s="3"/>
      <c r="AF1613" s="3" t="s">
        <v>7523</v>
      </c>
      <c r="AG1613" s="3" t="s">
        <v>4085</v>
      </c>
      <c r="AH1613" s="3" t="s">
        <v>13143</v>
      </c>
      <c r="AI1613" s="3" t="s">
        <v>13144</v>
      </c>
      <c r="AJ1613" s="44" t="s">
        <v>14953</v>
      </c>
      <c r="AK1613" s="45"/>
    </row>
    <row r="1614" spans="1:37" customFormat="1" ht="39" x14ac:dyDescent="0.25">
      <c r="A1614" s="2">
        <v>474223</v>
      </c>
      <c r="B1614" s="3" t="s">
        <v>10706</v>
      </c>
      <c r="C1614" s="3" t="s">
        <v>13135</v>
      </c>
      <c r="D1614" s="3" t="s">
        <v>37</v>
      </c>
      <c r="E1614" s="4" t="s">
        <v>38</v>
      </c>
      <c r="F1614" s="3" t="s">
        <v>39</v>
      </c>
      <c r="G1614" s="3" t="s">
        <v>4752</v>
      </c>
      <c r="H1614" s="3" t="s">
        <v>4753</v>
      </c>
      <c r="I1614" s="3" t="s">
        <v>42</v>
      </c>
      <c r="J1614" s="3" t="s">
        <v>43</v>
      </c>
      <c r="K1614" s="3" t="s">
        <v>44</v>
      </c>
      <c r="L1614" s="5">
        <v>7266000</v>
      </c>
      <c r="M1614" s="5">
        <v>0</v>
      </c>
      <c r="N1614" s="5">
        <v>7266000</v>
      </c>
      <c r="O1614" s="5">
        <v>0</v>
      </c>
      <c r="P1614" s="4" t="s">
        <v>4075</v>
      </c>
      <c r="Q1614" s="3" t="s">
        <v>13145</v>
      </c>
      <c r="R1614" s="3" t="s">
        <v>13146</v>
      </c>
      <c r="S1614" s="3" t="s">
        <v>48</v>
      </c>
      <c r="T1614" s="3" t="s">
        <v>65</v>
      </c>
      <c r="U1614" s="3" t="s">
        <v>13147</v>
      </c>
      <c r="V1614" s="3" t="s">
        <v>51</v>
      </c>
      <c r="W1614" s="3" t="s">
        <v>67</v>
      </c>
      <c r="X1614" s="3" t="s">
        <v>68</v>
      </c>
      <c r="Y1614" s="3" t="s">
        <v>9942</v>
      </c>
      <c r="Z1614" s="3" t="s">
        <v>12814</v>
      </c>
      <c r="AA1614" s="3" t="s">
        <v>13148</v>
      </c>
      <c r="AB1614" s="3" t="s">
        <v>1097</v>
      </c>
      <c r="AC1614" s="3" t="s">
        <v>13149</v>
      </c>
      <c r="AD1614" s="3" t="s">
        <v>13150</v>
      </c>
      <c r="AE1614" s="3"/>
      <c r="AF1614" s="3" t="s">
        <v>5757</v>
      </c>
      <c r="AG1614" s="3" t="s">
        <v>4085</v>
      </c>
      <c r="AH1614" s="3" t="s">
        <v>13151</v>
      </c>
      <c r="AI1614" s="3" t="s">
        <v>13152</v>
      </c>
      <c r="AJ1614" s="44" t="s">
        <v>14953</v>
      </c>
      <c r="AK1614" s="45"/>
    </row>
    <row r="1615" spans="1:37" customFormat="1" ht="39" x14ac:dyDescent="0.25">
      <c r="A1615" s="2">
        <v>476123</v>
      </c>
      <c r="B1615" s="3" t="s">
        <v>10706</v>
      </c>
      <c r="C1615" s="3" t="s">
        <v>13135</v>
      </c>
      <c r="D1615" s="3" t="s">
        <v>37</v>
      </c>
      <c r="E1615" s="4" t="s">
        <v>38</v>
      </c>
      <c r="F1615" s="3" t="s">
        <v>39</v>
      </c>
      <c r="G1615" s="3" t="s">
        <v>4830</v>
      </c>
      <c r="H1615" s="3" t="s">
        <v>4831</v>
      </c>
      <c r="I1615" s="3" t="s">
        <v>42</v>
      </c>
      <c r="J1615" s="3" t="s">
        <v>43</v>
      </c>
      <c r="K1615" s="3" t="s">
        <v>44</v>
      </c>
      <c r="L1615" s="5">
        <v>25191110</v>
      </c>
      <c r="M1615" s="5">
        <v>0</v>
      </c>
      <c r="N1615" s="5">
        <v>25191110</v>
      </c>
      <c r="O1615" s="5">
        <v>0</v>
      </c>
      <c r="P1615" s="4" t="s">
        <v>4075</v>
      </c>
      <c r="Q1615" s="3" t="s">
        <v>13153</v>
      </c>
      <c r="R1615" s="3" t="s">
        <v>13154</v>
      </c>
      <c r="S1615" s="3" t="s">
        <v>48</v>
      </c>
      <c r="T1615" s="3" t="s">
        <v>65</v>
      </c>
      <c r="U1615" s="3" t="s">
        <v>13155</v>
      </c>
      <c r="V1615" s="3" t="s">
        <v>51</v>
      </c>
      <c r="W1615" s="3" t="s">
        <v>52</v>
      </c>
      <c r="X1615" s="3" t="s">
        <v>53</v>
      </c>
      <c r="Y1615" s="3" t="s">
        <v>13156</v>
      </c>
      <c r="Z1615" s="3" t="s">
        <v>13157</v>
      </c>
      <c r="AA1615" s="3" t="s">
        <v>13158</v>
      </c>
      <c r="AB1615" s="3" t="s">
        <v>1465</v>
      </c>
      <c r="AC1615" s="3" t="s">
        <v>13159</v>
      </c>
      <c r="AD1615" s="3" t="s">
        <v>13160</v>
      </c>
      <c r="AE1615" s="3"/>
      <c r="AF1615" s="3" t="s">
        <v>5757</v>
      </c>
      <c r="AG1615" s="3" t="s">
        <v>4085</v>
      </c>
      <c r="AH1615" s="3" t="s">
        <v>13161</v>
      </c>
      <c r="AI1615" s="3" t="s">
        <v>13162</v>
      </c>
      <c r="AJ1615" s="44" t="s">
        <v>14953</v>
      </c>
      <c r="AK1615" s="45"/>
    </row>
    <row r="1616" spans="1:37" customFormat="1" ht="39" x14ac:dyDescent="0.25">
      <c r="A1616" s="2">
        <v>482223</v>
      </c>
      <c r="B1616" s="3" t="s">
        <v>10706</v>
      </c>
      <c r="C1616" s="3" t="s">
        <v>13135</v>
      </c>
      <c r="D1616" s="3" t="s">
        <v>37</v>
      </c>
      <c r="E1616" s="4" t="s">
        <v>38</v>
      </c>
      <c r="F1616" s="3" t="s">
        <v>39</v>
      </c>
      <c r="G1616" s="3" t="s">
        <v>4830</v>
      </c>
      <c r="H1616" s="3" t="s">
        <v>4831</v>
      </c>
      <c r="I1616" s="3" t="s">
        <v>42</v>
      </c>
      <c r="J1616" s="3" t="s">
        <v>43</v>
      </c>
      <c r="K1616" s="3" t="s">
        <v>44</v>
      </c>
      <c r="L1616" s="5">
        <v>5590000</v>
      </c>
      <c r="M1616" s="5">
        <v>0</v>
      </c>
      <c r="N1616" s="5">
        <v>5590000</v>
      </c>
      <c r="O1616" s="5">
        <v>0</v>
      </c>
      <c r="P1616" s="4" t="s">
        <v>4075</v>
      </c>
      <c r="Q1616" s="3" t="s">
        <v>13163</v>
      </c>
      <c r="R1616" s="3" t="s">
        <v>13164</v>
      </c>
      <c r="S1616" s="3" t="s">
        <v>48</v>
      </c>
      <c r="T1616" s="3" t="s">
        <v>65</v>
      </c>
      <c r="U1616" s="3" t="s">
        <v>13165</v>
      </c>
      <c r="V1616" s="3" t="s">
        <v>51</v>
      </c>
      <c r="W1616" s="3" t="s">
        <v>77</v>
      </c>
      <c r="X1616" s="3" t="s">
        <v>78</v>
      </c>
      <c r="Y1616" s="3" t="s">
        <v>13166</v>
      </c>
      <c r="Z1616" s="3" t="s">
        <v>13167</v>
      </c>
      <c r="AA1616" s="3" t="s">
        <v>13168</v>
      </c>
      <c r="AB1616" s="3" t="s">
        <v>870</v>
      </c>
      <c r="AC1616" s="3" t="s">
        <v>13169</v>
      </c>
      <c r="AD1616" s="3" t="s">
        <v>13170</v>
      </c>
      <c r="AE1616" s="3"/>
      <c r="AF1616" s="3" t="s">
        <v>4467</v>
      </c>
      <c r="AG1616" s="3" t="s">
        <v>4085</v>
      </c>
      <c r="AH1616" s="3" t="s">
        <v>13171</v>
      </c>
      <c r="AI1616" s="3" t="s">
        <v>6006</v>
      </c>
      <c r="AJ1616" s="44" t="s">
        <v>14953</v>
      </c>
      <c r="AK1616" s="45"/>
    </row>
    <row r="1617" spans="1:37" customFormat="1" ht="39" x14ac:dyDescent="0.25">
      <c r="A1617" s="2">
        <v>483923</v>
      </c>
      <c r="B1617" s="3" t="s">
        <v>10706</v>
      </c>
      <c r="C1617" s="3" t="s">
        <v>13135</v>
      </c>
      <c r="D1617" s="3" t="s">
        <v>37</v>
      </c>
      <c r="E1617" s="4" t="s">
        <v>38</v>
      </c>
      <c r="F1617" s="3" t="s">
        <v>39</v>
      </c>
      <c r="G1617" s="3" t="s">
        <v>4830</v>
      </c>
      <c r="H1617" s="3" t="s">
        <v>4831</v>
      </c>
      <c r="I1617" s="3" t="s">
        <v>42</v>
      </c>
      <c r="J1617" s="3" t="s">
        <v>43</v>
      </c>
      <c r="K1617" s="3" t="s">
        <v>44</v>
      </c>
      <c r="L1617" s="5">
        <v>3000000</v>
      </c>
      <c r="M1617" s="5">
        <v>0</v>
      </c>
      <c r="N1617" s="5">
        <v>3000000</v>
      </c>
      <c r="O1617" s="5">
        <v>0</v>
      </c>
      <c r="P1617" s="4" t="s">
        <v>4075</v>
      </c>
      <c r="Q1617" s="3" t="s">
        <v>13172</v>
      </c>
      <c r="R1617" s="3" t="s">
        <v>13173</v>
      </c>
      <c r="S1617" s="3" t="s">
        <v>48</v>
      </c>
      <c r="T1617" s="3" t="s">
        <v>65</v>
      </c>
      <c r="U1617" s="3" t="s">
        <v>13174</v>
      </c>
      <c r="V1617" s="3" t="s">
        <v>51</v>
      </c>
      <c r="W1617" s="3" t="s">
        <v>52</v>
      </c>
      <c r="X1617" s="3" t="s">
        <v>53</v>
      </c>
      <c r="Y1617" s="3" t="s">
        <v>13175</v>
      </c>
      <c r="Z1617" s="3" t="s">
        <v>5810</v>
      </c>
      <c r="AA1617" s="3" t="s">
        <v>13176</v>
      </c>
      <c r="AB1617" s="3"/>
      <c r="AC1617" s="3" t="s">
        <v>13177</v>
      </c>
      <c r="AD1617" s="3" t="s">
        <v>13178</v>
      </c>
      <c r="AE1617" s="3"/>
      <c r="AF1617" s="3" t="s">
        <v>4155</v>
      </c>
      <c r="AG1617" s="3" t="s">
        <v>4085</v>
      </c>
      <c r="AH1617" s="3" t="s">
        <v>13179</v>
      </c>
      <c r="AI1617" s="3" t="s">
        <v>13180</v>
      </c>
      <c r="AJ1617" s="44" t="s">
        <v>14953</v>
      </c>
      <c r="AK1617" s="45"/>
    </row>
    <row r="1618" spans="1:37" customFormat="1" ht="39" x14ac:dyDescent="0.25">
      <c r="A1618" s="2">
        <v>484523</v>
      </c>
      <c r="B1618" s="3" t="s">
        <v>10706</v>
      </c>
      <c r="C1618" s="3" t="s">
        <v>13181</v>
      </c>
      <c r="D1618" s="3" t="s">
        <v>37</v>
      </c>
      <c r="E1618" s="4" t="s">
        <v>38</v>
      </c>
      <c r="F1618" s="3" t="s">
        <v>39</v>
      </c>
      <c r="G1618" s="3" t="s">
        <v>5306</v>
      </c>
      <c r="H1618" s="3" t="s">
        <v>5307</v>
      </c>
      <c r="I1618" s="3" t="s">
        <v>42</v>
      </c>
      <c r="J1618" s="3" t="s">
        <v>43</v>
      </c>
      <c r="K1618" s="3" t="s">
        <v>44</v>
      </c>
      <c r="L1618" s="5">
        <v>7500000</v>
      </c>
      <c r="M1618" s="5">
        <v>0</v>
      </c>
      <c r="N1618" s="5">
        <v>7500000</v>
      </c>
      <c r="O1618" s="5">
        <v>0</v>
      </c>
      <c r="P1618" s="4" t="s">
        <v>4075</v>
      </c>
      <c r="Q1618" s="3" t="s">
        <v>13182</v>
      </c>
      <c r="R1618" s="3" t="s">
        <v>13183</v>
      </c>
      <c r="S1618" s="3" t="s">
        <v>48</v>
      </c>
      <c r="T1618" s="3" t="s">
        <v>65</v>
      </c>
      <c r="U1618" s="3" t="s">
        <v>13184</v>
      </c>
      <c r="V1618" s="3" t="s">
        <v>51</v>
      </c>
      <c r="W1618" s="3" t="s">
        <v>77</v>
      </c>
      <c r="X1618" s="3" t="s">
        <v>78</v>
      </c>
      <c r="Y1618" s="3" t="s">
        <v>12217</v>
      </c>
      <c r="Z1618" s="3" t="s">
        <v>13185</v>
      </c>
      <c r="AA1618" s="3" t="s">
        <v>13186</v>
      </c>
      <c r="AB1618" s="3" t="s">
        <v>1927</v>
      </c>
      <c r="AC1618" s="3" t="s">
        <v>13187</v>
      </c>
      <c r="AD1618" s="3" t="s">
        <v>13188</v>
      </c>
      <c r="AE1618" s="3"/>
      <c r="AF1618" s="3" t="s">
        <v>4155</v>
      </c>
      <c r="AG1618" s="3" t="s">
        <v>4085</v>
      </c>
      <c r="AH1618" s="3" t="s">
        <v>13189</v>
      </c>
      <c r="AI1618" s="3" t="s">
        <v>13190</v>
      </c>
      <c r="AJ1618" s="44" t="s">
        <v>14953</v>
      </c>
      <c r="AK1618" s="45"/>
    </row>
    <row r="1619" spans="1:37" customFormat="1" ht="39" x14ac:dyDescent="0.25">
      <c r="A1619" s="2">
        <v>490523</v>
      </c>
      <c r="B1619" s="3" t="s">
        <v>10706</v>
      </c>
      <c r="C1619" s="3" t="s">
        <v>13181</v>
      </c>
      <c r="D1619" s="3" t="s">
        <v>37</v>
      </c>
      <c r="E1619" s="4" t="s">
        <v>38</v>
      </c>
      <c r="F1619" s="3" t="s">
        <v>39</v>
      </c>
      <c r="G1619" s="3" t="s">
        <v>7414</v>
      </c>
      <c r="H1619" s="3" t="s">
        <v>7415</v>
      </c>
      <c r="I1619" s="3" t="s">
        <v>42</v>
      </c>
      <c r="J1619" s="3" t="s">
        <v>43</v>
      </c>
      <c r="K1619" s="3" t="s">
        <v>44</v>
      </c>
      <c r="L1619" s="5">
        <v>7000000</v>
      </c>
      <c r="M1619" s="5">
        <v>0</v>
      </c>
      <c r="N1619" s="5">
        <v>7000000</v>
      </c>
      <c r="O1619" s="5">
        <v>0</v>
      </c>
      <c r="P1619" s="4" t="s">
        <v>4075</v>
      </c>
      <c r="Q1619" s="3" t="s">
        <v>13191</v>
      </c>
      <c r="R1619" s="3" t="s">
        <v>13192</v>
      </c>
      <c r="S1619" s="3" t="s">
        <v>48</v>
      </c>
      <c r="T1619" s="3" t="s">
        <v>65</v>
      </c>
      <c r="U1619" s="3" t="s">
        <v>13193</v>
      </c>
      <c r="V1619" s="3" t="s">
        <v>51</v>
      </c>
      <c r="W1619" s="3" t="s">
        <v>52</v>
      </c>
      <c r="X1619" s="3" t="s">
        <v>53</v>
      </c>
      <c r="Y1619" s="3" t="s">
        <v>12190</v>
      </c>
      <c r="Z1619" s="3" t="s">
        <v>13194</v>
      </c>
      <c r="AA1619" s="3" t="s">
        <v>13195</v>
      </c>
      <c r="AB1619" s="3"/>
      <c r="AC1619" s="3" t="s">
        <v>13196</v>
      </c>
      <c r="AD1619" s="3" t="s">
        <v>13197</v>
      </c>
      <c r="AE1619" s="3"/>
      <c r="AF1619" s="3" t="s">
        <v>4177</v>
      </c>
      <c r="AG1619" s="3" t="s">
        <v>4085</v>
      </c>
      <c r="AH1619" s="3" t="s">
        <v>13198</v>
      </c>
      <c r="AI1619" s="3" t="s">
        <v>13199</v>
      </c>
      <c r="AJ1619" s="44" t="s">
        <v>14953</v>
      </c>
      <c r="AK1619" s="45"/>
    </row>
    <row r="1620" spans="1:37" customFormat="1" ht="39" x14ac:dyDescent="0.25">
      <c r="A1620" s="2">
        <v>491423</v>
      </c>
      <c r="B1620" s="3" t="s">
        <v>10706</v>
      </c>
      <c r="C1620" s="3" t="s">
        <v>13200</v>
      </c>
      <c r="D1620" s="3" t="s">
        <v>37</v>
      </c>
      <c r="E1620" s="4" t="s">
        <v>38</v>
      </c>
      <c r="F1620" s="3" t="s">
        <v>39</v>
      </c>
      <c r="G1620" s="3" t="s">
        <v>4752</v>
      </c>
      <c r="H1620" s="3" t="s">
        <v>4753</v>
      </c>
      <c r="I1620" s="3" t="s">
        <v>42</v>
      </c>
      <c r="J1620" s="3" t="s">
        <v>43</v>
      </c>
      <c r="K1620" s="3" t="s">
        <v>44</v>
      </c>
      <c r="L1620" s="5">
        <v>8500000</v>
      </c>
      <c r="M1620" s="5">
        <v>0</v>
      </c>
      <c r="N1620" s="5">
        <v>8500000</v>
      </c>
      <c r="O1620" s="5">
        <v>0</v>
      </c>
      <c r="P1620" s="4" t="s">
        <v>4075</v>
      </c>
      <c r="Q1620" s="3" t="s">
        <v>13201</v>
      </c>
      <c r="R1620" s="3" t="s">
        <v>13202</v>
      </c>
      <c r="S1620" s="3" t="s">
        <v>48</v>
      </c>
      <c r="T1620" s="3" t="s">
        <v>65</v>
      </c>
      <c r="U1620" s="3" t="s">
        <v>13203</v>
      </c>
      <c r="V1620" s="3" t="s">
        <v>51</v>
      </c>
      <c r="W1620" s="3" t="s">
        <v>67</v>
      </c>
      <c r="X1620" s="3" t="s">
        <v>68</v>
      </c>
      <c r="Y1620" s="3" t="s">
        <v>7041</v>
      </c>
      <c r="Z1620" s="3" t="s">
        <v>13204</v>
      </c>
      <c r="AA1620" s="3" t="s">
        <v>13205</v>
      </c>
      <c r="AB1620" s="3"/>
      <c r="AC1620" s="3" t="s">
        <v>13206</v>
      </c>
      <c r="AD1620" s="3" t="s">
        <v>13207</v>
      </c>
      <c r="AE1620" s="3"/>
      <c r="AF1620" s="3" t="s">
        <v>4177</v>
      </c>
      <c r="AG1620" s="3" t="s">
        <v>4085</v>
      </c>
      <c r="AH1620" s="3" t="s">
        <v>13208</v>
      </c>
      <c r="AI1620" s="3" t="s">
        <v>13209</v>
      </c>
      <c r="AJ1620" s="44" t="s">
        <v>14953</v>
      </c>
      <c r="AK1620" s="45"/>
    </row>
    <row r="1621" spans="1:37" customFormat="1" ht="39" x14ac:dyDescent="0.25">
      <c r="A1621" s="2">
        <v>499023</v>
      </c>
      <c r="B1621" s="3" t="s">
        <v>10706</v>
      </c>
      <c r="C1621" s="3" t="s">
        <v>13200</v>
      </c>
      <c r="D1621" s="3" t="s">
        <v>37</v>
      </c>
      <c r="E1621" s="4" t="s">
        <v>38</v>
      </c>
      <c r="F1621" s="3" t="s">
        <v>39</v>
      </c>
      <c r="G1621" s="3" t="s">
        <v>4830</v>
      </c>
      <c r="H1621" s="3" t="s">
        <v>4831</v>
      </c>
      <c r="I1621" s="3" t="s">
        <v>42</v>
      </c>
      <c r="J1621" s="3" t="s">
        <v>43</v>
      </c>
      <c r="K1621" s="3" t="s">
        <v>44</v>
      </c>
      <c r="L1621" s="5">
        <v>2819770.8</v>
      </c>
      <c r="M1621" s="5">
        <v>0</v>
      </c>
      <c r="N1621" s="5">
        <v>2819770.8</v>
      </c>
      <c r="O1621" s="5">
        <v>0</v>
      </c>
      <c r="P1621" s="4" t="s">
        <v>4075</v>
      </c>
      <c r="Q1621" s="3" t="s">
        <v>13210</v>
      </c>
      <c r="R1621" s="3" t="s">
        <v>13211</v>
      </c>
      <c r="S1621" s="3" t="s">
        <v>48</v>
      </c>
      <c r="T1621" s="3" t="s">
        <v>65</v>
      </c>
      <c r="U1621" s="3" t="s">
        <v>13212</v>
      </c>
      <c r="V1621" s="3" t="s">
        <v>51</v>
      </c>
      <c r="W1621" s="3" t="s">
        <v>77</v>
      </c>
      <c r="X1621" s="3" t="s">
        <v>78</v>
      </c>
      <c r="Y1621" s="3" t="s">
        <v>150</v>
      </c>
      <c r="Z1621" s="3" t="s">
        <v>8830</v>
      </c>
      <c r="AA1621" s="3" t="s">
        <v>13213</v>
      </c>
      <c r="AB1621" s="3"/>
      <c r="AC1621" s="3" t="s">
        <v>13214</v>
      </c>
      <c r="AD1621" s="3" t="s">
        <v>13215</v>
      </c>
      <c r="AE1621" s="3"/>
      <c r="AF1621" s="3" t="s">
        <v>6072</v>
      </c>
      <c r="AG1621" s="3" t="s">
        <v>4085</v>
      </c>
      <c r="AH1621" s="3" t="s">
        <v>13216</v>
      </c>
      <c r="AI1621" s="3" t="s">
        <v>12537</v>
      </c>
      <c r="AJ1621" s="44" t="s">
        <v>14953</v>
      </c>
      <c r="AK1621" s="45"/>
    </row>
    <row r="1622" spans="1:37" customFormat="1" ht="39" x14ac:dyDescent="0.25">
      <c r="A1622" s="2">
        <v>506623</v>
      </c>
      <c r="B1622" s="3" t="s">
        <v>10706</v>
      </c>
      <c r="C1622" s="3" t="s">
        <v>13200</v>
      </c>
      <c r="D1622" s="3" t="s">
        <v>37</v>
      </c>
      <c r="E1622" s="4" t="s">
        <v>38</v>
      </c>
      <c r="F1622" s="3" t="s">
        <v>39</v>
      </c>
      <c r="G1622" s="3" t="s">
        <v>4682</v>
      </c>
      <c r="H1622" s="3" t="s">
        <v>4683</v>
      </c>
      <c r="I1622" s="3" t="s">
        <v>42</v>
      </c>
      <c r="J1622" s="3" t="s">
        <v>43</v>
      </c>
      <c r="K1622" s="3" t="s">
        <v>44</v>
      </c>
      <c r="L1622" s="5">
        <v>7800000</v>
      </c>
      <c r="M1622" s="5">
        <v>0</v>
      </c>
      <c r="N1622" s="5">
        <v>7800000</v>
      </c>
      <c r="O1622" s="5">
        <v>0</v>
      </c>
      <c r="P1622" s="4" t="s">
        <v>4075</v>
      </c>
      <c r="Q1622" s="3" t="s">
        <v>13217</v>
      </c>
      <c r="R1622" s="3" t="s">
        <v>13218</v>
      </c>
      <c r="S1622" s="3" t="s">
        <v>48</v>
      </c>
      <c r="T1622" s="3" t="s">
        <v>65</v>
      </c>
      <c r="U1622" s="3" t="s">
        <v>13219</v>
      </c>
      <c r="V1622" s="3" t="s">
        <v>51</v>
      </c>
      <c r="W1622" s="3" t="s">
        <v>67</v>
      </c>
      <c r="X1622" s="3" t="s">
        <v>68</v>
      </c>
      <c r="Y1622" s="3" t="s">
        <v>12248</v>
      </c>
      <c r="Z1622" s="3" t="s">
        <v>4385</v>
      </c>
      <c r="AA1622" s="3" t="s">
        <v>13220</v>
      </c>
      <c r="AB1622" s="3"/>
      <c r="AC1622" s="3" t="s">
        <v>13221</v>
      </c>
      <c r="AD1622" s="3" t="s">
        <v>13222</v>
      </c>
      <c r="AE1622" s="3"/>
      <c r="AF1622" s="3" t="s">
        <v>9670</v>
      </c>
      <c r="AG1622" s="3" t="s">
        <v>4085</v>
      </c>
      <c r="AH1622" s="3" t="s">
        <v>13223</v>
      </c>
      <c r="AI1622" s="3" t="s">
        <v>13224</v>
      </c>
      <c r="AJ1622" s="44" t="s">
        <v>14953</v>
      </c>
      <c r="AK1622" s="45"/>
    </row>
    <row r="1623" spans="1:37" customFormat="1" ht="39" x14ac:dyDescent="0.25">
      <c r="A1623" s="2">
        <v>511523</v>
      </c>
      <c r="B1623" s="3" t="s">
        <v>10706</v>
      </c>
      <c r="C1623" s="3" t="s">
        <v>13200</v>
      </c>
      <c r="D1623" s="3" t="s">
        <v>37</v>
      </c>
      <c r="E1623" s="4" t="s">
        <v>38</v>
      </c>
      <c r="F1623" s="3" t="s">
        <v>39</v>
      </c>
      <c r="G1623" s="3" t="s">
        <v>5507</v>
      </c>
      <c r="H1623" s="3" t="s">
        <v>5508</v>
      </c>
      <c r="I1623" s="3" t="s">
        <v>42</v>
      </c>
      <c r="J1623" s="3" t="s">
        <v>43</v>
      </c>
      <c r="K1623" s="3" t="s">
        <v>44</v>
      </c>
      <c r="L1623" s="5">
        <v>8400000</v>
      </c>
      <c r="M1623" s="5">
        <v>0</v>
      </c>
      <c r="N1623" s="5">
        <v>8400000</v>
      </c>
      <c r="O1623" s="5">
        <v>0</v>
      </c>
      <c r="P1623" s="4" t="s">
        <v>4075</v>
      </c>
      <c r="Q1623" s="3" t="s">
        <v>13225</v>
      </c>
      <c r="R1623" s="3" t="s">
        <v>13226</v>
      </c>
      <c r="S1623" s="3" t="s">
        <v>48</v>
      </c>
      <c r="T1623" s="3" t="s">
        <v>65</v>
      </c>
      <c r="U1623" s="3" t="s">
        <v>13227</v>
      </c>
      <c r="V1623" s="3" t="s">
        <v>51</v>
      </c>
      <c r="W1623" s="3" t="s">
        <v>52</v>
      </c>
      <c r="X1623" s="3" t="s">
        <v>53</v>
      </c>
      <c r="Y1623" s="3" t="s">
        <v>13228</v>
      </c>
      <c r="Z1623" s="3" t="s">
        <v>4214</v>
      </c>
      <c r="AA1623" s="3" t="s">
        <v>13229</v>
      </c>
      <c r="AB1623" s="3"/>
      <c r="AC1623" s="3" t="s">
        <v>13230</v>
      </c>
      <c r="AD1623" s="3" t="s">
        <v>13231</v>
      </c>
      <c r="AE1623" s="3"/>
      <c r="AF1623" s="3" t="s">
        <v>6083</v>
      </c>
      <c r="AG1623" s="3" t="s">
        <v>4085</v>
      </c>
      <c r="AH1623" s="3" t="s">
        <v>13232</v>
      </c>
      <c r="AI1623" s="3" t="s">
        <v>13233</v>
      </c>
      <c r="AJ1623" s="44" t="s">
        <v>14953</v>
      </c>
      <c r="AK1623" s="45"/>
    </row>
    <row r="1624" spans="1:37" customFormat="1" ht="39" x14ac:dyDescent="0.25">
      <c r="A1624" s="2">
        <v>522123</v>
      </c>
      <c r="B1624" s="3" t="s">
        <v>10706</v>
      </c>
      <c r="C1624" s="3" t="s">
        <v>13234</v>
      </c>
      <c r="D1624" s="3" t="s">
        <v>37</v>
      </c>
      <c r="E1624" s="4" t="s">
        <v>38</v>
      </c>
      <c r="F1624" s="3" t="s">
        <v>39</v>
      </c>
      <c r="G1624" s="3" t="s">
        <v>4830</v>
      </c>
      <c r="H1624" s="3" t="s">
        <v>4831</v>
      </c>
      <c r="I1624" s="3" t="s">
        <v>42</v>
      </c>
      <c r="J1624" s="3" t="s">
        <v>43</v>
      </c>
      <c r="K1624" s="3" t="s">
        <v>44</v>
      </c>
      <c r="L1624" s="5">
        <v>11900000</v>
      </c>
      <c r="M1624" s="5">
        <v>0</v>
      </c>
      <c r="N1624" s="5">
        <v>11900000</v>
      </c>
      <c r="O1624" s="5">
        <v>0</v>
      </c>
      <c r="P1624" s="4" t="s">
        <v>4075</v>
      </c>
      <c r="Q1624" s="3" t="s">
        <v>13235</v>
      </c>
      <c r="R1624" s="3" t="s">
        <v>13236</v>
      </c>
      <c r="S1624" s="3" t="s">
        <v>48</v>
      </c>
      <c r="T1624" s="3" t="s">
        <v>65</v>
      </c>
      <c r="U1624" s="3" t="s">
        <v>13237</v>
      </c>
      <c r="V1624" s="3" t="s">
        <v>51</v>
      </c>
      <c r="W1624" s="3" t="s">
        <v>77</v>
      </c>
      <c r="X1624" s="3" t="s">
        <v>78</v>
      </c>
      <c r="Y1624" s="3" t="s">
        <v>9292</v>
      </c>
      <c r="Z1624" s="3" t="s">
        <v>11700</v>
      </c>
      <c r="AA1624" s="3" t="s">
        <v>13238</v>
      </c>
      <c r="AB1624" s="3" t="s">
        <v>1935</v>
      </c>
      <c r="AC1624" s="3" t="s">
        <v>13239</v>
      </c>
      <c r="AD1624" s="3" t="s">
        <v>13240</v>
      </c>
      <c r="AE1624" s="3"/>
      <c r="AF1624" s="3" t="s">
        <v>4239</v>
      </c>
      <c r="AG1624" s="3" t="s">
        <v>4085</v>
      </c>
      <c r="AH1624" s="3" t="s">
        <v>13241</v>
      </c>
      <c r="AI1624" s="3" t="s">
        <v>13242</v>
      </c>
      <c r="AJ1624" s="44" t="s">
        <v>14953</v>
      </c>
      <c r="AK1624" s="45"/>
    </row>
    <row r="1625" spans="1:37" customFormat="1" ht="39" x14ac:dyDescent="0.25">
      <c r="A1625" s="2">
        <v>526923</v>
      </c>
      <c r="B1625" s="3" t="s">
        <v>10706</v>
      </c>
      <c r="C1625" s="3" t="s">
        <v>13234</v>
      </c>
      <c r="D1625" s="3" t="s">
        <v>37</v>
      </c>
      <c r="E1625" s="4" t="s">
        <v>38</v>
      </c>
      <c r="F1625" s="3" t="s">
        <v>39</v>
      </c>
      <c r="G1625" s="3" t="s">
        <v>4682</v>
      </c>
      <c r="H1625" s="3" t="s">
        <v>4683</v>
      </c>
      <c r="I1625" s="3" t="s">
        <v>42</v>
      </c>
      <c r="J1625" s="3" t="s">
        <v>43</v>
      </c>
      <c r="K1625" s="3" t="s">
        <v>44</v>
      </c>
      <c r="L1625" s="5">
        <v>11466666.67</v>
      </c>
      <c r="M1625" s="5">
        <v>0</v>
      </c>
      <c r="N1625" s="5">
        <v>11466666.67</v>
      </c>
      <c r="O1625" s="5">
        <v>0</v>
      </c>
      <c r="P1625" s="4" t="s">
        <v>4075</v>
      </c>
      <c r="Q1625" s="3" t="s">
        <v>13243</v>
      </c>
      <c r="R1625" s="3" t="s">
        <v>13244</v>
      </c>
      <c r="S1625" s="3" t="s">
        <v>48</v>
      </c>
      <c r="T1625" s="3" t="s">
        <v>65</v>
      </c>
      <c r="U1625" s="3" t="s">
        <v>13245</v>
      </c>
      <c r="V1625" s="3" t="s">
        <v>51</v>
      </c>
      <c r="W1625" s="3" t="s">
        <v>67</v>
      </c>
      <c r="X1625" s="3" t="s">
        <v>68</v>
      </c>
      <c r="Y1625" s="3" t="s">
        <v>10107</v>
      </c>
      <c r="Z1625" s="3" t="s">
        <v>5219</v>
      </c>
      <c r="AA1625" s="3" t="s">
        <v>13246</v>
      </c>
      <c r="AB1625" s="3" t="s">
        <v>13247</v>
      </c>
      <c r="AC1625" s="3" t="s">
        <v>13248</v>
      </c>
      <c r="AD1625" s="3" t="s">
        <v>13249</v>
      </c>
      <c r="AE1625" s="3"/>
      <c r="AF1625" s="3" t="s">
        <v>12269</v>
      </c>
      <c r="AG1625" s="3" t="s">
        <v>4085</v>
      </c>
      <c r="AH1625" s="3" t="s">
        <v>13250</v>
      </c>
      <c r="AI1625" s="3" t="s">
        <v>13251</v>
      </c>
      <c r="AJ1625" s="44" t="s">
        <v>14953</v>
      </c>
      <c r="AK1625" s="45"/>
    </row>
    <row r="1626" spans="1:37" customFormat="1" ht="39" x14ac:dyDescent="0.25">
      <c r="A1626" s="2">
        <v>528923</v>
      </c>
      <c r="B1626" s="3" t="s">
        <v>10706</v>
      </c>
      <c r="C1626" s="3" t="s">
        <v>13234</v>
      </c>
      <c r="D1626" s="3" t="s">
        <v>37</v>
      </c>
      <c r="E1626" s="4" t="s">
        <v>38</v>
      </c>
      <c r="F1626" s="3" t="s">
        <v>39</v>
      </c>
      <c r="G1626" s="3" t="s">
        <v>4752</v>
      </c>
      <c r="H1626" s="3" t="s">
        <v>4753</v>
      </c>
      <c r="I1626" s="3" t="s">
        <v>42</v>
      </c>
      <c r="J1626" s="3" t="s">
        <v>43</v>
      </c>
      <c r="K1626" s="3" t="s">
        <v>44</v>
      </c>
      <c r="L1626" s="5">
        <v>7453333</v>
      </c>
      <c r="M1626" s="5">
        <v>0</v>
      </c>
      <c r="N1626" s="5">
        <v>7453333</v>
      </c>
      <c r="O1626" s="5">
        <v>0</v>
      </c>
      <c r="P1626" s="4" t="s">
        <v>4075</v>
      </c>
      <c r="Q1626" s="3" t="s">
        <v>13252</v>
      </c>
      <c r="R1626" s="3" t="s">
        <v>13253</v>
      </c>
      <c r="S1626" s="3" t="s">
        <v>48</v>
      </c>
      <c r="T1626" s="3" t="s">
        <v>65</v>
      </c>
      <c r="U1626" s="3" t="s">
        <v>13254</v>
      </c>
      <c r="V1626" s="3" t="s">
        <v>51</v>
      </c>
      <c r="W1626" s="3" t="s">
        <v>67</v>
      </c>
      <c r="X1626" s="3" t="s">
        <v>68</v>
      </c>
      <c r="Y1626" s="3" t="s">
        <v>11176</v>
      </c>
      <c r="Z1626" s="3" t="s">
        <v>4256</v>
      </c>
      <c r="AA1626" s="3" t="s">
        <v>13255</v>
      </c>
      <c r="AB1626" s="3"/>
      <c r="AC1626" s="3" t="s">
        <v>13256</v>
      </c>
      <c r="AD1626" s="3" t="s">
        <v>13257</v>
      </c>
      <c r="AE1626" s="3"/>
      <c r="AF1626" s="3" t="s">
        <v>4944</v>
      </c>
      <c r="AG1626" s="3" t="s">
        <v>4085</v>
      </c>
      <c r="AH1626" s="3" t="s">
        <v>13258</v>
      </c>
      <c r="AI1626" s="3" t="s">
        <v>13259</v>
      </c>
      <c r="AJ1626" s="44" t="s">
        <v>14953</v>
      </c>
      <c r="AK1626" s="45"/>
    </row>
    <row r="1627" spans="1:37" customFormat="1" ht="39" x14ac:dyDescent="0.25">
      <c r="A1627" s="2">
        <v>535623</v>
      </c>
      <c r="B1627" s="3" t="s">
        <v>10706</v>
      </c>
      <c r="C1627" s="3" t="s">
        <v>13260</v>
      </c>
      <c r="D1627" s="3" t="s">
        <v>37</v>
      </c>
      <c r="E1627" s="4" t="s">
        <v>38</v>
      </c>
      <c r="F1627" s="3" t="s">
        <v>39</v>
      </c>
      <c r="G1627" s="3" t="s">
        <v>6052</v>
      </c>
      <c r="H1627" s="3" t="s">
        <v>6053</v>
      </c>
      <c r="I1627" s="3" t="s">
        <v>42</v>
      </c>
      <c r="J1627" s="3" t="s">
        <v>43</v>
      </c>
      <c r="K1627" s="3" t="s">
        <v>44</v>
      </c>
      <c r="L1627" s="5">
        <v>9000000</v>
      </c>
      <c r="M1627" s="5">
        <v>0</v>
      </c>
      <c r="N1627" s="5">
        <v>9000000</v>
      </c>
      <c r="O1627" s="5">
        <v>0</v>
      </c>
      <c r="P1627" s="4" t="s">
        <v>4075</v>
      </c>
      <c r="Q1627" s="3" t="s">
        <v>13261</v>
      </c>
      <c r="R1627" s="3" t="s">
        <v>13262</v>
      </c>
      <c r="S1627" s="3" t="s">
        <v>48</v>
      </c>
      <c r="T1627" s="3" t="s">
        <v>65</v>
      </c>
      <c r="U1627" s="3" t="s">
        <v>13263</v>
      </c>
      <c r="V1627" s="3" t="s">
        <v>51</v>
      </c>
      <c r="W1627" s="3" t="s">
        <v>1195</v>
      </c>
      <c r="X1627" s="3" t="s">
        <v>1196</v>
      </c>
      <c r="Y1627" s="3" t="s">
        <v>13264</v>
      </c>
      <c r="Z1627" s="3" t="s">
        <v>13265</v>
      </c>
      <c r="AA1627" s="3" t="s">
        <v>13266</v>
      </c>
      <c r="AB1627" s="3" t="s">
        <v>882</v>
      </c>
      <c r="AC1627" s="3" t="s">
        <v>13267</v>
      </c>
      <c r="AD1627" s="3" t="s">
        <v>13268</v>
      </c>
      <c r="AE1627" s="3"/>
      <c r="AF1627" s="3" t="s">
        <v>240</v>
      </c>
      <c r="AG1627" s="3" t="s">
        <v>4085</v>
      </c>
      <c r="AH1627" s="3" t="s">
        <v>13269</v>
      </c>
      <c r="AI1627" s="3" t="s">
        <v>13270</v>
      </c>
      <c r="AJ1627" s="44" t="s">
        <v>14953</v>
      </c>
      <c r="AK1627" s="45"/>
    </row>
    <row r="1628" spans="1:37" customFormat="1" ht="51.75" x14ac:dyDescent="0.25">
      <c r="A1628" s="2">
        <v>539023</v>
      </c>
      <c r="B1628" s="3" t="s">
        <v>10706</v>
      </c>
      <c r="C1628" s="3" t="s">
        <v>13260</v>
      </c>
      <c r="D1628" s="3" t="s">
        <v>37</v>
      </c>
      <c r="E1628" s="4" t="s">
        <v>38</v>
      </c>
      <c r="F1628" s="3" t="s">
        <v>39</v>
      </c>
      <c r="G1628" s="3" t="s">
        <v>5714</v>
      </c>
      <c r="H1628" s="3" t="s">
        <v>5715</v>
      </c>
      <c r="I1628" s="3" t="s">
        <v>42</v>
      </c>
      <c r="J1628" s="3" t="s">
        <v>43</v>
      </c>
      <c r="K1628" s="3" t="s">
        <v>44</v>
      </c>
      <c r="L1628" s="5">
        <v>11353379.24</v>
      </c>
      <c r="M1628" s="5">
        <v>0</v>
      </c>
      <c r="N1628" s="5">
        <v>11353379.24</v>
      </c>
      <c r="O1628" s="5">
        <v>0.24</v>
      </c>
      <c r="P1628" s="4" t="s">
        <v>4075</v>
      </c>
      <c r="Q1628" s="3" t="s">
        <v>13271</v>
      </c>
      <c r="R1628" s="3" t="s">
        <v>13272</v>
      </c>
      <c r="S1628" s="3" t="s">
        <v>48</v>
      </c>
      <c r="T1628" s="3" t="s">
        <v>65</v>
      </c>
      <c r="U1628" s="3" t="s">
        <v>13273</v>
      </c>
      <c r="V1628" s="3" t="s">
        <v>51</v>
      </c>
      <c r="W1628" s="3" t="s">
        <v>77</v>
      </c>
      <c r="X1628" s="3" t="s">
        <v>78</v>
      </c>
      <c r="Y1628" s="3" t="s">
        <v>8879</v>
      </c>
      <c r="Z1628" s="3" t="s">
        <v>13274</v>
      </c>
      <c r="AA1628" s="3" t="s">
        <v>13275</v>
      </c>
      <c r="AB1628" s="3"/>
      <c r="AC1628" s="3" t="s">
        <v>13276</v>
      </c>
      <c r="AD1628" s="3" t="s">
        <v>13277</v>
      </c>
      <c r="AE1628" s="3"/>
      <c r="AF1628" s="3" t="s">
        <v>5277</v>
      </c>
      <c r="AG1628" s="3" t="s">
        <v>4085</v>
      </c>
      <c r="AH1628" s="3" t="s">
        <v>13278</v>
      </c>
      <c r="AI1628" s="3" t="s">
        <v>13279</v>
      </c>
      <c r="AJ1628" s="44" t="s">
        <v>14953</v>
      </c>
      <c r="AK1628" s="45"/>
    </row>
    <row r="1629" spans="1:37" customFormat="1" ht="39" x14ac:dyDescent="0.25">
      <c r="A1629" s="2">
        <v>547323</v>
      </c>
      <c r="B1629" s="3" t="s">
        <v>10706</v>
      </c>
      <c r="C1629" s="3" t="s">
        <v>13260</v>
      </c>
      <c r="D1629" s="3" t="s">
        <v>37</v>
      </c>
      <c r="E1629" s="4" t="s">
        <v>38</v>
      </c>
      <c r="F1629" s="3" t="s">
        <v>39</v>
      </c>
      <c r="G1629" s="3" t="s">
        <v>5381</v>
      </c>
      <c r="H1629" s="3" t="s">
        <v>5382</v>
      </c>
      <c r="I1629" s="3" t="s">
        <v>42</v>
      </c>
      <c r="J1629" s="3" t="s">
        <v>43</v>
      </c>
      <c r="K1629" s="3" t="s">
        <v>44</v>
      </c>
      <c r="L1629" s="5">
        <v>5800000</v>
      </c>
      <c r="M1629" s="5">
        <v>0</v>
      </c>
      <c r="N1629" s="5">
        <v>5800000</v>
      </c>
      <c r="O1629" s="5">
        <v>0</v>
      </c>
      <c r="P1629" s="4" t="s">
        <v>4075</v>
      </c>
      <c r="Q1629" s="3" t="s">
        <v>13280</v>
      </c>
      <c r="R1629" s="3" t="s">
        <v>13281</v>
      </c>
      <c r="S1629" s="3" t="s">
        <v>48</v>
      </c>
      <c r="T1629" s="3" t="s">
        <v>65</v>
      </c>
      <c r="U1629" s="3" t="s">
        <v>13282</v>
      </c>
      <c r="V1629" s="3" t="s">
        <v>51</v>
      </c>
      <c r="W1629" s="3" t="s">
        <v>67</v>
      </c>
      <c r="X1629" s="3" t="s">
        <v>68</v>
      </c>
      <c r="Y1629" s="3" t="s">
        <v>13283</v>
      </c>
      <c r="Z1629" s="3" t="s">
        <v>13284</v>
      </c>
      <c r="AA1629" s="3" t="s">
        <v>13285</v>
      </c>
      <c r="AB1629" s="3"/>
      <c r="AC1629" s="3" t="s">
        <v>13286</v>
      </c>
      <c r="AD1629" s="3" t="s">
        <v>13287</v>
      </c>
      <c r="AE1629" s="3"/>
      <c r="AF1629" s="3" t="s">
        <v>757</v>
      </c>
      <c r="AG1629" s="3" t="s">
        <v>4085</v>
      </c>
      <c r="AH1629" s="3" t="s">
        <v>13288</v>
      </c>
      <c r="AI1629" s="3" t="s">
        <v>13289</v>
      </c>
      <c r="AJ1629" s="44" t="s">
        <v>14953</v>
      </c>
      <c r="AK1629" s="45"/>
    </row>
    <row r="1630" spans="1:37" customFormat="1" ht="39" x14ac:dyDescent="0.25">
      <c r="A1630" s="2">
        <v>576523</v>
      </c>
      <c r="B1630" s="3" t="s">
        <v>10706</v>
      </c>
      <c r="C1630" s="3" t="s">
        <v>13260</v>
      </c>
      <c r="D1630" s="3" t="s">
        <v>37</v>
      </c>
      <c r="E1630" s="4" t="s">
        <v>38</v>
      </c>
      <c r="F1630" s="3" t="s">
        <v>39</v>
      </c>
      <c r="G1630" s="3" t="s">
        <v>5306</v>
      </c>
      <c r="H1630" s="3" t="s">
        <v>5307</v>
      </c>
      <c r="I1630" s="3" t="s">
        <v>42</v>
      </c>
      <c r="J1630" s="3" t="s">
        <v>43</v>
      </c>
      <c r="K1630" s="3" t="s">
        <v>44</v>
      </c>
      <c r="L1630" s="5">
        <v>7648935</v>
      </c>
      <c r="M1630" s="5">
        <v>0</v>
      </c>
      <c r="N1630" s="5">
        <v>7648935</v>
      </c>
      <c r="O1630" s="5">
        <v>0</v>
      </c>
      <c r="P1630" s="4" t="s">
        <v>4075</v>
      </c>
      <c r="Q1630" s="3" t="s">
        <v>13290</v>
      </c>
      <c r="R1630" s="3" t="s">
        <v>13291</v>
      </c>
      <c r="S1630" s="3" t="s">
        <v>48</v>
      </c>
      <c r="T1630" s="3" t="s">
        <v>65</v>
      </c>
      <c r="U1630" s="3" t="s">
        <v>13292</v>
      </c>
      <c r="V1630" s="3" t="s">
        <v>51</v>
      </c>
      <c r="W1630" s="3" t="s">
        <v>86</v>
      </c>
      <c r="X1630" s="3" t="s">
        <v>87</v>
      </c>
      <c r="Y1630" s="3" t="s">
        <v>13293</v>
      </c>
      <c r="Z1630" s="3" t="s">
        <v>13294</v>
      </c>
      <c r="AA1630" s="3" t="s">
        <v>13295</v>
      </c>
      <c r="AB1630" s="3"/>
      <c r="AC1630" s="3" t="s">
        <v>13296</v>
      </c>
      <c r="AD1630" s="3" t="s">
        <v>13297</v>
      </c>
      <c r="AE1630" s="3"/>
      <c r="AF1630" s="3" t="s">
        <v>8216</v>
      </c>
      <c r="AG1630" s="3" t="s">
        <v>4085</v>
      </c>
      <c r="AH1630" s="3" t="s">
        <v>13298</v>
      </c>
      <c r="AI1630" s="3" t="s">
        <v>13299</v>
      </c>
      <c r="AJ1630" s="44" t="s">
        <v>14953</v>
      </c>
      <c r="AK1630" s="45"/>
    </row>
    <row r="1631" spans="1:37" customFormat="1" ht="39" x14ac:dyDescent="0.25">
      <c r="A1631" s="2">
        <v>617823</v>
      </c>
      <c r="B1631" s="3" t="s">
        <v>10706</v>
      </c>
      <c r="C1631" s="3" t="s">
        <v>13260</v>
      </c>
      <c r="D1631" s="3" t="s">
        <v>37</v>
      </c>
      <c r="E1631" s="4" t="s">
        <v>38</v>
      </c>
      <c r="F1631" s="3" t="s">
        <v>39</v>
      </c>
      <c r="G1631" s="3" t="s">
        <v>4752</v>
      </c>
      <c r="H1631" s="3" t="s">
        <v>4753</v>
      </c>
      <c r="I1631" s="3" t="s">
        <v>42</v>
      </c>
      <c r="J1631" s="3" t="s">
        <v>43</v>
      </c>
      <c r="K1631" s="3" t="s">
        <v>44</v>
      </c>
      <c r="L1631" s="5">
        <v>10808417</v>
      </c>
      <c r="M1631" s="5">
        <v>0</v>
      </c>
      <c r="N1631" s="5">
        <v>10808417</v>
      </c>
      <c r="O1631" s="5">
        <v>0</v>
      </c>
      <c r="P1631" s="4" t="s">
        <v>4075</v>
      </c>
      <c r="Q1631" s="3" t="s">
        <v>13300</v>
      </c>
      <c r="R1631" s="3" t="s">
        <v>13301</v>
      </c>
      <c r="S1631" s="3" t="s">
        <v>48</v>
      </c>
      <c r="T1631" s="3" t="s">
        <v>65</v>
      </c>
      <c r="U1631" s="3" t="s">
        <v>13302</v>
      </c>
      <c r="V1631" s="3" t="s">
        <v>51</v>
      </c>
      <c r="W1631" s="3" t="s">
        <v>67</v>
      </c>
      <c r="X1631" s="3" t="s">
        <v>68</v>
      </c>
      <c r="Y1631" s="3" t="s">
        <v>8126</v>
      </c>
      <c r="Z1631" s="3" t="s">
        <v>4939</v>
      </c>
      <c r="AA1631" s="3" t="s">
        <v>13303</v>
      </c>
      <c r="AB1631" s="3" t="s">
        <v>1902</v>
      </c>
      <c r="AC1631" s="3" t="s">
        <v>13304</v>
      </c>
      <c r="AD1631" s="3" t="s">
        <v>13305</v>
      </c>
      <c r="AE1631" s="3"/>
      <c r="AF1631" s="3" t="s">
        <v>8577</v>
      </c>
      <c r="AG1631" s="3" t="s">
        <v>4085</v>
      </c>
      <c r="AH1631" s="3" t="s">
        <v>13306</v>
      </c>
      <c r="AI1631" s="3" t="s">
        <v>13307</v>
      </c>
      <c r="AJ1631" s="44" t="s">
        <v>14953</v>
      </c>
      <c r="AK1631" s="45"/>
    </row>
    <row r="1632" spans="1:37" customFormat="1" ht="39" x14ac:dyDescent="0.25">
      <c r="A1632" s="2">
        <v>626623</v>
      </c>
      <c r="B1632" s="3" t="s">
        <v>10706</v>
      </c>
      <c r="C1632" s="3" t="s">
        <v>13308</v>
      </c>
      <c r="D1632" s="3" t="s">
        <v>37</v>
      </c>
      <c r="E1632" s="4" t="s">
        <v>38</v>
      </c>
      <c r="F1632" s="3" t="s">
        <v>39</v>
      </c>
      <c r="G1632" s="3" t="s">
        <v>4752</v>
      </c>
      <c r="H1632" s="3" t="s">
        <v>4753</v>
      </c>
      <c r="I1632" s="3" t="s">
        <v>42</v>
      </c>
      <c r="J1632" s="3" t="s">
        <v>43</v>
      </c>
      <c r="K1632" s="3" t="s">
        <v>44</v>
      </c>
      <c r="L1632" s="5">
        <v>6666667</v>
      </c>
      <c r="M1632" s="5">
        <v>0</v>
      </c>
      <c r="N1632" s="5">
        <v>6666667</v>
      </c>
      <c r="O1632" s="5">
        <v>0</v>
      </c>
      <c r="P1632" s="4" t="s">
        <v>4075</v>
      </c>
      <c r="Q1632" s="3" t="s">
        <v>13309</v>
      </c>
      <c r="R1632" s="3" t="s">
        <v>13310</v>
      </c>
      <c r="S1632" s="3" t="s">
        <v>48</v>
      </c>
      <c r="T1632" s="3" t="s">
        <v>65</v>
      </c>
      <c r="U1632" s="3" t="s">
        <v>13311</v>
      </c>
      <c r="V1632" s="3" t="s">
        <v>51</v>
      </c>
      <c r="W1632" s="3" t="s">
        <v>77</v>
      </c>
      <c r="X1632" s="3" t="s">
        <v>78</v>
      </c>
      <c r="Y1632" s="3" t="s">
        <v>8991</v>
      </c>
      <c r="Z1632" s="3" t="s">
        <v>10003</v>
      </c>
      <c r="AA1632" s="3" t="s">
        <v>13312</v>
      </c>
      <c r="AB1632" s="3" t="s">
        <v>2517</v>
      </c>
      <c r="AC1632" s="3" t="s">
        <v>13313</v>
      </c>
      <c r="AD1632" s="3" t="s">
        <v>13314</v>
      </c>
      <c r="AE1632" s="3"/>
      <c r="AF1632" s="3" t="s">
        <v>59</v>
      </c>
      <c r="AG1632" s="3" t="s">
        <v>4085</v>
      </c>
      <c r="AH1632" s="3" t="s">
        <v>13315</v>
      </c>
      <c r="AI1632" s="3" t="s">
        <v>8844</v>
      </c>
      <c r="AJ1632" s="44" t="s">
        <v>14953</v>
      </c>
      <c r="AK1632" s="45"/>
    </row>
    <row r="1633" spans="1:37" customFormat="1" ht="39" x14ac:dyDescent="0.25">
      <c r="A1633" s="2">
        <v>646523</v>
      </c>
      <c r="B1633" s="3" t="s">
        <v>10706</v>
      </c>
      <c r="C1633" s="3" t="s">
        <v>13308</v>
      </c>
      <c r="D1633" s="3" t="s">
        <v>37</v>
      </c>
      <c r="E1633" s="4" t="s">
        <v>38</v>
      </c>
      <c r="F1633" s="3" t="s">
        <v>39</v>
      </c>
      <c r="G1633" s="3" t="s">
        <v>4830</v>
      </c>
      <c r="H1633" s="3" t="s">
        <v>4831</v>
      </c>
      <c r="I1633" s="3" t="s">
        <v>42</v>
      </c>
      <c r="J1633" s="3" t="s">
        <v>43</v>
      </c>
      <c r="K1633" s="3" t="s">
        <v>44</v>
      </c>
      <c r="L1633" s="5">
        <v>3421906280</v>
      </c>
      <c r="M1633" s="5">
        <v>0</v>
      </c>
      <c r="N1633" s="5">
        <v>3421906280</v>
      </c>
      <c r="O1633" s="5">
        <v>0</v>
      </c>
      <c r="P1633" s="4" t="s">
        <v>45</v>
      </c>
      <c r="Q1633" s="3" t="s">
        <v>13316</v>
      </c>
      <c r="R1633" s="3" t="s">
        <v>13317</v>
      </c>
      <c r="S1633" s="3" t="s">
        <v>48</v>
      </c>
      <c r="T1633" s="3" t="s">
        <v>49</v>
      </c>
      <c r="U1633" s="3" t="s">
        <v>13318</v>
      </c>
      <c r="V1633" s="3" t="s">
        <v>51</v>
      </c>
      <c r="W1633" s="3" t="s">
        <v>86</v>
      </c>
      <c r="X1633" s="3" t="s">
        <v>87</v>
      </c>
      <c r="Y1633" s="3" t="s">
        <v>13319</v>
      </c>
      <c r="Z1633" s="3" t="s">
        <v>13320</v>
      </c>
      <c r="AA1633" s="3" t="s">
        <v>13321</v>
      </c>
      <c r="AB1633" s="3" t="s">
        <v>2477</v>
      </c>
      <c r="AC1633" s="3" t="s">
        <v>13322</v>
      </c>
      <c r="AD1633" s="3" t="s">
        <v>13323</v>
      </c>
      <c r="AE1633" s="3"/>
      <c r="AF1633" s="3" t="s">
        <v>7601</v>
      </c>
      <c r="AG1633" s="3" t="s">
        <v>6896</v>
      </c>
      <c r="AH1633" s="3" t="s">
        <v>13324</v>
      </c>
      <c r="AI1633" s="3" t="s">
        <v>13325</v>
      </c>
      <c r="AJ1633" s="44" t="s">
        <v>14953</v>
      </c>
      <c r="AK1633" s="45"/>
    </row>
    <row r="1634" spans="1:37" customFormat="1" ht="39" x14ac:dyDescent="0.25">
      <c r="A1634" s="2">
        <v>646623</v>
      </c>
      <c r="B1634" s="3" t="s">
        <v>10706</v>
      </c>
      <c r="C1634" s="3" t="s">
        <v>13326</v>
      </c>
      <c r="D1634" s="3" t="s">
        <v>37</v>
      </c>
      <c r="E1634" s="4" t="s">
        <v>38</v>
      </c>
      <c r="F1634" s="3" t="s">
        <v>39</v>
      </c>
      <c r="G1634" s="3" t="s">
        <v>4830</v>
      </c>
      <c r="H1634" s="3" t="s">
        <v>4831</v>
      </c>
      <c r="I1634" s="3" t="s">
        <v>42</v>
      </c>
      <c r="J1634" s="3" t="s">
        <v>43</v>
      </c>
      <c r="K1634" s="3" t="s">
        <v>44</v>
      </c>
      <c r="L1634" s="5">
        <v>146969563.52000001</v>
      </c>
      <c r="M1634" s="5">
        <v>0</v>
      </c>
      <c r="N1634" s="5">
        <v>146969563.52000001</v>
      </c>
      <c r="O1634" s="5">
        <v>0</v>
      </c>
      <c r="P1634" s="4" t="s">
        <v>45</v>
      </c>
      <c r="Q1634" s="3" t="s">
        <v>13316</v>
      </c>
      <c r="R1634" s="3" t="s">
        <v>13317</v>
      </c>
      <c r="S1634" s="3" t="s">
        <v>48</v>
      </c>
      <c r="T1634" s="3" t="s">
        <v>49</v>
      </c>
      <c r="U1634" s="3" t="s">
        <v>13318</v>
      </c>
      <c r="V1634" s="3" t="s">
        <v>51</v>
      </c>
      <c r="W1634" s="3" t="s">
        <v>86</v>
      </c>
      <c r="X1634" s="3" t="s">
        <v>87</v>
      </c>
      <c r="Y1634" s="3" t="s">
        <v>13327</v>
      </c>
      <c r="Z1634" s="3" t="s">
        <v>13328</v>
      </c>
      <c r="AA1634" s="3" t="s">
        <v>13329</v>
      </c>
      <c r="AB1634" s="3" t="s">
        <v>2481</v>
      </c>
      <c r="AC1634" s="3" t="s">
        <v>13330</v>
      </c>
      <c r="AD1634" s="3" t="s">
        <v>13331</v>
      </c>
      <c r="AE1634" s="3"/>
      <c r="AF1634" s="3" t="s">
        <v>7601</v>
      </c>
      <c r="AG1634" s="3" t="s">
        <v>6896</v>
      </c>
      <c r="AH1634" s="3" t="s">
        <v>13324</v>
      </c>
      <c r="AI1634" s="3" t="s">
        <v>13325</v>
      </c>
      <c r="AJ1634" s="44" t="s">
        <v>14953</v>
      </c>
      <c r="AK1634" s="45"/>
    </row>
    <row r="1635" spans="1:37" customFormat="1" ht="39" x14ac:dyDescent="0.25">
      <c r="A1635" s="2">
        <v>646723</v>
      </c>
      <c r="B1635" s="3" t="s">
        <v>10706</v>
      </c>
      <c r="C1635" s="3" t="s">
        <v>13326</v>
      </c>
      <c r="D1635" s="3" t="s">
        <v>37</v>
      </c>
      <c r="E1635" s="4" t="s">
        <v>38</v>
      </c>
      <c r="F1635" s="3" t="s">
        <v>39</v>
      </c>
      <c r="G1635" s="3" t="s">
        <v>4830</v>
      </c>
      <c r="H1635" s="3" t="s">
        <v>4831</v>
      </c>
      <c r="I1635" s="3" t="s">
        <v>42</v>
      </c>
      <c r="J1635" s="3" t="s">
        <v>43</v>
      </c>
      <c r="K1635" s="3" t="s">
        <v>44</v>
      </c>
      <c r="L1635" s="5">
        <v>12961097496</v>
      </c>
      <c r="M1635" s="5">
        <v>0</v>
      </c>
      <c r="N1635" s="5">
        <v>12961097496</v>
      </c>
      <c r="O1635" s="5">
        <v>0</v>
      </c>
      <c r="P1635" s="4" t="s">
        <v>45</v>
      </c>
      <c r="Q1635" s="3" t="s">
        <v>13316</v>
      </c>
      <c r="R1635" s="3" t="s">
        <v>13317</v>
      </c>
      <c r="S1635" s="3" t="s">
        <v>48</v>
      </c>
      <c r="T1635" s="3" t="s">
        <v>49</v>
      </c>
      <c r="U1635" s="3" t="s">
        <v>13318</v>
      </c>
      <c r="V1635" s="3" t="s">
        <v>51</v>
      </c>
      <c r="W1635" s="3" t="s">
        <v>86</v>
      </c>
      <c r="X1635" s="3" t="s">
        <v>87</v>
      </c>
      <c r="Y1635" s="3" t="s">
        <v>2400</v>
      </c>
      <c r="Z1635" s="3" t="s">
        <v>13332</v>
      </c>
      <c r="AA1635" s="3" t="s">
        <v>13333</v>
      </c>
      <c r="AB1635" s="3" t="s">
        <v>2486</v>
      </c>
      <c r="AC1635" s="3" t="s">
        <v>13334</v>
      </c>
      <c r="AD1635" s="3" t="s">
        <v>13335</v>
      </c>
      <c r="AE1635" s="3"/>
      <c r="AF1635" s="3" t="s">
        <v>7601</v>
      </c>
      <c r="AG1635" s="3" t="s">
        <v>6896</v>
      </c>
      <c r="AH1635" s="3" t="s">
        <v>13324</v>
      </c>
      <c r="AI1635" s="3" t="s">
        <v>13325</v>
      </c>
      <c r="AJ1635" s="44" t="s">
        <v>14953</v>
      </c>
      <c r="AK1635" s="45"/>
    </row>
    <row r="1636" spans="1:37" customFormat="1" ht="39" x14ac:dyDescent="0.25">
      <c r="A1636" s="2">
        <v>646823</v>
      </c>
      <c r="B1636" s="3" t="s">
        <v>10706</v>
      </c>
      <c r="C1636" s="3" t="s">
        <v>13336</v>
      </c>
      <c r="D1636" s="3" t="s">
        <v>37</v>
      </c>
      <c r="E1636" s="4" t="s">
        <v>38</v>
      </c>
      <c r="F1636" s="3" t="s">
        <v>39</v>
      </c>
      <c r="G1636" s="3" t="s">
        <v>4830</v>
      </c>
      <c r="H1636" s="3" t="s">
        <v>4831</v>
      </c>
      <c r="I1636" s="3" t="s">
        <v>42</v>
      </c>
      <c r="J1636" s="3" t="s">
        <v>43</v>
      </c>
      <c r="K1636" s="3" t="s">
        <v>44</v>
      </c>
      <c r="L1636" s="5">
        <v>970424400</v>
      </c>
      <c r="M1636" s="5">
        <v>0</v>
      </c>
      <c r="N1636" s="5">
        <v>970424400</v>
      </c>
      <c r="O1636" s="5">
        <v>0</v>
      </c>
      <c r="P1636" s="4" t="s">
        <v>45</v>
      </c>
      <c r="Q1636" s="3" t="s">
        <v>13316</v>
      </c>
      <c r="R1636" s="3" t="s">
        <v>13317</v>
      </c>
      <c r="S1636" s="3" t="s">
        <v>48</v>
      </c>
      <c r="T1636" s="3" t="s">
        <v>49</v>
      </c>
      <c r="U1636" s="3" t="s">
        <v>13318</v>
      </c>
      <c r="V1636" s="3" t="s">
        <v>51</v>
      </c>
      <c r="W1636" s="3" t="s">
        <v>86</v>
      </c>
      <c r="X1636" s="3" t="s">
        <v>87</v>
      </c>
      <c r="Y1636" s="3" t="s">
        <v>3937</v>
      </c>
      <c r="Z1636" s="3" t="s">
        <v>9833</v>
      </c>
      <c r="AA1636" s="3" t="s">
        <v>13337</v>
      </c>
      <c r="AB1636" s="3" t="s">
        <v>2490</v>
      </c>
      <c r="AC1636" s="3" t="s">
        <v>13338</v>
      </c>
      <c r="AD1636" s="3" t="s">
        <v>13339</v>
      </c>
      <c r="AE1636" s="3"/>
      <c r="AF1636" s="3" t="s">
        <v>7601</v>
      </c>
      <c r="AG1636" s="3" t="s">
        <v>6896</v>
      </c>
      <c r="AH1636" s="3" t="s">
        <v>13324</v>
      </c>
      <c r="AI1636" s="3" t="s">
        <v>13325</v>
      </c>
      <c r="AJ1636" s="44" t="s">
        <v>14953</v>
      </c>
      <c r="AK1636" s="45"/>
    </row>
    <row r="1637" spans="1:37" customFormat="1" ht="51.75" x14ac:dyDescent="0.25">
      <c r="A1637" s="2">
        <v>646923</v>
      </c>
      <c r="B1637" s="3" t="s">
        <v>10706</v>
      </c>
      <c r="C1637" s="3" t="s">
        <v>13336</v>
      </c>
      <c r="D1637" s="3" t="s">
        <v>37</v>
      </c>
      <c r="E1637" s="4" t="s">
        <v>38</v>
      </c>
      <c r="F1637" s="3" t="s">
        <v>39</v>
      </c>
      <c r="G1637" s="3" t="s">
        <v>4995</v>
      </c>
      <c r="H1637" s="3" t="s">
        <v>4996</v>
      </c>
      <c r="I1637" s="3" t="s">
        <v>42</v>
      </c>
      <c r="J1637" s="3" t="s">
        <v>43</v>
      </c>
      <c r="K1637" s="3" t="s">
        <v>44</v>
      </c>
      <c r="L1637" s="5">
        <v>98645606</v>
      </c>
      <c r="M1637" s="5">
        <v>0</v>
      </c>
      <c r="N1637" s="5">
        <v>98645606</v>
      </c>
      <c r="O1637" s="5">
        <v>0</v>
      </c>
      <c r="P1637" s="4" t="s">
        <v>45</v>
      </c>
      <c r="Q1637" s="3" t="s">
        <v>13316</v>
      </c>
      <c r="R1637" s="3" t="s">
        <v>13317</v>
      </c>
      <c r="S1637" s="3" t="s">
        <v>48</v>
      </c>
      <c r="T1637" s="3" t="s">
        <v>49</v>
      </c>
      <c r="U1637" s="3" t="s">
        <v>13318</v>
      </c>
      <c r="V1637" s="3" t="s">
        <v>51</v>
      </c>
      <c r="W1637" s="3" t="s">
        <v>86</v>
      </c>
      <c r="X1637" s="3" t="s">
        <v>87</v>
      </c>
      <c r="Y1637" s="3" t="s">
        <v>13340</v>
      </c>
      <c r="Z1637" s="3" t="s">
        <v>13341</v>
      </c>
      <c r="AA1637" s="3" t="s">
        <v>13342</v>
      </c>
      <c r="AB1637" s="3" t="s">
        <v>2498</v>
      </c>
      <c r="AC1637" s="3" t="s">
        <v>13343</v>
      </c>
      <c r="AD1637" s="3" t="s">
        <v>13344</v>
      </c>
      <c r="AE1637" s="3"/>
      <c r="AF1637" s="3" t="s">
        <v>7601</v>
      </c>
      <c r="AG1637" s="3" t="s">
        <v>6896</v>
      </c>
      <c r="AH1637" s="3" t="s">
        <v>13324</v>
      </c>
      <c r="AI1637" s="3" t="s">
        <v>13325</v>
      </c>
      <c r="AJ1637" s="44" t="s">
        <v>14953</v>
      </c>
      <c r="AK1637" s="45"/>
    </row>
    <row r="1638" spans="1:37" customFormat="1" ht="39" x14ac:dyDescent="0.25">
      <c r="A1638" s="2">
        <v>538823</v>
      </c>
      <c r="B1638" s="3" t="s">
        <v>10706</v>
      </c>
      <c r="C1638" s="3" t="s">
        <v>13345</v>
      </c>
      <c r="D1638" s="3" t="s">
        <v>37</v>
      </c>
      <c r="E1638" s="4" t="s">
        <v>38</v>
      </c>
      <c r="F1638" s="3" t="s">
        <v>39</v>
      </c>
      <c r="G1638" s="3" t="s">
        <v>4830</v>
      </c>
      <c r="H1638" s="3" t="s">
        <v>4831</v>
      </c>
      <c r="I1638" s="3" t="s">
        <v>42</v>
      </c>
      <c r="J1638" s="3" t="s">
        <v>43</v>
      </c>
      <c r="K1638" s="3" t="s">
        <v>44</v>
      </c>
      <c r="L1638" s="5">
        <v>291000000</v>
      </c>
      <c r="M1638" s="5">
        <v>0</v>
      </c>
      <c r="N1638" s="5">
        <v>291000000</v>
      </c>
      <c r="O1638" s="5">
        <v>0</v>
      </c>
      <c r="P1638" s="4" t="s">
        <v>45</v>
      </c>
      <c r="Q1638" s="3" t="s">
        <v>13346</v>
      </c>
      <c r="R1638" s="3" t="s">
        <v>13347</v>
      </c>
      <c r="S1638" s="3" t="s">
        <v>48</v>
      </c>
      <c r="T1638" s="3" t="s">
        <v>49</v>
      </c>
      <c r="U1638" s="3" t="s">
        <v>13348</v>
      </c>
      <c r="V1638" s="3" t="s">
        <v>51</v>
      </c>
      <c r="W1638" s="3" t="s">
        <v>77</v>
      </c>
      <c r="X1638" s="3" t="s">
        <v>78</v>
      </c>
      <c r="Y1638" s="3" t="s">
        <v>4162</v>
      </c>
      <c r="Z1638" s="3" t="s">
        <v>11751</v>
      </c>
      <c r="AA1638" s="3" t="s">
        <v>13349</v>
      </c>
      <c r="AB1638" s="3" t="s">
        <v>1576</v>
      </c>
      <c r="AC1638" s="3" t="s">
        <v>13350</v>
      </c>
      <c r="AD1638" s="3" t="s">
        <v>13351</v>
      </c>
      <c r="AE1638" s="3"/>
      <c r="AF1638" s="3" t="s">
        <v>5277</v>
      </c>
      <c r="AG1638" s="3" t="s">
        <v>10162</v>
      </c>
      <c r="AH1638" s="3" t="s">
        <v>13352</v>
      </c>
      <c r="AI1638" s="3" t="s">
        <v>11756</v>
      </c>
      <c r="AJ1638" s="44" t="s">
        <v>14953</v>
      </c>
      <c r="AK1638" s="45"/>
    </row>
    <row r="1639" spans="1:37" customFormat="1" ht="39" x14ac:dyDescent="0.25">
      <c r="A1639" s="2">
        <v>586123</v>
      </c>
      <c r="B1639" s="3" t="s">
        <v>10706</v>
      </c>
      <c r="C1639" s="3" t="s">
        <v>13353</v>
      </c>
      <c r="D1639" s="3" t="s">
        <v>37</v>
      </c>
      <c r="E1639" s="4" t="s">
        <v>38</v>
      </c>
      <c r="F1639" s="3" t="s">
        <v>39</v>
      </c>
      <c r="G1639" s="3" t="s">
        <v>4073</v>
      </c>
      <c r="H1639" s="3" t="s">
        <v>4074</v>
      </c>
      <c r="I1639" s="3" t="s">
        <v>42</v>
      </c>
      <c r="J1639" s="3" t="s">
        <v>43</v>
      </c>
      <c r="K1639" s="3" t="s">
        <v>44</v>
      </c>
      <c r="L1639" s="5">
        <v>6343981</v>
      </c>
      <c r="M1639" s="5">
        <v>0</v>
      </c>
      <c r="N1639" s="5">
        <v>6343981</v>
      </c>
      <c r="O1639" s="5">
        <v>0</v>
      </c>
      <c r="P1639" s="4" t="s">
        <v>4075</v>
      </c>
      <c r="Q1639" s="3" t="s">
        <v>13354</v>
      </c>
      <c r="R1639" s="3" t="s">
        <v>13355</v>
      </c>
      <c r="S1639" s="3" t="s">
        <v>48</v>
      </c>
      <c r="T1639" s="3" t="s">
        <v>65</v>
      </c>
      <c r="U1639" s="3" t="s">
        <v>13356</v>
      </c>
      <c r="V1639" s="3" t="s">
        <v>51</v>
      </c>
      <c r="W1639" s="3" t="s">
        <v>77</v>
      </c>
      <c r="X1639" s="3" t="s">
        <v>78</v>
      </c>
      <c r="Y1639" s="3" t="s">
        <v>13357</v>
      </c>
      <c r="Z1639" s="3" t="s">
        <v>9751</v>
      </c>
      <c r="AA1639" s="3" t="s">
        <v>13358</v>
      </c>
      <c r="AB1639" s="3"/>
      <c r="AC1639" s="3" t="s">
        <v>13359</v>
      </c>
      <c r="AD1639" s="3" t="s">
        <v>13360</v>
      </c>
      <c r="AE1639" s="3"/>
      <c r="AF1639" s="3" t="s">
        <v>4370</v>
      </c>
      <c r="AG1639" s="3" t="s">
        <v>4085</v>
      </c>
      <c r="AH1639" s="3" t="s">
        <v>13361</v>
      </c>
      <c r="AI1639" s="3" t="s">
        <v>4110</v>
      </c>
      <c r="AJ1639" s="44" t="s">
        <v>14953</v>
      </c>
      <c r="AK1639" s="45"/>
    </row>
    <row r="1640" spans="1:37" customFormat="1" ht="26.25" x14ac:dyDescent="0.25">
      <c r="A1640" s="2">
        <v>617423</v>
      </c>
      <c r="B1640" s="3" t="s">
        <v>10706</v>
      </c>
      <c r="C1640" s="3" t="s">
        <v>13353</v>
      </c>
      <c r="D1640" s="3" t="s">
        <v>37</v>
      </c>
      <c r="E1640" s="4" t="s">
        <v>38</v>
      </c>
      <c r="F1640" s="3" t="s">
        <v>39</v>
      </c>
      <c r="G1640" s="3" t="s">
        <v>4073</v>
      </c>
      <c r="H1640" s="3" t="s">
        <v>4074</v>
      </c>
      <c r="I1640" s="3" t="s">
        <v>42</v>
      </c>
      <c r="J1640" s="3" t="s">
        <v>43</v>
      </c>
      <c r="K1640" s="3" t="s">
        <v>44</v>
      </c>
      <c r="L1640" s="5">
        <v>6666667</v>
      </c>
      <c r="M1640" s="5">
        <v>0</v>
      </c>
      <c r="N1640" s="5">
        <v>6666667</v>
      </c>
      <c r="O1640" s="5">
        <v>0</v>
      </c>
      <c r="P1640" s="4" t="s">
        <v>4075</v>
      </c>
      <c r="Q1640" s="3" t="s">
        <v>13362</v>
      </c>
      <c r="R1640" s="3" t="s">
        <v>13363</v>
      </c>
      <c r="S1640" s="3" t="s">
        <v>48</v>
      </c>
      <c r="T1640" s="3" t="s">
        <v>65</v>
      </c>
      <c r="U1640" s="3" t="s">
        <v>13364</v>
      </c>
      <c r="V1640" s="3" t="s">
        <v>51</v>
      </c>
      <c r="W1640" s="3" t="s">
        <v>77</v>
      </c>
      <c r="X1640" s="3" t="s">
        <v>78</v>
      </c>
      <c r="Y1640" s="3" t="s">
        <v>13365</v>
      </c>
      <c r="Z1640" s="3" t="s">
        <v>12485</v>
      </c>
      <c r="AA1640" s="3" t="s">
        <v>13366</v>
      </c>
      <c r="AB1640" s="3"/>
      <c r="AC1640" s="3" t="s">
        <v>13367</v>
      </c>
      <c r="AD1640" s="3" t="s">
        <v>13368</v>
      </c>
      <c r="AE1640" s="3"/>
      <c r="AF1640" s="3" t="s">
        <v>8577</v>
      </c>
      <c r="AG1640" s="3" t="s">
        <v>4085</v>
      </c>
      <c r="AH1640" s="3" t="s">
        <v>13369</v>
      </c>
      <c r="AI1640" s="3" t="s">
        <v>4448</v>
      </c>
      <c r="AJ1640" s="44" t="s">
        <v>14953</v>
      </c>
      <c r="AK1640" s="45"/>
    </row>
    <row r="1641" spans="1:37" customFormat="1" ht="39" x14ac:dyDescent="0.25">
      <c r="A1641" s="2">
        <v>660723</v>
      </c>
      <c r="B1641" s="3" t="s">
        <v>10706</v>
      </c>
      <c r="C1641" s="3" t="s">
        <v>13370</v>
      </c>
      <c r="D1641" s="3" t="s">
        <v>37</v>
      </c>
      <c r="E1641" s="4" t="s">
        <v>38</v>
      </c>
      <c r="F1641" s="3" t="s">
        <v>39</v>
      </c>
      <c r="G1641" s="3" t="s">
        <v>4112</v>
      </c>
      <c r="H1641" s="3" t="s">
        <v>4113</v>
      </c>
      <c r="I1641" s="3" t="s">
        <v>42</v>
      </c>
      <c r="J1641" s="3" t="s">
        <v>43</v>
      </c>
      <c r="K1641" s="3" t="s">
        <v>44</v>
      </c>
      <c r="L1641" s="5">
        <v>1178477</v>
      </c>
      <c r="M1641" s="5">
        <v>0</v>
      </c>
      <c r="N1641" s="5">
        <v>1178477</v>
      </c>
      <c r="O1641" s="5">
        <v>0</v>
      </c>
      <c r="P1641" s="4" t="s">
        <v>4075</v>
      </c>
      <c r="Q1641" s="3" t="s">
        <v>4114</v>
      </c>
      <c r="R1641" s="3" t="s">
        <v>4115</v>
      </c>
      <c r="S1641" s="3" t="s">
        <v>48</v>
      </c>
      <c r="T1641" s="3" t="s">
        <v>65</v>
      </c>
      <c r="U1641" s="3" t="s">
        <v>4116</v>
      </c>
      <c r="V1641" s="3" t="s">
        <v>51</v>
      </c>
      <c r="W1641" s="3" t="s">
        <v>86</v>
      </c>
      <c r="X1641" s="3" t="s">
        <v>87</v>
      </c>
      <c r="Y1641" s="3" t="s">
        <v>4497</v>
      </c>
      <c r="Z1641" s="3" t="s">
        <v>13371</v>
      </c>
      <c r="AA1641" s="3" t="s">
        <v>13372</v>
      </c>
      <c r="AB1641" s="3"/>
      <c r="AC1641" s="3" t="s">
        <v>13373</v>
      </c>
      <c r="AD1641" s="3" t="s">
        <v>13374</v>
      </c>
      <c r="AE1641" s="3"/>
      <c r="AF1641" s="3" t="s">
        <v>7613</v>
      </c>
      <c r="AG1641" s="3" t="s">
        <v>4085</v>
      </c>
      <c r="AH1641" s="3" t="s">
        <v>13375</v>
      </c>
      <c r="AI1641" s="3" t="s">
        <v>4124</v>
      </c>
      <c r="AJ1641" s="44" t="s">
        <v>14953</v>
      </c>
      <c r="AK1641" s="45"/>
    </row>
    <row r="1642" spans="1:37" customFormat="1" ht="39" x14ac:dyDescent="0.25">
      <c r="A1642" s="2">
        <v>660823</v>
      </c>
      <c r="B1642" s="3" t="s">
        <v>10706</v>
      </c>
      <c r="C1642" s="3" t="s">
        <v>13370</v>
      </c>
      <c r="D1642" s="3" t="s">
        <v>37</v>
      </c>
      <c r="E1642" s="4" t="s">
        <v>38</v>
      </c>
      <c r="F1642" s="3" t="s">
        <v>39</v>
      </c>
      <c r="G1642" s="3" t="s">
        <v>4073</v>
      </c>
      <c r="H1642" s="3" t="s">
        <v>4074</v>
      </c>
      <c r="I1642" s="3" t="s">
        <v>42</v>
      </c>
      <c r="J1642" s="3" t="s">
        <v>43</v>
      </c>
      <c r="K1642" s="3" t="s">
        <v>44</v>
      </c>
      <c r="L1642" s="5">
        <v>1200000</v>
      </c>
      <c r="M1642" s="5">
        <v>0</v>
      </c>
      <c r="N1642" s="5">
        <v>1200000</v>
      </c>
      <c r="O1642" s="5">
        <v>0</v>
      </c>
      <c r="P1642" s="4" t="s">
        <v>4075</v>
      </c>
      <c r="Q1642" s="3" t="s">
        <v>13376</v>
      </c>
      <c r="R1642" s="3" t="s">
        <v>13377</v>
      </c>
      <c r="S1642" s="3" t="s">
        <v>48</v>
      </c>
      <c r="T1642" s="3" t="s">
        <v>65</v>
      </c>
      <c r="U1642" s="3" t="s">
        <v>13378</v>
      </c>
      <c r="V1642" s="3" t="s">
        <v>51</v>
      </c>
      <c r="W1642" s="3" t="s">
        <v>584</v>
      </c>
      <c r="X1642" s="3" t="s">
        <v>585</v>
      </c>
      <c r="Y1642" s="3" t="s">
        <v>11959</v>
      </c>
      <c r="Z1642" s="3" t="s">
        <v>8905</v>
      </c>
      <c r="AA1642" s="3" t="s">
        <v>13379</v>
      </c>
      <c r="AB1642" s="3"/>
      <c r="AC1642" s="3" t="s">
        <v>13380</v>
      </c>
      <c r="AD1642" s="3" t="s">
        <v>13381</v>
      </c>
      <c r="AE1642" s="3"/>
      <c r="AF1642" s="3" t="s">
        <v>7613</v>
      </c>
      <c r="AG1642" s="3" t="s">
        <v>4085</v>
      </c>
      <c r="AH1642" s="3" t="s">
        <v>13382</v>
      </c>
      <c r="AI1642" s="3" t="s">
        <v>10759</v>
      </c>
      <c r="AJ1642" s="44" t="s">
        <v>14953</v>
      </c>
      <c r="AK1642" s="45"/>
    </row>
    <row r="1643" spans="1:37" customFormat="1" ht="39" x14ac:dyDescent="0.25">
      <c r="A1643" s="2">
        <v>662623</v>
      </c>
      <c r="B1643" s="3" t="s">
        <v>10706</v>
      </c>
      <c r="C1643" s="3" t="s">
        <v>13370</v>
      </c>
      <c r="D1643" s="3" t="s">
        <v>37</v>
      </c>
      <c r="E1643" s="4" t="s">
        <v>38</v>
      </c>
      <c r="F1643" s="3" t="s">
        <v>39</v>
      </c>
      <c r="G1643" s="3" t="s">
        <v>4073</v>
      </c>
      <c r="H1643" s="3" t="s">
        <v>4074</v>
      </c>
      <c r="I1643" s="3" t="s">
        <v>42</v>
      </c>
      <c r="J1643" s="3" t="s">
        <v>43</v>
      </c>
      <c r="K1643" s="3" t="s">
        <v>44</v>
      </c>
      <c r="L1643" s="5">
        <v>4760000</v>
      </c>
      <c r="M1643" s="5">
        <v>0</v>
      </c>
      <c r="N1643" s="5">
        <v>4760000</v>
      </c>
      <c r="O1643" s="5">
        <v>0</v>
      </c>
      <c r="P1643" s="4" t="s">
        <v>4075</v>
      </c>
      <c r="Q1643" s="3" t="s">
        <v>4100</v>
      </c>
      <c r="R1643" s="3" t="s">
        <v>4101</v>
      </c>
      <c r="S1643" s="3" t="s">
        <v>48</v>
      </c>
      <c r="T1643" s="3" t="s">
        <v>65</v>
      </c>
      <c r="U1643" s="3" t="s">
        <v>4102</v>
      </c>
      <c r="V1643" s="3" t="s">
        <v>51</v>
      </c>
      <c r="W1643" s="3" t="s">
        <v>67</v>
      </c>
      <c r="X1643" s="3" t="s">
        <v>68</v>
      </c>
      <c r="Y1643" s="3" t="s">
        <v>13383</v>
      </c>
      <c r="Z1643" s="3" t="s">
        <v>13384</v>
      </c>
      <c r="AA1643" s="3" t="s">
        <v>13385</v>
      </c>
      <c r="AB1643" s="3" t="s">
        <v>2402</v>
      </c>
      <c r="AC1643" s="3" t="s">
        <v>13386</v>
      </c>
      <c r="AD1643" s="3" t="s">
        <v>13387</v>
      </c>
      <c r="AE1643" s="3"/>
      <c r="AF1643" s="3" t="s">
        <v>7613</v>
      </c>
      <c r="AG1643" s="3" t="s">
        <v>4085</v>
      </c>
      <c r="AH1643" s="3" t="s">
        <v>13388</v>
      </c>
      <c r="AI1643" s="3" t="s">
        <v>4110</v>
      </c>
      <c r="AJ1643" s="44" t="s">
        <v>14953</v>
      </c>
      <c r="AK1643" s="45"/>
    </row>
    <row r="1644" spans="1:37" customFormat="1" ht="39" x14ac:dyDescent="0.25">
      <c r="A1644" s="2">
        <v>674823</v>
      </c>
      <c r="B1644" s="3" t="s">
        <v>10706</v>
      </c>
      <c r="C1644" s="3" t="s">
        <v>13370</v>
      </c>
      <c r="D1644" s="3" t="s">
        <v>37</v>
      </c>
      <c r="E1644" s="4" t="s">
        <v>38</v>
      </c>
      <c r="F1644" s="3" t="s">
        <v>39</v>
      </c>
      <c r="G1644" s="3" t="s">
        <v>4073</v>
      </c>
      <c r="H1644" s="3" t="s">
        <v>4074</v>
      </c>
      <c r="I1644" s="3" t="s">
        <v>42</v>
      </c>
      <c r="J1644" s="3" t="s">
        <v>43</v>
      </c>
      <c r="K1644" s="3" t="s">
        <v>44</v>
      </c>
      <c r="L1644" s="5">
        <v>389976</v>
      </c>
      <c r="M1644" s="5">
        <v>0</v>
      </c>
      <c r="N1644" s="5">
        <v>389976</v>
      </c>
      <c r="O1644" s="5">
        <v>0</v>
      </c>
      <c r="P1644" s="4" t="s">
        <v>4075</v>
      </c>
      <c r="Q1644" s="3" t="s">
        <v>13389</v>
      </c>
      <c r="R1644" s="3" t="s">
        <v>13390</v>
      </c>
      <c r="S1644" s="3" t="s">
        <v>48</v>
      </c>
      <c r="T1644" s="3" t="s">
        <v>65</v>
      </c>
      <c r="U1644" s="3" t="s">
        <v>13391</v>
      </c>
      <c r="V1644" s="3" t="s">
        <v>51</v>
      </c>
      <c r="W1644" s="3" t="s">
        <v>67</v>
      </c>
      <c r="X1644" s="3" t="s">
        <v>68</v>
      </c>
      <c r="Y1644" s="3" t="s">
        <v>13392</v>
      </c>
      <c r="Z1644" s="3" t="s">
        <v>13393</v>
      </c>
      <c r="AA1644" s="3" t="s">
        <v>13394</v>
      </c>
      <c r="AB1644" s="3"/>
      <c r="AC1644" s="3" t="s">
        <v>13395</v>
      </c>
      <c r="AD1644" s="3" t="s">
        <v>13396</v>
      </c>
      <c r="AE1644" s="3"/>
      <c r="AF1644" s="3" t="s">
        <v>712</v>
      </c>
      <c r="AG1644" s="3" t="s">
        <v>4085</v>
      </c>
      <c r="AH1644" s="3" t="s">
        <v>13397</v>
      </c>
      <c r="AI1644" s="3" t="s">
        <v>13398</v>
      </c>
      <c r="AJ1644" s="44" t="s">
        <v>14953</v>
      </c>
      <c r="AK1644" s="45"/>
    </row>
    <row r="1645" spans="1:37" customFormat="1" ht="39" x14ac:dyDescent="0.25">
      <c r="A1645" s="2">
        <v>3123</v>
      </c>
      <c r="B1645" s="3" t="s">
        <v>10706</v>
      </c>
      <c r="C1645" s="3" t="s">
        <v>13399</v>
      </c>
      <c r="D1645" s="3" t="s">
        <v>37</v>
      </c>
      <c r="E1645" s="4" t="s">
        <v>38</v>
      </c>
      <c r="F1645" s="3" t="s">
        <v>39</v>
      </c>
      <c r="G1645" s="3" t="s">
        <v>6419</v>
      </c>
      <c r="H1645" s="3" t="s">
        <v>6420</v>
      </c>
      <c r="I1645" s="3" t="s">
        <v>42</v>
      </c>
      <c r="J1645" s="3" t="s">
        <v>43</v>
      </c>
      <c r="K1645" s="3" t="s">
        <v>44</v>
      </c>
      <c r="L1645" s="5">
        <v>13000000</v>
      </c>
      <c r="M1645" s="5">
        <v>0</v>
      </c>
      <c r="N1645" s="5">
        <v>13000000</v>
      </c>
      <c r="O1645" s="5">
        <v>0</v>
      </c>
      <c r="P1645" s="4" t="s">
        <v>4075</v>
      </c>
      <c r="Q1645" s="3" t="s">
        <v>6421</v>
      </c>
      <c r="R1645" s="3" t="s">
        <v>6422</v>
      </c>
      <c r="S1645" s="3" t="s">
        <v>48</v>
      </c>
      <c r="T1645" s="3" t="s">
        <v>65</v>
      </c>
      <c r="U1645" s="3" t="s">
        <v>6423</v>
      </c>
      <c r="V1645" s="3" t="s">
        <v>51</v>
      </c>
      <c r="W1645" s="3" t="s">
        <v>67</v>
      </c>
      <c r="X1645" s="3" t="s">
        <v>68</v>
      </c>
      <c r="Y1645" s="3" t="s">
        <v>13400</v>
      </c>
      <c r="Z1645" s="3" t="s">
        <v>13400</v>
      </c>
      <c r="AA1645" s="3" t="s">
        <v>13401</v>
      </c>
      <c r="AB1645" s="3"/>
      <c r="AC1645" s="3" t="s">
        <v>13402</v>
      </c>
      <c r="AD1645" s="3" t="s">
        <v>13403</v>
      </c>
      <c r="AE1645" s="3"/>
      <c r="AF1645" s="3" t="s">
        <v>7111</v>
      </c>
      <c r="AG1645" s="3" t="s">
        <v>4085</v>
      </c>
      <c r="AH1645" s="3" t="s">
        <v>13404</v>
      </c>
      <c r="AI1645" s="3" t="s">
        <v>13405</v>
      </c>
      <c r="AJ1645" s="44" t="s">
        <v>14953</v>
      </c>
      <c r="AK1645" s="45"/>
    </row>
    <row r="1646" spans="1:37" customFormat="1" ht="51.75" x14ac:dyDescent="0.25">
      <c r="A1646" s="2">
        <v>155023</v>
      </c>
      <c r="B1646" s="3" t="s">
        <v>10706</v>
      </c>
      <c r="C1646" s="3" t="s">
        <v>13399</v>
      </c>
      <c r="D1646" s="3" t="s">
        <v>37</v>
      </c>
      <c r="E1646" s="4" t="s">
        <v>38</v>
      </c>
      <c r="F1646" s="3" t="s">
        <v>39</v>
      </c>
      <c r="G1646" s="3" t="s">
        <v>4669</v>
      </c>
      <c r="H1646" s="3" t="s">
        <v>4670</v>
      </c>
      <c r="I1646" s="3" t="s">
        <v>42</v>
      </c>
      <c r="J1646" s="3" t="s">
        <v>43</v>
      </c>
      <c r="K1646" s="3" t="s">
        <v>44</v>
      </c>
      <c r="L1646" s="5">
        <v>6250000</v>
      </c>
      <c r="M1646" s="5">
        <v>0</v>
      </c>
      <c r="N1646" s="5">
        <v>6250000</v>
      </c>
      <c r="O1646" s="5">
        <v>0</v>
      </c>
      <c r="P1646" s="4" t="s">
        <v>4075</v>
      </c>
      <c r="Q1646" s="3" t="s">
        <v>13406</v>
      </c>
      <c r="R1646" s="3" t="s">
        <v>13407</v>
      </c>
      <c r="S1646" s="3" t="s">
        <v>48</v>
      </c>
      <c r="T1646" s="3" t="s">
        <v>65</v>
      </c>
      <c r="U1646" s="3" t="s">
        <v>13408</v>
      </c>
      <c r="V1646" s="3" t="s">
        <v>51</v>
      </c>
      <c r="W1646" s="3" t="s">
        <v>5386</v>
      </c>
      <c r="X1646" s="3" t="s">
        <v>5387</v>
      </c>
      <c r="Y1646" s="3" t="s">
        <v>13409</v>
      </c>
      <c r="Z1646" s="3" t="s">
        <v>13410</v>
      </c>
      <c r="AA1646" s="3" t="s">
        <v>13411</v>
      </c>
      <c r="AB1646" s="3"/>
      <c r="AC1646" s="3" t="s">
        <v>13412</v>
      </c>
      <c r="AD1646" s="3" t="s">
        <v>13413</v>
      </c>
      <c r="AE1646" s="3"/>
      <c r="AF1646" s="3" t="s">
        <v>5335</v>
      </c>
      <c r="AG1646" s="3" t="s">
        <v>4085</v>
      </c>
      <c r="AH1646" s="3" t="s">
        <v>13414</v>
      </c>
      <c r="AI1646" s="3" t="s">
        <v>4707</v>
      </c>
      <c r="AJ1646" s="44" t="s">
        <v>14953</v>
      </c>
      <c r="AK1646" s="45"/>
    </row>
    <row r="1647" spans="1:37" customFormat="1" ht="39" x14ac:dyDescent="0.25">
      <c r="A1647" s="2">
        <v>313723</v>
      </c>
      <c r="B1647" s="3" t="s">
        <v>10706</v>
      </c>
      <c r="C1647" s="3" t="s">
        <v>13399</v>
      </c>
      <c r="D1647" s="3" t="s">
        <v>37</v>
      </c>
      <c r="E1647" s="4" t="s">
        <v>38</v>
      </c>
      <c r="F1647" s="3" t="s">
        <v>39</v>
      </c>
      <c r="G1647" s="3" t="s">
        <v>4682</v>
      </c>
      <c r="H1647" s="3" t="s">
        <v>4683</v>
      </c>
      <c r="I1647" s="3" t="s">
        <v>42</v>
      </c>
      <c r="J1647" s="3" t="s">
        <v>43</v>
      </c>
      <c r="K1647" s="3" t="s">
        <v>44</v>
      </c>
      <c r="L1647" s="5">
        <v>18960000</v>
      </c>
      <c r="M1647" s="5">
        <v>0</v>
      </c>
      <c r="N1647" s="5">
        <v>18960000</v>
      </c>
      <c r="O1647" s="5">
        <v>0</v>
      </c>
      <c r="P1647" s="4" t="s">
        <v>4075</v>
      </c>
      <c r="Q1647" s="3" t="s">
        <v>13415</v>
      </c>
      <c r="R1647" s="3" t="s">
        <v>13416</v>
      </c>
      <c r="S1647" s="3" t="s">
        <v>48</v>
      </c>
      <c r="T1647" s="3" t="s">
        <v>65</v>
      </c>
      <c r="U1647" s="3" t="s">
        <v>13417</v>
      </c>
      <c r="V1647" s="3" t="s">
        <v>51</v>
      </c>
      <c r="W1647" s="3" t="s">
        <v>67</v>
      </c>
      <c r="X1647" s="3" t="s">
        <v>68</v>
      </c>
      <c r="Y1647" s="3" t="s">
        <v>13418</v>
      </c>
      <c r="Z1647" s="3" t="s">
        <v>9115</v>
      </c>
      <c r="AA1647" s="3" t="s">
        <v>13419</v>
      </c>
      <c r="AB1647" s="3"/>
      <c r="AC1647" s="3" t="s">
        <v>13420</v>
      </c>
      <c r="AD1647" s="3" t="s">
        <v>13421</v>
      </c>
      <c r="AE1647" s="3"/>
      <c r="AF1647" s="3" t="s">
        <v>4122</v>
      </c>
      <c r="AG1647" s="3" t="s">
        <v>4085</v>
      </c>
      <c r="AH1647" s="3" t="s">
        <v>13422</v>
      </c>
      <c r="AI1647" s="3" t="s">
        <v>13423</v>
      </c>
      <c r="AJ1647" s="44" t="s">
        <v>14953</v>
      </c>
      <c r="AK1647" s="45"/>
    </row>
    <row r="1648" spans="1:37" customFormat="1" ht="39" x14ac:dyDescent="0.25">
      <c r="A1648" s="2">
        <v>334023</v>
      </c>
      <c r="B1648" s="3" t="s">
        <v>10706</v>
      </c>
      <c r="C1648" s="3" t="s">
        <v>13399</v>
      </c>
      <c r="D1648" s="3" t="s">
        <v>37</v>
      </c>
      <c r="E1648" s="4" t="s">
        <v>38</v>
      </c>
      <c r="F1648" s="3" t="s">
        <v>39</v>
      </c>
      <c r="G1648" s="3" t="s">
        <v>4752</v>
      </c>
      <c r="H1648" s="3" t="s">
        <v>4753</v>
      </c>
      <c r="I1648" s="3" t="s">
        <v>42</v>
      </c>
      <c r="J1648" s="3" t="s">
        <v>43</v>
      </c>
      <c r="K1648" s="3" t="s">
        <v>44</v>
      </c>
      <c r="L1648" s="5">
        <v>9479317</v>
      </c>
      <c r="M1648" s="5">
        <v>0</v>
      </c>
      <c r="N1648" s="5">
        <v>9479317</v>
      </c>
      <c r="O1648" s="5">
        <v>0</v>
      </c>
      <c r="P1648" s="4" t="s">
        <v>4075</v>
      </c>
      <c r="Q1648" s="3" t="s">
        <v>13424</v>
      </c>
      <c r="R1648" s="3" t="s">
        <v>13425</v>
      </c>
      <c r="S1648" s="3" t="s">
        <v>48</v>
      </c>
      <c r="T1648" s="3" t="s">
        <v>65</v>
      </c>
      <c r="U1648" s="3" t="s">
        <v>13426</v>
      </c>
      <c r="V1648" s="3" t="s">
        <v>51</v>
      </c>
      <c r="W1648" s="3" t="s">
        <v>77</v>
      </c>
      <c r="X1648" s="3" t="s">
        <v>78</v>
      </c>
      <c r="Y1648" s="3" t="s">
        <v>7741</v>
      </c>
      <c r="Z1648" s="3" t="s">
        <v>5589</v>
      </c>
      <c r="AA1648" s="3" t="s">
        <v>13427</v>
      </c>
      <c r="AB1648" s="3"/>
      <c r="AC1648" s="3" t="s">
        <v>13428</v>
      </c>
      <c r="AD1648" s="3" t="s">
        <v>13429</v>
      </c>
      <c r="AE1648" s="3"/>
      <c r="AF1648" s="3" t="s">
        <v>6416</v>
      </c>
      <c r="AG1648" s="3" t="s">
        <v>4085</v>
      </c>
      <c r="AH1648" s="3" t="s">
        <v>13430</v>
      </c>
      <c r="AI1648" s="3" t="s">
        <v>13431</v>
      </c>
      <c r="AJ1648" s="44" t="s">
        <v>14953</v>
      </c>
      <c r="AK1648" s="45"/>
    </row>
    <row r="1649" spans="1:37" customFormat="1" ht="51.75" x14ac:dyDescent="0.25">
      <c r="A1649" s="2">
        <v>407023</v>
      </c>
      <c r="B1649" s="3" t="s">
        <v>10706</v>
      </c>
      <c r="C1649" s="3" t="s">
        <v>13432</v>
      </c>
      <c r="D1649" s="3" t="s">
        <v>37</v>
      </c>
      <c r="E1649" s="4" t="s">
        <v>38</v>
      </c>
      <c r="F1649" s="3" t="s">
        <v>39</v>
      </c>
      <c r="G1649" s="3" t="s">
        <v>4669</v>
      </c>
      <c r="H1649" s="3" t="s">
        <v>4670</v>
      </c>
      <c r="I1649" s="3" t="s">
        <v>42</v>
      </c>
      <c r="J1649" s="3" t="s">
        <v>43</v>
      </c>
      <c r="K1649" s="3" t="s">
        <v>44</v>
      </c>
      <c r="L1649" s="5">
        <v>6250000</v>
      </c>
      <c r="M1649" s="5">
        <v>0</v>
      </c>
      <c r="N1649" s="5">
        <v>6250000</v>
      </c>
      <c r="O1649" s="5">
        <v>0</v>
      </c>
      <c r="P1649" s="4" t="s">
        <v>4075</v>
      </c>
      <c r="Q1649" s="3" t="s">
        <v>13433</v>
      </c>
      <c r="R1649" s="3" t="s">
        <v>13434</v>
      </c>
      <c r="S1649" s="3" t="s">
        <v>48</v>
      </c>
      <c r="T1649" s="3" t="s">
        <v>65</v>
      </c>
      <c r="U1649" s="3" t="s">
        <v>13435</v>
      </c>
      <c r="V1649" s="3" t="s">
        <v>51</v>
      </c>
      <c r="W1649" s="3" t="s">
        <v>77</v>
      </c>
      <c r="X1649" s="3" t="s">
        <v>78</v>
      </c>
      <c r="Y1649" s="3" t="s">
        <v>5167</v>
      </c>
      <c r="Z1649" s="3" t="s">
        <v>5168</v>
      </c>
      <c r="AA1649" s="3" t="s">
        <v>13436</v>
      </c>
      <c r="AB1649" s="3"/>
      <c r="AC1649" s="3" t="s">
        <v>13437</v>
      </c>
      <c r="AD1649" s="3" t="s">
        <v>13438</v>
      </c>
      <c r="AE1649" s="3"/>
      <c r="AF1649" s="3" t="s">
        <v>6219</v>
      </c>
      <c r="AG1649" s="3" t="s">
        <v>4085</v>
      </c>
      <c r="AH1649" s="3" t="s">
        <v>13439</v>
      </c>
      <c r="AI1649" s="3" t="s">
        <v>4681</v>
      </c>
      <c r="AJ1649" s="44" t="s">
        <v>14953</v>
      </c>
      <c r="AK1649" s="45"/>
    </row>
    <row r="1650" spans="1:37" customFormat="1" ht="39" x14ac:dyDescent="0.25">
      <c r="A1650" s="2">
        <v>430423</v>
      </c>
      <c r="B1650" s="3" t="s">
        <v>10706</v>
      </c>
      <c r="C1650" s="3" t="s">
        <v>13432</v>
      </c>
      <c r="D1650" s="3" t="s">
        <v>37</v>
      </c>
      <c r="E1650" s="4" t="s">
        <v>38</v>
      </c>
      <c r="F1650" s="3" t="s">
        <v>39</v>
      </c>
      <c r="G1650" s="3" t="s">
        <v>4830</v>
      </c>
      <c r="H1650" s="3" t="s">
        <v>4831</v>
      </c>
      <c r="I1650" s="3" t="s">
        <v>42</v>
      </c>
      <c r="J1650" s="3" t="s">
        <v>43</v>
      </c>
      <c r="K1650" s="3" t="s">
        <v>44</v>
      </c>
      <c r="L1650" s="5">
        <v>8700000</v>
      </c>
      <c r="M1650" s="5">
        <v>0</v>
      </c>
      <c r="N1650" s="5">
        <v>8700000</v>
      </c>
      <c r="O1650" s="5">
        <v>0</v>
      </c>
      <c r="P1650" s="4" t="s">
        <v>4075</v>
      </c>
      <c r="Q1650" s="3" t="s">
        <v>13440</v>
      </c>
      <c r="R1650" s="3" t="s">
        <v>13441</v>
      </c>
      <c r="S1650" s="3" t="s">
        <v>48</v>
      </c>
      <c r="T1650" s="3" t="s">
        <v>65</v>
      </c>
      <c r="U1650" s="3" t="s">
        <v>13442</v>
      </c>
      <c r="V1650" s="3" t="s">
        <v>51</v>
      </c>
      <c r="W1650" s="3" t="s">
        <v>52</v>
      </c>
      <c r="X1650" s="3" t="s">
        <v>53</v>
      </c>
      <c r="Y1650" s="3" t="s">
        <v>12238</v>
      </c>
      <c r="Z1650" s="3" t="s">
        <v>11240</v>
      </c>
      <c r="AA1650" s="3" t="s">
        <v>13443</v>
      </c>
      <c r="AB1650" s="3" t="s">
        <v>854</v>
      </c>
      <c r="AC1650" s="3" t="s">
        <v>13444</v>
      </c>
      <c r="AD1650" s="3" t="s">
        <v>13445</v>
      </c>
      <c r="AE1650" s="3"/>
      <c r="AF1650" s="3" t="s">
        <v>5245</v>
      </c>
      <c r="AG1650" s="3" t="s">
        <v>4085</v>
      </c>
      <c r="AH1650" s="3" t="s">
        <v>13446</v>
      </c>
      <c r="AI1650" s="3" t="s">
        <v>6017</v>
      </c>
      <c r="AJ1650" s="44" t="s">
        <v>14953</v>
      </c>
      <c r="AK1650" s="45"/>
    </row>
    <row r="1651" spans="1:37" customFormat="1" ht="51.75" x14ac:dyDescent="0.25">
      <c r="A1651" s="2">
        <v>506123</v>
      </c>
      <c r="B1651" s="3" t="s">
        <v>10706</v>
      </c>
      <c r="C1651" s="3" t="s">
        <v>13447</v>
      </c>
      <c r="D1651" s="3" t="s">
        <v>37</v>
      </c>
      <c r="E1651" s="4" t="s">
        <v>38</v>
      </c>
      <c r="F1651" s="3" t="s">
        <v>39</v>
      </c>
      <c r="G1651" s="3" t="s">
        <v>4669</v>
      </c>
      <c r="H1651" s="3" t="s">
        <v>4670</v>
      </c>
      <c r="I1651" s="3" t="s">
        <v>42</v>
      </c>
      <c r="J1651" s="3" t="s">
        <v>43</v>
      </c>
      <c r="K1651" s="3" t="s">
        <v>44</v>
      </c>
      <c r="L1651" s="5">
        <v>6500000</v>
      </c>
      <c r="M1651" s="5">
        <v>0</v>
      </c>
      <c r="N1651" s="5">
        <v>6500000</v>
      </c>
      <c r="O1651" s="5">
        <v>0</v>
      </c>
      <c r="P1651" s="4" t="s">
        <v>4075</v>
      </c>
      <c r="Q1651" s="3" t="s">
        <v>13448</v>
      </c>
      <c r="R1651" s="3" t="s">
        <v>13449</v>
      </c>
      <c r="S1651" s="3" t="s">
        <v>48</v>
      </c>
      <c r="T1651" s="3" t="s">
        <v>65</v>
      </c>
      <c r="U1651" s="3" t="s">
        <v>13450</v>
      </c>
      <c r="V1651" s="3" t="s">
        <v>51</v>
      </c>
      <c r="W1651" s="3" t="s">
        <v>77</v>
      </c>
      <c r="X1651" s="3" t="s">
        <v>78</v>
      </c>
      <c r="Y1651" s="3" t="s">
        <v>13451</v>
      </c>
      <c r="Z1651" s="3" t="s">
        <v>13452</v>
      </c>
      <c r="AA1651" s="3" t="s">
        <v>13453</v>
      </c>
      <c r="AB1651" s="3" t="s">
        <v>12973</v>
      </c>
      <c r="AC1651" s="3" t="s">
        <v>13454</v>
      </c>
      <c r="AD1651" s="3" t="s">
        <v>13455</v>
      </c>
      <c r="AE1651" s="3"/>
      <c r="AF1651" s="3" t="s">
        <v>9670</v>
      </c>
      <c r="AG1651" s="3" t="s">
        <v>4085</v>
      </c>
      <c r="AH1651" s="3" t="s">
        <v>13456</v>
      </c>
      <c r="AI1651" s="3" t="s">
        <v>12110</v>
      </c>
      <c r="AJ1651" s="44" t="s">
        <v>14953</v>
      </c>
      <c r="AK1651" s="45"/>
    </row>
    <row r="1652" spans="1:37" customFormat="1" ht="39" x14ac:dyDescent="0.25">
      <c r="A1652" s="2">
        <v>527023</v>
      </c>
      <c r="B1652" s="3" t="s">
        <v>10706</v>
      </c>
      <c r="C1652" s="3" t="s">
        <v>13457</v>
      </c>
      <c r="D1652" s="3" t="s">
        <v>37</v>
      </c>
      <c r="E1652" s="4" t="s">
        <v>38</v>
      </c>
      <c r="F1652" s="3" t="s">
        <v>39</v>
      </c>
      <c r="G1652" s="3" t="s">
        <v>6096</v>
      </c>
      <c r="H1652" s="3" t="s">
        <v>6097</v>
      </c>
      <c r="I1652" s="3" t="s">
        <v>42</v>
      </c>
      <c r="J1652" s="3" t="s">
        <v>43</v>
      </c>
      <c r="K1652" s="3" t="s">
        <v>44</v>
      </c>
      <c r="L1652" s="5">
        <v>16588600</v>
      </c>
      <c r="M1652" s="5">
        <v>0</v>
      </c>
      <c r="N1652" s="5">
        <v>16588600</v>
      </c>
      <c r="O1652" s="5">
        <v>0</v>
      </c>
      <c r="P1652" s="4" t="s">
        <v>4075</v>
      </c>
      <c r="Q1652" s="3" t="s">
        <v>13458</v>
      </c>
      <c r="R1652" s="3" t="s">
        <v>13459</v>
      </c>
      <c r="S1652" s="3" t="s">
        <v>48</v>
      </c>
      <c r="T1652" s="3" t="s">
        <v>65</v>
      </c>
      <c r="U1652" s="3" t="s">
        <v>13460</v>
      </c>
      <c r="V1652" s="3" t="s">
        <v>51</v>
      </c>
      <c r="W1652" s="3" t="s">
        <v>67</v>
      </c>
      <c r="X1652" s="3" t="s">
        <v>68</v>
      </c>
      <c r="Y1652" s="3" t="s">
        <v>10838</v>
      </c>
      <c r="Z1652" s="3" t="s">
        <v>8086</v>
      </c>
      <c r="AA1652" s="3" t="s">
        <v>13461</v>
      </c>
      <c r="AB1652" s="3" t="s">
        <v>13462</v>
      </c>
      <c r="AC1652" s="3" t="s">
        <v>13463</v>
      </c>
      <c r="AD1652" s="3" t="s">
        <v>13464</v>
      </c>
      <c r="AE1652" s="3"/>
      <c r="AF1652" s="3" t="s">
        <v>12269</v>
      </c>
      <c r="AG1652" s="3" t="s">
        <v>4085</v>
      </c>
      <c r="AH1652" s="3" t="s">
        <v>13465</v>
      </c>
      <c r="AI1652" s="3" t="s">
        <v>13466</v>
      </c>
      <c r="AJ1652" s="44" t="s">
        <v>14953</v>
      </c>
      <c r="AK1652" s="45"/>
    </row>
    <row r="1653" spans="1:37" customFormat="1" ht="51.75" x14ac:dyDescent="0.25">
      <c r="A1653" s="2">
        <v>556123</v>
      </c>
      <c r="B1653" s="3" t="s">
        <v>10706</v>
      </c>
      <c r="C1653" s="3" t="s">
        <v>13457</v>
      </c>
      <c r="D1653" s="3" t="s">
        <v>37</v>
      </c>
      <c r="E1653" s="4" t="s">
        <v>38</v>
      </c>
      <c r="F1653" s="3" t="s">
        <v>39</v>
      </c>
      <c r="G1653" s="3" t="s">
        <v>5714</v>
      </c>
      <c r="H1653" s="3" t="s">
        <v>5715</v>
      </c>
      <c r="I1653" s="3" t="s">
        <v>42</v>
      </c>
      <c r="J1653" s="3" t="s">
        <v>43</v>
      </c>
      <c r="K1653" s="3" t="s">
        <v>44</v>
      </c>
      <c r="L1653" s="5">
        <v>8800000</v>
      </c>
      <c r="M1653" s="5">
        <v>0</v>
      </c>
      <c r="N1653" s="5">
        <v>8800000</v>
      </c>
      <c r="O1653" s="5">
        <v>0</v>
      </c>
      <c r="P1653" s="4" t="s">
        <v>4075</v>
      </c>
      <c r="Q1653" s="3" t="s">
        <v>13467</v>
      </c>
      <c r="R1653" s="3" t="s">
        <v>13468</v>
      </c>
      <c r="S1653" s="3" t="s">
        <v>48</v>
      </c>
      <c r="T1653" s="3" t="s">
        <v>65</v>
      </c>
      <c r="U1653" s="3" t="s">
        <v>13469</v>
      </c>
      <c r="V1653" s="3" t="s">
        <v>51</v>
      </c>
      <c r="W1653" s="3" t="s">
        <v>77</v>
      </c>
      <c r="X1653" s="3" t="s">
        <v>78</v>
      </c>
      <c r="Y1653" s="3" t="s">
        <v>13470</v>
      </c>
      <c r="Z1653" s="3" t="s">
        <v>7829</v>
      </c>
      <c r="AA1653" s="3" t="s">
        <v>13471</v>
      </c>
      <c r="AB1653" s="3" t="s">
        <v>806</v>
      </c>
      <c r="AC1653" s="3" t="s">
        <v>13472</v>
      </c>
      <c r="AD1653" s="3" t="s">
        <v>13473</v>
      </c>
      <c r="AE1653" s="3"/>
      <c r="AF1653" s="3" t="s">
        <v>10150</v>
      </c>
      <c r="AG1653" s="3" t="s">
        <v>4085</v>
      </c>
      <c r="AH1653" s="3" t="s">
        <v>13474</v>
      </c>
      <c r="AI1653" s="3" t="s">
        <v>13475</v>
      </c>
      <c r="AJ1653" s="44" t="s">
        <v>14953</v>
      </c>
      <c r="AK1653" s="45"/>
    </row>
    <row r="1654" spans="1:37" customFormat="1" ht="51.75" x14ac:dyDescent="0.25">
      <c r="A1654" s="2">
        <v>576123</v>
      </c>
      <c r="B1654" s="3" t="s">
        <v>10706</v>
      </c>
      <c r="C1654" s="3" t="s">
        <v>13457</v>
      </c>
      <c r="D1654" s="3" t="s">
        <v>37</v>
      </c>
      <c r="E1654" s="4" t="s">
        <v>38</v>
      </c>
      <c r="F1654" s="3" t="s">
        <v>39</v>
      </c>
      <c r="G1654" s="3" t="s">
        <v>4669</v>
      </c>
      <c r="H1654" s="3" t="s">
        <v>4670</v>
      </c>
      <c r="I1654" s="3" t="s">
        <v>42</v>
      </c>
      <c r="J1654" s="3" t="s">
        <v>43</v>
      </c>
      <c r="K1654" s="3" t="s">
        <v>44</v>
      </c>
      <c r="L1654" s="5">
        <v>3350858.33</v>
      </c>
      <c r="M1654" s="5">
        <v>0</v>
      </c>
      <c r="N1654" s="5">
        <v>3350858.33</v>
      </c>
      <c r="O1654" s="5">
        <v>0</v>
      </c>
      <c r="P1654" s="4" t="s">
        <v>4075</v>
      </c>
      <c r="Q1654" s="3" t="s">
        <v>13476</v>
      </c>
      <c r="R1654" s="3" t="s">
        <v>13477</v>
      </c>
      <c r="S1654" s="3" t="s">
        <v>48</v>
      </c>
      <c r="T1654" s="3" t="s">
        <v>65</v>
      </c>
      <c r="U1654" s="3" t="s">
        <v>13478</v>
      </c>
      <c r="V1654" s="3" t="s">
        <v>51</v>
      </c>
      <c r="W1654" s="3" t="s">
        <v>67</v>
      </c>
      <c r="X1654" s="3" t="s">
        <v>68</v>
      </c>
      <c r="Y1654" s="3" t="s">
        <v>9450</v>
      </c>
      <c r="Z1654" s="3" t="s">
        <v>13479</v>
      </c>
      <c r="AA1654" s="3" t="s">
        <v>13480</v>
      </c>
      <c r="AB1654" s="3" t="s">
        <v>810</v>
      </c>
      <c r="AC1654" s="3" t="s">
        <v>13481</v>
      </c>
      <c r="AD1654" s="3" t="s">
        <v>13482</v>
      </c>
      <c r="AE1654" s="3"/>
      <c r="AF1654" s="3" t="s">
        <v>155</v>
      </c>
      <c r="AG1654" s="3" t="s">
        <v>4085</v>
      </c>
      <c r="AH1654" s="3" t="s">
        <v>13483</v>
      </c>
      <c r="AI1654" s="3" t="s">
        <v>12110</v>
      </c>
      <c r="AJ1654" s="44" t="s">
        <v>14953</v>
      </c>
      <c r="AK1654" s="45"/>
    </row>
    <row r="1655" spans="1:37" customFormat="1" ht="51.75" x14ac:dyDescent="0.25">
      <c r="A1655" s="2">
        <v>576623</v>
      </c>
      <c r="B1655" s="3" t="s">
        <v>10706</v>
      </c>
      <c r="C1655" s="3" t="s">
        <v>13457</v>
      </c>
      <c r="D1655" s="3" t="s">
        <v>37</v>
      </c>
      <c r="E1655" s="4" t="s">
        <v>38</v>
      </c>
      <c r="F1655" s="3" t="s">
        <v>39</v>
      </c>
      <c r="G1655" s="3" t="s">
        <v>5714</v>
      </c>
      <c r="H1655" s="3" t="s">
        <v>5715</v>
      </c>
      <c r="I1655" s="3" t="s">
        <v>42</v>
      </c>
      <c r="J1655" s="3" t="s">
        <v>43</v>
      </c>
      <c r="K1655" s="3" t="s">
        <v>44</v>
      </c>
      <c r="L1655" s="5">
        <v>11353379</v>
      </c>
      <c r="M1655" s="5">
        <v>0</v>
      </c>
      <c r="N1655" s="5">
        <v>11353379</v>
      </c>
      <c r="O1655" s="5">
        <v>0</v>
      </c>
      <c r="P1655" s="4" t="s">
        <v>4075</v>
      </c>
      <c r="Q1655" s="3" t="s">
        <v>13484</v>
      </c>
      <c r="R1655" s="3" t="s">
        <v>13485</v>
      </c>
      <c r="S1655" s="3" t="s">
        <v>48</v>
      </c>
      <c r="T1655" s="3" t="s">
        <v>65</v>
      </c>
      <c r="U1655" s="3" t="s">
        <v>13486</v>
      </c>
      <c r="V1655" s="3" t="s">
        <v>51</v>
      </c>
      <c r="W1655" s="3" t="s">
        <v>77</v>
      </c>
      <c r="X1655" s="3" t="s">
        <v>78</v>
      </c>
      <c r="Y1655" s="3" t="s">
        <v>4301</v>
      </c>
      <c r="Z1655" s="3" t="s">
        <v>5057</v>
      </c>
      <c r="AA1655" s="3" t="s">
        <v>13487</v>
      </c>
      <c r="AB1655" s="3"/>
      <c r="AC1655" s="3" t="s">
        <v>13488</v>
      </c>
      <c r="AD1655" s="3" t="s">
        <v>13489</v>
      </c>
      <c r="AE1655" s="3"/>
      <c r="AF1655" s="3" t="s">
        <v>8216</v>
      </c>
      <c r="AG1655" s="3" t="s">
        <v>4085</v>
      </c>
      <c r="AH1655" s="3" t="s">
        <v>13490</v>
      </c>
      <c r="AI1655" s="3" t="s">
        <v>13491</v>
      </c>
      <c r="AJ1655" s="44" t="s">
        <v>14953</v>
      </c>
      <c r="AK1655" s="45"/>
    </row>
    <row r="1656" spans="1:37" customFormat="1" ht="39" x14ac:dyDescent="0.25">
      <c r="A1656" s="2">
        <v>379023</v>
      </c>
      <c r="B1656" s="3" t="s">
        <v>10706</v>
      </c>
      <c r="C1656" s="3" t="s">
        <v>13492</v>
      </c>
      <c r="D1656" s="3" t="s">
        <v>37</v>
      </c>
      <c r="E1656" s="4" t="s">
        <v>38</v>
      </c>
      <c r="F1656" s="3" t="s">
        <v>39</v>
      </c>
      <c r="G1656" s="3" t="s">
        <v>13493</v>
      </c>
      <c r="H1656" s="3" t="s">
        <v>13494</v>
      </c>
      <c r="I1656" s="3" t="s">
        <v>42</v>
      </c>
      <c r="J1656" s="3" t="s">
        <v>43</v>
      </c>
      <c r="K1656" s="3" t="s">
        <v>44</v>
      </c>
      <c r="L1656" s="5">
        <v>57194699.359999999</v>
      </c>
      <c r="M1656" s="5">
        <v>0</v>
      </c>
      <c r="N1656" s="5">
        <v>57194699.359999999</v>
      </c>
      <c r="O1656" s="5">
        <v>0</v>
      </c>
      <c r="P1656" s="4" t="s">
        <v>45</v>
      </c>
      <c r="Q1656" s="3" t="s">
        <v>13495</v>
      </c>
      <c r="R1656" s="3" t="s">
        <v>13496</v>
      </c>
      <c r="S1656" s="3" t="s">
        <v>48</v>
      </c>
      <c r="T1656" s="3" t="s">
        <v>65</v>
      </c>
      <c r="U1656" s="3" t="s">
        <v>13497</v>
      </c>
      <c r="V1656" s="3" t="s">
        <v>51</v>
      </c>
      <c r="W1656" s="3" t="s">
        <v>408</v>
      </c>
      <c r="X1656" s="3" t="s">
        <v>409</v>
      </c>
      <c r="Y1656" s="3" t="s">
        <v>13498</v>
      </c>
      <c r="Z1656" s="3" t="s">
        <v>13499</v>
      </c>
      <c r="AA1656" s="3" t="s">
        <v>13500</v>
      </c>
      <c r="AB1656" s="3" t="s">
        <v>2324</v>
      </c>
      <c r="AC1656" s="3" t="s">
        <v>13501</v>
      </c>
      <c r="AD1656" s="3" t="s">
        <v>13502</v>
      </c>
      <c r="AE1656" s="3"/>
      <c r="AF1656" s="3" t="s">
        <v>5120</v>
      </c>
      <c r="AG1656" s="3" t="s">
        <v>6924</v>
      </c>
      <c r="AH1656" s="3" t="s">
        <v>13503</v>
      </c>
      <c r="AI1656" s="3" t="s">
        <v>13504</v>
      </c>
      <c r="AJ1656" s="44" t="s">
        <v>14953</v>
      </c>
      <c r="AK1656" s="45"/>
    </row>
    <row r="1657" spans="1:37" customFormat="1" ht="39" x14ac:dyDescent="0.25">
      <c r="A1657" s="2">
        <v>379323</v>
      </c>
      <c r="B1657" s="3" t="s">
        <v>10706</v>
      </c>
      <c r="C1657" s="3" t="s">
        <v>13505</v>
      </c>
      <c r="D1657" s="3" t="s">
        <v>37</v>
      </c>
      <c r="E1657" s="4" t="s">
        <v>38</v>
      </c>
      <c r="F1657" s="3" t="s">
        <v>39</v>
      </c>
      <c r="G1657" s="3" t="s">
        <v>13506</v>
      </c>
      <c r="H1657" s="3" t="s">
        <v>13507</v>
      </c>
      <c r="I1657" s="3" t="s">
        <v>42</v>
      </c>
      <c r="J1657" s="3" t="s">
        <v>43</v>
      </c>
      <c r="K1657" s="3" t="s">
        <v>44</v>
      </c>
      <c r="L1657" s="5">
        <v>19509097</v>
      </c>
      <c r="M1657" s="5">
        <v>0</v>
      </c>
      <c r="N1657" s="5">
        <v>19509097</v>
      </c>
      <c r="O1657" s="5">
        <v>12589474.359999999</v>
      </c>
      <c r="P1657" s="4" t="s">
        <v>45</v>
      </c>
      <c r="Q1657" s="3" t="s">
        <v>13495</v>
      </c>
      <c r="R1657" s="3" t="s">
        <v>13496</v>
      </c>
      <c r="S1657" s="3" t="s">
        <v>48</v>
      </c>
      <c r="T1657" s="3" t="s">
        <v>65</v>
      </c>
      <c r="U1657" s="3" t="s">
        <v>13497</v>
      </c>
      <c r="V1657" s="3" t="s">
        <v>51</v>
      </c>
      <c r="W1657" s="3" t="s">
        <v>408</v>
      </c>
      <c r="X1657" s="3" t="s">
        <v>409</v>
      </c>
      <c r="Y1657" s="3" t="s">
        <v>13508</v>
      </c>
      <c r="Z1657" s="3" t="s">
        <v>4757</v>
      </c>
      <c r="AA1657" s="3" t="s">
        <v>13509</v>
      </c>
      <c r="AB1657" s="3" t="s">
        <v>2332</v>
      </c>
      <c r="AC1657" s="3" t="s">
        <v>13510</v>
      </c>
      <c r="AD1657" s="3" t="s">
        <v>13511</v>
      </c>
      <c r="AE1657" s="3"/>
      <c r="AF1657" s="3" t="s">
        <v>5120</v>
      </c>
      <c r="AG1657" s="3" t="s">
        <v>6924</v>
      </c>
      <c r="AH1657" s="3" t="s">
        <v>13503</v>
      </c>
      <c r="AI1657" s="3" t="s">
        <v>13504</v>
      </c>
      <c r="AJ1657" s="44" t="s">
        <v>14953</v>
      </c>
      <c r="AK1657" s="45"/>
    </row>
    <row r="1658" spans="1:37" customFormat="1" ht="39" x14ac:dyDescent="0.25">
      <c r="A1658" s="2">
        <v>514923</v>
      </c>
      <c r="B1658" s="3" t="s">
        <v>10706</v>
      </c>
      <c r="C1658" s="3" t="s">
        <v>13505</v>
      </c>
      <c r="D1658" s="3" t="s">
        <v>37</v>
      </c>
      <c r="E1658" s="4" t="s">
        <v>38</v>
      </c>
      <c r="F1658" s="3" t="s">
        <v>39</v>
      </c>
      <c r="G1658" s="3" t="s">
        <v>4112</v>
      </c>
      <c r="H1658" s="3" t="s">
        <v>4113</v>
      </c>
      <c r="I1658" s="3" t="s">
        <v>42</v>
      </c>
      <c r="J1658" s="3" t="s">
        <v>43</v>
      </c>
      <c r="K1658" s="3" t="s">
        <v>44</v>
      </c>
      <c r="L1658" s="5">
        <v>3320100</v>
      </c>
      <c r="M1658" s="5">
        <v>0</v>
      </c>
      <c r="N1658" s="5">
        <v>3320100</v>
      </c>
      <c r="O1658" s="5">
        <v>0</v>
      </c>
      <c r="P1658" s="4" t="s">
        <v>45</v>
      </c>
      <c r="Q1658" s="3" t="s">
        <v>13512</v>
      </c>
      <c r="R1658" s="3" t="s">
        <v>13513</v>
      </c>
      <c r="S1658" s="3" t="s">
        <v>48</v>
      </c>
      <c r="T1658" s="3" t="s">
        <v>65</v>
      </c>
      <c r="U1658" s="3" t="s">
        <v>13514</v>
      </c>
      <c r="V1658" s="3" t="s">
        <v>51</v>
      </c>
      <c r="W1658" s="3" t="s">
        <v>86</v>
      </c>
      <c r="X1658" s="3" t="s">
        <v>87</v>
      </c>
      <c r="Y1658" s="3" t="s">
        <v>8535</v>
      </c>
      <c r="Z1658" s="3" t="s">
        <v>8056</v>
      </c>
      <c r="AA1658" s="3" t="s">
        <v>13515</v>
      </c>
      <c r="AB1658" s="3" t="s">
        <v>13516</v>
      </c>
      <c r="AC1658" s="3" t="s">
        <v>13517</v>
      </c>
      <c r="AD1658" s="3" t="s">
        <v>13518</v>
      </c>
      <c r="AE1658" s="3"/>
      <c r="AF1658" s="3" t="s">
        <v>629</v>
      </c>
      <c r="AG1658" s="3" t="s">
        <v>4085</v>
      </c>
      <c r="AH1658" s="3" t="s">
        <v>13519</v>
      </c>
      <c r="AI1658" s="3" t="s">
        <v>13520</v>
      </c>
      <c r="AJ1658" s="44" t="s">
        <v>14953</v>
      </c>
      <c r="AK1658" s="45"/>
    </row>
    <row r="1659" spans="1:37" customFormat="1" ht="26.25" x14ac:dyDescent="0.25">
      <c r="A1659" s="2">
        <v>626423</v>
      </c>
      <c r="B1659" s="3" t="s">
        <v>10706</v>
      </c>
      <c r="C1659" s="3" t="s">
        <v>13505</v>
      </c>
      <c r="D1659" s="3" t="s">
        <v>37</v>
      </c>
      <c r="E1659" s="4" t="s">
        <v>38</v>
      </c>
      <c r="F1659" s="3" t="s">
        <v>39</v>
      </c>
      <c r="G1659" s="3" t="s">
        <v>6899</v>
      </c>
      <c r="H1659" s="3" t="s">
        <v>6900</v>
      </c>
      <c r="I1659" s="3" t="s">
        <v>42</v>
      </c>
      <c r="J1659" s="3" t="s">
        <v>43</v>
      </c>
      <c r="K1659" s="3" t="s">
        <v>44</v>
      </c>
      <c r="L1659" s="5">
        <v>2479235</v>
      </c>
      <c r="M1659" s="5">
        <v>0</v>
      </c>
      <c r="N1659" s="5">
        <v>2479235</v>
      </c>
      <c r="O1659" s="5">
        <v>0</v>
      </c>
      <c r="P1659" s="4" t="s">
        <v>45</v>
      </c>
      <c r="Q1659" s="3" t="s">
        <v>13521</v>
      </c>
      <c r="R1659" s="3" t="s">
        <v>13522</v>
      </c>
      <c r="S1659" s="3" t="s">
        <v>48</v>
      </c>
      <c r="T1659" s="3" t="s">
        <v>49</v>
      </c>
      <c r="U1659" s="3" t="s">
        <v>13523</v>
      </c>
      <c r="V1659" s="3" t="s">
        <v>51</v>
      </c>
      <c r="W1659" s="3" t="s">
        <v>77</v>
      </c>
      <c r="X1659" s="3" t="s">
        <v>78</v>
      </c>
      <c r="Y1659" s="3" t="s">
        <v>13194</v>
      </c>
      <c r="Z1659" s="3" t="s">
        <v>13524</v>
      </c>
      <c r="AA1659" s="3" t="s">
        <v>13525</v>
      </c>
      <c r="AB1659" s="3" t="s">
        <v>3905</v>
      </c>
      <c r="AC1659" s="3" t="s">
        <v>13526</v>
      </c>
      <c r="AD1659" s="3" t="s">
        <v>13527</v>
      </c>
      <c r="AE1659" s="3"/>
      <c r="AF1659" s="3" t="s">
        <v>59</v>
      </c>
      <c r="AG1659" s="3" t="s">
        <v>7013</v>
      </c>
      <c r="AH1659" s="3" t="s">
        <v>13528</v>
      </c>
      <c r="AI1659" s="3" t="s">
        <v>13529</v>
      </c>
      <c r="AJ1659" s="44" t="s">
        <v>14953</v>
      </c>
      <c r="AK1659" s="45"/>
    </row>
    <row r="1660" spans="1:37" customFormat="1" ht="39" x14ac:dyDescent="0.25">
      <c r="A1660" s="2">
        <v>441223</v>
      </c>
      <c r="B1660" s="3" t="s">
        <v>10706</v>
      </c>
      <c r="C1660" s="3" t="s">
        <v>13530</v>
      </c>
      <c r="D1660" s="3" t="s">
        <v>7026</v>
      </c>
      <c r="E1660" s="4" t="s">
        <v>38</v>
      </c>
      <c r="F1660" s="3" t="s">
        <v>39</v>
      </c>
      <c r="G1660" s="3" t="s">
        <v>12199</v>
      </c>
      <c r="H1660" s="3" t="s">
        <v>12200</v>
      </c>
      <c r="I1660" s="3" t="s">
        <v>42</v>
      </c>
      <c r="J1660" s="3" t="s">
        <v>43</v>
      </c>
      <c r="K1660" s="3" t="s">
        <v>44</v>
      </c>
      <c r="L1660" s="5">
        <v>171509510.16</v>
      </c>
      <c r="M1660" s="5">
        <v>0</v>
      </c>
      <c r="N1660" s="5">
        <v>171509510.16</v>
      </c>
      <c r="O1660" s="5">
        <v>171509510.16</v>
      </c>
      <c r="P1660" s="4" t="s">
        <v>45</v>
      </c>
      <c r="Q1660" s="3" t="s">
        <v>13531</v>
      </c>
      <c r="R1660" s="3" t="s">
        <v>13532</v>
      </c>
      <c r="S1660" s="3" t="s">
        <v>48</v>
      </c>
      <c r="T1660" s="3" t="s">
        <v>65</v>
      </c>
      <c r="U1660" s="3" t="s">
        <v>13533</v>
      </c>
      <c r="V1660" s="3" t="s">
        <v>51</v>
      </c>
      <c r="W1660" s="3" t="s">
        <v>408</v>
      </c>
      <c r="X1660" s="3" t="s">
        <v>409</v>
      </c>
      <c r="Y1660" s="3" t="s">
        <v>13534</v>
      </c>
      <c r="Z1660" s="3" t="s">
        <v>13535</v>
      </c>
      <c r="AA1660" s="3" t="s">
        <v>13536</v>
      </c>
      <c r="AB1660" s="3"/>
      <c r="AC1660" s="3"/>
      <c r="AD1660" s="3"/>
      <c r="AE1660" s="3"/>
      <c r="AF1660" s="3" t="s">
        <v>8050</v>
      </c>
      <c r="AG1660" s="3" t="s">
        <v>10162</v>
      </c>
      <c r="AH1660" s="3" t="s">
        <v>13537</v>
      </c>
      <c r="AI1660" s="3" t="s">
        <v>13538</v>
      </c>
      <c r="AJ1660" s="44" t="s">
        <v>14953</v>
      </c>
      <c r="AK1660" s="45"/>
    </row>
    <row r="1661" spans="1:37" customFormat="1" ht="51.75" x14ac:dyDescent="0.25">
      <c r="A1661" s="2">
        <v>324123</v>
      </c>
      <c r="B1661" s="3" t="s">
        <v>10706</v>
      </c>
      <c r="C1661" s="3" t="s">
        <v>13539</v>
      </c>
      <c r="D1661" s="3" t="s">
        <v>37</v>
      </c>
      <c r="E1661" s="4" t="s">
        <v>38</v>
      </c>
      <c r="F1661" s="3" t="s">
        <v>39</v>
      </c>
      <c r="G1661" s="3" t="s">
        <v>5052</v>
      </c>
      <c r="H1661" s="3" t="s">
        <v>5053</v>
      </c>
      <c r="I1661" s="3" t="s">
        <v>42</v>
      </c>
      <c r="J1661" s="3" t="s">
        <v>43</v>
      </c>
      <c r="K1661" s="3" t="s">
        <v>44</v>
      </c>
      <c r="L1661" s="5">
        <v>470192014</v>
      </c>
      <c r="M1661" s="5">
        <v>0</v>
      </c>
      <c r="N1661" s="5">
        <v>470192014</v>
      </c>
      <c r="O1661" s="5">
        <v>0</v>
      </c>
      <c r="P1661" s="4" t="s">
        <v>45</v>
      </c>
      <c r="Q1661" s="3" t="s">
        <v>13540</v>
      </c>
      <c r="R1661" s="3" t="s">
        <v>13541</v>
      </c>
      <c r="S1661" s="3" t="s">
        <v>48</v>
      </c>
      <c r="T1661" s="3" t="s">
        <v>65</v>
      </c>
      <c r="U1661" s="3" t="s">
        <v>13542</v>
      </c>
      <c r="V1661" s="3" t="s">
        <v>51</v>
      </c>
      <c r="W1661" s="3" t="s">
        <v>167</v>
      </c>
      <c r="X1661" s="3" t="s">
        <v>168</v>
      </c>
      <c r="Y1661" s="3" t="s">
        <v>7033</v>
      </c>
      <c r="Z1661" s="3" t="s">
        <v>13543</v>
      </c>
      <c r="AA1661" s="3" t="s">
        <v>13544</v>
      </c>
      <c r="AB1661" s="3" t="s">
        <v>13545</v>
      </c>
      <c r="AC1661" s="3" t="s">
        <v>13546</v>
      </c>
      <c r="AD1661" s="3" t="s">
        <v>13547</v>
      </c>
      <c r="AE1661" s="3"/>
      <c r="AF1661" s="3" t="s">
        <v>13548</v>
      </c>
      <c r="AG1661" s="3" t="s">
        <v>6924</v>
      </c>
      <c r="AH1661" s="3" t="s">
        <v>13549</v>
      </c>
      <c r="AI1661" s="3" t="s">
        <v>13550</v>
      </c>
      <c r="AJ1661" s="44" t="s">
        <v>14953</v>
      </c>
      <c r="AK1661" s="45"/>
    </row>
    <row r="1662" spans="1:37" customFormat="1" ht="39" x14ac:dyDescent="0.25">
      <c r="A1662" s="2">
        <v>382323</v>
      </c>
      <c r="B1662" s="3" t="s">
        <v>10706</v>
      </c>
      <c r="C1662" s="3" t="s">
        <v>13539</v>
      </c>
      <c r="D1662" s="3" t="s">
        <v>37</v>
      </c>
      <c r="E1662" s="4" t="s">
        <v>38</v>
      </c>
      <c r="F1662" s="3" t="s">
        <v>39</v>
      </c>
      <c r="G1662" s="3" t="s">
        <v>13551</v>
      </c>
      <c r="H1662" s="3" t="s">
        <v>13552</v>
      </c>
      <c r="I1662" s="3" t="s">
        <v>42</v>
      </c>
      <c r="J1662" s="3" t="s">
        <v>43</v>
      </c>
      <c r="K1662" s="3" t="s">
        <v>44</v>
      </c>
      <c r="L1662" s="5">
        <v>170000000</v>
      </c>
      <c r="M1662" s="5">
        <v>0</v>
      </c>
      <c r="N1662" s="5">
        <v>170000000</v>
      </c>
      <c r="O1662" s="5">
        <v>0</v>
      </c>
      <c r="P1662" s="4" t="s">
        <v>45</v>
      </c>
      <c r="Q1662" s="3" t="s">
        <v>13553</v>
      </c>
      <c r="R1662" s="3" t="s">
        <v>13554</v>
      </c>
      <c r="S1662" s="3" t="s">
        <v>48</v>
      </c>
      <c r="T1662" s="3" t="s">
        <v>65</v>
      </c>
      <c r="U1662" s="3" t="s">
        <v>13555</v>
      </c>
      <c r="V1662" s="3" t="s">
        <v>51</v>
      </c>
      <c r="W1662" s="3" t="s">
        <v>77</v>
      </c>
      <c r="X1662" s="3" t="s">
        <v>78</v>
      </c>
      <c r="Y1662" s="3" t="s">
        <v>13556</v>
      </c>
      <c r="Z1662" s="3" t="s">
        <v>13557</v>
      </c>
      <c r="AA1662" s="3" t="s">
        <v>13558</v>
      </c>
      <c r="AB1662" s="3" t="s">
        <v>763</v>
      </c>
      <c r="AC1662" s="3" t="s">
        <v>13559</v>
      </c>
      <c r="AD1662" s="3" t="s">
        <v>13560</v>
      </c>
      <c r="AE1662" s="3"/>
      <c r="AF1662" s="3" t="s">
        <v>5130</v>
      </c>
      <c r="AG1662" s="3" t="s">
        <v>13561</v>
      </c>
      <c r="AH1662" s="3" t="s">
        <v>13562</v>
      </c>
      <c r="AI1662" s="3" t="s">
        <v>13563</v>
      </c>
      <c r="AJ1662" s="44" t="s">
        <v>14953</v>
      </c>
      <c r="AK1662" s="45"/>
    </row>
    <row r="1663" spans="1:37" customFormat="1" ht="39" x14ac:dyDescent="0.25">
      <c r="A1663" s="2">
        <v>488223</v>
      </c>
      <c r="B1663" s="3" t="s">
        <v>10706</v>
      </c>
      <c r="C1663" s="3" t="s">
        <v>13539</v>
      </c>
      <c r="D1663" s="3" t="s">
        <v>37</v>
      </c>
      <c r="E1663" s="4" t="s">
        <v>38</v>
      </c>
      <c r="F1663" s="3" t="s">
        <v>39</v>
      </c>
      <c r="G1663" s="3" t="s">
        <v>5416</v>
      </c>
      <c r="H1663" s="3" t="s">
        <v>5417</v>
      </c>
      <c r="I1663" s="3" t="s">
        <v>42</v>
      </c>
      <c r="J1663" s="3" t="s">
        <v>43</v>
      </c>
      <c r="K1663" s="3" t="s">
        <v>44</v>
      </c>
      <c r="L1663" s="5">
        <v>98665415</v>
      </c>
      <c r="M1663" s="5">
        <v>0</v>
      </c>
      <c r="N1663" s="5">
        <v>98665415</v>
      </c>
      <c r="O1663" s="5">
        <v>0</v>
      </c>
      <c r="P1663" s="4" t="s">
        <v>45</v>
      </c>
      <c r="Q1663" s="3" t="s">
        <v>13564</v>
      </c>
      <c r="R1663" s="3" t="s">
        <v>13565</v>
      </c>
      <c r="S1663" s="3" t="s">
        <v>48</v>
      </c>
      <c r="T1663" s="3" t="s">
        <v>65</v>
      </c>
      <c r="U1663" s="3" t="s">
        <v>13566</v>
      </c>
      <c r="V1663" s="3" t="s">
        <v>51</v>
      </c>
      <c r="W1663" s="3" t="s">
        <v>1195</v>
      </c>
      <c r="X1663" s="3" t="s">
        <v>1196</v>
      </c>
      <c r="Y1663" s="3" t="s">
        <v>13567</v>
      </c>
      <c r="Z1663" s="3" t="s">
        <v>13568</v>
      </c>
      <c r="AA1663" s="3" t="s">
        <v>13569</v>
      </c>
      <c r="AB1663" s="3" t="s">
        <v>2144</v>
      </c>
      <c r="AC1663" s="3" t="s">
        <v>13570</v>
      </c>
      <c r="AD1663" s="3" t="s">
        <v>13571</v>
      </c>
      <c r="AE1663" s="3"/>
      <c r="AF1663" s="3" t="s">
        <v>6062</v>
      </c>
      <c r="AG1663" s="3" t="s">
        <v>8586</v>
      </c>
      <c r="AH1663" s="3" t="s">
        <v>13572</v>
      </c>
      <c r="AI1663" s="3" t="s">
        <v>13573</v>
      </c>
      <c r="AJ1663" s="44" t="s">
        <v>14953</v>
      </c>
      <c r="AK1663" s="45"/>
    </row>
    <row r="1664" spans="1:37" customFormat="1" ht="39" x14ac:dyDescent="0.25">
      <c r="A1664" s="2">
        <v>500823</v>
      </c>
      <c r="B1664" s="3" t="s">
        <v>10706</v>
      </c>
      <c r="C1664" s="3" t="s">
        <v>13539</v>
      </c>
      <c r="D1664" s="3" t="s">
        <v>7026</v>
      </c>
      <c r="E1664" s="4" t="s">
        <v>38</v>
      </c>
      <c r="F1664" s="3" t="s">
        <v>39</v>
      </c>
      <c r="G1664" s="3" t="s">
        <v>4752</v>
      </c>
      <c r="H1664" s="3" t="s">
        <v>4753</v>
      </c>
      <c r="I1664" s="3" t="s">
        <v>42</v>
      </c>
      <c r="J1664" s="3" t="s">
        <v>43</v>
      </c>
      <c r="K1664" s="3" t="s">
        <v>44</v>
      </c>
      <c r="L1664" s="5">
        <v>579408762</v>
      </c>
      <c r="M1664" s="5">
        <v>0</v>
      </c>
      <c r="N1664" s="5">
        <v>579408762</v>
      </c>
      <c r="O1664" s="5">
        <v>579408762</v>
      </c>
      <c r="P1664" s="4" t="s">
        <v>45</v>
      </c>
      <c r="Q1664" s="3" t="s">
        <v>11528</v>
      </c>
      <c r="R1664" s="3" t="s">
        <v>11529</v>
      </c>
      <c r="S1664" s="3" t="s">
        <v>48</v>
      </c>
      <c r="T1664" s="3" t="s">
        <v>49</v>
      </c>
      <c r="U1664" s="3" t="s">
        <v>12304</v>
      </c>
      <c r="V1664" s="3" t="s">
        <v>51</v>
      </c>
      <c r="W1664" s="3" t="s">
        <v>408</v>
      </c>
      <c r="X1664" s="3" t="s">
        <v>409</v>
      </c>
      <c r="Y1664" s="3" t="s">
        <v>9413</v>
      </c>
      <c r="Z1664" s="3" t="s">
        <v>13574</v>
      </c>
      <c r="AA1664" s="3" t="s">
        <v>13575</v>
      </c>
      <c r="AB1664" s="3"/>
      <c r="AC1664" s="3"/>
      <c r="AD1664" s="3"/>
      <c r="AE1664" s="3"/>
      <c r="AF1664" s="3" t="s">
        <v>4359</v>
      </c>
      <c r="AG1664" s="3" t="s">
        <v>8586</v>
      </c>
      <c r="AH1664" s="3" t="s">
        <v>13576</v>
      </c>
      <c r="AI1664" s="3" t="s">
        <v>13577</v>
      </c>
      <c r="AJ1664" s="44" t="s">
        <v>14953</v>
      </c>
      <c r="AK1664" s="45"/>
    </row>
    <row r="1665" spans="1:37" customFormat="1" ht="51.75" x14ac:dyDescent="0.25">
      <c r="A1665" s="2">
        <v>501423</v>
      </c>
      <c r="B1665" s="3" t="s">
        <v>10706</v>
      </c>
      <c r="C1665" s="3" t="s">
        <v>13539</v>
      </c>
      <c r="D1665" s="3" t="s">
        <v>7026</v>
      </c>
      <c r="E1665" s="4" t="s">
        <v>38</v>
      </c>
      <c r="F1665" s="3" t="s">
        <v>39</v>
      </c>
      <c r="G1665" s="3" t="s">
        <v>13578</v>
      </c>
      <c r="H1665" s="3" t="s">
        <v>13579</v>
      </c>
      <c r="I1665" s="3" t="s">
        <v>42</v>
      </c>
      <c r="J1665" s="3" t="s">
        <v>43</v>
      </c>
      <c r="K1665" s="3" t="s">
        <v>44</v>
      </c>
      <c r="L1665" s="5">
        <v>20621591</v>
      </c>
      <c r="M1665" s="5">
        <v>0</v>
      </c>
      <c r="N1665" s="5">
        <v>20621591</v>
      </c>
      <c r="O1665" s="5">
        <v>20621591</v>
      </c>
      <c r="P1665" s="4" t="s">
        <v>45</v>
      </c>
      <c r="Q1665" s="3" t="s">
        <v>11883</v>
      </c>
      <c r="R1665" s="3" t="s">
        <v>11884</v>
      </c>
      <c r="S1665" s="3" t="s">
        <v>48</v>
      </c>
      <c r="T1665" s="3" t="s">
        <v>49</v>
      </c>
      <c r="U1665" s="3" t="s">
        <v>11885</v>
      </c>
      <c r="V1665" s="3" t="s">
        <v>51</v>
      </c>
      <c r="W1665" s="3" t="s">
        <v>67</v>
      </c>
      <c r="X1665" s="3" t="s">
        <v>68</v>
      </c>
      <c r="Y1665" s="3" t="s">
        <v>13580</v>
      </c>
      <c r="Z1665" s="3" t="s">
        <v>4485</v>
      </c>
      <c r="AA1665" s="3" t="s">
        <v>13581</v>
      </c>
      <c r="AB1665" s="3"/>
      <c r="AC1665" s="3"/>
      <c r="AD1665" s="3"/>
      <c r="AE1665" s="3"/>
      <c r="AF1665" s="3" t="s">
        <v>4359</v>
      </c>
      <c r="AG1665" s="3" t="s">
        <v>6924</v>
      </c>
      <c r="AH1665" s="3" t="s">
        <v>13582</v>
      </c>
      <c r="AI1665" s="3" t="s">
        <v>13583</v>
      </c>
      <c r="AJ1665" s="44" t="s">
        <v>14953</v>
      </c>
      <c r="AK1665" s="45"/>
    </row>
    <row r="1666" spans="1:37" customFormat="1" ht="39" x14ac:dyDescent="0.25">
      <c r="A1666" s="2">
        <v>501523</v>
      </c>
      <c r="B1666" s="3" t="s">
        <v>10706</v>
      </c>
      <c r="C1666" s="3" t="s">
        <v>13584</v>
      </c>
      <c r="D1666" s="3" t="s">
        <v>7026</v>
      </c>
      <c r="E1666" s="4" t="s">
        <v>38</v>
      </c>
      <c r="F1666" s="3" t="s">
        <v>39</v>
      </c>
      <c r="G1666" s="3" t="s">
        <v>13585</v>
      </c>
      <c r="H1666" s="3" t="s">
        <v>13586</v>
      </c>
      <c r="I1666" s="3" t="s">
        <v>42</v>
      </c>
      <c r="J1666" s="3" t="s">
        <v>43</v>
      </c>
      <c r="K1666" s="3" t="s">
        <v>44</v>
      </c>
      <c r="L1666" s="5">
        <v>500000000</v>
      </c>
      <c r="M1666" s="5">
        <v>0</v>
      </c>
      <c r="N1666" s="5">
        <v>500000000</v>
      </c>
      <c r="O1666" s="5">
        <v>500000000</v>
      </c>
      <c r="P1666" s="4" t="s">
        <v>45</v>
      </c>
      <c r="Q1666" s="3" t="s">
        <v>11883</v>
      </c>
      <c r="R1666" s="3" t="s">
        <v>11884</v>
      </c>
      <c r="S1666" s="3" t="s">
        <v>48</v>
      </c>
      <c r="T1666" s="3" t="s">
        <v>49</v>
      </c>
      <c r="U1666" s="3" t="s">
        <v>11885</v>
      </c>
      <c r="V1666" s="3" t="s">
        <v>51</v>
      </c>
      <c r="W1666" s="3" t="s">
        <v>67</v>
      </c>
      <c r="X1666" s="3" t="s">
        <v>68</v>
      </c>
      <c r="Y1666" s="3" t="s">
        <v>11996</v>
      </c>
      <c r="Z1666" s="3" t="s">
        <v>13587</v>
      </c>
      <c r="AA1666" s="3" t="s">
        <v>13588</v>
      </c>
      <c r="AB1666" s="3"/>
      <c r="AC1666" s="3"/>
      <c r="AD1666" s="3"/>
      <c r="AE1666" s="3"/>
      <c r="AF1666" s="3" t="s">
        <v>4359</v>
      </c>
      <c r="AG1666" s="3" t="s">
        <v>6924</v>
      </c>
      <c r="AH1666" s="3" t="s">
        <v>13582</v>
      </c>
      <c r="AI1666" s="3" t="s">
        <v>13583</v>
      </c>
      <c r="AJ1666" s="44" t="s">
        <v>14953</v>
      </c>
      <c r="AK1666" s="45"/>
    </row>
    <row r="1667" spans="1:37" customFormat="1" ht="39" x14ac:dyDescent="0.25">
      <c r="A1667" s="2">
        <v>540023</v>
      </c>
      <c r="B1667" s="3" t="s">
        <v>10706</v>
      </c>
      <c r="C1667" s="3" t="s">
        <v>13589</v>
      </c>
      <c r="D1667" s="3" t="s">
        <v>7026</v>
      </c>
      <c r="E1667" s="4" t="s">
        <v>38</v>
      </c>
      <c r="F1667" s="3" t="s">
        <v>39</v>
      </c>
      <c r="G1667" s="3" t="s">
        <v>4752</v>
      </c>
      <c r="H1667" s="3" t="s">
        <v>4753</v>
      </c>
      <c r="I1667" s="3" t="s">
        <v>42</v>
      </c>
      <c r="J1667" s="3" t="s">
        <v>43</v>
      </c>
      <c r="K1667" s="3" t="s">
        <v>44</v>
      </c>
      <c r="L1667" s="5">
        <v>400000000</v>
      </c>
      <c r="M1667" s="5">
        <v>0</v>
      </c>
      <c r="N1667" s="5">
        <v>400000000</v>
      </c>
      <c r="O1667" s="5">
        <v>400000000</v>
      </c>
      <c r="P1667" s="4" t="s">
        <v>45</v>
      </c>
      <c r="Q1667" s="3" t="s">
        <v>13590</v>
      </c>
      <c r="R1667" s="3" t="s">
        <v>13591</v>
      </c>
      <c r="S1667" s="3" t="s">
        <v>48</v>
      </c>
      <c r="T1667" s="3" t="s">
        <v>65</v>
      </c>
      <c r="U1667" s="3" t="s">
        <v>13592</v>
      </c>
      <c r="V1667" s="3" t="s">
        <v>51</v>
      </c>
      <c r="W1667" s="3" t="s">
        <v>86</v>
      </c>
      <c r="X1667" s="3" t="s">
        <v>87</v>
      </c>
      <c r="Y1667" s="3" t="s">
        <v>4247</v>
      </c>
      <c r="Z1667" s="3" t="s">
        <v>13593</v>
      </c>
      <c r="AA1667" s="3" t="s">
        <v>13594</v>
      </c>
      <c r="AB1667" s="3"/>
      <c r="AC1667" s="3"/>
      <c r="AD1667" s="3"/>
      <c r="AE1667" s="3"/>
      <c r="AF1667" s="3" t="s">
        <v>5277</v>
      </c>
      <c r="AG1667" s="3" t="s">
        <v>4085</v>
      </c>
      <c r="AH1667" s="3" t="s">
        <v>13595</v>
      </c>
      <c r="AI1667" s="3" t="s">
        <v>13596</v>
      </c>
      <c r="AJ1667" s="44" t="s">
        <v>14953</v>
      </c>
      <c r="AK1667" s="45"/>
    </row>
    <row r="1668" spans="1:37" customFormat="1" ht="39" x14ac:dyDescent="0.25">
      <c r="A1668" s="2">
        <v>664223</v>
      </c>
      <c r="B1668" s="3" t="s">
        <v>10706</v>
      </c>
      <c r="C1668" s="3" t="s">
        <v>13589</v>
      </c>
      <c r="D1668" s="3" t="s">
        <v>7026</v>
      </c>
      <c r="E1668" s="4" t="s">
        <v>38</v>
      </c>
      <c r="F1668" s="3" t="s">
        <v>39</v>
      </c>
      <c r="G1668" s="3" t="s">
        <v>4830</v>
      </c>
      <c r="H1668" s="3" t="s">
        <v>4831</v>
      </c>
      <c r="I1668" s="3" t="s">
        <v>42</v>
      </c>
      <c r="J1668" s="3" t="s">
        <v>43</v>
      </c>
      <c r="K1668" s="3" t="s">
        <v>44</v>
      </c>
      <c r="L1668" s="5">
        <v>618161818.58000004</v>
      </c>
      <c r="M1668" s="5">
        <v>0</v>
      </c>
      <c r="N1668" s="5">
        <v>618161818.58000004</v>
      </c>
      <c r="O1668" s="5">
        <v>618161818.58000004</v>
      </c>
      <c r="P1668" s="4" t="s">
        <v>45</v>
      </c>
      <c r="Q1668" s="3" t="s">
        <v>13597</v>
      </c>
      <c r="R1668" s="3" t="s">
        <v>13598</v>
      </c>
      <c r="S1668" s="3" t="s">
        <v>48</v>
      </c>
      <c r="T1668" s="3" t="s">
        <v>49</v>
      </c>
      <c r="U1668" s="3" t="s">
        <v>13599</v>
      </c>
      <c r="V1668" s="3" t="s">
        <v>51</v>
      </c>
      <c r="W1668" s="3" t="s">
        <v>86</v>
      </c>
      <c r="X1668" s="3" t="s">
        <v>87</v>
      </c>
      <c r="Y1668" s="3" t="s">
        <v>13600</v>
      </c>
      <c r="Z1668" s="3" t="s">
        <v>4792</v>
      </c>
      <c r="AA1668" s="3" t="s">
        <v>13601</v>
      </c>
      <c r="AB1668" s="3"/>
      <c r="AC1668" s="3"/>
      <c r="AD1668" s="3"/>
      <c r="AE1668" s="3"/>
      <c r="AF1668" s="3" t="s">
        <v>678</v>
      </c>
      <c r="AG1668" s="3" t="s">
        <v>6896</v>
      </c>
      <c r="AH1668" s="3" t="s">
        <v>13602</v>
      </c>
      <c r="AI1668" s="3" t="s">
        <v>13603</v>
      </c>
      <c r="AJ1668" s="44" t="s">
        <v>14953</v>
      </c>
      <c r="AK1668" s="45"/>
    </row>
    <row r="1669" spans="1:37" customFormat="1" ht="39" x14ac:dyDescent="0.25">
      <c r="A1669" s="2">
        <v>664923</v>
      </c>
      <c r="B1669" s="3" t="s">
        <v>10706</v>
      </c>
      <c r="C1669" s="3" t="s">
        <v>13589</v>
      </c>
      <c r="D1669" s="3" t="s">
        <v>37</v>
      </c>
      <c r="E1669" s="4" t="s">
        <v>38</v>
      </c>
      <c r="F1669" s="3" t="s">
        <v>39</v>
      </c>
      <c r="G1669" s="3" t="s">
        <v>4830</v>
      </c>
      <c r="H1669" s="3" t="s">
        <v>4831</v>
      </c>
      <c r="I1669" s="3" t="s">
        <v>42</v>
      </c>
      <c r="J1669" s="3" t="s">
        <v>43</v>
      </c>
      <c r="K1669" s="3" t="s">
        <v>44</v>
      </c>
      <c r="L1669" s="5">
        <v>4221201041.7199998</v>
      </c>
      <c r="M1669" s="5">
        <v>0</v>
      </c>
      <c r="N1669" s="5">
        <v>4221201041.7199998</v>
      </c>
      <c r="O1669" s="5">
        <v>0</v>
      </c>
      <c r="P1669" s="4" t="s">
        <v>45</v>
      </c>
      <c r="Q1669" s="3" t="s">
        <v>13604</v>
      </c>
      <c r="R1669" s="3" t="s">
        <v>13605</v>
      </c>
      <c r="S1669" s="3" t="s">
        <v>48</v>
      </c>
      <c r="T1669" s="3" t="s">
        <v>49</v>
      </c>
      <c r="U1669" s="3" t="s">
        <v>13606</v>
      </c>
      <c r="V1669" s="3" t="s">
        <v>51</v>
      </c>
      <c r="W1669" s="3" t="s">
        <v>86</v>
      </c>
      <c r="X1669" s="3" t="s">
        <v>87</v>
      </c>
      <c r="Y1669" s="3" t="s">
        <v>3404</v>
      </c>
      <c r="Z1669" s="3" t="s">
        <v>9685</v>
      </c>
      <c r="AA1669" s="3" t="s">
        <v>13607</v>
      </c>
      <c r="AB1669" s="3" t="s">
        <v>981</v>
      </c>
      <c r="AC1669" s="3" t="s">
        <v>13608</v>
      </c>
      <c r="AD1669" s="3" t="s">
        <v>13609</v>
      </c>
      <c r="AE1669" s="3"/>
      <c r="AF1669" s="3" t="s">
        <v>678</v>
      </c>
      <c r="AG1669" s="3" t="s">
        <v>6896</v>
      </c>
      <c r="AH1669" s="3" t="s">
        <v>13610</v>
      </c>
      <c r="AI1669" s="3" t="s">
        <v>13611</v>
      </c>
      <c r="AJ1669" s="44" t="s">
        <v>14953</v>
      </c>
      <c r="AK1669" s="45"/>
    </row>
    <row r="1670" spans="1:37" customFormat="1" ht="39" x14ac:dyDescent="0.25">
      <c r="A1670" s="2">
        <v>683223</v>
      </c>
      <c r="B1670" s="3" t="s">
        <v>10706</v>
      </c>
      <c r="C1670" s="3" t="s">
        <v>13589</v>
      </c>
      <c r="D1670" s="3" t="s">
        <v>37</v>
      </c>
      <c r="E1670" s="4" t="s">
        <v>38</v>
      </c>
      <c r="F1670" s="3" t="s">
        <v>39</v>
      </c>
      <c r="G1670" s="3" t="s">
        <v>4830</v>
      </c>
      <c r="H1670" s="3" t="s">
        <v>4831</v>
      </c>
      <c r="I1670" s="3" t="s">
        <v>42</v>
      </c>
      <c r="J1670" s="3" t="s">
        <v>43</v>
      </c>
      <c r="K1670" s="3" t="s">
        <v>44</v>
      </c>
      <c r="L1670" s="5">
        <v>85428681.519999996</v>
      </c>
      <c r="M1670" s="5">
        <v>0</v>
      </c>
      <c r="N1670" s="5">
        <v>85428681.519999996</v>
      </c>
      <c r="O1670" s="5">
        <v>0</v>
      </c>
      <c r="P1670" s="4" t="s">
        <v>45</v>
      </c>
      <c r="Q1670" s="3" t="s">
        <v>13612</v>
      </c>
      <c r="R1670" s="3" t="s">
        <v>13613</v>
      </c>
      <c r="S1670" s="3" t="s">
        <v>48</v>
      </c>
      <c r="T1670" s="3" t="s">
        <v>65</v>
      </c>
      <c r="U1670" s="3" t="s">
        <v>13614</v>
      </c>
      <c r="V1670" s="3" t="s">
        <v>51</v>
      </c>
      <c r="W1670" s="3" t="s">
        <v>52</v>
      </c>
      <c r="X1670" s="3" t="s">
        <v>53</v>
      </c>
      <c r="Y1670" s="3" t="s">
        <v>13615</v>
      </c>
      <c r="Z1670" s="3" t="s">
        <v>2778</v>
      </c>
      <c r="AA1670" s="3" t="s">
        <v>13616</v>
      </c>
      <c r="AB1670" s="3" t="s">
        <v>2351</v>
      </c>
      <c r="AC1670" s="3" t="s">
        <v>13617</v>
      </c>
      <c r="AD1670" s="3" t="s">
        <v>13618</v>
      </c>
      <c r="AE1670" s="3"/>
      <c r="AF1670" s="3" t="s">
        <v>712</v>
      </c>
      <c r="AG1670" s="3" t="s">
        <v>10162</v>
      </c>
      <c r="AH1670" s="3" t="s">
        <v>13619</v>
      </c>
      <c r="AI1670" s="3" t="s">
        <v>13620</v>
      </c>
      <c r="AJ1670" s="44" t="s">
        <v>14953</v>
      </c>
      <c r="AK1670" s="45"/>
    </row>
    <row r="1671" spans="1:37" customFormat="1" ht="39" x14ac:dyDescent="0.25">
      <c r="A1671" s="2">
        <v>182323</v>
      </c>
      <c r="B1671" s="3" t="s">
        <v>13621</v>
      </c>
      <c r="C1671" s="3" t="s">
        <v>13622</v>
      </c>
      <c r="D1671" s="3" t="s">
        <v>37</v>
      </c>
      <c r="E1671" s="4" t="s">
        <v>38</v>
      </c>
      <c r="F1671" s="3" t="s">
        <v>39</v>
      </c>
      <c r="G1671" s="3" t="s">
        <v>9849</v>
      </c>
      <c r="H1671" s="3" t="s">
        <v>9850</v>
      </c>
      <c r="I1671" s="3" t="s">
        <v>42</v>
      </c>
      <c r="J1671" s="3" t="s">
        <v>43</v>
      </c>
      <c r="K1671" s="3" t="s">
        <v>44</v>
      </c>
      <c r="L1671" s="5">
        <v>7500000</v>
      </c>
      <c r="M1671" s="5">
        <v>0</v>
      </c>
      <c r="N1671" s="5">
        <v>7500000</v>
      </c>
      <c r="O1671" s="5">
        <v>0</v>
      </c>
      <c r="P1671" s="4" t="s">
        <v>4075</v>
      </c>
      <c r="Q1671" s="3" t="s">
        <v>13623</v>
      </c>
      <c r="R1671" s="3" t="s">
        <v>13624</v>
      </c>
      <c r="S1671" s="3" t="s">
        <v>48</v>
      </c>
      <c r="T1671" s="3" t="s">
        <v>65</v>
      </c>
      <c r="U1671" s="3" t="s">
        <v>13625</v>
      </c>
      <c r="V1671" s="3" t="s">
        <v>51</v>
      </c>
      <c r="W1671" s="3" t="s">
        <v>67</v>
      </c>
      <c r="X1671" s="3" t="s">
        <v>68</v>
      </c>
      <c r="Y1671" s="3" t="s">
        <v>13626</v>
      </c>
      <c r="Z1671" s="3" t="s">
        <v>8572</v>
      </c>
      <c r="AA1671" s="3" t="s">
        <v>13627</v>
      </c>
      <c r="AB1671" s="3"/>
      <c r="AC1671" s="3" t="s">
        <v>13628</v>
      </c>
      <c r="AD1671" s="3" t="s">
        <v>13629</v>
      </c>
      <c r="AE1671" s="3"/>
      <c r="AF1671" s="3" t="s">
        <v>13630</v>
      </c>
      <c r="AG1671" s="3" t="s">
        <v>4085</v>
      </c>
      <c r="AH1671" s="3" t="s">
        <v>13631</v>
      </c>
      <c r="AI1671" s="3" t="s">
        <v>13632</v>
      </c>
      <c r="AJ1671" s="44" t="s">
        <v>14953</v>
      </c>
      <c r="AK1671" s="45"/>
    </row>
    <row r="1672" spans="1:37" customFormat="1" ht="39" x14ac:dyDescent="0.25">
      <c r="A1672" s="2">
        <v>216723</v>
      </c>
      <c r="B1672" s="3" t="s">
        <v>13621</v>
      </c>
      <c r="C1672" s="3" t="s">
        <v>13622</v>
      </c>
      <c r="D1672" s="3" t="s">
        <v>37</v>
      </c>
      <c r="E1672" s="4" t="s">
        <v>38</v>
      </c>
      <c r="F1672" s="3" t="s">
        <v>39</v>
      </c>
      <c r="G1672" s="3" t="s">
        <v>5530</v>
      </c>
      <c r="H1672" s="3" t="s">
        <v>5531</v>
      </c>
      <c r="I1672" s="3" t="s">
        <v>42</v>
      </c>
      <c r="J1672" s="3" t="s">
        <v>43</v>
      </c>
      <c r="K1672" s="3" t="s">
        <v>44</v>
      </c>
      <c r="L1672" s="5">
        <v>2943192</v>
      </c>
      <c r="M1672" s="5">
        <v>0</v>
      </c>
      <c r="N1672" s="5">
        <v>2943192</v>
      </c>
      <c r="O1672" s="5">
        <v>0</v>
      </c>
      <c r="P1672" s="4" t="s">
        <v>4075</v>
      </c>
      <c r="Q1672" s="3" t="s">
        <v>13633</v>
      </c>
      <c r="R1672" s="3" t="s">
        <v>13634</v>
      </c>
      <c r="S1672" s="3" t="s">
        <v>48</v>
      </c>
      <c r="T1672" s="3" t="s">
        <v>65</v>
      </c>
      <c r="U1672" s="3" t="s">
        <v>13635</v>
      </c>
      <c r="V1672" s="3" t="s">
        <v>51</v>
      </c>
      <c r="W1672" s="3" t="s">
        <v>4687</v>
      </c>
      <c r="X1672" s="3" t="s">
        <v>4688</v>
      </c>
      <c r="Y1672" s="3" t="s">
        <v>6328</v>
      </c>
      <c r="Z1672" s="3" t="s">
        <v>13636</v>
      </c>
      <c r="AA1672" s="3" t="s">
        <v>9211</v>
      </c>
      <c r="AB1672" s="3"/>
      <c r="AC1672" s="3" t="s">
        <v>13637</v>
      </c>
      <c r="AD1672" s="3" t="s">
        <v>13638</v>
      </c>
      <c r="AE1672" s="3"/>
      <c r="AF1672" s="3" t="s">
        <v>13639</v>
      </c>
      <c r="AG1672" s="3" t="s">
        <v>4085</v>
      </c>
      <c r="AH1672" s="3" t="s">
        <v>13640</v>
      </c>
      <c r="AI1672" s="3" t="s">
        <v>13641</v>
      </c>
      <c r="AJ1672" s="44" t="s">
        <v>14953</v>
      </c>
      <c r="AK1672" s="45"/>
    </row>
    <row r="1673" spans="1:37" customFormat="1" ht="39" x14ac:dyDescent="0.25">
      <c r="A1673" s="2">
        <v>334123</v>
      </c>
      <c r="B1673" s="3" t="s">
        <v>13621</v>
      </c>
      <c r="C1673" s="3" t="s">
        <v>13622</v>
      </c>
      <c r="D1673" s="3" t="s">
        <v>37</v>
      </c>
      <c r="E1673" s="4" t="s">
        <v>38</v>
      </c>
      <c r="F1673" s="3" t="s">
        <v>39</v>
      </c>
      <c r="G1673" s="3" t="s">
        <v>4682</v>
      </c>
      <c r="H1673" s="3" t="s">
        <v>4683</v>
      </c>
      <c r="I1673" s="3" t="s">
        <v>42</v>
      </c>
      <c r="J1673" s="3" t="s">
        <v>43</v>
      </c>
      <c r="K1673" s="3" t="s">
        <v>44</v>
      </c>
      <c r="L1673" s="5">
        <v>9479318</v>
      </c>
      <c r="M1673" s="5">
        <v>0</v>
      </c>
      <c r="N1673" s="5">
        <v>9479318</v>
      </c>
      <c r="O1673" s="5">
        <v>0</v>
      </c>
      <c r="P1673" s="4" t="s">
        <v>4075</v>
      </c>
      <c r="Q1673" s="3" t="s">
        <v>13642</v>
      </c>
      <c r="R1673" s="3" t="s">
        <v>13643</v>
      </c>
      <c r="S1673" s="3" t="s">
        <v>48</v>
      </c>
      <c r="T1673" s="3" t="s">
        <v>65</v>
      </c>
      <c r="U1673" s="3" t="s">
        <v>13644</v>
      </c>
      <c r="V1673" s="3" t="s">
        <v>51</v>
      </c>
      <c r="W1673" s="3" t="s">
        <v>67</v>
      </c>
      <c r="X1673" s="3" t="s">
        <v>68</v>
      </c>
      <c r="Y1673" s="3" t="s">
        <v>10198</v>
      </c>
      <c r="Z1673" s="3" t="s">
        <v>9162</v>
      </c>
      <c r="AA1673" s="3" t="s">
        <v>13645</v>
      </c>
      <c r="AB1673" s="3"/>
      <c r="AC1673" s="3" t="s">
        <v>13646</v>
      </c>
      <c r="AD1673" s="3" t="s">
        <v>13647</v>
      </c>
      <c r="AE1673" s="3"/>
      <c r="AF1673" s="3" t="s">
        <v>6416</v>
      </c>
      <c r="AG1673" s="3" t="s">
        <v>4085</v>
      </c>
      <c r="AH1673" s="3" t="s">
        <v>13648</v>
      </c>
      <c r="AI1673" s="3" t="s">
        <v>13649</v>
      </c>
      <c r="AJ1673" s="44" t="s">
        <v>14953</v>
      </c>
      <c r="AK1673" s="45"/>
    </row>
    <row r="1674" spans="1:37" customFormat="1" ht="39" x14ac:dyDescent="0.25">
      <c r="A1674" s="2">
        <v>368323</v>
      </c>
      <c r="B1674" s="3" t="s">
        <v>13621</v>
      </c>
      <c r="C1674" s="3" t="s">
        <v>13622</v>
      </c>
      <c r="D1674" s="3" t="s">
        <v>37</v>
      </c>
      <c r="E1674" s="4" t="s">
        <v>38</v>
      </c>
      <c r="F1674" s="3" t="s">
        <v>39</v>
      </c>
      <c r="G1674" s="3" t="s">
        <v>4830</v>
      </c>
      <c r="H1674" s="3" t="s">
        <v>4831</v>
      </c>
      <c r="I1674" s="3" t="s">
        <v>42</v>
      </c>
      <c r="J1674" s="3" t="s">
        <v>43</v>
      </c>
      <c r="K1674" s="3" t="s">
        <v>44</v>
      </c>
      <c r="L1674" s="5">
        <v>4951914</v>
      </c>
      <c r="M1674" s="5">
        <v>0</v>
      </c>
      <c r="N1674" s="5">
        <v>4951914</v>
      </c>
      <c r="O1674" s="5">
        <v>0</v>
      </c>
      <c r="P1674" s="4" t="s">
        <v>4075</v>
      </c>
      <c r="Q1674" s="3" t="s">
        <v>13650</v>
      </c>
      <c r="R1674" s="3" t="s">
        <v>13651</v>
      </c>
      <c r="S1674" s="3" t="s">
        <v>48</v>
      </c>
      <c r="T1674" s="3" t="s">
        <v>65</v>
      </c>
      <c r="U1674" s="3" t="s">
        <v>13652</v>
      </c>
      <c r="V1674" s="3" t="s">
        <v>51</v>
      </c>
      <c r="W1674" s="3" t="s">
        <v>67</v>
      </c>
      <c r="X1674" s="3" t="s">
        <v>68</v>
      </c>
      <c r="Y1674" s="3" t="s">
        <v>10021</v>
      </c>
      <c r="Z1674" s="3" t="s">
        <v>8794</v>
      </c>
      <c r="AA1674" s="3" t="s">
        <v>13653</v>
      </c>
      <c r="AB1674" s="3" t="s">
        <v>3840</v>
      </c>
      <c r="AC1674" s="3" t="s">
        <v>13654</v>
      </c>
      <c r="AD1674" s="3" t="s">
        <v>13655</v>
      </c>
      <c r="AE1674" s="3"/>
      <c r="AF1674" s="3" t="s">
        <v>4133</v>
      </c>
      <c r="AG1674" s="3" t="s">
        <v>4085</v>
      </c>
      <c r="AH1674" s="3" t="s">
        <v>13656</v>
      </c>
      <c r="AI1674" s="3" t="s">
        <v>13657</v>
      </c>
      <c r="AJ1674" s="44" t="s">
        <v>14953</v>
      </c>
      <c r="AK1674" s="45"/>
    </row>
    <row r="1675" spans="1:37" customFormat="1" ht="39" x14ac:dyDescent="0.25">
      <c r="A1675" s="2">
        <v>369223</v>
      </c>
      <c r="B1675" s="3" t="s">
        <v>13621</v>
      </c>
      <c r="C1675" s="3" t="s">
        <v>13622</v>
      </c>
      <c r="D1675" s="3" t="s">
        <v>37</v>
      </c>
      <c r="E1675" s="4" t="s">
        <v>38</v>
      </c>
      <c r="F1675" s="3" t="s">
        <v>39</v>
      </c>
      <c r="G1675" s="3" t="s">
        <v>4830</v>
      </c>
      <c r="H1675" s="3" t="s">
        <v>4831</v>
      </c>
      <c r="I1675" s="3" t="s">
        <v>42</v>
      </c>
      <c r="J1675" s="3" t="s">
        <v>43</v>
      </c>
      <c r="K1675" s="3" t="s">
        <v>44</v>
      </c>
      <c r="L1675" s="5">
        <v>8559626.4000000004</v>
      </c>
      <c r="M1675" s="5">
        <v>0</v>
      </c>
      <c r="N1675" s="5">
        <v>8559626.4000000004</v>
      </c>
      <c r="O1675" s="5">
        <v>0.4</v>
      </c>
      <c r="P1675" s="4" t="s">
        <v>4075</v>
      </c>
      <c r="Q1675" s="3" t="s">
        <v>13658</v>
      </c>
      <c r="R1675" s="3" t="s">
        <v>13659</v>
      </c>
      <c r="S1675" s="3" t="s">
        <v>48</v>
      </c>
      <c r="T1675" s="3" t="s">
        <v>65</v>
      </c>
      <c r="U1675" s="3" t="s">
        <v>13660</v>
      </c>
      <c r="V1675" s="3" t="s">
        <v>51</v>
      </c>
      <c r="W1675" s="3" t="s">
        <v>77</v>
      </c>
      <c r="X1675" s="3" t="s">
        <v>78</v>
      </c>
      <c r="Y1675" s="3" t="s">
        <v>11316</v>
      </c>
      <c r="Z1675" s="3" t="s">
        <v>13661</v>
      </c>
      <c r="AA1675" s="3" t="s">
        <v>13662</v>
      </c>
      <c r="AB1675" s="3" t="s">
        <v>11232</v>
      </c>
      <c r="AC1675" s="3" t="s">
        <v>13663</v>
      </c>
      <c r="AD1675" s="3" t="s">
        <v>13664</v>
      </c>
      <c r="AE1675" s="3"/>
      <c r="AF1675" s="3" t="s">
        <v>4133</v>
      </c>
      <c r="AG1675" s="3" t="s">
        <v>4085</v>
      </c>
      <c r="AH1675" s="3" t="s">
        <v>13665</v>
      </c>
      <c r="AI1675" s="3" t="s">
        <v>13666</v>
      </c>
      <c r="AJ1675" s="44" t="s">
        <v>14953</v>
      </c>
      <c r="AK1675" s="45"/>
    </row>
    <row r="1676" spans="1:37" customFormat="1" ht="39" x14ac:dyDescent="0.25">
      <c r="A1676" s="2">
        <v>374123</v>
      </c>
      <c r="B1676" s="3" t="s">
        <v>13621</v>
      </c>
      <c r="C1676" s="3" t="s">
        <v>13667</v>
      </c>
      <c r="D1676" s="3" t="s">
        <v>37</v>
      </c>
      <c r="E1676" s="4" t="s">
        <v>38</v>
      </c>
      <c r="F1676" s="3" t="s">
        <v>39</v>
      </c>
      <c r="G1676" s="3" t="s">
        <v>4830</v>
      </c>
      <c r="H1676" s="3" t="s">
        <v>4831</v>
      </c>
      <c r="I1676" s="3" t="s">
        <v>42</v>
      </c>
      <c r="J1676" s="3" t="s">
        <v>43</v>
      </c>
      <c r="K1676" s="3" t="s">
        <v>44</v>
      </c>
      <c r="L1676" s="5">
        <v>4833333</v>
      </c>
      <c r="M1676" s="5">
        <v>0</v>
      </c>
      <c r="N1676" s="5">
        <v>4833333</v>
      </c>
      <c r="O1676" s="5">
        <v>0</v>
      </c>
      <c r="P1676" s="4" t="s">
        <v>4075</v>
      </c>
      <c r="Q1676" s="3" t="s">
        <v>13668</v>
      </c>
      <c r="R1676" s="3" t="s">
        <v>13669</v>
      </c>
      <c r="S1676" s="3" t="s">
        <v>48</v>
      </c>
      <c r="T1676" s="3" t="s">
        <v>65</v>
      </c>
      <c r="U1676" s="3" t="s">
        <v>13670</v>
      </c>
      <c r="V1676" s="3" t="s">
        <v>51</v>
      </c>
      <c r="W1676" s="3" t="s">
        <v>77</v>
      </c>
      <c r="X1676" s="3" t="s">
        <v>78</v>
      </c>
      <c r="Y1676" s="3" t="s">
        <v>5579</v>
      </c>
      <c r="Z1676" s="3" t="s">
        <v>6755</v>
      </c>
      <c r="AA1676" s="3" t="s">
        <v>13671</v>
      </c>
      <c r="AB1676" s="3"/>
      <c r="AC1676" s="3" t="s">
        <v>13672</v>
      </c>
      <c r="AD1676" s="3" t="s">
        <v>13673</v>
      </c>
      <c r="AE1676" s="3"/>
      <c r="AF1676" s="3" t="s">
        <v>6977</v>
      </c>
      <c r="AG1676" s="3" t="s">
        <v>4085</v>
      </c>
      <c r="AH1676" s="3" t="s">
        <v>13674</v>
      </c>
      <c r="AI1676" s="3" t="s">
        <v>13675</v>
      </c>
      <c r="AJ1676" s="44" t="s">
        <v>14953</v>
      </c>
      <c r="AK1676" s="45"/>
    </row>
    <row r="1677" spans="1:37" customFormat="1" ht="39" x14ac:dyDescent="0.25">
      <c r="A1677" s="2">
        <v>428923</v>
      </c>
      <c r="B1677" s="3" t="s">
        <v>13621</v>
      </c>
      <c r="C1677" s="3" t="s">
        <v>13667</v>
      </c>
      <c r="D1677" s="3" t="s">
        <v>37</v>
      </c>
      <c r="E1677" s="4" t="s">
        <v>38</v>
      </c>
      <c r="F1677" s="3" t="s">
        <v>39</v>
      </c>
      <c r="G1677" s="3" t="s">
        <v>4830</v>
      </c>
      <c r="H1677" s="3" t="s">
        <v>4831</v>
      </c>
      <c r="I1677" s="3" t="s">
        <v>42</v>
      </c>
      <c r="J1677" s="3" t="s">
        <v>43</v>
      </c>
      <c r="K1677" s="3" t="s">
        <v>44</v>
      </c>
      <c r="L1677" s="5">
        <v>11600000</v>
      </c>
      <c r="M1677" s="5">
        <v>0</v>
      </c>
      <c r="N1677" s="5">
        <v>11600000</v>
      </c>
      <c r="O1677" s="5">
        <v>0</v>
      </c>
      <c r="P1677" s="4" t="s">
        <v>4075</v>
      </c>
      <c r="Q1677" s="3" t="s">
        <v>13676</v>
      </c>
      <c r="R1677" s="3" t="s">
        <v>13677</v>
      </c>
      <c r="S1677" s="3" t="s">
        <v>48</v>
      </c>
      <c r="T1677" s="3" t="s">
        <v>65</v>
      </c>
      <c r="U1677" s="3" t="s">
        <v>13678</v>
      </c>
      <c r="V1677" s="3" t="s">
        <v>51</v>
      </c>
      <c r="W1677" s="3" t="s">
        <v>77</v>
      </c>
      <c r="X1677" s="3" t="s">
        <v>78</v>
      </c>
      <c r="Y1677" s="3" t="s">
        <v>13679</v>
      </c>
      <c r="Z1677" s="3" t="s">
        <v>13680</v>
      </c>
      <c r="AA1677" s="3" t="s">
        <v>13681</v>
      </c>
      <c r="AB1677" s="3"/>
      <c r="AC1677" s="3" t="s">
        <v>13682</v>
      </c>
      <c r="AD1677" s="3" t="s">
        <v>13683</v>
      </c>
      <c r="AE1677" s="3"/>
      <c r="AF1677" s="3" t="s">
        <v>4390</v>
      </c>
      <c r="AG1677" s="3" t="s">
        <v>4085</v>
      </c>
      <c r="AH1677" s="3" t="s">
        <v>13684</v>
      </c>
      <c r="AI1677" s="3" t="s">
        <v>13685</v>
      </c>
      <c r="AJ1677" s="44" t="s">
        <v>14953</v>
      </c>
      <c r="AK1677" s="45"/>
    </row>
    <row r="1678" spans="1:37" customFormat="1" ht="39" x14ac:dyDescent="0.25">
      <c r="A1678" s="2">
        <v>467523</v>
      </c>
      <c r="B1678" s="3" t="s">
        <v>13621</v>
      </c>
      <c r="C1678" s="3" t="s">
        <v>13667</v>
      </c>
      <c r="D1678" s="3" t="s">
        <v>37</v>
      </c>
      <c r="E1678" s="4" t="s">
        <v>38</v>
      </c>
      <c r="F1678" s="3" t="s">
        <v>39</v>
      </c>
      <c r="G1678" s="3" t="s">
        <v>5381</v>
      </c>
      <c r="H1678" s="3" t="s">
        <v>5382</v>
      </c>
      <c r="I1678" s="3" t="s">
        <v>42</v>
      </c>
      <c r="J1678" s="3" t="s">
        <v>43</v>
      </c>
      <c r="K1678" s="3" t="s">
        <v>44</v>
      </c>
      <c r="L1678" s="5">
        <v>8231541</v>
      </c>
      <c r="M1678" s="5">
        <v>0</v>
      </c>
      <c r="N1678" s="5">
        <v>8231541</v>
      </c>
      <c r="O1678" s="5">
        <v>0</v>
      </c>
      <c r="P1678" s="4" t="s">
        <v>4075</v>
      </c>
      <c r="Q1678" s="3" t="s">
        <v>13686</v>
      </c>
      <c r="R1678" s="3" t="s">
        <v>13687</v>
      </c>
      <c r="S1678" s="3" t="s">
        <v>48</v>
      </c>
      <c r="T1678" s="3" t="s">
        <v>65</v>
      </c>
      <c r="U1678" s="3" t="s">
        <v>13688</v>
      </c>
      <c r="V1678" s="3" t="s">
        <v>51</v>
      </c>
      <c r="W1678" s="3" t="s">
        <v>67</v>
      </c>
      <c r="X1678" s="3" t="s">
        <v>68</v>
      </c>
      <c r="Y1678" s="3" t="s">
        <v>13689</v>
      </c>
      <c r="Z1678" s="3" t="s">
        <v>13690</v>
      </c>
      <c r="AA1678" s="3" t="s">
        <v>13691</v>
      </c>
      <c r="AB1678" s="3"/>
      <c r="AC1678" s="3" t="s">
        <v>13692</v>
      </c>
      <c r="AD1678" s="3" t="s">
        <v>13693</v>
      </c>
      <c r="AE1678" s="3"/>
      <c r="AF1678" s="3" t="s">
        <v>4933</v>
      </c>
      <c r="AG1678" s="3" t="s">
        <v>4085</v>
      </c>
      <c r="AH1678" s="3" t="s">
        <v>13694</v>
      </c>
      <c r="AI1678" s="3" t="s">
        <v>13695</v>
      </c>
      <c r="AJ1678" s="44" t="s">
        <v>14953</v>
      </c>
      <c r="AK1678" s="45"/>
    </row>
    <row r="1679" spans="1:37" customFormat="1" ht="39" x14ac:dyDescent="0.25">
      <c r="A1679" s="2">
        <v>468023</v>
      </c>
      <c r="B1679" s="3" t="s">
        <v>13621</v>
      </c>
      <c r="C1679" s="3" t="s">
        <v>13667</v>
      </c>
      <c r="D1679" s="3" t="s">
        <v>7026</v>
      </c>
      <c r="E1679" s="4" t="s">
        <v>38</v>
      </c>
      <c r="F1679" s="3" t="s">
        <v>39</v>
      </c>
      <c r="G1679" s="3" t="s">
        <v>4830</v>
      </c>
      <c r="H1679" s="3" t="s">
        <v>4831</v>
      </c>
      <c r="I1679" s="3" t="s">
        <v>42</v>
      </c>
      <c r="J1679" s="3" t="s">
        <v>43</v>
      </c>
      <c r="K1679" s="3" t="s">
        <v>44</v>
      </c>
      <c r="L1679" s="5">
        <v>2929114</v>
      </c>
      <c r="M1679" s="5">
        <v>0</v>
      </c>
      <c r="N1679" s="5">
        <v>2929114</v>
      </c>
      <c r="O1679" s="5">
        <v>2929114</v>
      </c>
      <c r="P1679" s="4" t="s">
        <v>4075</v>
      </c>
      <c r="Q1679" s="3" t="s">
        <v>13696</v>
      </c>
      <c r="R1679" s="3" t="s">
        <v>13697</v>
      </c>
      <c r="S1679" s="3" t="s">
        <v>48</v>
      </c>
      <c r="T1679" s="3" t="s">
        <v>65</v>
      </c>
      <c r="U1679" s="3" t="s">
        <v>13698</v>
      </c>
      <c r="V1679" s="3" t="s">
        <v>51</v>
      </c>
      <c r="W1679" s="3" t="s">
        <v>67</v>
      </c>
      <c r="X1679" s="3" t="s">
        <v>68</v>
      </c>
      <c r="Y1679" s="3" t="s">
        <v>5263</v>
      </c>
      <c r="Z1679" s="3" t="s">
        <v>13699</v>
      </c>
      <c r="AA1679" s="3" t="s">
        <v>13700</v>
      </c>
      <c r="AB1679" s="3"/>
      <c r="AC1679" s="3"/>
      <c r="AD1679" s="3"/>
      <c r="AE1679" s="3"/>
      <c r="AF1679" s="3" t="s">
        <v>10073</v>
      </c>
      <c r="AG1679" s="3" t="s">
        <v>4085</v>
      </c>
      <c r="AH1679" s="3" t="s">
        <v>13701</v>
      </c>
      <c r="AI1679" s="3" t="s">
        <v>6006</v>
      </c>
      <c r="AJ1679" s="44" t="s">
        <v>14953</v>
      </c>
      <c r="AK1679" s="45"/>
    </row>
    <row r="1680" spans="1:37" ht="26.25" x14ac:dyDescent="0.25">
      <c r="A1680" s="52">
        <v>503323</v>
      </c>
      <c r="B1680" s="3" t="s">
        <v>13621</v>
      </c>
      <c r="C1680" s="3" t="s">
        <v>13702</v>
      </c>
      <c r="D1680" s="53" t="s">
        <v>37</v>
      </c>
      <c r="E1680" s="54" t="s">
        <v>38</v>
      </c>
      <c r="F1680" s="53" t="s">
        <v>39</v>
      </c>
      <c r="G1680" s="53" t="s">
        <v>12331</v>
      </c>
      <c r="H1680" s="53" t="s">
        <v>12332</v>
      </c>
      <c r="I1680" s="53" t="s">
        <v>42</v>
      </c>
      <c r="J1680" s="53" t="s">
        <v>43</v>
      </c>
      <c r="K1680" s="53" t="s">
        <v>44</v>
      </c>
      <c r="L1680" s="48">
        <v>173853541.5</v>
      </c>
      <c r="M1680" s="48">
        <v>0</v>
      </c>
      <c r="N1680" s="48">
        <v>173853541.5</v>
      </c>
      <c r="O1680" s="48">
        <v>109738.52</v>
      </c>
      <c r="P1680" s="54" t="s">
        <v>45</v>
      </c>
      <c r="Q1680" s="53" t="s">
        <v>12333</v>
      </c>
      <c r="R1680" s="53" t="s">
        <v>12334</v>
      </c>
      <c r="S1680" s="3" t="s">
        <v>48</v>
      </c>
      <c r="T1680" s="3" t="s">
        <v>49</v>
      </c>
      <c r="U1680" s="3" t="s">
        <v>12335</v>
      </c>
      <c r="V1680" s="3" t="s">
        <v>51</v>
      </c>
      <c r="W1680" s="3" t="s">
        <v>408</v>
      </c>
      <c r="X1680" s="3" t="s">
        <v>409</v>
      </c>
      <c r="Y1680" s="53" t="s">
        <v>11621</v>
      </c>
      <c r="Z1680" s="53" t="s">
        <v>6434</v>
      </c>
      <c r="AA1680" s="53" t="s">
        <v>13703</v>
      </c>
      <c r="AB1680" s="53" t="s">
        <v>13704</v>
      </c>
      <c r="AC1680" s="53" t="s">
        <v>13705</v>
      </c>
      <c r="AD1680" s="53" t="s">
        <v>13706</v>
      </c>
      <c r="AE1680" s="3"/>
      <c r="AF1680" s="3" t="s">
        <v>4359</v>
      </c>
      <c r="AG1680" s="53" t="s">
        <v>10162</v>
      </c>
      <c r="AH1680" s="53" t="s">
        <v>13707</v>
      </c>
      <c r="AI1680" s="53" t="s">
        <v>13708</v>
      </c>
      <c r="AJ1680" s="46" t="s">
        <v>14954</v>
      </c>
      <c r="AK1680" s="55"/>
    </row>
    <row r="1681" spans="1:37" ht="39" x14ac:dyDescent="0.25">
      <c r="A1681" s="52">
        <v>4223</v>
      </c>
      <c r="B1681" s="3" t="s">
        <v>13621</v>
      </c>
      <c r="C1681" s="3" t="s">
        <v>13709</v>
      </c>
      <c r="D1681" s="53" t="s">
        <v>37</v>
      </c>
      <c r="E1681" s="54" t="s">
        <v>38</v>
      </c>
      <c r="F1681" s="53" t="s">
        <v>39</v>
      </c>
      <c r="G1681" s="53" t="s">
        <v>4830</v>
      </c>
      <c r="H1681" s="53" t="s">
        <v>4831</v>
      </c>
      <c r="I1681" s="53" t="s">
        <v>42</v>
      </c>
      <c r="J1681" s="53" t="s">
        <v>43</v>
      </c>
      <c r="K1681" s="53" t="s">
        <v>44</v>
      </c>
      <c r="L1681" s="48">
        <v>1575281630.54</v>
      </c>
      <c r="M1681" s="48">
        <v>0</v>
      </c>
      <c r="N1681" s="48">
        <v>1575281630.54</v>
      </c>
      <c r="O1681" s="48">
        <v>1197668499.95</v>
      </c>
      <c r="P1681" s="54" t="s">
        <v>45</v>
      </c>
      <c r="Q1681" s="53" t="s">
        <v>13710</v>
      </c>
      <c r="R1681" s="53" t="s">
        <v>13711</v>
      </c>
      <c r="S1681" s="3" t="s">
        <v>48</v>
      </c>
      <c r="T1681" s="3" t="s">
        <v>49</v>
      </c>
      <c r="U1681" s="3" t="s">
        <v>13712</v>
      </c>
      <c r="V1681" s="3" t="s">
        <v>51</v>
      </c>
      <c r="W1681" s="3" t="s">
        <v>77</v>
      </c>
      <c r="X1681" s="3" t="s">
        <v>78</v>
      </c>
      <c r="Y1681" s="53" t="s">
        <v>13713</v>
      </c>
      <c r="Z1681" s="53" t="s">
        <v>13713</v>
      </c>
      <c r="AA1681" s="53" t="s">
        <v>13714</v>
      </c>
      <c r="AB1681" s="53" t="s">
        <v>612</v>
      </c>
      <c r="AC1681" s="53" t="s">
        <v>13715</v>
      </c>
      <c r="AD1681" s="53" t="s">
        <v>13716</v>
      </c>
      <c r="AE1681" s="3"/>
      <c r="AF1681" s="3" t="s">
        <v>7111</v>
      </c>
      <c r="AG1681" s="53" t="s">
        <v>6896</v>
      </c>
      <c r="AH1681" s="53" t="s">
        <v>13717</v>
      </c>
      <c r="AI1681" s="53" t="s">
        <v>13718</v>
      </c>
      <c r="AJ1681" s="46" t="s">
        <v>14954</v>
      </c>
      <c r="AK1681" s="55"/>
    </row>
    <row r="1682" spans="1:37" ht="39" x14ac:dyDescent="0.25">
      <c r="A1682" s="52">
        <v>37823</v>
      </c>
      <c r="B1682" s="3" t="s">
        <v>13621</v>
      </c>
      <c r="C1682" s="3" t="s">
        <v>13709</v>
      </c>
      <c r="D1682" s="53" t="s">
        <v>37</v>
      </c>
      <c r="E1682" s="54" t="s">
        <v>38</v>
      </c>
      <c r="F1682" s="53" t="s">
        <v>39</v>
      </c>
      <c r="G1682" s="53" t="s">
        <v>4830</v>
      </c>
      <c r="H1682" s="53" t="s">
        <v>4831</v>
      </c>
      <c r="I1682" s="53" t="s">
        <v>42</v>
      </c>
      <c r="J1682" s="53" t="s">
        <v>43</v>
      </c>
      <c r="K1682" s="53" t="s">
        <v>44</v>
      </c>
      <c r="L1682" s="48">
        <v>55834800</v>
      </c>
      <c r="M1682" s="48">
        <v>0</v>
      </c>
      <c r="N1682" s="48">
        <v>55834800</v>
      </c>
      <c r="O1682" s="48">
        <v>37223200</v>
      </c>
      <c r="P1682" s="54" t="s">
        <v>45</v>
      </c>
      <c r="Q1682" s="53" t="s">
        <v>13719</v>
      </c>
      <c r="R1682" s="53" t="s">
        <v>13720</v>
      </c>
      <c r="S1682" s="3" t="s">
        <v>48</v>
      </c>
      <c r="T1682" s="3" t="s">
        <v>49</v>
      </c>
      <c r="U1682" s="3" t="s">
        <v>13721</v>
      </c>
      <c r="V1682" s="3" t="s">
        <v>51</v>
      </c>
      <c r="W1682" s="3" t="s">
        <v>77</v>
      </c>
      <c r="X1682" s="3" t="s">
        <v>78</v>
      </c>
      <c r="Y1682" s="53" t="s">
        <v>13722</v>
      </c>
      <c r="Z1682" s="53" t="s">
        <v>13722</v>
      </c>
      <c r="AA1682" s="53" t="s">
        <v>13722</v>
      </c>
      <c r="AB1682" s="53" t="s">
        <v>13723</v>
      </c>
      <c r="AC1682" s="53" t="s">
        <v>13724</v>
      </c>
      <c r="AD1682" s="53" t="s">
        <v>13725</v>
      </c>
      <c r="AE1682" s="3"/>
      <c r="AF1682" s="3" t="s">
        <v>7147</v>
      </c>
      <c r="AG1682" s="53" t="s">
        <v>4085</v>
      </c>
      <c r="AH1682" s="53" t="s">
        <v>13726</v>
      </c>
      <c r="AI1682" s="53" t="s">
        <v>13727</v>
      </c>
      <c r="AJ1682" s="46" t="s">
        <v>14954</v>
      </c>
      <c r="AK1682" s="55"/>
    </row>
    <row r="1683" spans="1:37" ht="39" x14ac:dyDescent="0.25">
      <c r="A1683" s="52">
        <v>52923</v>
      </c>
      <c r="B1683" s="3" t="s">
        <v>13621</v>
      </c>
      <c r="C1683" s="3" t="s">
        <v>13728</v>
      </c>
      <c r="D1683" s="53" t="s">
        <v>37</v>
      </c>
      <c r="E1683" s="54" t="s">
        <v>38</v>
      </c>
      <c r="F1683" s="53" t="s">
        <v>39</v>
      </c>
      <c r="G1683" s="53" t="s">
        <v>4830</v>
      </c>
      <c r="H1683" s="53" t="s">
        <v>4831</v>
      </c>
      <c r="I1683" s="53" t="s">
        <v>42</v>
      </c>
      <c r="J1683" s="53" t="s">
        <v>43</v>
      </c>
      <c r="K1683" s="53" t="s">
        <v>44</v>
      </c>
      <c r="L1683" s="48">
        <v>2042191140</v>
      </c>
      <c r="M1683" s="48">
        <v>0</v>
      </c>
      <c r="N1683" s="48">
        <v>2042191140</v>
      </c>
      <c r="O1683" s="48">
        <v>372458941</v>
      </c>
      <c r="P1683" s="54" t="s">
        <v>45</v>
      </c>
      <c r="Q1683" s="53" t="s">
        <v>13729</v>
      </c>
      <c r="R1683" s="53" t="s">
        <v>13730</v>
      </c>
      <c r="S1683" s="3" t="s">
        <v>48</v>
      </c>
      <c r="T1683" s="3" t="s">
        <v>49</v>
      </c>
      <c r="U1683" s="3" t="s">
        <v>13731</v>
      </c>
      <c r="V1683" s="3" t="s">
        <v>51</v>
      </c>
      <c r="W1683" s="3" t="s">
        <v>408</v>
      </c>
      <c r="X1683" s="3" t="s">
        <v>409</v>
      </c>
      <c r="Y1683" s="53" t="s">
        <v>13732</v>
      </c>
      <c r="Z1683" s="53" t="s">
        <v>13732</v>
      </c>
      <c r="AA1683" s="53" t="s">
        <v>13732</v>
      </c>
      <c r="AB1683" s="53" t="s">
        <v>13733</v>
      </c>
      <c r="AC1683" s="53" t="s">
        <v>13734</v>
      </c>
      <c r="AD1683" s="53"/>
      <c r="AE1683" s="3"/>
      <c r="AF1683" s="3" t="s">
        <v>7147</v>
      </c>
      <c r="AG1683" s="53" t="s">
        <v>4085</v>
      </c>
      <c r="AH1683" s="53" t="s">
        <v>13735</v>
      </c>
      <c r="AI1683" s="53" t="s">
        <v>13736</v>
      </c>
      <c r="AJ1683" s="46" t="s">
        <v>14954</v>
      </c>
      <c r="AK1683" s="55"/>
    </row>
    <row r="1684" spans="1:37" ht="51.75" x14ac:dyDescent="0.25">
      <c r="A1684" s="52">
        <v>64023</v>
      </c>
      <c r="B1684" s="3" t="s">
        <v>13621</v>
      </c>
      <c r="C1684" s="3" t="s">
        <v>13728</v>
      </c>
      <c r="D1684" s="53" t="s">
        <v>7026</v>
      </c>
      <c r="E1684" s="54" t="s">
        <v>38</v>
      </c>
      <c r="F1684" s="53" t="s">
        <v>39</v>
      </c>
      <c r="G1684" s="53" t="s">
        <v>3649</v>
      </c>
      <c r="H1684" s="53" t="s">
        <v>3650</v>
      </c>
      <c r="I1684" s="53" t="s">
        <v>42</v>
      </c>
      <c r="J1684" s="53" t="s">
        <v>43</v>
      </c>
      <c r="K1684" s="53" t="s">
        <v>44</v>
      </c>
      <c r="L1684" s="48">
        <v>200939091053</v>
      </c>
      <c r="M1684" s="48">
        <v>0</v>
      </c>
      <c r="N1684" s="48">
        <v>200939091053</v>
      </c>
      <c r="O1684" s="48">
        <v>200939091053</v>
      </c>
      <c r="P1684" s="54" t="s">
        <v>45</v>
      </c>
      <c r="Q1684" s="53" t="s">
        <v>13737</v>
      </c>
      <c r="R1684" s="53" t="s">
        <v>13738</v>
      </c>
      <c r="S1684" s="3" t="s">
        <v>48</v>
      </c>
      <c r="T1684" s="3" t="s">
        <v>65</v>
      </c>
      <c r="U1684" s="3" t="s">
        <v>13739</v>
      </c>
      <c r="V1684" s="3" t="s">
        <v>51</v>
      </c>
      <c r="W1684" s="3" t="s">
        <v>408</v>
      </c>
      <c r="X1684" s="3" t="s">
        <v>409</v>
      </c>
      <c r="Y1684" s="53" t="s">
        <v>13740</v>
      </c>
      <c r="Z1684" s="53" t="s">
        <v>13740</v>
      </c>
      <c r="AA1684" s="53" t="s">
        <v>13741</v>
      </c>
      <c r="AB1684" s="53"/>
      <c r="AC1684" s="53"/>
      <c r="AD1684" s="53"/>
      <c r="AE1684" s="3"/>
      <c r="AF1684" s="3" t="s">
        <v>13742</v>
      </c>
      <c r="AG1684" s="53" t="s">
        <v>8586</v>
      </c>
      <c r="AH1684" s="53" t="s">
        <v>13743</v>
      </c>
      <c r="AI1684" s="53" t="s">
        <v>13744</v>
      </c>
      <c r="AJ1684" s="46" t="s">
        <v>14950</v>
      </c>
      <c r="AK1684" s="55"/>
    </row>
    <row r="1685" spans="1:37" ht="39" x14ac:dyDescent="0.25">
      <c r="A1685" s="52">
        <v>197023</v>
      </c>
      <c r="B1685" s="3" t="s">
        <v>13621</v>
      </c>
      <c r="C1685" s="3" t="s">
        <v>13745</v>
      </c>
      <c r="D1685" s="53" t="s">
        <v>7026</v>
      </c>
      <c r="E1685" s="54" t="s">
        <v>38</v>
      </c>
      <c r="F1685" s="53" t="s">
        <v>39</v>
      </c>
      <c r="G1685" s="53" t="s">
        <v>5281</v>
      </c>
      <c r="H1685" s="53" t="s">
        <v>5282</v>
      </c>
      <c r="I1685" s="53" t="s">
        <v>42</v>
      </c>
      <c r="J1685" s="53" t="s">
        <v>43</v>
      </c>
      <c r="K1685" s="53" t="s">
        <v>44</v>
      </c>
      <c r="L1685" s="48">
        <v>30197663</v>
      </c>
      <c r="M1685" s="48">
        <v>0</v>
      </c>
      <c r="N1685" s="48">
        <v>30197663</v>
      </c>
      <c r="O1685" s="48">
        <v>30197663</v>
      </c>
      <c r="P1685" s="54" t="s">
        <v>45</v>
      </c>
      <c r="Q1685" s="53" t="s">
        <v>13746</v>
      </c>
      <c r="R1685" s="53" t="s">
        <v>13747</v>
      </c>
      <c r="S1685" s="3" t="s">
        <v>48</v>
      </c>
      <c r="T1685" s="3" t="s">
        <v>65</v>
      </c>
      <c r="U1685" s="3" t="s">
        <v>13748</v>
      </c>
      <c r="V1685" s="3" t="s">
        <v>51</v>
      </c>
      <c r="W1685" s="3" t="s">
        <v>1195</v>
      </c>
      <c r="X1685" s="3" t="s">
        <v>1196</v>
      </c>
      <c r="Y1685" s="53" t="s">
        <v>13749</v>
      </c>
      <c r="Z1685" s="53" t="s">
        <v>8698</v>
      </c>
      <c r="AA1685" s="53" t="s">
        <v>6597</v>
      </c>
      <c r="AB1685" s="53"/>
      <c r="AC1685" s="53"/>
      <c r="AD1685" s="53"/>
      <c r="AE1685" s="3"/>
      <c r="AF1685" s="3" t="s">
        <v>7221</v>
      </c>
      <c r="AG1685" s="53" t="s">
        <v>8586</v>
      </c>
      <c r="AH1685" s="53" t="s">
        <v>13750</v>
      </c>
      <c r="AI1685" s="53" t="s">
        <v>13751</v>
      </c>
      <c r="AJ1685" s="46" t="s">
        <v>14950</v>
      </c>
      <c r="AK1685" s="55"/>
    </row>
    <row r="1686" spans="1:37" ht="39" x14ac:dyDescent="0.25">
      <c r="A1686" s="52">
        <v>261723</v>
      </c>
      <c r="B1686" s="3" t="s">
        <v>13621</v>
      </c>
      <c r="C1686" s="3" t="s">
        <v>13745</v>
      </c>
      <c r="D1686" s="53" t="s">
        <v>37</v>
      </c>
      <c r="E1686" s="54" t="s">
        <v>38</v>
      </c>
      <c r="F1686" s="53" t="s">
        <v>39</v>
      </c>
      <c r="G1686" s="53" t="s">
        <v>11075</v>
      </c>
      <c r="H1686" s="53" t="s">
        <v>11076</v>
      </c>
      <c r="I1686" s="53" t="s">
        <v>42</v>
      </c>
      <c r="J1686" s="53" t="s">
        <v>43</v>
      </c>
      <c r="K1686" s="53" t="s">
        <v>44</v>
      </c>
      <c r="L1686" s="48">
        <v>165051900.99000001</v>
      </c>
      <c r="M1686" s="48">
        <v>0</v>
      </c>
      <c r="N1686" s="48">
        <v>165051900.99000001</v>
      </c>
      <c r="O1686" s="48">
        <v>68059036.989999995</v>
      </c>
      <c r="P1686" s="54" t="s">
        <v>45</v>
      </c>
      <c r="Q1686" s="53" t="s">
        <v>13752</v>
      </c>
      <c r="R1686" s="53" t="s">
        <v>13753</v>
      </c>
      <c r="S1686" s="3" t="s">
        <v>48</v>
      </c>
      <c r="T1686" s="3" t="s">
        <v>49</v>
      </c>
      <c r="U1686" s="3" t="s">
        <v>13754</v>
      </c>
      <c r="V1686" s="3" t="s">
        <v>51</v>
      </c>
      <c r="W1686" s="3" t="s">
        <v>1195</v>
      </c>
      <c r="X1686" s="3" t="s">
        <v>1196</v>
      </c>
      <c r="Y1686" s="53" t="s">
        <v>9708</v>
      </c>
      <c r="Z1686" s="53" t="s">
        <v>4418</v>
      </c>
      <c r="AA1686" s="53" t="s">
        <v>6880</v>
      </c>
      <c r="AB1686" s="53" t="s">
        <v>13755</v>
      </c>
      <c r="AC1686" s="53" t="s">
        <v>13756</v>
      </c>
      <c r="AD1686" s="53" t="s">
        <v>13757</v>
      </c>
      <c r="AE1686" s="3"/>
      <c r="AF1686" s="3" t="s">
        <v>4718</v>
      </c>
      <c r="AG1686" s="53" t="s">
        <v>4085</v>
      </c>
      <c r="AH1686" s="53" t="s">
        <v>13758</v>
      </c>
      <c r="AI1686" s="53" t="s">
        <v>13759</v>
      </c>
      <c r="AJ1686" s="46" t="s">
        <v>14954</v>
      </c>
      <c r="AK1686" s="55"/>
    </row>
    <row r="1687" spans="1:37" ht="51.75" x14ac:dyDescent="0.25">
      <c r="A1687" s="52">
        <v>288723</v>
      </c>
      <c r="B1687" s="3" t="s">
        <v>13621</v>
      </c>
      <c r="C1687" s="3" t="s">
        <v>13745</v>
      </c>
      <c r="D1687" s="53" t="s">
        <v>7026</v>
      </c>
      <c r="E1687" s="54" t="s">
        <v>38</v>
      </c>
      <c r="F1687" s="53" t="s">
        <v>39</v>
      </c>
      <c r="G1687" s="53" t="s">
        <v>3649</v>
      </c>
      <c r="H1687" s="53" t="s">
        <v>3650</v>
      </c>
      <c r="I1687" s="53" t="s">
        <v>42</v>
      </c>
      <c r="J1687" s="53" t="s">
        <v>43</v>
      </c>
      <c r="K1687" s="53" t="s">
        <v>44</v>
      </c>
      <c r="L1687" s="48">
        <v>10541852809.73</v>
      </c>
      <c r="M1687" s="48">
        <v>0</v>
      </c>
      <c r="N1687" s="48">
        <v>10541852809.73</v>
      </c>
      <c r="O1687" s="48">
        <v>10541852809.73</v>
      </c>
      <c r="P1687" s="54" t="s">
        <v>45</v>
      </c>
      <c r="Q1687" s="53" t="s">
        <v>13760</v>
      </c>
      <c r="R1687" s="53" t="s">
        <v>13761</v>
      </c>
      <c r="S1687" s="3" t="s">
        <v>48</v>
      </c>
      <c r="T1687" s="3" t="s">
        <v>65</v>
      </c>
      <c r="U1687" s="3" t="s">
        <v>13762</v>
      </c>
      <c r="V1687" s="3" t="s">
        <v>51</v>
      </c>
      <c r="W1687" s="3" t="s">
        <v>52</v>
      </c>
      <c r="X1687" s="3" t="s">
        <v>53</v>
      </c>
      <c r="Y1687" s="53" t="s">
        <v>13763</v>
      </c>
      <c r="Z1687" s="53" t="s">
        <v>13764</v>
      </c>
      <c r="AA1687" s="53" t="s">
        <v>13765</v>
      </c>
      <c r="AB1687" s="53"/>
      <c r="AC1687" s="53"/>
      <c r="AD1687" s="53"/>
      <c r="AE1687" s="3"/>
      <c r="AF1687" s="3" t="s">
        <v>5393</v>
      </c>
      <c r="AG1687" s="53" t="s">
        <v>6924</v>
      </c>
      <c r="AH1687" s="53" t="s">
        <v>13766</v>
      </c>
      <c r="AI1687" s="53" t="s">
        <v>13767</v>
      </c>
      <c r="AJ1687" s="46" t="s">
        <v>14950</v>
      </c>
      <c r="AK1687" s="55"/>
    </row>
    <row r="1688" spans="1:37" ht="39" x14ac:dyDescent="0.25">
      <c r="A1688" s="52">
        <v>315323</v>
      </c>
      <c r="B1688" s="3" t="s">
        <v>13621</v>
      </c>
      <c r="C1688" s="3" t="s">
        <v>13768</v>
      </c>
      <c r="D1688" s="53" t="s">
        <v>37</v>
      </c>
      <c r="E1688" s="54" t="s">
        <v>38</v>
      </c>
      <c r="F1688" s="53" t="s">
        <v>39</v>
      </c>
      <c r="G1688" s="53" t="s">
        <v>4830</v>
      </c>
      <c r="H1688" s="53" t="s">
        <v>4831</v>
      </c>
      <c r="I1688" s="53" t="s">
        <v>42</v>
      </c>
      <c r="J1688" s="53" t="s">
        <v>43</v>
      </c>
      <c r="K1688" s="53" t="s">
        <v>44</v>
      </c>
      <c r="L1688" s="48">
        <v>19000000</v>
      </c>
      <c r="M1688" s="48">
        <v>0</v>
      </c>
      <c r="N1688" s="48">
        <v>19000000</v>
      </c>
      <c r="O1688" s="48">
        <v>9500000</v>
      </c>
      <c r="P1688" s="54" t="s">
        <v>4075</v>
      </c>
      <c r="Q1688" s="53" t="s">
        <v>13769</v>
      </c>
      <c r="R1688" s="53" t="s">
        <v>13770</v>
      </c>
      <c r="S1688" s="3" t="s">
        <v>48</v>
      </c>
      <c r="T1688" s="3" t="s">
        <v>65</v>
      </c>
      <c r="U1688" s="3" t="s">
        <v>13771</v>
      </c>
      <c r="V1688" s="3" t="s">
        <v>51</v>
      </c>
      <c r="W1688" s="3" t="s">
        <v>67</v>
      </c>
      <c r="X1688" s="3" t="s">
        <v>68</v>
      </c>
      <c r="Y1688" s="53" t="s">
        <v>9718</v>
      </c>
      <c r="Z1688" s="53" t="s">
        <v>13451</v>
      </c>
      <c r="AA1688" s="53" t="s">
        <v>13772</v>
      </c>
      <c r="AB1688" s="53"/>
      <c r="AC1688" s="53" t="s">
        <v>13773</v>
      </c>
      <c r="AD1688" s="53" t="s">
        <v>13774</v>
      </c>
      <c r="AE1688" s="3"/>
      <c r="AF1688" s="3" t="s">
        <v>4122</v>
      </c>
      <c r="AG1688" s="53" t="s">
        <v>4085</v>
      </c>
      <c r="AH1688" s="53" t="s">
        <v>13775</v>
      </c>
      <c r="AI1688" s="53" t="s">
        <v>13776</v>
      </c>
      <c r="AJ1688" s="46" t="s">
        <v>14954</v>
      </c>
      <c r="AK1688" s="55"/>
    </row>
    <row r="1689" spans="1:37" ht="51.75" x14ac:dyDescent="0.25">
      <c r="A1689" s="52">
        <v>337623</v>
      </c>
      <c r="B1689" s="3" t="s">
        <v>13621</v>
      </c>
      <c r="C1689" s="3" t="s">
        <v>13768</v>
      </c>
      <c r="D1689" s="53" t="s">
        <v>37</v>
      </c>
      <c r="E1689" s="54" t="s">
        <v>38</v>
      </c>
      <c r="F1689" s="53" t="s">
        <v>39</v>
      </c>
      <c r="G1689" s="53" t="s">
        <v>7283</v>
      </c>
      <c r="H1689" s="53" t="s">
        <v>7284</v>
      </c>
      <c r="I1689" s="53" t="s">
        <v>42</v>
      </c>
      <c r="J1689" s="53" t="s">
        <v>43</v>
      </c>
      <c r="K1689" s="53" t="s">
        <v>44</v>
      </c>
      <c r="L1689" s="48">
        <v>18750000</v>
      </c>
      <c r="M1689" s="48">
        <v>0</v>
      </c>
      <c r="N1689" s="48">
        <v>18750000</v>
      </c>
      <c r="O1689" s="48">
        <v>6250000</v>
      </c>
      <c r="P1689" s="54" t="s">
        <v>4075</v>
      </c>
      <c r="Q1689" s="53" t="s">
        <v>13777</v>
      </c>
      <c r="R1689" s="53" t="s">
        <v>13778</v>
      </c>
      <c r="S1689" s="3" t="s">
        <v>48</v>
      </c>
      <c r="T1689" s="3" t="s">
        <v>65</v>
      </c>
      <c r="U1689" s="3" t="s">
        <v>13779</v>
      </c>
      <c r="V1689" s="3" t="s">
        <v>51</v>
      </c>
      <c r="W1689" s="3" t="s">
        <v>67</v>
      </c>
      <c r="X1689" s="3" t="s">
        <v>68</v>
      </c>
      <c r="Y1689" s="53" t="s">
        <v>13780</v>
      </c>
      <c r="Z1689" s="53" t="s">
        <v>8300</v>
      </c>
      <c r="AA1689" s="53" t="s">
        <v>13781</v>
      </c>
      <c r="AB1689" s="53" t="s">
        <v>13782</v>
      </c>
      <c r="AC1689" s="53" t="s">
        <v>13783</v>
      </c>
      <c r="AD1689" s="53" t="s">
        <v>13784</v>
      </c>
      <c r="AE1689" s="3"/>
      <c r="AF1689" s="3" t="s">
        <v>4305</v>
      </c>
      <c r="AG1689" s="53" t="s">
        <v>4085</v>
      </c>
      <c r="AH1689" s="53" t="s">
        <v>13785</v>
      </c>
      <c r="AI1689" s="53" t="s">
        <v>7825</v>
      </c>
      <c r="AJ1689" s="46" t="s">
        <v>14954</v>
      </c>
      <c r="AK1689" s="55"/>
    </row>
    <row r="1690" spans="1:37" ht="51.75" x14ac:dyDescent="0.25">
      <c r="A1690" s="52">
        <v>367223</v>
      </c>
      <c r="B1690" s="3" t="s">
        <v>13621</v>
      </c>
      <c r="C1690" s="3" t="s">
        <v>13768</v>
      </c>
      <c r="D1690" s="53" t="s">
        <v>37</v>
      </c>
      <c r="E1690" s="54" t="s">
        <v>38</v>
      </c>
      <c r="F1690" s="53" t="s">
        <v>39</v>
      </c>
      <c r="G1690" s="53" t="s">
        <v>5595</v>
      </c>
      <c r="H1690" s="53" t="s">
        <v>5596</v>
      </c>
      <c r="I1690" s="53" t="s">
        <v>42</v>
      </c>
      <c r="J1690" s="53" t="s">
        <v>43</v>
      </c>
      <c r="K1690" s="53" t="s">
        <v>44</v>
      </c>
      <c r="L1690" s="48">
        <v>22000000</v>
      </c>
      <c r="M1690" s="48">
        <v>0</v>
      </c>
      <c r="N1690" s="48">
        <v>22000000</v>
      </c>
      <c r="O1690" s="48">
        <v>0</v>
      </c>
      <c r="P1690" s="54" t="s">
        <v>4075</v>
      </c>
      <c r="Q1690" s="53" t="s">
        <v>13786</v>
      </c>
      <c r="R1690" s="53" t="s">
        <v>13787</v>
      </c>
      <c r="S1690" s="3" t="s">
        <v>48</v>
      </c>
      <c r="T1690" s="3" t="s">
        <v>65</v>
      </c>
      <c r="U1690" s="3" t="s">
        <v>13788</v>
      </c>
      <c r="V1690" s="3" t="s">
        <v>51</v>
      </c>
      <c r="W1690" s="3" t="s">
        <v>52</v>
      </c>
      <c r="X1690" s="3" t="s">
        <v>53</v>
      </c>
      <c r="Y1690" s="53" t="s">
        <v>4893</v>
      </c>
      <c r="Z1690" s="53" t="s">
        <v>9941</v>
      </c>
      <c r="AA1690" s="53" t="s">
        <v>13789</v>
      </c>
      <c r="AB1690" s="53" t="s">
        <v>1028</v>
      </c>
      <c r="AC1690" s="53" t="s">
        <v>13790</v>
      </c>
      <c r="AD1690" s="53" t="s">
        <v>13791</v>
      </c>
      <c r="AE1690" s="3"/>
      <c r="AF1690" s="3" t="s">
        <v>5098</v>
      </c>
      <c r="AG1690" s="53" t="s">
        <v>4085</v>
      </c>
      <c r="AH1690" s="53" t="s">
        <v>13792</v>
      </c>
      <c r="AI1690" s="53" t="s">
        <v>13793</v>
      </c>
      <c r="AJ1690" s="46" t="s">
        <v>14954</v>
      </c>
      <c r="AK1690" s="55"/>
    </row>
    <row r="1691" spans="1:37" ht="51.75" x14ac:dyDescent="0.25">
      <c r="A1691" s="52">
        <v>502223</v>
      </c>
      <c r="B1691" s="3" t="s">
        <v>13621</v>
      </c>
      <c r="C1691" s="3" t="s">
        <v>13794</v>
      </c>
      <c r="D1691" s="53" t="s">
        <v>37</v>
      </c>
      <c r="E1691" s="54" t="s">
        <v>38</v>
      </c>
      <c r="F1691" s="53" t="s">
        <v>39</v>
      </c>
      <c r="G1691" s="53" t="s">
        <v>5494</v>
      </c>
      <c r="H1691" s="53" t="s">
        <v>5495</v>
      </c>
      <c r="I1691" s="53" t="s">
        <v>42</v>
      </c>
      <c r="J1691" s="53" t="s">
        <v>43</v>
      </c>
      <c r="K1691" s="53" t="s">
        <v>44</v>
      </c>
      <c r="L1691" s="48">
        <v>28865151.199999999</v>
      </c>
      <c r="M1691" s="48">
        <v>0</v>
      </c>
      <c r="N1691" s="48">
        <v>28865151.199999999</v>
      </c>
      <c r="O1691" s="48">
        <v>16444049.800000001</v>
      </c>
      <c r="P1691" s="54" t="s">
        <v>45</v>
      </c>
      <c r="Q1691" s="53" t="s">
        <v>12333</v>
      </c>
      <c r="R1691" s="53" t="s">
        <v>12334</v>
      </c>
      <c r="S1691" s="3" t="s">
        <v>48</v>
      </c>
      <c r="T1691" s="3" t="s">
        <v>49</v>
      </c>
      <c r="U1691" s="3" t="s">
        <v>12335</v>
      </c>
      <c r="V1691" s="3" t="s">
        <v>51</v>
      </c>
      <c r="W1691" s="3" t="s">
        <v>408</v>
      </c>
      <c r="X1691" s="3" t="s">
        <v>409</v>
      </c>
      <c r="Y1691" s="53" t="s">
        <v>10245</v>
      </c>
      <c r="Z1691" s="53" t="s">
        <v>13795</v>
      </c>
      <c r="AA1691" s="53" t="s">
        <v>13796</v>
      </c>
      <c r="AB1691" s="53" t="s">
        <v>13797</v>
      </c>
      <c r="AC1691" s="53" t="s">
        <v>13798</v>
      </c>
      <c r="AD1691" s="53" t="s">
        <v>13799</v>
      </c>
      <c r="AE1691" s="3"/>
      <c r="AF1691" s="3" t="s">
        <v>4359</v>
      </c>
      <c r="AG1691" s="53" t="s">
        <v>10162</v>
      </c>
      <c r="AH1691" s="53" t="s">
        <v>13707</v>
      </c>
      <c r="AI1691" s="53" t="s">
        <v>13708</v>
      </c>
      <c r="AJ1691" s="46" t="s">
        <v>14950</v>
      </c>
      <c r="AK1691" s="55"/>
    </row>
    <row r="1692" spans="1:37" ht="51.75" x14ac:dyDescent="0.25">
      <c r="A1692" s="52">
        <v>502323</v>
      </c>
      <c r="B1692" s="3" t="s">
        <v>13621</v>
      </c>
      <c r="C1692" s="3" t="s">
        <v>13794</v>
      </c>
      <c r="D1692" s="53" t="s">
        <v>37</v>
      </c>
      <c r="E1692" s="54" t="s">
        <v>38</v>
      </c>
      <c r="F1692" s="53" t="s">
        <v>39</v>
      </c>
      <c r="G1692" s="53" t="s">
        <v>11332</v>
      </c>
      <c r="H1692" s="53" t="s">
        <v>11333</v>
      </c>
      <c r="I1692" s="53" t="s">
        <v>42</v>
      </c>
      <c r="J1692" s="53" t="s">
        <v>43</v>
      </c>
      <c r="K1692" s="53" t="s">
        <v>44</v>
      </c>
      <c r="L1692" s="48">
        <v>15759179.800000001</v>
      </c>
      <c r="M1692" s="48">
        <v>0</v>
      </c>
      <c r="N1692" s="48">
        <v>15759179.800000001</v>
      </c>
      <c r="O1692" s="48">
        <v>10314720.699999999</v>
      </c>
      <c r="P1692" s="54" t="s">
        <v>45</v>
      </c>
      <c r="Q1692" s="53" t="s">
        <v>12333</v>
      </c>
      <c r="R1692" s="53" t="s">
        <v>12334</v>
      </c>
      <c r="S1692" s="3" t="s">
        <v>48</v>
      </c>
      <c r="T1692" s="3" t="s">
        <v>49</v>
      </c>
      <c r="U1692" s="3" t="s">
        <v>12335</v>
      </c>
      <c r="V1692" s="3" t="s">
        <v>51</v>
      </c>
      <c r="W1692" s="3" t="s">
        <v>408</v>
      </c>
      <c r="X1692" s="3" t="s">
        <v>409</v>
      </c>
      <c r="Y1692" s="53" t="s">
        <v>6577</v>
      </c>
      <c r="Z1692" s="53" t="s">
        <v>8274</v>
      </c>
      <c r="AA1692" s="53" t="s">
        <v>13800</v>
      </c>
      <c r="AB1692" s="53" t="s">
        <v>13801</v>
      </c>
      <c r="AC1692" s="53" t="s">
        <v>13802</v>
      </c>
      <c r="AD1692" s="53" t="s">
        <v>13803</v>
      </c>
      <c r="AE1692" s="3"/>
      <c r="AF1692" s="3" t="s">
        <v>4359</v>
      </c>
      <c r="AG1692" s="53" t="s">
        <v>10162</v>
      </c>
      <c r="AH1692" s="53" t="s">
        <v>13707</v>
      </c>
      <c r="AI1692" s="53" t="s">
        <v>13708</v>
      </c>
      <c r="AJ1692" s="46" t="s">
        <v>14950</v>
      </c>
      <c r="AK1692" s="55"/>
    </row>
    <row r="1693" spans="1:37" ht="51.75" x14ac:dyDescent="0.25">
      <c r="A1693" s="52">
        <v>502423</v>
      </c>
      <c r="B1693" s="3" t="s">
        <v>13621</v>
      </c>
      <c r="C1693" s="3" t="s">
        <v>13794</v>
      </c>
      <c r="D1693" s="53" t="s">
        <v>37</v>
      </c>
      <c r="E1693" s="54" t="s">
        <v>38</v>
      </c>
      <c r="F1693" s="53" t="s">
        <v>39</v>
      </c>
      <c r="G1693" s="53" t="s">
        <v>6623</v>
      </c>
      <c r="H1693" s="53" t="s">
        <v>6624</v>
      </c>
      <c r="I1693" s="53" t="s">
        <v>42</v>
      </c>
      <c r="J1693" s="53" t="s">
        <v>43</v>
      </c>
      <c r="K1693" s="53" t="s">
        <v>44</v>
      </c>
      <c r="L1693" s="48">
        <v>201120012.59999999</v>
      </c>
      <c r="M1693" s="48">
        <v>0</v>
      </c>
      <c r="N1693" s="48">
        <v>201120012.59999999</v>
      </c>
      <c r="O1693" s="48">
        <v>141001954.80000001</v>
      </c>
      <c r="P1693" s="54" t="s">
        <v>45</v>
      </c>
      <c r="Q1693" s="53" t="s">
        <v>12333</v>
      </c>
      <c r="R1693" s="53" t="s">
        <v>12334</v>
      </c>
      <c r="S1693" s="3" t="s">
        <v>48</v>
      </c>
      <c r="T1693" s="3" t="s">
        <v>49</v>
      </c>
      <c r="U1693" s="3" t="s">
        <v>12335</v>
      </c>
      <c r="V1693" s="3" t="s">
        <v>51</v>
      </c>
      <c r="W1693" s="3" t="s">
        <v>408</v>
      </c>
      <c r="X1693" s="3" t="s">
        <v>409</v>
      </c>
      <c r="Y1693" s="53" t="s">
        <v>13804</v>
      </c>
      <c r="Z1693" s="53" t="s">
        <v>13805</v>
      </c>
      <c r="AA1693" s="53" t="s">
        <v>13806</v>
      </c>
      <c r="AB1693" s="53" t="s">
        <v>13807</v>
      </c>
      <c r="AC1693" s="53" t="s">
        <v>13808</v>
      </c>
      <c r="AD1693" s="53" t="s">
        <v>13809</v>
      </c>
      <c r="AE1693" s="3"/>
      <c r="AF1693" s="3" t="s">
        <v>4359</v>
      </c>
      <c r="AG1693" s="53" t="s">
        <v>10162</v>
      </c>
      <c r="AH1693" s="53" t="s">
        <v>13707</v>
      </c>
      <c r="AI1693" s="53" t="s">
        <v>13708</v>
      </c>
      <c r="AJ1693" s="46" t="s">
        <v>14954</v>
      </c>
      <c r="AK1693" s="55"/>
    </row>
    <row r="1694" spans="1:37" ht="51.75" x14ac:dyDescent="0.25">
      <c r="A1694" s="52">
        <v>502523</v>
      </c>
      <c r="B1694" s="3" t="s">
        <v>13621</v>
      </c>
      <c r="C1694" s="3" t="s">
        <v>13794</v>
      </c>
      <c r="D1694" s="53" t="s">
        <v>37</v>
      </c>
      <c r="E1694" s="54" t="s">
        <v>38</v>
      </c>
      <c r="F1694" s="53" t="s">
        <v>39</v>
      </c>
      <c r="G1694" s="53" t="s">
        <v>8382</v>
      </c>
      <c r="H1694" s="53" t="s">
        <v>8383</v>
      </c>
      <c r="I1694" s="53" t="s">
        <v>42</v>
      </c>
      <c r="J1694" s="53" t="s">
        <v>43</v>
      </c>
      <c r="K1694" s="53" t="s">
        <v>44</v>
      </c>
      <c r="L1694" s="48">
        <v>11536626.800000001</v>
      </c>
      <c r="M1694" s="48">
        <v>0</v>
      </c>
      <c r="N1694" s="48">
        <v>11536626.800000001</v>
      </c>
      <c r="O1694" s="48">
        <v>10025337.1</v>
      </c>
      <c r="P1694" s="54" t="s">
        <v>45</v>
      </c>
      <c r="Q1694" s="53" t="s">
        <v>12333</v>
      </c>
      <c r="R1694" s="53" t="s">
        <v>12334</v>
      </c>
      <c r="S1694" s="3" t="s">
        <v>48</v>
      </c>
      <c r="T1694" s="3" t="s">
        <v>49</v>
      </c>
      <c r="U1694" s="3" t="s">
        <v>12335</v>
      </c>
      <c r="V1694" s="3" t="s">
        <v>51</v>
      </c>
      <c r="W1694" s="3" t="s">
        <v>408</v>
      </c>
      <c r="X1694" s="3" t="s">
        <v>409</v>
      </c>
      <c r="Y1694" s="53" t="s">
        <v>5456</v>
      </c>
      <c r="Z1694" s="53" t="s">
        <v>13810</v>
      </c>
      <c r="AA1694" s="53" t="s">
        <v>13811</v>
      </c>
      <c r="AB1694" s="53" t="s">
        <v>13812</v>
      </c>
      <c r="AC1694" s="53" t="s">
        <v>13813</v>
      </c>
      <c r="AD1694" s="53" t="s">
        <v>13814</v>
      </c>
      <c r="AE1694" s="3"/>
      <c r="AF1694" s="3" t="s">
        <v>4359</v>
      </c>
      <c r="AG1694" s="53" t="s">
        <v>10162</v>
      </c>
      <c r="AH1694" s="53" t="s">
        <v>13707</v>
      </c>
      <c r="AI1694" s="53" t="s">
        <v>13708</v>
      </c>
      <c r="AJ1694" s="46" t="s">
        <v>14954</v>
      </c>
      <c r="AK1694" s="55"/>
    </row>
    <row r="1695" spans="1:37" ht="39" x14ac:dyDescent="0.25">
      <c r="A1695" s="52">
        <v>502623</v>
      </c>
      <c r="B1695" s="3" t="s">
        <v>13621</v>
      </c>
      <c r="C1695" s="3" t="s">
        <v>13815</v>
      </c>
      <c r="D1695" s="53" t="s">
        <v>37</v>
      </c>
      <c r="E1695" s="54" t="s">
        <v>38</v>
      </c>
      <c r="F1695" s="53" t="s">
        <v>39</v>
      </c>
      <c r="G1695" s="53" t="s">
        <v>4682</v>
      </c>
      <c r="H1695" s="53" t="s">
        <v>4683</v>
      </c>
      <c r="I1695" s="53" t="s">
        <v>42</v>
      </c>
      <c r="J1695" s="53" t="s">
        <v>43</v>
      </c>
      <c r="K1695" s="53" t="s">
        <v>44</v>
      </c>
      <c r="L1695" s="48">
        <v>77779709.799999997</v>
      </c>
      <c r="M1695" s="48">
        <v>0</v>
      </c>
      <c r="N1695" s="48">
        <v>77779709.799999997</v>
      </c>
      <c r="O1695" s="48">
        <v>63095211</v>
      </c>
      <c r="P1695" s="54" t="s">
        <v>45</v>
      </c>
      <c r="Q1695" s="53" t="s">
        <v>12333</v>
      </c>
      <c r="R1695" s="53" t="s">
        <v>12334</v>
      </c>
      <c r="S1695" s="3" t="s">
        <v>48</v>
      </c>
      <c r="T1695" s="3" t="s">
        <v>49</v>
      </c>
      <c r="U1695" s="3" t="s">
        <v>12335</v>
      </c>
      <c r="V1695" s="3" t="s">
        <v>51</v>
      </c>
      <c r="W1695" s="3" t="s">
        <v>408</v>
      </c>
      <c r="X1695" s="3" t="s">
        <v>409</v>
      </c>
      <c r="Y1695" s="53" t="s">
        <v>12915</v>
      </c>
      <c r="Z1695" s="53" t="s">
        <v>7397</v>
      </c>
      <c r="AA1695" s="53" t="s">
        <v>13816</v>
      </c>
      <c r="AB1695" s="53" t="s">
        <v>13817</v>
      </c>
      <c r="AC1695" s="53" t="s">
        <v>13818</v>
      </c>
      <c r="AD1695" s="53" t="s">
        <v>13819</v>
      </c>
      <c r="AE1695" s="3"/>
      <c r="AF1695" s="3" t="s">
        <v>4359</v>
      </c>
      <c r="AG1695" s="53" t="s">
        <v>10162</v>
      </c>
      <c r="AH1695" s="53" t="s">
        <v>13707</v>
      </c>
      <c r="AI1695" s="53" t="s">
        <v>13708</v>
      </c>
      <c r="AJ1695" s="46" t="s">
        <v>14954</v>
      </c>
      <c r="AK1695" s="55"/>
    </row>
    <row r="1696" spans="1:37" ht="51.75" x14ac:dyDescent="0.25">
      <c r="A1696" s="52">
        <v>502723</v>
      </c>
      <c r="B1696" s="3" t="s">
        <v>13621</v>
      </c>
      <c r="C1696" s="3" t="s">
        <v>13815</v>
      </c>
      <c r="D1696" s="53" t="s">
        <v>37</v>
      </c>
      <c r="E1696" s="54" t="s">
        <v>38</v>
      </c>
      <c r="F1696" s="53" t="s">
        <v>39</v>
      </c>
      <c r="G1696" s="53" t="s">
        <v>5714</v>
      </c>
      <c r="H1696" s="53" t="s">
        <v>5715</v>
      </c>
      <c r="I1696" s="53" t="s">
        <v>42</v>
      </c>
      <c r="J1696" s="53" t="s">
        <v>43</v>
      </c>
      <c r="K1696" s="53" t="s">
        <v>44</v>
      </c>
      <c r="L1696" s="48">
        <v>135380835.30000001</v>
      </c>
      <c r="M1696" s="48">
        <v>0</v>
      </c>
      <c r="N1696" s="48">
        <v>135380835.30000001</v>
      </c>
      <c r="O1696" s="48">
        <v>92790145.799999997</v>
      </c>
      <c r="P1696" s="54" t="s">
        <v>45</v>
      </c>
      <c r="Q1696" s="53" t="s">
        <v>12333</v>
      </c>
      <c r="R1696" s="53" t="s">
        <v>12334</v>
      </c>
      <c r="S1696" s="3" t="s">
        <v>48</v>
      </c>
      <c r="T1696" s="3" t="s">
        <v>49</v>
      </c>
      <c r="U1696" s="3" t="s">
        <v>12335</v>
      </c>
      <c r="V1696" s="3" t="s">
        <v>51</v>
      </c>
      <c r="W1696" s="3" t="s">
        <v>408</v>
      </c>
      <c r="X1696" s="3" t="s">
        <v>409</v>
      </c>
      <c r="Y1696" s="53" t="s">
        <v>11772</v>
      </c>
      <c r="Z1696" s="53" t="s">
        <v>9413</v>
      </c>
      <c r="AA1696" s="53" t="s">
        <v>13820</v>
      </c>
      <c r="AB1696" s="53" t="s">
        <v>13821</v>
      </c>
      <c r="AC1696" s="53" t="s">
        <v>13822</v>
      </c>
      <c r="AD1696" s="53" t="s">
        <v>13823</v>
      </c>
      <c r="AE1696" s="3"/>
      <c r="AF1696" s="3" t="s">
        <v>4359</v>
      </c>
      <c r="AG1696" s="53" t="s">
        <v>10162</v>
      </c>
      <c r="AH1696" s="53" t="s">
        <v>13707</v>
      </c>
      <c r="AI1696" s="53" t="s">
        <v>13708</v>
      </c>
      <c r="AJ1696" s="46" t="s">
        <v>14954</v>
      </c>
      <c r="AK1696" s="55"/>
    </row>
    <row r="1697" spans="1:37" ht="51.75" x14ac:dyDescent="0.25">
      <c r="A1697" s="52">
        <v>502823</v>
      </c>
      <c r="B1697" s="3" t="s">
        <v>13621</v>
      </c>
      <c r="C1697" s="3" t="s">
        <v>13815</v>
      </c>
      <c r="D1697" s="53" t="s">
        <v>37</v>
      </c>
      <c r="E1697" s="54" t="s">
        <v>38</v>
      </c>
      <c r="F1697" s="53" t="s">
        <v>39</v>
      </c>
      <c r="G1697" s="53" t="s">
        <v>5595</v>
      </c>
      <c r="H1697" s="53" t="s">
        <v>5596</v>
      </c>
      <c r="I1697" s="53" t="s">
        <v>42</v>
      </c>
      <c r="J1697" s="53" t="s">
        <v>43</v>
      </c>
      <c r="K1697" s="53" t="s">
        <v>44</v>
      </c>
      <c r="L1697" s="48">
        <v>9183882.3000000007</v>
      </c>
      <c r="M1697" s="48">
        <v>0</v>
      </c>
      <c r="N1697" s="48">
        <v>9183882.3000000007</v>
      </c>
      <c r="O1697" s="48">
        <v>3687938.6</v>
      </c>
      <c r="P1697" s="54" t="s">
        <v>45</v>
      </c>
      <c r="Q1697" s="53" t="s">
        <v>12333</v>
      </c>
      <c r="R1697" s="53" t="s">
        <v>12334</v>
      </c>
      <c r="S1697" s="3" t="s">
        <v>48</v>
      </c>
      <c r="T1697" s="3" t="s">
        <v>49</v>
      </c>
      <c r="U1697" s="3" t="s">
        <v>12335</v>
      </c>
      <c r="V1697" s="3" t="s">
        <v>51</v>
      </c>
      <c r="W1697" s="3" t="s">
        <v>408</v>
      </c>
      <c r="X1697" s="3" t="s">
        <v>409</v>
      </c>
      <c r="Y1697" s="53" t="s">
        <v>13824</v>
      </c>
      <c r="Z1697" s="53" t="s">
        <v>12612</v>
      </c>
      <c r="AA1697" s="53" t="s">
        <v>13825</v>
      </c>
      <c r="AB1697" s="53" t="s">
        <v>13826</v>
      </c>
      <c r="AC1697" s="53" t="s">
        <v>13827</v>
      </c>
      <c r="AD1697" s="53" t="s">
        <v>13828</v>
      </c>
      <c r="AE1697" s="3"/>
      <c r="AF1697" s="3" t="s">
        <v>4359</v>
      </c>
      <c r="AG1697" s="53" t="s">
        <v>10162</v>
      </c>
      <c r="AH1697" s="53" t="s">
        <v>13707</v>
      </c>
      <c r="AI1697" s="53" t="s">
        <v>13708</v>
      </c>
      <c r="AJ1697" s="46" t="s">
        <v>14954</v>
      </c>
      <c r="AK1697" s="55"/>
    </row>
    <row r="1698" spans="1:37" ht="39" x14ac:dyDescent="0.25">
      <c r="A1698" s="52">
        <v>502923</v>
      </c>
      <c r="B1698" s="3" t="s">
        <v>13621</v>
      </c>
      <c r="C1698" s="3" t="s">
        <v>13815</v>
      </c>
      <c r="D1698" s="53" t="s">
        <v>7026</v>
      </c>
      <c r="E1698" s="54" t="s">
        <v>38</v>
      </c>
      <c r="F1698" s="53" t="s">
        <v>39</v>
      </c>
      <c r="G1698" s="53" t="s">
        <v>11590</v>
      </c>
      <c r="H1698" s="53" t="s">
        <v>11591</v>
      </c>
      <c r="I1698" s="53" t="s">
        <v>42</v>
      </c>
      <c r="J1698" s="53" t="s">
        <v>43</v>
      </c>
      <c r="K1698" s="53" t="s">
        <v>44</v>
      </c>
      <c r="L1698" s="48">
        <v>27205137.699999999</v>
      </c>
      <c r="M1698" s="48">
        <v>0</v>
      </c>
      <c r="N1698" s="48">
        <v>27205137.699999999</v>
      </c>
      <c r="O1698" s="48">
        <v>27205137.699999999</v>
      </c>
      <c r="P1698" s="54" t="s">
        <v>45</v>
      </c>
      <c r="Q1698" s="53" t="s">
        <v>12333</v>
      </c>
      <c r="R1698" s="53" t="s">
        <v>12334</v>
      </c>
      <c r="S1698" s="3" t="s">
        <v>48</v>
      </c>
      <c r="T1698" s="3" t="s">
        <v>49</v>
      </c>
      <c r="U1698" s="3" t="s">
        <v>12335</v>
      </c>
      <c r="V1698" s="3" t="s">
        <v>51</v>
      </c>
      <c r="W1698" s="3" t="s">
        <v>408</v>
      </c>
      <c r="X1698" s="3" t="s">
        <v>409</v>
      </c>
      <c r="Y1698" s="53" t="s">
        <v>13829</v>
      </c>
      <c r="Z1698" s="53" t="s">
        <v>13830</v>
      </c>
      <c r="AA1698" s="53" t="s">
        <v>13831</v>
      </c>
      <c r="AB1698" s="53"/>
      <c r="AC1698" s="53"/>
      <c r="AD1698" s="53"/>
      <c r="AE1698" s="3"/>
      <c r="AF1698" s="3" t="s">
        <v>4359</v>
      </c>
      <c r="AG1698" s="53" t="s">
        <v>10162</v>
      </c>
      <c r="AH1698" s="53" t="s">
        <v>13707</v>
      </c>
      <c r="AI1698" s="53" t="s">
        <v>13708</v>
      </c>
      <c r="AJ1698" s="46" t="s">
        <v>14950</v>
      </c>
      <c r="AK1698" s="55"/>
    </row>
    <row r="1699" spans="1:37" ht="39" x14ac:dyDescent="0.25">
      <c r="A1699" s="52">
        <v>503023</v>
      </c>
      <c r="B1699" s="3" t="s">
        <v>13621</v>
      </c>
      <c r="C1699" s="3" t="s">
        <v>13815</v>
      </c>
      <c r="D1699" s="53" t="s">
        <v>37</v>
      </c>
      <c r="E1699" s="54" t="s">
        <v>38</v>
      </c>
      <c r="F1699" s="53" t="s">
        <v>39</v>
      </c>
      <c r="G1699" s="53" t="s">
        <v>6968</v>
      </c>
      <c r="H1699" s="53" t="s">
        <v>6969</v>
      </c>
      <c r="I1699" s="53" t="s">
        <v>42</v>
      </c>
      <c r="J1699" s="53" t="s">
        <v>43</v>
      </c>
      <c r="K1699" s="53" t="s">
        <v>44</v>
      </c>
      <c r="L1699" s="48">
        <v>14550410</v>
      </c>
      <c r="M1699" s="48">
        <v>0</v>
      </c>
      <c r="N1699" s="48">
        <v>14550410</v>
      </c>
      <c r="O1699" s="48">
        <v>11315617</v>
      </c>
      <c r="P1699" s="54" t="s">
        <v>45</v>
      </c>
      <c r="Q1699" s="53" t="s">
        <v>12333</v>
      </c>
      <c r="R1699" s="53" t="s">
        <v>12334</v>
      </c>
      <c r="S1699" s="3" t="s">
        <v>48</v>
      </c>
      <c r="T1699" s="3" t="s">
        <v>49</v>
      </c>
      <c r="U1699" s="3" t="s">
        <v>12335</v>
      </c>
      <c r="V1699" s="3" t="s">
        <v>51</v>
      </c>
      <c r="W1699" s="3" t="s">
        <v>408</v>
      </c>
      <c r="X1699" s="3" t="s">
        <v>409</v>
      </c>
      <c r="Y1699" s="53" t="s">
        <v>13832</v>
      </c>
      <c r="Z1699" s="53" t="s">
        <v>7868</v>
      </c>
      <c r="AA1699" s="53" t="s">
        <v>13833</v>
      </c>
      <c r="AB1699" s="53" t="s">
        <v>13834</v>
      </c>
      <c r="AC1699" s="53" t="s">
        <v>13835</v>
      </c>
      <c r="AD1699" s="53" t="s">
        <v>13836</v>
      </c>
      <c r="AE1699" s="3"/>
      <c r="AF1699" s="3" t="s">
        <v>4359</v>
      </c>
      <c r="AG1699" s="53" t="s">
        <v>10162</v>
      </c>
      <c r="AH1699" s="53" t="s">
        <v>13707</v>
      </c>
      <c r="AI1699" s="53" t="s">
        <v>13708</v>
      </c>
      <c r="AJ1699" s="46" t="s">
        <v>14950</v>
      </c>
      <c r="AK1699" s="55"/>
    </row>
    <row r="1700" spans="1:37" ht="51.75" x14ac:dyDescent="0.25">
      <c r="A1700" s="52">
        <v>503123</v>
      </c>
      <c r="B1700" s="3" t="s">
        <v>13621</v>
      </c>
      <c r="C1700" s="3" t="s">
        <v>13815</v>
      </c>
      <c r="D1700" s="53" t="s">
        <v>37</v>
      </c>
      <c r="E1700" s="54" t="s">
        <v>38</v>
      </c>
      <c r="F1700" s="53" t="s">
        <v>39</v>
      </c>
      <c r="G1700" s="53" t="s">
        <v>4900</v>
      </c>
      <c r="H1700" s="53" t="s">
        <v>4901</v>
      </c>
      <c r="I1700" s="53" t="s">
        <v>42</v>
      </c>
      <c r="J1700" s="53" t="s">
        <v>43</v>
      </c>
      <c r="K1700" s="53" t="s">
        <v>44</v>
      </c>
      <c r="L1700" s="48">
        <v>52354784.899999999</v>
      </c>
      <c r="M1700" s="48">
        <v>0</v>
      </c>
      <c r="N1700" s="48">
        <v>52354784.899999999</v>
      </c>
      <c r="O1700" s="48">
        <v>27041358.300000001</v>
      </c>
      <c r="P1700" s="54" t="s">
        <v>45</v>
      </c>
      <c r="Q1700" s="53" t="s">
        <v>12333</v>
      </c>
      <c r="R1700" s="53" t="s">
        <v>12334</v>
      </c>
      <c r="S1700" s="3" t="s">
        <v>48</v>
      </c>
      <c r="T1700" s="3" t="s">
        <v>49</v>
      </c>
      <c r="U1700" s="3" t="s">
        <v>12335</v>
      </c>
      <c r="V1700" s="3" t="s">
        <v>51</v>
      </c>
      <c r="W1700" s="3" t="s">
        <v>408</v>
      </c>
      <c r="X1700" s="3" t="s">
        <v>409</v>
      </c>
      <c r="Y1700" s="53" t="s">
        <v>5389</v>
      </c>
      <c r="Z1700" s="53" t="s">
        <v>5251</v>
      </c>
      <c r="AA1700" s="53" t="s">
        <v>13837</v>
      </c>
      <c r="AB1700" s="53" t="s">
        <v>13838</v>
      </c>
      <c r="AC1700" s="53" t="s">
        <v>13839</v>
      </c>
      <c r="AD1700" s="53" t="s">
        <v>13840</v>
      </c>
      <c r="AE1700" s="3"/>
      <c r="AF1700" s="3" t="s">
        <v>4359</v>
      </c>
      <c r="AG1700" s="53" t="s">
        <v>10162</v>
      </c>
      <c r="AH1700" s="53" t="s">
        <v>13707</v>
      </c>
      <c r="AI1700" s="53" t="s">
        <v>13708</v>
      </c>
      <c r="AJ1700" s="46" t="s">
        <v>14954</v>
      </c>
      <c r="AK1700" s="55"/>
    </row>
    <row r="1701" spans="1:37" ht="51.75" x14ac:dyDescent="0.25">
      <c r="A1701" s="52">
        <v>503223</v>
      </c>
      <c r="B1701" s="3" t="s">
        <v>13621</v>
      </c>
      <c r="C1701" s="3" t="s">
        <v>13841</v>
      </c>
      <c r="D1701" s="53" t="s">
        <v>37</v>
      </c>
      <c r="E1701" s="54" t="s">
        <v>38</v>
      </c>
      <c r="F1701" s="53" t="s">
        <v>39</v>
      </c>
      <c r="G1701" s="53" t="s">
        <v>5077</v>
      </c>
      <c r="H1701" s="53" t="s">
        <v>5078</v>
      </c>
      <c r="I1701" s="53" t="s">
        <v>42</v>
      </c>
      <c r="J1701" s="53" t="s">
        <v>43</v>
      </c>
      <c r="K1701" s="53" t="s">
        <v>44</v>
      </c>
      <c r="L1701" s="48">
        <v>67719598.5</v>
      </c>
      <c r="M1701" s="48">
        <v>0</v>
      </c>
      <c r="N1701" s="48">
        <v>67719598.5</v>
      </c>
      <c r="O1701" s="48">
        <v>54907602.5</v>
      </c>
      <c r="P1701" s="54" t="s">
        <v>45</v>
      </c>
      <c r="Q1701" s="53" t="s">
        <v>12333</v>
      </c>
      <c r="R1701" s="53" t="s">
        <v>12334</v>
      </c>
      <c r="S1701" s="3" t="s">
        <v>48</v>
      </c>
      <c r="T1701" s="3" t="s">
        <v>49</v>
      </c>
      <c r="U1701" s="3" t="s">
        <v>12335</v>
      </c>
      <c r="V1701" s="3" t="s">
        <v>51</v>
      </c>
      <c r="W1701" s="3" t="s">
        <v>408</v>
      </c>
      <c r="X1701" s="3" t="s">
        <v>409</v>
      </c>
      <c r="Y1701" s="53" t="s">
        <v>13842</v>
      </c>
      <c r="Z1701" s="53" t="s">
        <v>13843</v>
      </c>
      <c r="AA1701" s="53" t="s">
        <v>13844</v>
      </c>
      <c r="AB1701" s="53" t="s">
        <v>13845</v>
      </c>
      <c r="AC1701" s="53" t="s">
        <v>13846</v>
      </c>
      <c r="AD1701" s="53" t="s">
        <v>13847</v>
      </c>
      <c r="AE1701" s="3"/>
      <c r="AF1701" s="3" t="s">
        <v>4359</v>
      </c>
      <c r="AG1701" s="53" t="s">
        <v>10162</v>
      </c>
      <c r="AH1701" s="53" t="s">
        <v>13707</v>
      </c>
      <c r="AI1701" s="53" t="s">
        <v>13708</v>
      </c>
      <c r="AJ1701" s="46" t="s">
        <v>14954</v>
      </c>
      <c r="AK1701" s="55"/>
    </row>
    <row r="1702" spans="1:37" ht="39" x14ac:dyDescent="0.25">
      <c r="A1702" s="52">
        <v>503423</v>
      </c>
      <c r="B1702" s="3" t="s">
        <v>13621</v>
      </c>
      <c r="C1702" s="3" t="s">
        <v>13841</v>
      </c>
      <c r="D1702" s="53" t="s">
        <v>37</v>
      </c>
      <c r="E1702" s="54" t="s">
        <v>38</v>
      </c>
      <c r="F1702" s="53" t="s">
        <v>39</v>
      </c>
      <c r="G1702" s="53" t="s">
        <v>6052</v>
      </c>
      <c r="H1702" s="53" t="s">
        <v>6053</v>
      </c>
      <c r="I1702" s="53" t="s">
        <v>42</v>
      </c>
      <c r="J1702" s="53" t="s">
        <v>43</v>
      </c>
      <c r="K1702" s="53" t="s">
        <v>44</v>
      </c>
      <c r="L1702" s="48">
        <v>8926792.1999999993</v>
      </c>
      <c r="M1702" s="48">
        <v>0</v>
      </c>
      <c r="N1702" s="48">
        <v>8926792.1999999993</v>
      </c>
      <c r="O1702" s="48">
        <v>1056460.8999999999</v>
      </c>
      <c r="P1702" s="54" t="s">
        <v>45</v>
      </c>
      <c r="Q1702" s="53" t="s">
        <v>12333</v>
      </c>
      <c r="R1702" s="53" t="s">
        <v>12334</v>
      </c>
      <c r="S1702" s="3" t="s">
        <v>48</v>
      </c>
      <c r="T1702" s="3" t="s">
        <v>49</v>
      </c>
      <c r="U1702" s="3" t="s">
        <v>12335</v>
      </c>
      <c r="V1702" s="3" t="s">
        <v>51</v>
      </c>
      <c r="W1702" s="3" t="s">
        <v>408</v>
      </c>
      <c r="X1702" s="3" t="s">
        <v>409</v>
      </c>
      <c r="Y1702" s="53" t="s">
        <v>13848</v>
      </c>
      <c r="Z1702" s="53" t="s">
        <v>13849</v>
      </c>
      <c r="AA1702" s="53" t="s">
        <v>13850</v>
      </c>
      <c r="AB1702" s="53" t="s">
        <v>13851</v>
      </c>
      <c r="AC1702" s="53" t="s">
        <v>13852</v>
      </c>
      <c r="AD1702" s="53" t="s">
        <v>13853</v>
      </c>
      <c r="AE1702" s="3"/>
      <c r="AF1702" s="3" t="s">
        <v>4359</v>
      </c>
      <c r="AG1702" s="53" t="s">
        <v>10162</v>
      </c>
      <c r="AH1702" s="53" t="s">
        <v>13707</v>
      </c>
      <c r="AI1702" s="53" t="s">
        <v>13708</v>
      </c>
      <c r="AJ1702" s="46" t="s">
        <v>14954</v>
      </c>
      <c r="AK1702" s="55"/>
    </row>
    <row r="1703" spans="1:37" ht="51.75" x14ac:dyDescent="0.25">
      <c r="A1703" s="52">
        <v>503523</v>
      </c>
      <c r="B1703" s="3" t="s">
        <v>13621</v>
      </c>
      <c r="C1703" s="3" t="s">
        <v>13841</v>
      </c>
      <c r="D1703" s="53" t="s">
        <v>7026</v>
      </c>
      <c r="E1703" s="54" t="s">
        <v>38</v>
      </c>
      <c r="F1703" s="53" t="s">
        <v>39</v>
      </c>
      <c r="G1703" s="53" t="s">
        <v>4655</v>
      </c>
      <c r="H1703" s="53" t="s">
        <v>4656</v>
      </c>
      <c r="I1703" s="53" t="s">
        <v>42</v>
      </c>
      <c r="J1703" s="53" t="s">
        <v>43</v>
      </c>
      <c r="K1703" s="53" t="s">
        <v>44</v>
      </c>
      <c r="L1703" s="48">
        <v>45795721.200000003</v>
      </c>
      <c r="M1703" s="48">
        <v>0</v>
      </c>
      <c r="N1703" s="48">
        <v>45795721.200000003</v>
      </c>
      <c r="O1703" s="48">
        <v>45795721.200000003</v>
      </c>
      <c r="P1703" s="54" t="s">
        <v>45</v>
      </c>
      <c r="Q1703" s="53" t="s">
        <v>12333</v>
      </c>
      <c r="R1703" s="53" t="s">
        <v>12334</v>
      </c>
      <c r="S1703" s="3" t="s">
        <v>48</v>
      </c>
      <c r="T1703" s="3" t="s">
        <v>49</v>
      </c>
      <c r="U1703" s="3" t="s">
        <v>12335</v>
      </c>
      <c r="V1703" s="3" t="s">
        <v>51</v>
      </c>
      <c r="W1703" s="3" t="s">
        <v>408</v>
      </c>
      <c r="X1703" s="3" t="s">
        <v>409</v>
      </c>
      <c r="Y1703" s="53" t="s">
        <v>13535</v>
      </c>
      <c r="Z1703" s="53" t="s">
        <v>13854</v>
      </c>
      <c r="AA1703" s="53" t="s">
        <v>13855</v>
      </c>
      <c r="AB1703" s="53"/>
      <c r="AC1703" s="53"/>
      <c r="AD1703" s="53"/>
      <c r="AE1703" s="3"/>
      <c r="AF1703" s="3" t="s">
        <v>4359</v>
      </c>
      <c r="AG1703" s="53" t="s">
        <v>10162</v>
      </c>
      <c r="AH1703" s="53" t="s">
        <v>13707</v>
      </c>
      <c r="AI1703" s="53" t="s">
        <v>13708</v>
      </c>
      <c r="AJ1703" s="46" t="s">
        <v>14950</v>
      </c>
      <c r="AK1703" s="55"/>
    </row>
    <row r="1704" spans="1:37" ht="51.75" x14ac:dyDescent="0.25">
      <c r="A1704" s="52">
        <v>503623</v>
      </c>
      <c r="B1704" s="3" t="s">
        <v>13621</v>
      </c>
      <c r="C1704" s="3" t="s">
        <v>13841</v>
      </c>
      <c r="D1704" s="53" t="s">
        <v>37</v>
      </c>
      <c r="E1704" s="54" t="s">
        <v>38</v>
      </c>
      <c r="F1704" s="53" t="s">
        <v>39</v>
      </c>
      <c r="G1704" s="53" t="s">
        <v>5337</v>
      </c>
      <c r="H1704" s="53" t="s">
        <v>5338</v>
      </c>
      <c r="I1704" s="53" t="s">
        <v>42</v>
      </c>
      <c r="J1704" s="53" t="s">
        <v>43</v>
      </c>
      <c r="K1704" s="53" t="s">
        <v>44</v>
      </c>
      <c r="L1704" s="48">
        <v>98156559.099999994</v>
      </c>
      <c r="M1704" s="48">
        <v>0</v>
      </c>
      <c r="N1704" s="48">
        <v>98156559.099999994</v>
      </c>
      <c r="O1704" s="48">
        <v>76541115.799999997</v>
      </c>
      <c r="P1704" s="54" t="s">
        <v>45</v>
      </c>
      <c r="Q1704" s="53" t="s">
        <v>12333</v>
      </c>
      <c r="R1704" s="53" t="s">
        <v>12334</v>
      </c>
      <c r="S1704" s="3" t="s">
        <v>48</v>
      </c>
      <c r="T1704" s="3" t="s">
        <v>49</v>
      </c>
      <c r="U1704" s="3" t="s">
        <v>12335</v>
      </c>
      <c r="V1704" s="3" t="s">
        <v>51</v>
      </c>
      <c r="W1704" s="3" t="s">
        <v>408</v>
      </c>
      <c r="X1704" s="3" t="s">
        <v>409</v>
      </c>
      <c r="Y1704" s="53" t="s">
        <v>13856</v>
      </c>
      <c r="Z1704" s="53" t="s">
        <v>13857</v>
      </c>
      <c r="AA1704" s="53" t="s">
        <v>13858</v>
      </c>
      <c r="AB1704" s="53" t="s">
        <v>13859</v>
      </c>
      <c r="AC1704" s="53" t="s">
        <v>13860</v>
      </c>
      <c r="AD1704" s="53" t="s">
        <v>13861</v>
      </c>
      <c r="AE1704" s="3"/>
      <c r="AF1704" s="3" t="s">
        <v>4359</v>
      </c>
      <c r="AG1704" s="53" t="s">
        <v>10162</v>
      </c>
      <c r="AH1704" s="53" t="s">
        <v>13707</v>
      </c>
      <c r="AI1704" s="53" t="s">
        <v>13708</v>
      </c>
      <c r="AJ1704" s="46" t="s">
        <v>14954</v>
      </c>
      <c r="AK1704" s="55"/>
    </row>
    <row r="1705" spans="1:37" ht="39" x14ac:dyDescent="0.25">
      <c r="A1705" s="52">
        <v>503723</v>
      </c>
      <c r="B1705" s="3" t="s">
        <v>13621</v>
      </c>
      <c r="C1705" s="3" t="s">
        <v>13841</v>
      </c>
      <c r="D1705" s="53" t="s">
        <v>37</v>
      </c>
      <c r="E1705" s="54" t="s">
        <v>38</v>
      </c>
      <c r="F1705" s="53" t="s">
        <v>39</v>
      </c>
      <c r="G1705" s="53" t="s">
        <v>5507</v>
      </c>
      <c r="H1705" s="53" t="s">
        <v>5508</v>
      </c>
      <c r="I1705" s="53" t="s">
        <v>42</v>
      </c>
      <c r="J1705" s="53" t="s">
        <v>43</v>
      </c>
      <c r="K1705" s="53" t="s">
        <v>44</v>
      </c>
      <c r="L1705" s="48">
        <v>352592712.69999999</v>
      </c>
      <c r="M1705" s="48">
        <v>0</v>
      </c>
      <c r="N1705" s="48">
        <v>352592712.69999999</v>
      </c>
      <c r="O1705" s="48">
        <v>246553317.69999999</v>
      </c>
      <c r="P1705" s="54" t="s">
        <v>45</v>
      </c>
      <c r="Q1705" s="53" t="s">
        <v>12333</v>
      </c>
      <c r="R1705" s="53" t="s">
        <v>12334</v>
      </c>
      <c r="S1705" s="3" t="s">
        <v>48</v>
      </c>
      <c r="T1705" s="3" t="s">
        <v>49</v>
      </c>
      <c r="U1705" s="3" t="s">
        <v>12335</v>
      </c>
      <c r="V1705" s="3" t="s">
        <v>51</v>
      </c>
      <c r="W1705" s="3" t="s">
        <v>408</v>
      </c>
      <c r="X1705" s="3" t="s">
        <v>409</v>
      </c>
      <c r="Y1705" s="53" t="s">
        <v>6495</v>
      </c>
      <c r="Z1705" s="53" t="s">
        <v>11968</v>
      </c>
      <c r="AA1705" s="53" t="s">
        <v>13862</v>
      </c>
      <c r="AB1705" s="53" t="s">
        <v>13863</v>
      </c>
      <c r="AC1705" s="53" t="s">
        <v>13864</v>
      </c>
      <c r="AD1705" s="53" t="s">
        <v>13865</v>
      </c>
      <c r="AE1705" s="3"/>
      <c r="AF1705" s="3" t="s">
        <v>4359</v>
      </c>
      <c r="AG1705" s="53" t="s">
        <v>10162</v>
      </c>
      <c r="AH1705" s="53" t="s">
        <v>13707</v>
      </c>
      <c r="AI1705" s="53" t="s">
        <v>13708</v>
      </c>
      <c r="AJ1705" s="46" t="s">
        <v>14954</v>
      </c>
      <c r="AK1705" s="55"/>
    </row>
    <row r="1706" spans="1:37" ht="39" x14ac:dyDescent="0.25">
      <c r="A1706" s="52">
        <v>503823</v>
      </c>
      <c r="B1706" s="3" t="s">
        <v>13621</v>
      </c>
      <c r="C1706" s="3" t="s">
        <v>13841</v>
      </c>
      <c r="D1706" s="53" t="s">
        <v>7026</v>
      </c>
      <c r="E1706" s="54" t="s">
        <v>38</v>
      </c>
      <c r="F1706" s="53" t="s">
        <v>39</v>
      </c>
      <c r="G1706" s="53" t="s">
        <v>7211</v>
      </c>
      <c r="H1706" s="53" t="s">
        <v>7212</v>
      </c>
      <c r="I1706" s="53" t="s">
        <v>42</v>
      </c>
      <c r="J1706" s="53" t="s">
        <v>43</v>
      </c>
      <c r="K1706" s="53" t="s">
        <v>44</v>
      </c>
      <c r="L1706" s="48">
        <v>420263.7</v>
      </c>
      <c r="M1706" s="48">
        <v>0</v>
      </c>
      <c r="N1706" s="48">
        <v>420263.7</v>
      </c>
      <c r="O1706" s="48">
        <v>420263.7</v>
      </c>
      <c r="P1706" s="54" t="s">
        <v>45</v>
      </c>
      <c r="Q1706" s="53" t="s">
        <v>12333</v>
      </c>
      <c r="R1706" s="53" t="s">
        <v>12334</v>
      </c>
      <c r="S1706" s="3" t="s">
        <v>48</v>
      </c>
      <c r="T1706" s="3" t="s">
        <v>49</v>
      </c>
      <c r="U1706" s="3" t="s">
        <v>12335</v>
      </c>
      <c r="V1706" s="3" t="s">
        <v>51</v>
      </c>
      <c r="W1706" s="3" t="s">
        <v>408</v>
      </c>
      <c r="X1706" s="3" t="s">
        <v>409</v>
      </c>
      <c r="Y1706" s="53" t="s">
        <v>13866</v>
      </c>
      <c r="Z1706" s="53" t="s">
        <v>11001</v>
      </c>
      <c r="AA1706" s="53" t="s">
        <v>13867</v>
      </c>
      <c r="AB1706" s="53"/>
      <c r="AC1706" s="53"/>
      <c r="AD1706" s="53"/>
      <c r="AE1706" s="3"/>
      <c r="AF1706" s="3" t="s">
        <v>4359</v>
      </c>
      <c r="AG1706" s="53" t="s">
        <v>10162</v>
      </c>
      <c r="AH1706" s="53" t="s">
        <v>13707</v>
      </c>
      <c r="AI1706" s="53" t="s">
        <v>13708</v>
      </c>
      <c r="AJ1706" s="46" t="s">
        <v>14950</v>
      </c>
      <c r="AK1706" s="55"/>
    </row>
    <row r="1707" spans="1:37" ht="39" x14ac:dyDescent="0.25">
      <c r="A1707" s="52">
        <v>503923</v>
      </c>
      <c r="B1707" s="3" t="s">
        <v>13621</v>
      </c>
      <c r="C1707" s="3" t="s">
        <v>13868</v>
      </c>
      <c r="D1707" s="53" t="s">
        <v>37</v>
      </c>
      <c r="E1707" s="54" t="s">
        <v>38</v>
      </c>
      <c r="F1707" s="53" t="s">
        <v>39</v>
      </c>
      <c r="G1707" s="53" t="s">
        <v>5416</v>
      </c>
      <c r="H1707" s="53" t="s">
        <v>5417</v>
      </c>
      <c r="I1707" s="53" t="s">
        <v>42</v>
      </c>
      <c r="J1707" s="53" t="s">
        <v>43</v>
      </c>
      <c r="K1707" s="53" t="s">
        <v>44</v>
      </c>
      <c r="L1707" s="48">
        <v>287456051.10000002</v>
      </c>
      <c r="M1707" s="48">
        <v>0</v>
      </c>
      <c r="N1707" s="48">
        <v>287456051.10000002</v>
      </c>
      <c r="O1707" s="48">
        <v>254043683.40000001</v>
      </c>
      <c r="P1707" s="54" t="s">
        <v>45</v>
      </c>
      <c r="Q1707" s="53" t="s">
        <v>12333</v>
      </c>
      <c r="R1707" s="53" t="s">
        <v>12334</v>
      </c>
      <c r="S1707" s="3" t="s">
        <v>48</v>
      </c>
      <c r="T1707" s="3" t="s">
        <v>49</v>
      </c>
      <c r="U1707" s="3" t="s">
        <v>12335</v>
      </c>
      <c r="V1707" s="3" t="s">
        <v>51</v>
      </c>
      <c r="W1707" s="3" t="s">
        <v>408</v>
      </c>
      <c r="X1707" s="3" t="s">
        <v>409</v>
      </c>
      <c r="Y1707" s="53" t="s">
        <v>8765</v>
      </c>
      <c r="Z1707" s="53" t="s">
        <v>13869</v>
      </c>
      <c r="AA1707" s="53" t="s">
        <v>13870</v>
      </c>
      <c r="AB1707" s="53" t="s">
        <v>13871</v>
      </c>
      <c r="AC1707" s="53" t="s">
        <v>13872</v>
      </c>
      <c r="AD1707" s="53" t="s">
        <v>13873</v>
      </c>
      <c r="AE1707" s="3"/>
      <c r="AF1707" s="3" t="s">
        <v>4359</v>
      </c>
      <c r="AG1707" s="53" t="s">
        <v>10162</v>
      </c>
      <c r="AH1707" s="53" t="s">
        <v>13707</v>
      </c>
      <c r="AI1707" s="53" t="s">
        <v>13708</v>
      </c>
      <c r="AJ1707" s="46" t="s">
        <v>14954</v>
      </c>
      <c r="AK1707" s="55"/>
    </row>
    <row r="1708" spans="1:37" ht="39" x14ac:dyDescent="0.25">
      <c r="A1708" s="52">
        <v>504023</v>
      </c>
      <c r="B1708" s="3" t="s">
        <v>13621</v>
      </c>
      <c r="C1708" s="3" t="s">
        <v>13868</v>
      </c>
      <c r="D1708" s="53" t="s">
        <v>7026</v>
      </c>
      <c r="E1708" s="54" t="s">
        <v>38</v>
      </c>
      <c r="F1708" s="53" t="s">
        <v>39</v>
      </c>
      <c r="G1708" s="53" t="s">
        <v>7211</v>
      </c>
      <c r="H1708" s="53" t="s">
        <v>7212</v>
      </c>
      <c r="I1708" s="53" t="s">
        <v>42</v>
      </c>
      <c r="J1708" s="53" t="s">
        <v>43</v>
      </c>
      <c r="K1708" s="53" t="s">
        <v>44</v>
      </c>
      <c r="L1708" s="48">
        <v>64779944.5</v>
      </c>
      <c r="M1708" s="48">
        <v>0</v>
      </c>
      <c r="N1708" s="48">
        <v>64779944.5</v>
      </c>
      <c r="O1708" s="48">
        <v>64779944.5</v>
      </c>
      <c r="P1708" s="54" t="s">
        <v>45</v>
      </c>
      <c r="Q1708" s="53" t="s">
        <v>12333</v>
      </c>
      <c r="R1708" s="53" t="s">
        <v>12334</v>
      </c>
      <c r="S1708" s="3" t="s">
        <v>48</v>
      </c>
      <c r="T1708" s="3" t="s">
        <v>49</v>
      </c>
      <c r="U1708" s="3" t="s">
        <v>12335</v>
      </c>
      <c r="V1708" s="3" t="s">
        <v>51</v>
      </c>
      <c r="W1708" s="3" t="s">
        <v>408</v>
      </c>
      <c r="X1708" s="3" t="s">
        <v>409</v>
      </c>
      <c r="Y1708" s="53" t="s">
        <v>6161</v>
      </c>
      <c r="Z1708" s="53" t="s">
        <v>10097</v>
      </c>
      <c r="AA1708" s="53" t="s">
        <v>13874</v>
      </c>
      <c r="AB1708" s="53"/>
      <c r="AC1708" s="53"/>
      <c r="AD1708" s="53"/>
      <c r="AE1708" s="3"/>
      <c r="AF1708" s="3" t="s">
        <v>4359</v>
      </c>
      <c r="AG1708" s="53" t="s">
        <v>10162</v>
      </c>
      <c r="AH1708" s="53" t="s">
        <v>13707</v>
      </c>
      <c r="AI1708" s="53" t="s">
        <v>13708</v>
      </c>
      <c r="AJ1708" s="46" t="s">
        <v>14950</v>
      </c>
      <c r="AK1708" s="55"/>
    </row>
    <row r="1709" spans="1:37" ht="39" x14ac:dyDescent="0.25">
      <c r="A1709" s="52">
        <v>504123</v>
      </c>
      <c r="B1709" s="3" t="s">
        <v>13621</v>
      </c>
      <c r="C1709" s="3" t="s">
        <v>13868</v>
      </c>
      <c r="D1709" s="53" t="s">
        <v>37</v>
      </c>
      <c r="E1709" s="54" t="s">
        <v>38</v>
      </c>
      <c r="F1709" s="53" t="s">
        <v>39</v>
      </c>
      <c r="G1709" s="53" t="s">
        <v>5281</v>
      </c>
      <c r="H1709" s="53" t="s">
        <v>5282</v>
      </c>
      <c r="I1709" s="53" t="s">
        <v>42</v>
      </c>
      <c r="J1709" s="53" t="s">
        <v>43</v>
      </c>
      <c r="K1709" s="53" t="s">
        <v>44</v>
      </c>
      <c r="L1709" s="48">
        <v>241156508.30000001</v>
      </c>
      <c r="M1709" s="48">
        <v>0</v>
      </c>
      <c r="N1709" s="48">
        <v>241156508.30000001</v>
      </c>
      <c r="O1709" s="48">
        <v>232677218.80000001</v>
      </c>
      <c r="P1709" s="54" t="s">
        <v>45</v>
      </c>
      <c r="Q1709" s="53" t="s">
        <v>12333</v>
      </c>
      <c r="R1709" s="53" t="s">
        <v>12334</v>
      </c>
      <c r="S1709" s="3" t="s">
        <v>48</v>
      </c>
      <c r="T1709" s="3" t="s">
        <v>49</v>
      </c>
      <c r="U1709" s="3" t="s">
        <v>12335</v>
      </c>
      <c r="V1709" s="3" t="s">
        <v>51</v>
      </c>
      <c r="W1709" s="3" t="s">
        <v>408</v>
      </c>
      <c r="X1709" s="3" t="s">
        <v>409</v>
      </c>
      <c r="Y1709" s="53" t="s">
        <v>13875</v>
      </c>
      <c r="Z1709" s="53" t="s">
        <v>9136</v>
      </c>
      <c r="AA1709" s="53" t="s">
        <v>13876</v>
      </c>
      <c r="AB1709" s="53" t="s">
        <v>9599</v>
      </c>
      <c r="AC1709" s="53" t="s">
        <v>13877</v>
      </c>
      <c r="AD1709" s="53" t="s">
        <v>13878</v>
      </c>
      <c r="AE1709" s="3"/>
      <c r="AF1709" s="3" t="s">
        <v>4359</v>
      </c>
      <c r="AG1709" s="53" t="s">
        <v>10162</v>
      </c>
      <c r="AH1709" s="53" t="s">
        <v>13707</v>
      </c>
      <c r="AI1709" s="53" t="s">
        <v>13708</v>
      </c>
      <c r="AJ1709" s="46" t="s">
        <v>14950</v>
      </c>
      <c r="AK1709" s="55"/>
    </row>
    <row r="1710" spans="1:37" ht="39" x14ac:dyDescent="0.25">
      <c r="A1710" s="52">
        <v>534223</v>
      </c>
      <c r="B1710" s="3" t="s">
        <v>13621</v>
      </c>
      <c r="C1710" s="3" t="s">
        <v>13868</v>
      </c>
      <c r="D1710" s="53" t="s">
        <v>37</v>
      </c>
      <c r="E1710" s="54" t="s">
        <v>38</v>
      </c>
      <c r="F1710" s="53" t="s">
        <v>39</v>
      </c>
      <c r="G1710" s="53" t="s">
        <v>4830</v>
      </c>
      <c r="H1710" s="53" t="s">
        <v>4831</v>
      </c>
      <c r="I1710" s="53" t="s">
        <v>42</v>
      </c>
      <c r="J1710" s="53" t="s">
        <v>43</v>
      </c>
      <c r="K1710" s="53" t="s">
        <v>44</v>
      </c>
      <c r="L1710" s="48">
        <v>1497851690</v>
      </c>
      <c r="M1710" s="48">
        <v>0</v>
      </c>
      <c r="N1710" s="48">
        <v>1497851690</v>
      </c>
      <c r="O1710" s="48">
        <v>0</v>
      </c>
      <c r="P1710" s="54" t="s">
        <v>45</v>
      </c>
      <c r="Q1710" s="53" t="s">
        <v>13879</v>
      </c>
      <c r="R1710" s="53" t="s">
        <v>13880</v>
      </c>
      <c r="S1710" s="3" t="s">
        <v>48</v>
      </c>
      <c r="T1710" s="3" t="s">
        <v>65</v>
      </c>
      <c r="U1710" s="3" t="s">
        <v>13881</v>
      </c>
      <c r="V1710" s="3" t="s">
        <v>51</v>
      </c>
      <c r="W1710" s="3" t="s">
        <v>77</v>
      </c>
      <c r="X1710" s="3" t="s">
        <v>78</v>
      </c>
      <c r="Y1710" s="53" t="s">
        <v>13882</v>
      </c>
      <c r="Z1710" s="53" t="s">
        <v>7246</v>
      </c>
      <c r="AA1710" s="53" t="s">
        <v>13883</v>
      </c>
      <c r="AB1710" s="53" t="s">
        <v>13884</v>
      </c>
      <c r="AC1710" s="53" t="s">
        <v>13885</v>
      </c>
      <c r="AD1710" s="53" t="s">
        <v>13886</v>
      </c>
      <c r="AE1710" s="3"/>
      <c r="AF1710" s="3" t="s">
        <v>240</v>
      </c>
      <c r="AG1710" s="53" t="s">
        <v>10162</v>
      </c>
      <c r="AH1710" s="53" t="s">
        <v>13887</v>
      </c>
      <c r="AI1710" s="53" t="s">
        <v>13888</v>
      </c>
      <c r="AJ1710" s="46" t="s">
        <v>14954</v>
      </c>
      <c r="AK1710" s="55"/>
    </row>
    <row r="1711" spans="1:37" ht="39" x14ac:dyDescent="0.25">
      <c r="A1711" s="52">
        <v>536523</v>
      </c>
      <c r="B1711" s="3" t="s">
        <v>13621</v>
      </c>
      <c r="C1711" s="3" t="s">
        <v>13868</v>
      </c>
      <c r="D1711" s="53" t="s">
        <v>7026</v>
      </c>
      <c r="E1711" s="54" t="s">
        <v>38</v>
      </c>
      <c r="F1711" s="53" t="s">
        <v>39</v>
      </c>
      <c r="G1711" s="53" t="s">
        <v>4830</v>
      </c>
      <c r="H1711" s="53" t="s">
        <v>4831</v>
      </c>
      <c r="I1711" s="53" t="s">
        <v>42</v>
      </c>
      <c r="J1711" s="53" t="s">
        <v>43</v>
      </c>
      <c r="K1711" s="53" t="s">
        <v>44</v>
      </c>
      <c r="L1711" s="48">
        <v>167823995.52000001</v>
      </c>
      <c r="M1711" s="48">
        <v>0</v>
      </c>
      <c r="N1711" s="48">
        <v>167823995.52000001</v>
      </c>
      <c r="O1711" s="48">
        <v>167823995.52000001</v>
      </c>
      <c r="P1711" s="54" t="s">
        <v>45</v>
      </c>
      <c r="Q1711" s="53" t="s">
        <v>13710</v>
      </c>
      <c r="R1711" s="53" t="s">
        <v>13711</v>
      </c>
      <c r="S1711" s="3" t="s">
        <v>48</v>
      </c>
      <c r="T1711" s="3" t="s">
        <v>49</v>
      </c>
      <c r="U1711" s="3" t="s">
        <v>13712</v>
      </c>
      <c r="V1711" s="3" t="s">
        <v>51</v>
      </c>
      <c r="W1711" s="3" t="s">
        <v>77</v>
      </c>
      <c r="X1711" s="3" t="s">
        <v>78</v>
      </c>
      <c r="Y1711" s="53" t="s">
        <v>13889</v>
      </c>
      <c r="Z1711" s="53" t="s">
        <v>4203</v>
      </c>
      <c r="AA1711" s="53" t="s">
        <v>13890</v>
      </c>
      <c r="AB1711" s="53"/>
      <c r="AC1711" s="53"/>
      <c r="AD1711" s="53"/>
      <c r="AE1711" s="3"/>
      <c r="AF1711" s="3" t="s">
        <v>240</v>
      </c>
      <c r="AG1711" s="53" t="s">
        <v>6896</v>
      </c>
      <c r="AH1711" s="53" t="s">
        <v>13891</v>
      </c>
      <c r="AI1711" s="53" t="s">
        <v>13718</v>
      </c>
      <c r="AJ1711" s="46" t="s">
        <v>14950</v>
      </c>
      <c r="AK1711" s="55"/>
    </row>
    <row r="1712" spans="1:37" ht="39" x14ac:dyDescent="0.25">
      <c r="A1712" s="52">
        <v>540223</v>
      </c>
      <c r="B1712" s="3" t="s">
        <v>13621</v>
      </c>
      <c r="C1712" s="3" t="s">
        <v>13868</v>
      </c>
      <c r="D1712" s="53" t="s">
        <v>37</v>
      </c>
      <c r="E1712" s="54" t="s">
        <v>38</v>
      </c>
      <c r="F1712" s="53" t="s">
        <v>39</v>
      </c>
      <c r="G1712" s="53" t="s">
        <v>4830</v>
      </c>
      <c r="H1712" s="53" t="s">
        <v>4831</v>
      </c>
      <c r="I1712" s="53" t="s">
        <v>42</v>
      </c>
      <c r="J1712" s="53" t="s">
        <v>43</v>
      </c>
      <c r="K1712" s="53" t="s">
        <v>44</v>
      </c>
      <c r="L1712" s="48">
        <v>8548953801.1000004</v>
      </c>
      <c r="M1712" s="48">
        <v>0</v>
      </c>
      <c r="N1712" s="48">
        <v>8548953801.1000004</v>
      </c>
      <c r="O1712" s="48">
        <v>321535524.80000001</v>
      </c>
      <c r="P1712" s="54" t="s">
        <v>45</v>
      </c>
      <c r="Q1712" s="53" t="s">
        <v>13892</v>
      </c>
      <c r="R1712" s="53" t="s">
        <v>13893</v>
      </c>
      <c r="S1712" s="3" t="s">
        <v>48</v>
      </c>
      <c r="T1712" s="3" t="s">
        <v>49</v>
      </c>
      <c r="U1712" s="3" t="s">
        <v>13894</v>
      </c>
      <c r="V1712" s="3" t="s">
        <v>51</v>
      </c>
      <c r="W1712" s="3" t="s">
        <v>1600</v>
      </c>
      <c r="X1712" s="3" t="s">
        <v>1601</v>
      </c>
      <c r="Y1712" s="53" t="s">
        <v>13895</v>
      </c>
      <c r="Z1712" s="53" t="s">
        <v>2549</v>
      </c>
      <c r="AA1712" s="53" t="s">
        <v>13896</v>
      </c>
      <c r="AB1712" s="53" t="s">
        <v>13897</v>
      </c>
      <c r="AC1712" s="53" t="s">
        <v>13898</v>
      </c>
      <c r="AD1712" s="53" t="s">
        <v>13899</v>
      </c>
      <c r="AE1712" s="3"/>
      <c r="AF1712" s="3" t="s">
        <v>5277</v>
      </c>
      <c r="AG1712" s="53" t="s">
        <v>6896</v>
      </c>
      <c r="AH1712" s="53" t="s">
        <v>13900</v>
      </c>
      <c r="AI1712" s="53" t="s">
        <v>13901</v>
      </c>
      <c r="AJ1712" s="46" t="s">
        <v>14954</v>
      </c>
      <c r="AK1712" s="55"/>
    </row>
    <row r="1713" spans="1:37" ht="51.75" x14ac:dyDescent="0.25">
      <c r="A1713" s="52">
        <v>616923</v>
      </c>
      <c r="B1713" s="3" t="s">
        <v>13621</v>
      </c>
      <c r="C1713" s="3" t="s">
        <v>13902</v>
      </c>
      <c r="D1713" s="53" t="s">
        <v>37</v>
      </c>
      <c r="E1713" s="54" t="s">
        <v>38</v>
      </c>
      <c r="F1713" s="53" t="s">
        <v>39</v>
      </c>
      <c r="G1713" s="53" t="s">
        <v>4669</v>
      </c>
      <c r="H1713" s="53" t="s">
        <v>4670</v>
      </c>
      <c r="I1713" s="53" t="s">
        <v>42</v>
      </c>
      <c r="J1713" s="53" t="s">
        <v>43</v>
      </c>
      <c r="K1713" s="53" t="s">
        <v>44</v>
      </c>
      <c r="L1713" s="48">
        <v>17354167</v>
      </c>
      <c r="M1713" s="48">
        <v>0</v>
      </c>
      <c r="N1713" s="48">
        <v>17354167</v>
      </c>
      <c r="O1713" s="48">
        <v>0</v>
      </c>
      <c r="P1713" s="54" t="s">
        <v>4075</v>
      </c>
      <c r="Q1713" s="53" t="s">
        <v>13903</v>
      </c>
      <c r="R1713" s="53" t="s">
        <v>13904</v>
      </c>
      <c r="S1713" s="3" t="s">
        <v>48</v>
      </c>
      <c r="T1713" s="3" t="s">
        <v>65</v>
      </c>
      <c r="U1713" s="3" t="s">
        <v>13905</v>
      </c>
      <c r="V1713" s="3" t="s">
        <v>51</v>
      </c>
      <c r="W1713" s="3" t="s">
        <v>77</v>
      </c>
      <c r="X1713" s="3" t="s">
        <v>78</v>
      </c>
      <c r="Y1713" s="53" t="s">
        <v>4792</v>
      </c>
      <c r="Z1713" s="53" t="s">
        <v>13906</v>
      </c>
      <c r="AA1713" s="53" t="s">
        <v>13907</v>
      </c>
      <c r="AB1713" s="53" t="s">
        <v>13908</v>
      </c>
      <c r="AC1713" s="53" t="s">
        <v>13909</v>
      </c>
      <c r="AD1713" s="53" t="s">
        <v>13910</v>
      </c>
      <c r="AE1713" s="3"/>
      <c r="AF1713" s="3" t="s">
        <v>8577</v>
      </c>
      <c r="AG1713" s="53" t="s">
        <v>4085</v>
      </c>
      <c r="AH1713" s="53" t="s">
        <v>13911</v>
      </c>
      <c r="AI1713" s="53" t="s">
        <v>13912</v>
      </c>
      <c r="AJ1713" s="46" t="s">
        <v>14954</v>
      </c>
      <c r="AK1713" s="55"/>
    </row>
    <row r="1714" spans="1:37" ht="39" x14ac:dyDescent="0.25">
      <c r="A1714" s="52">
        <v>647323</v>
      </c>
      <c r="B1714" s="3" t="s">
        <v>13621</v>
      </c>
      <c r="C1714" s="3" t="s">
        <v>13902</v>
      </c>
      <c r="D1714" s="53" t="s">
        <v>37</v>
      </c>
      <c r="E1714" s="54" t="s">
        <v>38</v>
      </c>
      <c r="F1714" s="53" t="s">
        <v>39</v>
      </c>
      <c r="G1714" s="53" t="s">
        <v>4830</v>
      </c>
      <c r="H1714" s="53" t="s">
        <v>4831</v>
      </c>
      <c r="I1714" s="53" t="s">
        <v>42</v>
      </c>
      <c r="J1714" s="53" t="s">
        <v>43</v>
      </c>
      <c r="K1714" s="53" t="s">
        <v>44</v>
      </c>
      <c r="L1714" s="48">
        <v>5167672615</v>
      </c>
      <c r="M1714" s="48">
        <v>0</v>
      </c>
      <c r="N1714" s="48">
        <v>5167672615</v>
      </c>
      <c r="O1714" s="48">
        <v>3590168476</v>
      </c>
      <c r="P1714" s="54" t="s">
        <v>45</v>
      </c>
      <c r="Q1714" s="53" t="s">
        <v>13729</v>
      </c>
      <c r="R1714" s="53" t="s">
        <v>13730</v>
      </c>
      <c r="S1714" s="3" t="s">
        <v>48</v>
      </c>
      <c r="T1714" s="3" t="s">
        <v>49</v>
      </c>
      <c r="U1714" s="3" t="s">
        <v>13731</v>
      </c>
      <c r="V1714" s="3" t="s">
        <v>51</v>
      </c>
      <c r="W1714" s="3" t="s">
        <v>408</v>
      </c>
      <c r="X1714" s="3" t="s">
        <v>409</v>
      </c>
      <c r="Y1714" s="53" t="s">
        <v>7258</v>
      </c>
      <c r="Z1714" s="53" t="s">
        <v>8895</v>
      </c>
      <c r="AA1714" s="53" t="s">
        <v>13913</v>
      </c>
      <c r="AB1714" s="53" t="s">
        <v>841</v>
      </c>
      <c r="AC1714" s="53" t="s">
        <v>13914</v>
      </c>
      <c r="AD1714" s="53" t="s">
        <v>13915</v>
      </c>
      <c r="AE1714" s="3"/>
      <c r="AF1714" s="3" t="s">
        <v>7601</v>
      </c>
      <c r="AG1714" s="53" t="s">
        <v>4085</v>
      </c>
      <c r="AH1714" s="53" t="s">
        <v>13735</v>
      </c>
      <c r="AI1714" s="53" t="s">
        <v>13736</v>
      </c>
      <c r="AJ1714" s="46" t="s">
        <v>14950</v>
      </c>
      <c r="AK1714" s="55"/>
    </row>
    <row r="1715" spans="1:37" customFormat="1" ht="26.25" x14ac:dyDescent="0.25">
      <c r="A1715" s="2">
        <v>429023</v>
      </c>
      <c r="B1715" s="3" t="s">
        <v>13621</v>
      </c>
      <c r="C1715" s="3" t="s">
        <v>13916</v>
      </c>
      <c r="D1715" s="3" t="s">
        <v>37</v>
      </c>
      <c r="E1715" s="4" t="s">
        <v>38</v>
      </c>
      <c r="F1715" s="3" t="s">
        <v>39</v>
      </c>
      <c r="G1715" s="3" t="s">
        <v>13917</v>
      </c>
      <c r="H1715" s="3" t="s">
        <v>13918</v>
      </c>
      <c r="I1715" s="3" t="s">
        <v>42</v>
      </c>
      <c r="J1715" s="3" t="s">
        <v>43</v>
      </c>
      <c r="K1715" s="3" t="s">
        <v>44</v>
      </c>
      <c r="L1715" s="5">
        <v>6569575</v>
      </c>
      <c r="M1715" s="5">
        <v>0</v>
      </c>
      <c r="N1715" s="5">
        <v>6569575</v>
      </c>
      <c r="O1715" s="5">
        <v>0</v>
      </c>
      <c r="P1715" s="4" t="s">
        <v>45</v>
      </c>
      <c r="Q1715" s="3" t="s">
        <v>13919</v>
      </c>
      <c r="R1715" s="3" t="s">
        <v>13920</v>
      </c>
      <c r="S1715" s="3" t="s">
        <v>48</v>
      </c>
      <c r="T1715" s="3" t="s">
        <v>49</v>
      </c>
      <c r="U1715" s="3" t="s">
        <v>13921</v>
      </c>
      <c r="V1715" s="3" t="s">
        <v>51</v>
      </c>
      <c r="W1715" s="3" t="s">
        <v>52</v>
      </c>
      <c r="X1715" s="3" t="s">
        <v>53</v>
      </c>
      <c r="Y1715" s="3" t="s">
        <v>13922</v>
      </c>
      <c r="Z1715" s="3" t="s">
        <v>8666</v>
      </c>
      <c r="AA1715" s="3" t="s">
        <v>13923</v>
      </c>
      <c r="AB1715" s="3" t="s">
        <v>3646</v>
      </c>
      <c r="AC1715" s="3" t="s">
        <v>13924</v>
      </c>
      <c r="AD1715" s="3" t="s">
        <v>13925</v>
      </c>
      <c r="AE1715" s="3"/>
      <c r="AF1715" s="3" t="s">
        <v>4390</v>
      </c>
      <c r="AG1715" s="3" t="s">
        <v>6896</v>
      </c>
      <c r="AH1715" s="3" t="s">
        <v>13926</v>
      </c>
      <c r="AI1715" s="3" t="s">
        <v>13927</v>
      </c>
      <c r="AJ1715" s="44" t="s">
        <v>14953</v>
      </c>
      <c r="AK1715" s="45"/>
    </row>
    <row r="1716" spans="1:37" ht="39" x14ac:dyDescent="0.25">
      <c r="A1716" s="52">
        <v>136723</v>
      </c>
      <c r="B1716" s="3" t="s">
        <v>13621</v>
      </c>
      <c r="C1716" s="3" t="s">
        <v>13928</v>
      </c>
      <c r="D1716" s="53" t="s">
        <v>37</v>
      </c>
      <c r="E1716" s="54" t="s">
        <v>38</v>
      </c>
      <c r="F1716" s="53" t="s">
        <v>39</v>
      </c>
      <c r="G1716" s="53" t="s">
        <v>5381</v>
      </c>
      <c r="H1716" s="53" t="s">
        <v>5382</v>
      </c>
      <c r="I1716" s="53" t="s">
        <v>42</v>
      </c>
      <c r="J1716" s="53" t="s">
        <v>43</v>
      </c>
      <c r="K1716" s="53" t="s">
        <v>44</v>
      </c>
      <c r="L1716" s="48">
        <v>6104000</v>
      </c>
      <c r="M1716" s="48">
        <v>0</v>
      </c>
      <c r="N1716" s="48">
        <v>6104000</v>
      </c>
      <c r="O1716" s="48">
        <v>0</v>
      </c>
      <c r="P1716" s="54" t="s">
        <v>4075</v>
      </c>
      <c r="Q1716" s="53" t="s">
        <v>13929</v>
      </c>
      <c r="R1716" s="53" t="s">
        <v>13930</v>
      </c>
      <c r="S1716" s="3" t="s">
        <v>48</v>
      </c>
      <c r="T1716" s="3" t="s">
        <v>65</v>
      </c>
      <c r="U1716" s="3" t="s">
        <v>13931</v>
      </c>
      <c r="V1716" s="3" t="s">
        <v>51</v>
      </c>
      <c r="W1716" s="3" t="s">
        <v>86</v>
      </c>
      <c r="X1716" s="3" t="s">
        <v>87</v>
      </c>
      <c r="Y1716" s="53" t="s">
        <v>13932</v>
      </c>
      <c r="Z1716" s="53" t="s">
        <v>13933</v>
      </c>
      <c r="AA1716" s="53" t="s">
        <v>9994</v>
      </c>
      <c r="AB1716" s="53"/>
      <c r="AC1716" s="53" t="s">
        <v>13934</v>
      </c>
      <c r="AD1716" s="53" t="s">
        <v>13935</v>
      </c>
      <c r="AE1716" s="3"/>
      <c r="AF1716" s="3" t="s">
        <v>9416</v>
      </c>
      <c r="AG1716" s="53" t="s">
        <v>4085</v>
      </c>
      <c r="AH1716" s="53" t="s">
        <v>13936</v>
      </c>
      <c r="AI1716" s="53" t="s">
        <v>13937</v>
      </c>
      <c r="AJ1716" s="46" t="s">
        <v>14954</v>
      </c>
      <c r="AK1716" s="55"/>
    </row>
    <row r="1717" spans="1:37" ht="39" x14ac:dyDescent="0.25">
      <c r="A1717" s="52">
        <v>85123</v>
      </c>
      <c r="B1717" s="3" t="s">
        <v>13621</v>
      </c>
      <c r="C1717" s="3" t="s">
        <v>13938</v>
      </c>
      <c r="D1717" s="53" t="s">
        <v>37</v>
      </c>
      <c r="E1717" s="54" t="s">
        <v>38</v>
      </c>
      <c r="F1717" s="53" t="s">
        <v>39</v>
      </c>
      <c r="G1717" s="53" t="s">
        <v>3998</v>
      </c>
      <c r="H1717" s="53" t="s">
        <v>3999</v>
      </c>
      <c r="I1717" s="53" t="s">
        <v>42</v>
      </c>
      <c r="J1717" s="53" t="s">
        <v>43</v>
      </c>
      <c r="K1717" s="53" t="s">
        <v>44</v>
      </c>
      <c r="L1717" s="48">
        <v>75000000</v>
      </c>
      <c r="M1717" s="48">
        <v>0</v>
      </c>
      <c r="N1717" s="48">
        <v>75000000</v>
      </c>
      <c r="O1717" s="48">
        <v>0</v>
      </c>
      <c r="P1717" s="54" t="s">
        <v>45</v>
      </c>
      <c r="Q1717" s="53" t="s">
        <v>13939</v>
      </c>
      <c r="R1717" s="53" t="s">
        <v>13940</v>
      </c>
      <c r="S1717" s="3" t="s">
        <v>48</v>
      </c>
      <c r="T1717" s="3" t="s">
        <v>65</v>
      </c>
      <c r="U1717" s="3" t="s">
        <v>13941</v>
      </c>
      <c r="V1717" s="3" t="s">
        <v>51</v>
      </c>
      <c r="W1717" s="3" t="s">
        <v>5386</v>
      </c>
      <c r="X1717" s="3" t="s">
        <v>5387</v>
      </c>
      <c r="Y1717" s="53" t="s">
        <v>13942</v>
      </c>
      <c r="Z1717" s="53" t="s">
        <v>5286</v>
      </c>
      <c r="AA1717" s="53" t="s">
        <v>13943</v>
      </c>
      <c r="AB1717" s="53" t="s">
        <v>13944</v>
      </c>
      <c r="AC1717" s="53" t="s">
        <v>13945</v>
      </c>
      <c r="AD1717" s="53"/>
      <c r="AE1717" s="3"/>
      <c r="AF1717" s="3" t="s">
        <v>13946</v>
      </c>
      <c r="AG1717" s="53" t="s">
        <v>4085</v>
      </c>
      <c r="AH1717" s="53" t="s">
        <v>13947</v>
      </c>
      <c r="AI1717" s="53" t="s">
        <v>13948</v>
      </c>
      <c r="AJ1717" s="46" t="s">
        <v>14950</v>
      </c>
      <c r="AK1717" s="55"/>
    </row>
    <row r="1718" spans="1:37" customFormat="1" ht="39" x14ac:dyDescent="0.25">
      <c r="A1718" s="2">
        <v>526623</v>
      </c>
      <c r="B1718" s="3" t="s">
        <v>13621</v>
      </c>
      <c r="C1718" s="3" t="s">
        <v>13938</v>
      </c>
      <c r="D1718" s="3" t="s">
        <v>37</v>
      </c>
      <c r="E1718" s="4" t="s">
        <v>38</v>
      </c>
      <c r="F1718" s="3" t="s">
        <v>39</v>
      </c>
      <c r="G1718" s="3" t="s">
        <v>12319</v>
      </c>
      <c r="H1718" s="3" t="s">
        <v>12320</v>
      </c>
      <c r="I1718" s="3" t="s">
        <v>42</v>
      </c>
      <c r="J1718" s="3" t="s">
        <v>43</v>
      </c>
      <c r="K1718" s="3" t="s">
        <v>44</v>
      </c>
      <c r="L1718" s="5">
        <v>70000000</v>
      </c>
      <c r="M1718" s="5">
        <v>0</v>
      </c>
      <c r="N1718" s="5">
        <v>70000000</v>
      </c>
      <c r="O1718" s="5">
        <v>0</v>
      </c>
      <c r="P1718" s="4" t="s">
        <v>45</v>
      </c>
      <c r="Q1718" s="3" t="s">
        <v>13939</v>
      </c>
      <c r="R1718" s="3" t="s">
        <v>13940</v>
      </c>
      <c r="S1718" s="3" t="s">
        <v>48</v>
      </c>
      <c r="T1718" s="3" t="s">
        <v>65</v>
      </c>
      <c r="U1718" s="3" t="s">
        <v>13941</v>
      </c>
      <c r="V1718" s="3" t="s">
        <v>51</v>
      </c>
      <c r="W1718" s="3" t="s">
        <v>5386</v>
      </c>
      <c r="X1718" s="3" t="s">
        <v>5387</v>
      </c>
      <c r="Y1718" s="3" t="s">
        <v>12404</v>
      </c>
      <c r="Z1718" s="3" t="s">
        <v>13949</v>
      </c>
      <c r="AA1718" s="3" t="s">
        <v>13950</v>
      </c>
      <c r="AB1718" s="3" t="s">
        <v>1415</v>
      </c>
      <c r="AC1718" s="3" t="s">
        <v>13951</v>
      </c>
      <c r="AD1718" s="3" t="s">
        <v>13952</v>
      </c>
      <c r="AE1718" s="3"/>
      <c r="AF1718" s="3" t="s">
        <v>12269</v>
      </c>
      <c r="AG1718" s="3" t="s">
        <v>4085</v>
      </c>
      <c r="AH1718" s="3" t="s">
        <v>13953</v>
      </c>
      <c r="AI1718" s="3" t="s">
        <v>13948</v>
      </c>
      <c r="AJ1718" s="44" t="s">
        <v>14953</v>
      </c>
      <c r="AK1718" s="45"/>
    </row>
    <row r="1719" spans="1:37" ht="39" x14ac:dyDescent="0.25">
      <c r="A1719" s="52">
        <v>53923</v>
      </c>
      <c r="B1719" s="3" t="s">
        <v>13621</v>
      </c>
      <c r="C1719" s="3" t="s">
        <v>13954</v>
      </c>
      <c r="D1719" s="53" t="s">
        <v>37</v>
      </c>
      <c r="E1719" s="54" t="s">
        <v>38</v>
      </c>
      <c r="F1719" s="53" t="s">
        <v>39</v>
      </c>
      <c r="G1719" s="53" t="s">
        <v>11075</v>
      </c>
      <c r="H1719" s="53" t="s">
        <v>11076</v>
      </c>
      <c r="I1719" s="53" t="s">
        <v>42</v>
      </c>
      <c r="J1719" s="53" t="s">
        <v>43</v>
      </c>
      <c r="K1719" s="53" t="s">
        <v>44</v>
      </c>
      <c r="L1719" s="48">
        <v>959398572.44000006</v>
      </c>
      <c r="M1719" s="48">
        <v>0</v>
      </c>
      <c r="N1719" s="48">
        <v>959398572.44000006</v>
      </c>
      <c r="O1719" s="48">
        <v>168156961.13999999</v>
      </c>
      <c r="P1719" s="54" t="s">
        <v>45</v>
      </c>
      <c r="Q1719" s="53" t="s">
        <v>13939</v>
      </c>
      <c r="R1719" s="53" t="s">
        <v>13940</v>
      </c>
      <c r="S1719" s="3" t="s">
        <v>48</v>
      </c>
      <c r="T1719" s="3" t="s">
        <v>65</v>
      </c>
      <c r="U1719" s="3" t="s">
        <v>13941</v>
      </c>
      <c r="V1719" s="3" t="s">
        <v>51</v>
      </c>
      <c r="W1719" s="3" t="s">
        <v>5386</v>
      </c>
      <c r="X1719" s="3" t="s">
        <v>5387</v>
      </c>
      <c r="Y1719" s="53" t="s">
        <v>13955</v>
      </c>
      <c r="Z1719" s="53" t="s">
        <v>13955</v>
      </c>
      <c r="AA1719" s="53" t="s">
        <v>13955</v>
      </c>
      <c r="AB1719" s="53" t="s">
        <v>13956</v>
      </c>
      <c r="AC1719" s="53" t="s">
        <v>13957</v>
      </c>
      <c r="AD1719" s="53" t="s">
        <v>13958</v>
      </c>
      <c r="AE1719" s="3"/>
      <c r="AF1719" s="3" t="s">
        <v>7147</v>
      </c>
      <c r="AG1719" s="53" t="s">
        <v>4085</v>
      </c>
      <c r="AH1719" s="53" t="s">
        <v>13947</v>
      </c>
      <c r="AI1719" s="53" t="s">
        <v>13948</v>
      </c>
      <c r="AJ1719" s="46" t="s">
        <v>14954</v>
      </c>
      <c r="AK1719" s="55"/>
    </row>
    <row r="1720" spans="1:37" customFormat="1" ht="39" x14ac:dyDescent="0.25">
      <c r="A1720" s="2">
        <v>436723</v>
      </c>
      <c r="B1720" s="3" t="s">
        <v>13621</v>
      </c>
      <c r="C1720" s="3" t="s">
        <v>13954</v>
      </c>
      <c r="D1720" s="3" t="s">
        <v>37</v>
      </c>
      <c r="E1720" s="4" t="s">
        <v>38</v>
      </c>
      <c r="F1720" s="3" t="s">
        <v>39</v>
      </c>
      <c r="G1720" s="3" t="s">
        <v>6913</v>
      </c>
      <c r="H1720" s="3" t="s">
        <v>6914</v>
      </c>
      <c r="I1720" s="3" t="s">
        <v>42</v>
      </c>
      <c r="J1720" s="3" t="s">
        <v>43</v>
      </c>
      <c r="K1720" s="3" t="s">
        <v>44</v>
      </c>
      <c r="L1720" s="5">
        <v>143651976.94</v>
      </c>
      <c r="M1720" s="5">
        <v>0</v>
      </c>
      <c r="N1720" s="5">
        <v>143651976.94</v>
      </c>
      <c r="O1720" s="5">
        <v>0</v>
      </c>
      <c r="P1720" s="4" t="s">
        <v>45</v>
      </c>
      <c r="Q1720" s="3" t="s">
        <v>13939</v>
      </c>
      <c r="R1720" s="3" t="s">
        <v>13940</v>
      </c>
      <c r="S1720" s="3" t="s">
        <v>48</v>
      </c>
      <c r="T1720" s="3" t="s">
        <v>65</v>
      </c>
      <c r="U1720" s="3" t="s">
        <v>13941</v>
      </c>
      <c r="V1720" s="3" t="s">
        <v>51</v>
      </c>
      <c r="W1720" s="3" t="s">
        <v>5386</v>
      </c>
      <c r="X1720" s="3" t="s">
        <v>5387</v>
      </c>
      <c r="Y1720" s="3" t="s">
        <v>13959</v>
      </c>
      <c r="Z1720" s="3" t="s">
        <v>12065</v>
      </c>
      <c r="AA1720" s="3" t="s">
        <v>13960</v>
      </c>
      <c r="AB1720" s="3" t="s">
        <v>1409</v>
      </c>
      <c r="AC1720" s="3" t="s">
        <v>13961</v>
      </c>
      <c r="AD1720" s="3" t="s">
        <v>13962</v>
      </c>
      <c r="AE1720" s="3"/>
      <c r="AF1720" s="3" t="s">
        <v>4337</v>
      </c>
      <c r="AG1720" s="3" t="s">
        <v>4085</v>
      </c>
      <c r="AH1720" s="3" t="s">
        <v>13963</v>
      </c>
      <c r="AI1720" s="3" t="s">
        <v>13948</v>
      </c>
      <c r="AJ1720" s="44" t="s">
        <v>14953</v>
      </c>
      <c r="AK1720" s="45"/>
    </row>
    <row r="1721" spans="1:37" ht="39" x14ac:dyDescent="0.25">
      <c r="A1721" s="52">
        <v>54123</v>
      </c>
      <c r="B1721" s="3" t="s">
        <v>13621</v>
      </c>
      <c r="C1721" s="3" t="s">
        <v>13964</v>
      </c>
      <c r="D1721" s="53" t="s">
        <v>37</v>
      </c>
      <c r="E1721" s="54" t="s">
        <v>38</v>
      </c>
      <c r="F1721" s="53" t="s">
        <v>39</v>
      </c>
      <c r="G1721" s="53" t="s">
        <v>11075</v>
      </c>
      <c r="H1721" s="53" t="s">
        <v>11076</v>
      </c>
      <c r="I1721" s="53" t="s">
        <v>42</v>
      </c>
      <c r="J1721" s="53" t="s">
        <v>43</v>
      </c>
      <c r="K1721" s="53" t="s">
        <v>44</v>
      </c>
      <c r="L1721" s="48">
        <v>1769022641</v>
      </c>
      <c r="M1721" s="48">
        <v>0</v>
      </c>
      <c r="N1721" s="48">
        <v>1769022641</v>
      </c>
      <c r="O1721" s="48">
        <v>857972820</v>
      </c>
      <c r="P1721" s="54" t="s">
        <v>45</v>
      </c>
      <c r="Q1721" s="53" t="s">
        <v>13965</v>
      </c>
      <c r="R1721" s="53" t="s">
        <v>13966</v>
      </c>
      <c r="S1721" s="3" t="s">
        <v>48</v>
      </c>
      <c r="T1721" s="3" t="s">
        <v>65</v>
      </c>
      <c r="U1721" s="3" t="s">
        <v>13967</v>
      </c>
      <c r="V1721" s="3" t="s">
        <v>51</v>
      </c>
      <c r="W1721" s="3" t="s">
        <v>67</v>
      </c>
      <c r="X1721" s="3" t="s">
        <v>68</v>
      </c>
      <c r="Y1721" s="53" t="s">
        <v>13968</v>
      </c>
      <c r="Z1721" s="53" t="s">
        <v>13968</v>
      </c>
      <c r="AA1721" s="53" t="s">
        <v>13968</v>
      </c>
      <c r="AB1721" s="53" t="s">
        <v>13969</v>
      </c>
      <c r="AC1721" s="53" t="s">
        <v>13970</v>
      </c>
      <c r="AD1721" s="53" t="s">
        <v>13971</v>
      </c>
      <c r="AE1721" s="3"/>
      <c r="AF1721" s="3" t="s">
        <v>7147</v>
      </c>
      <c r="AG1721" s="53" t="s">
        <v>4085</v>
      </c>
      <c r="AH1721" s="53" t="s">
        <v>13972</v>
      </c>
      <c r="AI1721" s="53" t="s">
        <v>13973</v>
      </c>
      <c r="AJ1721" s="46" t="s">
        <v>14954</v>
      </c>
      <c r="AK1721" s="55"/>
    </row>
    <row r="1722" spans="1:37" customFormat="1" ht="26.25" x14ac:dyDescent="0.25">
      <c r="A1722" s="2">
        <v>64223</v>
      </c>
      <c r="B1722" s="3" t="s">
        <v>13621</v>
      </c>
      <c r="C1722" s="3" t="s">
        <v>13974</v>
      </c>
      <c r="D1722" s="3" t="s">
        <v>37</v>
      </c>
      <c r="E1722" s="4" t="s">
        <v>38</v>
      </c>
      <c r="F1722" s="3" t="s">
        <v>39</v>
      </c>
      <c r="G1722" s="3" t="s">
        <v>6899</v>
      </c>
      <c r="H1722" s="3" t="s">
        <v>6900</v>
      </c>
      <c r="I1722" s="3" t="s">
        <v>42</v>
      </c>
      <c r="J1722" s="3" t="s">
        <v>43</v>
      </c>
      <c r="K1722" s="3" t="s">
        <v>44</v>
      </c>
      <c r="L1722" s="5">
        <v>9229015.25</v>
      </c>
      <c r="M1722" s="5">
        <v>0</v>
      </c>
      <c r="N1722" s="5">
        <v>9229015.25</v>
      </c>
      <c r="O1722" s="5">
        <v>0</v>
      </c>
      <c r="P1722" s="4" t="s">
        <v>45</v>
      </c>
      <c r="Q1722" s="3" t="s">
        <v>13975</v>
      </c>
      <c r="R1722" s="3" t="s">
        <v>13976</v>
      </c>
      <c r="S1722" s="3" t="s">
        <v>48</v>
      </c>
      <c r="T1722" s="3" t="s">
        <v>49</v>
      </c>
      <c r="U1722" s="3" t="s">
        <v>13977</v>
      </c>
      <c r="V1722" s="3" t="s">
        <v>51</v>
      </c>
      <c r="W1722" s="3" t="s">
        <v>13978</v>
      </c>
      <c r="X1722" s="3" t="s">
        <v>13979</v>
      </c>
      <c r="Y1722" s="3" t="s">
        <v>13980</v>
      </c>
      <c r="Z1722" s="3" t="s">
        <v>13980</v>
      </c>
      <c r="AA1722" s="3" t="s">
        <v>13981</v>
      </c>
      <c r="AB1722" s="3" t="s">
        <v>8757</v>
      </c>
      <c r="AC1722" s="3" t="s">
        <v>13982</v>
      </c>
      <c r="AD1722" s="3" t="s">
        <v>13983</v>
      </c>
      <c r="AE1722" s="3"/>
      <c r="AF1722" s="3" t="s">
        <v>13742</v>
      </c>
      <c r="AG1722" s="3" t="s">
        <v>4085</v>
      </c>
      <c r="AH1722" s="3" t="s">
        <v>13984</v>
      </c>
      <c r="AI1722" s="3" t="s">
        <v>13985</v>
      </c>
      <c r="AJ1722" s="44" t="s">
        <v>14953</v>
      </c>
      <c r="AK1722" s="45"/>
    </row>
    <row r="1723" spans="1:37" customFormat="1" ht="26.25" x14ac:dyDescent="0.25">
      <c r="A1723" s="2">
        <v>274923</v>
      </c>
      <c r="B1723" s="3" t="s">
        <v>13621</v>
      </c>
      <c r="C1723" s="3" t="s">
        <v>13974</v>
      </c>
      <c r="D1723" s="3" t="s">
        <v>37</v>
      </c>
      <c r="E1723" s="4" t="s">
        <v>38</v>
      </c>
      <c r="F1723" s="3" t="s">
        <v>39</v>
      </c>
      <c r="G1723" s="3" t="s">
        <v>13986</v>
      </c>
      <c r="H1723" s="3" t="s">
        <v>13987</v>
      </c>
      <c r="I1723" s="3" t="s">
        <v>42</v>
      </c>
      <c r="J1723" s="3" t="s">
        <v>43</v>
      </c>
      <c r="K1723" s="3" t="s">
        <v>44</v>
      </c>
      <c r="L1723" s="5">
        <v>36135024</v>
      </c>
      <c r="M1723" s="5">
        <v>0</v>
      </c>
      <c r="N1723" s="5">
        <v>36135024</v>
      </c>
      <c r="O1723" s="5">
        <v>0</v>
      </c>
      <c r="P1723" s="4" t="s">
        <v>45</v>
      </c>
      <c r="Q1723" s="3" t="s">
        <v>13988</v>
      </c>
      <c r="R1723" s="3" t="s">
        <v>13989</v>
      </c>
      <c r="S1723" s="3" t="s">
        <v>48</v>
      </c>
      <c r="T1723" s="3" t="s">
        <v>49</v>
      </c>
      <c r="U1723" s="3" t="s">
        <v>13990</v>
      </c>
      <c r="V1723" s="3" t="s">
        <v>51</v>
      </c>
      <c r="W1723" s="3" t="s">
        <v>77</v>
      </c>
      <c r="X1723" s="3" t="s">
        <v>78</v>
      </c>
      <c r="Y1723" s="3" t="s">
        <v>7277</v>
      </c>
      <c r="Z1723" s="3" t="s">
        <v>9841</v>
      </c>
      <c r="AA1723" s="3" t="s">
        <v>9696</v>
      </c>
      <c r="AB1723" s="3" t="s">
        <v>1140</v>
      </c>
      <c r="AC1723" s="3" t="s">
        <v>13991</v>
      </c>
      <c r="AD1723" s="3" t="s">
        <v>13992</v>
      </c>
      <c r="AE1723" s="3"/>
      <c r="AF1723" s="3" t="s">
        <v>6923</v>
      </c>
      <c r="AG1723" s="3" t="s">
        <v>4085</v>
      </c>
      <c r="AH1723" s="3" t="s">
        <v>13993</v>
      </c>
      <c r="AI1723" s="3" t="s">
        <v>13994</v>
      </c>
      <c r="AJ1723" s="44" t="s">
        <v>14953</v>
      </c>
      <c r="AK1723" s="45"/>
    </row>
    <row r="1724" spans="1:37" customFormat="1" ht="39" x14ac:dyDescent="0.25">
      <c r="A1724" s="2">
        <v>353623</v>
      </c>
      <c r="B1724" s="3" t="s">
        <v>13621</v>
      </c>
      <c r="C1724" s="3" t="s">
        <v>13995</v>
      </c>
      <c r="D1724" s="3" t="s">
        <v>37</v>
      </c>
      <c r="E1724" s="4" t="s">
        <v>38</v>
      </c>
      <c r="F1724" s="3" t="s">
        <v>39</v>
      </c>
      <c r="G1724" s="3" t="s">
        <v>13996</v>
      </c>
      <c r="H1724" s="3" t="s">
        <v>13997</v>
      </c>
      <c r="I1724" s="3" t="s">
        <v>42</v>
      </c>
      <c r="J1724" s="3" t="s">
        <v>43</v>
      </c>
      <c r="K1724" s="3" t="s">
        <v>44</v>
      </c>
      <c r="L1724" s="5">
        <v>19824484</v>
      </c>
      <c r="M1724" s="5">
        <v>0</v>
      </c>
      <c r="N1724" s="5">
        <v>19824484</v>
      </c>
      <c r="O1724" s="5">
        <v>0</v>
      </c>
      <c r="P1724" s="4" t="s">
        <v>45</v>
      </c>
      <c r="Q1724" s="3" t="s">
        <v>12168</v>
      </c>
      <c r="R1724" s="3" t="s">
        <v>12169</v>
      </c>
      <c r="S1724" s="3" t="s">
        <v>48</v>
      </c>
      <c r="T1724" s="3" t="s">
        <v>65</v>
      </c>
      <c r="U1724" s="3" t="s">
        <v>12170</v>
      </c>
      <c r="V1724" s="3" t="s">
        <v>51</v>
      </c>
      <c r="W1724" s="3" t="s">
        <v>408</v>
      </c>
      <c r="X1724" s="3" t="s">
        <v>409</v>
      </c>
      <c r="Y1724" s="3" t="s">
        <v>12619</v>
      </c>
      <c r="Z1724" s="3" t="s">
        <v>8755</v>
      </c>
      <c r="AA1724" s="3" t="s">
        <v>13998</v>
      </c>
      <c r="AB1724" s="3" t="s">
        <v>829</v>
      </c>
      <c r="AC1724" s="3" t="s">
        <v>13999</v>
      </c>
      <c r="AD1724" s="3" t="s">
        <v>14000</v>
      </c>
      <c r="AE1724" s="3"/>
      <c r="AF1724" s="3" t="s">
        <v>8759</v>
      </c>
      <c r="AG1724" s="3" t="s">
        <v>6924</v>
      </c>
      <c r="AH1724" s="3" t="s">
        <v>14001</v>
      </c>
      <c r="AI1724" s="3" t="s">
        <v>14002</v>
      </c>
      <c r="AJ1724" s="44" t="s">
        <v>14953</v>
      </c>
      <c r="AK1724" s="45"/>
    </row>
    <row r="1725" spans="1:37" customFormat="1" ht="39" x14ac:dyDescent="0.25">
      <c r="A1725" s="2">
        <v>411823</v>
      </c>
      <c r="B1725" s="3" t="s">
        <v>13621</v>
      </c>
      <c r="C1725" s="3" t="s">
        <v>13995</v>
      </c>
      <c r="D1725" s="3" t="s">
        <v>7026</v>
      </c>
      <c r="E1725" s="4" t="s">
        <v>38</v>
      </c>
      <c r="F1725" s="3" t="s">
        <v>39</v>
      </c>
      <c r="G1725" s="3" t="s">
        <v>13585</v>
      </c>
      <c r="H1725" s="3" t="s">
        <v>13586</v>
      </c>
      <c r="I1725" s="3" t="s">
        <v>42</v>
      </c>
      <c r="J1725" s="3" t="s">
        <v>43</v>
      </c>
      <c r="K1725" s="3" t="s">
        <v>44</v>
      </c>
      <c r="L1725" s="5">
        <v>3294689609.0799999</v>
      </c>
      <c r="M1725" s="5">
        <v>0</v>
      </c>
      <c r="N1725" s="5">
        <v>3294689609.0799999</v>
      </c>
      <c r="O1725" s="5">
        <v>3294689609.0799999</v>
      </c>
      <c r="P1725" s="4" t="s">
        <v>45</v>
      </c>
      <c r="Q1725" s="3" t="s">
        <v>14003</v>
      </c>
      <c r="R1725" s="3" t="s">
        <v>14004</v>
      </c>
      <c r="S1725" s="3" t="s">
        <v>48</v>
      </c>
      <c r="T1725" s="3" t="s">
        <v>65</v>
      </c>
      <c r="U1725" s="3" t="s">
        <v>14005</v>
      </c>
      <c r="V1725" s="3" t="s">
        <v>51</v>
      </c>
      <c r="W1725" s="3" t="s">
        <v>77</v>
      </c>
      <c r="X1725" s="3" t="s">
        <v>78</v>
      </c>
      <c r="Y1725" s="3" t="s">
        <v>7398</v>
      </c>
      <c r="Z1725" s="3" t="s">
        <v>9233</v>
      </c>
      <c r="AA1725" s="3" t="s">
        <v>14006</v>
      </c>
      <c r="AB1725" s="3"/>
      <c r="AC1725" s="3"/>
      <c r="AD1725" s="3"/>
      <c r="AE1725" s="3"/>
      <c r="AF1725" s="3" t="s">
        <v>4920</v>
      </c>
      <c r="AG1725" s="3" t="s">
        <v>6924</v>
      </c>
      <c r="AH1725" s="3" t="s">
        <v>14007</v>
      </c>
      <c r="AI1725" s="3" t="s">
        <v>14008</v>
      </c>
      <c r="AJ1725" s="44" t="s">
        <v>14953</v>
      </c>
      <c r="AK1725" s="45"/>
    </row>
    <row r="1726" spans="1:37" customFormat="1" ht="51.75" x14ac:dyDescent="0.25">
      <c r="A1726" s="2">
        <v>411923</v>
      </c>
      <c r="B1726" s="3" t="s">
        <v>13621</v>
      </c>
      <c r="C1726" s="3" t="s">
        <v>13995</v>
      </c>
      <c r="D1726" s="3" t="s">
        <v>7026</v>
      </c>
      <c r="E1726" s="4" t="s">
        <v>38</v>
      </c>
      <c r="F1726" s="3" t="s">
        <v>39</v>
      </c>
      <c r="G1726" s="3" t="s">
        <v>4900</v>
      </c>
      <c r="H1726" s="3" t="s">
        <v>4901</v>
      </c>
      <c r="I1726" s="3" t="s">
        <v>42</v>
      </c>
      <c r="J1726" s="3" t="s">
        <v>43</v>
      </c>
      <c r="K1726" s="3" t="s">
        <v>44</v>
      </c>
      <c r="L1726" s="5">
        <v>288526689.92000002</v>
      </c>
      <c r="M1726" s="5">
        <v>0</v>
      </c>
      <c r="N1726" s="5">
        <v>288526689.92000002</v>
      </c>
      <c r="O1726" s="5">
        <v>288526689.92000002</v>
      </c>
      <c r="P1726" s="4" t="s">
        <v>45</v>
      </c>
      <c r="Q1726" s="3" t="s">
        <v>14003</v>
      </c>
      <c r="R1726" s="3" t="s">
        <v>14004</v>
      </c>
      <c r="S1726" s="3" t="s">
        <v>48</v>
      </c>
      <c r="T1726" s="3" t="s">
        <v>65</v>
      </c>
      <c r="U1726" s="3" t="s">
        <v>14005</v>
      </c>
      <c r="V1726" s="3" t="s">
        <v>51</v>
      </c>
      <c r="W1726" s="3" t="s">
        <v>77</v>
      </c>
      <c r="X1726" s="3" t="s">
        <v>78</v>
      </c>
      <c r="Y1726" s="3" t="s">
        <v>12305</v>
      </c>
      <c r="Z1726" s="3" t="s">
        <v>14009</v>
      </c>
      <c r="AA1726" s="3" t="s">
        <v>14010</v>
      </c>
      <c r="AB1726" s="3"/>
      <c r="AC1726" s="3"/>
      <c r="AD1726" s="3"/>
      <c r="AE1726" s="3"/>
      <c r="AF1726" s="3" t="s">
        <v>4920</v>
      </c>
      <c r="AG1726" s="3" t="s">
        <v>6924</v>
      </c>
      <c r="AH1726" s="3" t="s">
        <v>14007</v>
      </c>
      <c r="AI1726" s="3" t="s">
        <v>14008</v>
      </c>
      <c r="AJ1726" s="44" t="s">
        <v>14953</v>
      </c>
      <c r="AK1726" s="45"/>
    </row>
    <row r="1727" spans="1:37" customFormat="1" ht="51.75" x14ac:dyDescent="0.25">
      <c r="A1727" s="2">
        <v>412023</v>
      </c>
      <c r="B1727" s="3" t="s">
        <v>13621</v>
      </c>
      <c r="C1727" s="3" t="s">
        <v>14011</v>
      </c>
      <c r="D1727" s="3" t="s">
        <v>7026</v>
      </c>
      <c r="E1727" s="4" t="s">
        <v>38</v>
      </c>
      <c r="F1727" s="3" t="s">
        <v>39</v>
      </c>
      <c r="G1727" s="3" t="s">
        <v>4900</v>
      </c>
      <c r="H1727" s="3" t="s">
        <v>4901</v>
      </c>
      <c r="I1727" s="3" t="s">
        <v>42</v>
      </c>
      <c r="J1727" s="3" t="s">
        <v>43</v>
      </c>
      <c r="K1727" s="3" t="s">
        <v>44</v>
      </c>
      <c r="L1727" s="5">
        <v>376000000</v>
      </c>
      <c r="M1727" s="5">
        <v>0</v>
      </c>
      <c r="N1727" s="5">
        <v>376000000</v>
      </c>
      <c r="O1727" s="5">
        <v>376000000</v>
      </c>
      <c r="P1727" s="4" t="s">
        <v>45</v>
      </c>
      <c r="Q1727" s="3" t="s">
        <v>14003</v>
      </c>
      <c r="R1727" s="3" t="s">
        <v>14004</v>
      </c>
      <c r="S1727" s="3" t="s">
        <v>48</v>
      </c>
      <c r="T1727" s="3" t="s">
        <v>65</v>
      </c>
      <c r="U1727" s="3" t="s">
        <v>14005</v>
      </c>
      <c r="V1727" s="3" t="s">
        <v>51</v>
      </c>
      <c r="W1727" s="3" t="s">
        <v>77</v>
      </c>
      <c r="X1727" s="3" t="s">
        <v>78</v>
      </c>
      <c r="Y1727" s="3" t="s">
        <v>7237</v>
      </c>
      <c r="Z1727" s="3" t="s">
        <v>14012</v>
      </c>
      <c r="AA1727" s="3" t="s">
        <v>14013</v>
      </c>
      <c r="AB1727" s="3"/>
      <c r="AC1727" s="3"/>
      <c r="AD1727" s="3"/>
      <c r="AE1727" s="3"/>
      <c r="AF1727" s="3" t="s">
        <v>4920</v>
      </c>
      <c r="AG1727" s="3" t="s">
        <v>6924</v>
      </c>
      <c r="AH1727" s="3" t="s">
        <v>14007</v>
      </c>
      <c r="AI1727" s="3" t="s">
        <v>14008</v>
      </c>
      <c r="AJ1727" s="44" t="s">
        <v>14953</v>
      </c>
      <c r="AK1727" s="45"/>
    </row>
    <row r="1728" spans="1:37" customFormat="1" ht="51.75" x14ac:dyDescent="0.25">
      <c r="A1728" s="2">
        <v>413023</v>
      </c>
      <c r="B1728" s="3" t="s">
        <v>13621</v>
      </c>
      <c r="C1728" s="3" t="s">
        <v>14011</v>
      </c>
      <c r="D1728" s="3" t="s">
        <v>7026</v>
      </c>
      <c r="E1728" s="4" t="s">
        <v>38</v>
      </c>
      <c r="F1728" s="3" t="s">
        <v>39</v>
      </c>
      <c r="G1728" s="3" t="s">
        <v>13578</v>
      </c>
      <c r="H1728" s="3" t="s">
        <v>13579</v>
      </c>
      <c r="I1728" s="3" t="s">
        <v>42</v>
      </c>
      <c r="J1728" s="3" t="s">
        <v>43</v>
      </c>
      <c r="K1728" s="3" t="s">
        <v>44</v>
      </c>
      <c r="L1728" s="5">
        <v>6455375</v>
      </c>
      <c r="M1728" s="5">
        <v>0</v>
      </c>
      <c r="N1728" s="5">
        <v>6455375</v>
      </c>
      <c r="O1728" s="5">
        <v>6455375</v>
      </c>
      <c r="P1728" s="4" t="s">
        <v>45</v>
      </c>
      <c r="Q1728" s="3" t="s">
        <v>14003</v>
      </c>
      <c r="R1728" s="3" t="s">
        <v>14004</v>
      </c>
      <c r="S1728" s="3" t="s">
        <v>48</v>
      </c>
      <c r="T1728" s="3" t="s">
        <v>65</v>
      </c>
      <c r="U1728" s="3" t="s">
        <v>14005</v>
      </c>
      <c r="V1728" s="3" t="s">
        <v>51</v>
      </c>
      <c r="W1728" s="3" t="s">
        <v>77</v>
      </c>
      <c r="X1728" s="3" t="s">
        <v>78</v>
      </c>
      <c r="Y1728" s="3" t="s">
        <v>14014</v>
      </c>
      <c r="Z1728" s="3" t="s">
        <v>11827</v>
      </c>
      <c r="AA1728" s="3" t="s">
        <v>14015</v>
      </c>
      <c r="AB1728" s="3"/>
      <c r="AC1728" s="3"/>
      <c r="AD1728" s="3"/>
      <c r="AE1728" s="3"/>
      <c r="AF1728" s="3" t="s">
        <v>4920</v>
      </c>
      <c r="AG1728" s="3" t="s">
        <v>6924</v>
      </c>
      <c r="AH1728" s="3" t="s">
        <v>14007</v>
      </c>
      <c r="AI1728" s="3" t="s">
        <v>14008</v>
      </c>
      <c r="AJ1728" s="44" t="s">
        <v>14953</v>
      </c>
      <c r="AK1728" s="45"/>
    </row>
    <row r="1729" spans="1:37" customFormat="1" ht="26.25" x14ac:dyDescent="0.25">
      <c r="A1729" s="2">
        <v>467123</v>
      </c>
      <c r="B1729" s="3" t="s">
        <v>13621</v>
      </c>
      <c r="C1729" s="3" t="s">
        <v>14011</v>
      </c>
      <c r="D1729" s="3" t="s">
        <v>7026</v>
      </c>
      <c r="E1729" s="4" t="s">
        <v>38</v>
      </c>
      <c r="F1729" s="3" t="s">
        <v>39</v>
      </c>
      <c r="G1729" s="3" t="s">
        <v>7027</v>
      </c>
      <c r="H1729" s="3" t="s">
        <v>7028</v>
      </c>
      <c r="I1729" s="3" t="s">
        <v>42</v>
      </c>
      <c r="J1729" s="3" t="s">
        <v>43</v>
      </c>
      <c r="K1729" s="3" t="s">
        <v>44</v>
      </c>
      <c r="L1729" s="5">
        <v>6920064</v>
      </c>
      <c r="M1729" s="5">
        <v>0</v>
      </c>
      <c r="N1729" s="5">
        <v>6920064</v>
      </c>
      <c r="O1729" s="5">
        <v>6920064</v>
      </c>
      <c r="P1729" s="4" t="s">
        <v>45</v>
      </c>
      <c r="Q1729" s="3" t="s">
        <v>14016</v>
      </c>
      <c r="R1729" s="3" t="s">
        <v>14017</v>
      </c>
      <c r="S1729" s="3" t="s">
        <v>48</v>
      </c>
      <c r="T1729" s="3" t="s">
        <v>65</v>
      </c>
      <c r="U1729" s="3" t="s">
        <v>14018</v>
      </c>
      <c r="V1729" s="3" t="s">
        <v>51</v>
      </c>
      <c r="W1729" s="3" t="s">
        <v>67</v>
      </c>
      <c r="X1729" s="3" t="s">
        <v>68</v>
      </c>
      <c r="Y1729" s="3" t="s">
        <v>7194</v>
      </c>
      <c r="Z1729" s="3" t="s">
        <v>5322</v>
      </c>
      <c r="AA1729" s="3" t="s">
        <v>14019</v>
      </c>
      <c r="AB1729" s="3"/>
      <c r="AC1729" s="3"/>
      <c r="AD1729" s="3"/>
      <c r="AE1729" s="3"/>
      <c r="AF1729" s="3" t="s">
        <v>4933</v>
      </c>
      <c r="AG1729" s="3" t="s">
        <v>7013</v>
      </c>
      <c r="AH1729" s="3" t="s">
        <v>14020</v>
      </c>
      <c r="AI1729" s="3" t="s">
        <v>14021</v>
      </c>
      <c r="AJ1729" s="44" t="s">
        <v>14953</v>
      </c>
      <c r="AK1729" s="45"/>
    </row>
    <row r="1730" spans="1:37" customFormat="1" ht="51.75" x14ac:dyDescent="0.25">
      <c r="A1730" s="2">
        <v>664323</v>
      </c>
      <c r="B1730" s="3" t="s">
        <v>13621</v>
      </c>
      <c r="C1730" s="3" t="s">
        <v>14011</v>
      </c>
      <c r="D1730" s="3" t="s">
        <v>7026</v>
      </c>
      <c r="E1730" s="4" t="s">
        <v>38</v>
      </c>
      <c r="F1730" s="3" t="s">
        <v>39</v>
      </c>
      <c r="G1730" s="3" t="s">
        <v>4655</v>
      </c>
      <c r="H1730" s="3" t="s">
        <v>4656</v>
      </c>
      <c r="I1730" s="3" t="s">
        <v>42</v>
      </c>
      <c r="J1730" s="3" t="s">
        <v>43</v>
      </c>
      <c r="K1730" s="3" t="s">
        <v>44</v>
      </c>
      <c r="L1730" s="5">
        <v>1143004630</v>
      </c>
      <c r="M1730" s="5">
        <v>0</v>
      </c>
      <c r="N1730" s="5">
        <v>1143004630</v>
      </c>
      <c r="O1730" s="5">
        <v>1143004630</v>
      </c>
      <c r="P1730" s="4" t="s">
        <v>45</v>
      </c>
      <c r="Q1730" s="3" t="s">
        <v>14003</v>
      </c>
      <c r="R1730" s="3" t="s">
        <v>14004</v>
      </c>
      <c r="S1730" s="3" t="s">
        <v>48</v>
      </c>
      <c r="T1730" s="3" t="s">
        <v>65</v>
      </c>
      <c r="U1730" s="3" t="s">
        <v>14005</v>
      </c>
      <c r="V1730" s="3" t="s">
        <v>51</v>
      </c>
      <c r="W1730" s="3" t="s">
        <v>77</v>
      </c>
      <c r="X1730" s="3" t="s">
        <v>78</v>
      </c>
      <c r="Y1730" s="3" t="s">
        <v>14022</v>
      </c>
      <c r="Z1730" s="3" t="s">
        <v>8940</v>
      </c>
      <c r="AA1730" s="3" t="s">
        <v>14023</v>
      </c>
      <c r="AB1730" s="3"/>
      <c r="AC1730" s="3"/>
      <c r="AD1730" s="3"/>
      <c r="AE1730" s="3"/>
      <c r="AF1730" s="3" t="s">
        <v>678</v>
      </c>
      <c r="AG1730" s="3" t="s">
        <v>6924</v>
      </c>
      <c r="AH1730" s="3" t="s">
        <v>14024</v>
      </c>
      <c r="AI1730" s="3" t="s">
        <v>14008</v>
      </c>
      <c r="AJ1730" s="44" t="s">
        <v>14953</v>
      </c>
      <c r="AK1730" s="45"/>
    </row>
    <row r="1731" spans="1:37" customFormat="1" ht="39" x14ac:dyDescent="0.25">
      <c r="A1731" s="2">
        <v>353423</v>
      </c>
      <c r="B1731" s="3" t="s">
        <v>13621</v>
      </c>
      <c r="C1731" s="3" t="s">
        <v>14025</v>
      </c>
      <c r="D1731" s="3" t="s">
        <v>37</v>
      </c>
      <c r="E1731" s="4" t="s">
        <v>38</v>
      </c>
      <c r="F1731" s="3" t="s">
        <v>39</v>
      </c>
      <c r="G1731" s="3" t="s">
        <v>14026</v>
      </c>
      <c r="H1731" s="3" t="s">
        <v>14027</v>
      </c>
      <c r="I1731" s="3" t="s">
        <v>42</v>
      </c>
      <c r="J1731" s="3" t="s">
        <v>43</v>
      </c>
      <c r="K1731" s="3" t="s">
        <v>44</v>
      </c>
      <c r="L1731" s="5">
        <v>520117010</v>
      </c>
      <c r="M1731" s="5">
        <v>0</v>
      </c>
      <c r="N1731" s="5">
        <v>520117010</v>
      </c>
      <c r="O1731" s="5">
        <v>0</v>
      </c>
      <c r="P1731" s="4" t="s">
        <v>45</v>
      </c>
      <c r="Q1731" s="3" t="s">
        <v>12168</v>
      </c>
      <c r="R1731" s="3" t="s">
        <v>12169</v>
      </c>
      <c r="S1731" s="3" t="s">
        <v>48</v>
      </c>
      <c r="T1731" s="3" t="s">
        <v>65</v>
      </c>
      <c r="U1731" s="3" t="s">
        <v>12170</v>
      </c>
      <c r="V1731" s="3" t="s">
        <v>51</v>
      </c>
      <c r="W1731" s="3" t="s">
        <v>408</v>
      </c>
      <c r="X1731" s="3" t="s">
        <v>409</v>
      </c>
      <c r="Y1731" s="3" t="s">
        <v>4557</v>
      </c>
      <c r="Z1731" s="3" t="s">
        <v>9018</v>
      </c>
      <c r="AA1731" s="3" t="s">
        <v>14028</v>
      </c>
      <c r="AB1731" s="3" t="s">
        <v>14029</v>
      </c>
      <c r="AC1731" s="3" t="s">
        <v>14030</v>
      </c>
      <c r="AD1731" s="3" t="s">
        <v>14031</v>
      </c>
      <c r="AE1731" s="3"/>
      <c r="AF1731" s="3" t="s">
        <v>8759</v>
      </c>
      <c r="AG1731" s="3" t="s">
        <v>6924</v>
      </c>
      <c r="AH1731" s="3" t="s">
        <v>14001</v>
      </c>
      <c r="AI1731" s="3" t="s">
        <v>14002</v>
      </c>
      <c r="AJ1731" s="44" t="s">
        <v>14953</v>
      </c>
      <c r="AK1731" s="45"/>
    </row>
    <row r="1732" spans="1:37" customFormat="1" ht="39" x14ac:dyDescent="0.25">
      <c r="A1732" s="2">
        <v>664023</v>
      </c>
      <c r="B1732" s="3" t="s">
        <v>13621</v>
      </c>
      <c r="C1732" s="3" t="s">
        <v>14032</v>
      </c>
      <c r="D1732" s="3" t="s">
        <v>7026</v>
      </c>
      <c r="E1732" s="4" t="s">
        <v>38</v>
      </c>
      <c r="F1732" s="3" t="s">
        <v>39</v>
      </c>
      <c r="G1732" s="3" t="s">
        <v>4830</v>
      </c>
      <c r="H1732" s="3" t="s">
        <v>4831</v>
      </c>
      <c r="I1732" s="3" t="s">
        <v>42</v>
      </c>
      <c r="J1732" s="3" t="s">
        <v>43</v>
      </c>
      <c r="K1732" s="3" t="s">
        <v>44</v>
      </c>
      <c r="L1732" s="5">
        <v>229575600</v>
      </c>
      <c r="M1732" s="5">
        <v>0</v>
      </c>
      <c r="N1732" s="5">
        <v>229575600</v>
      </c>
      <c r="O1732" s="5">
        <v>229575600</v>
      </c>
      <c r="P1732" s="4" t="s">
        <v>45</v>
      </c>
      <c r="Q1732" s="3" t="s">
        <v>13597</v>
      </c>
      <c r="R1732" s="3" t="s">
        <v>13598</v>
      </c>
      <c r="S1732" s="3" t="s">
        <v>48</v>
      </c>
      <c r="T1732" s="3" t="s">
        <v>49</v>
      </c>
      <c r="U1732" s="3" t="s">
        <v>13599</v>
      </c>
      <c r="V1732" s="3" t="s">
        <v>51</v>
      </c>
      <c r="W1732" s="3" t="s">
        <v>86</v>
      </c>
      <c r="X1732" s="3" t="s">
        <v>87</v>
      </c>
      <c r="Y1732" s="3" t="s">
        <v>9061</v>
      </c>
      <c r="Z1732" s="3" t="s">
        <v>13895</v>
      </c>
      <c r="AA1732" s="3" t="s">
        <v>14033</v>
      </c>
      <c r="AB1732" s="3"/>
      <c r="AC1732" s="3"/>
      <c r="AD1732" s="3"/>
      <c r="AE1732" s="3"/>
      <c r="AF1732" s="3" t="s">
        <v>678</v>
      </c>
      <c r="AG1732" s="3" t="s">
        <v>6896</v>
      </c>
      <c r="AH1732" s="3" t="s">
        <v>13602</v>
      </c>
      <c r="AI1732" s="3" t="s">
        <v>13603</v>
      </c>
      <c r="AJ1732" s="44" t="s">
        <v>14953</v>
      </c>
      <c r="AK1732" s="45"/>
    </row>
    <row r="1733" spans="1:37" customFormat="1" ht="39" x14ac:dyDescent="0.25">
      <c r="A1733" s="2">
        <v>101923</v>
      </c>
      <c r="B1733" s="3" t="s">
        <v>13621</v>
      </c>
      <c r="C1733" s="3" t="s">
        <v>14034</v>
      </c>
      <c r="D1733" s="3" t="s">
        <v>37</v>
      </c>
      <c r="E1733" s="4" t="s">
        <v>38</v>
      </c>
      <c r="F1733" s="3" t="s">
        <v>39</v>
      </c>
      <c r="G1733" s="3" t="s">
        <v>4112</v>
      </c>
      <c r="H1733" s="3" t="s">
        <v>4113</v>
      </c>
      <c r="I1733" s="3" t="s">
        <v>42</v>
      </c>
      <c r="J1733" s="3" t="s">
        <v>43</v>
      </c>
      <c r="K1733" s="3" t="s">
        <v>44</v>
      </c>
      <c r="L1733" s="5">
        <v>5000000</v>
      </c>
      <c r="M1733" s="5">
        <v>0</v>
      </c>
      <c r="N1733" s="5">
        <v>5000000</v>
      </c>
      <c r="O1733" s="5">
        <v>0</v>
      </c>
      <c r="P1733" s="4" t="s">
        <v>4075</v>
      </c>
      <c r="Q1733" s="3" t="s">
        <v>14035</v>
      </c>
      <c r="R1733" s="3" t="s">
        <v>14036</v>
      </c>
      <c r="S1733" s="3" t="s">
        <v>48</v>
      </c>
      <c r="T1733" s="3" t="s">
        <v>65</v>
      </c>
      <c r="U1733" s="3" t="s">
        <v>14037</v>
      </c>
      <c r="V1733" s="3" t="s">
        <v>51</v>
      </c>
      <c r="W1733" s="3" t="s">
        <v>77</v>
      </c>
      <c r="X1733" s="3" t="s">
        <v>78</v>
      </c>
      <c r="Y1733" s="3" t="s">
        <v>14038</v>
      </c>
      <c r="Z1733" s="3" t="s">
        <v>14039</v>
      </c>
      <c r="AA1733" s="3" t="s">
        <v>14040</v>
      </c>
      <c r="AB1733" s="3"/>
      <c r="AC1733" s="3" t="s">
        <v>14041</v>
      </c>
      <c r="AD1733" s="3" t="s">
        <v>14042</v>
      </c>
      <c r="AE1733" s="3"/>
      <c r="AF1733" s="3" t="s">
        <v>4982</v>
      </c>
      <c r="AG1733" s="3" t="s">
        <v>4085</v>
      </c>
      <c r="AH1733" s="3" t="s">
        <v>14043</v>
      </c>
      <c r="AI1733" s="3" t="s">
        <v>14044</v>
      </c>
      <c r="AJ1733" s="44" t="s">
        <v>14953</v>
      </c>
      <c r="AK1733" s="45"/>
    </row>
    <row r="1734" spans="1:37" customFormat="1" ht="39" x14ac:dyDescent="0.25">
      <c r="A1734" s="2">
        <v>663223</v>
      </c>
      <c r="B1734" s="3" t="s">
        <v>13621</v>
      </c>
      <c r="C1734" s="3" t="s">
        <v>14045</v>
      </c>
      <c r="D1734" s="3" t="s">
        <v>37</v>
      </c>
      <c r="E1734" s="4" t="s">
        <v>38</v>
      </c>
      <c r="F1734" s="3" t="s">
        <v>39</v>
      </c>
      <c r="G1734" s="3" t="s">
        <v>4073</v>
      </c>
      <c r="H1734" s="3" t="s">
        <v>4074</v>
      </c>
      <c r="I1734" s="3" t="s">
        <v>42</v>
      </c>
      <c r="J1734" s="3" t="s">
        <v>43</v>
      </c>
      <c r="K1734" s="3" t="s">
        <v>44</v>
      </c>
      <c r="L1734" s="5">
        <v>2341721</v>
      </c>
      <c r="M1734" s="5">
        <v>0</v>
      </c>
      <c r="N1734" s="5">
        <v>2341721</v>
      </c>
      <c r="O1734" s="5">
        <v>0</v>
      </c>
      <c r="P1734" s="4" t="s">
        <v>4075</v>
      </c>
      <c r="Q1734" s="3" t="s">
        <v>14046</v>
      </c>
      <c r="R1734" s="3" t="s">
        <v>14047</v>
      </c>
      <c r="S1734" s="3" t="s">
        <v>48</v>
      </c>
      <c r="T1734" s="3" t="s">
        <v>65</v>
      </c>
      <c r="U1734" s="3" t="s">
        <v>14048</v>
      </c>
      <c r="V1734" s="3" t="s">
        <v>51</v>
      </c>
      <c r="W1734" s="3" t="s">
        <v>77</v>
      </c>
      <c r="X1734" s="3" t="s">
        <v>78</v>
      </c>
      <c r="Y1734" s="3" t="s">
        <v>13384</v>
      </c>
      <c r="Z1734" s="3" t="s">
        <v>8515</v>
      </c>
      <c r="AA1734" s="3" t="s">
        <v>14049</v>
      </c>
      <c r="AB1734" s="3" t="s">
        <v>9857</v>
      </c>
      <c r="AC1734" s="3" t="s">
        <v>14050</v>
      </c>
      <c r="AD1734" s="3"/>
      <c r="AE1734" s="3"/>
      <c r="AF1734" s="3" t="s">
        <v>8954</v>
      </c>
      <c r="AG1734" s="3" t="s">
        <v>4085</v>
      </c>
      <c r="AH1734" s="3" t="s">
        <v>14051</v>
      </c>
      <c r="AI1734" s="3" t="s">
        <v>4110</v>
      </c>
      <c r="AJ1734" s="44" t="s">
        <v>14953</v>
      </c>
      <c r="AK1734" s="45"/>
    </row>
    <row r="1735" spans="1:37" customFormat="1" ht="39" x14ac:dyDescent="0.25">
      <c r="A1735" s="2">
        <v>450323</v>
      </c>
      <c r="B1735" s="3" t="s">
        <v>13621</v>
      </c>
      <c r="C1735" s="3" t="s">
        <v>14052</v>
      </c>
      <c r="D1735" s="3" t="s">
        <v>37</v>
      </c>
      <c r="E1735" s="4" t="s">
        <v>38</v>
      </c>
      <c r="F1735" s="3" t="s">
        <v>39</v>
      </c>
      <c r="G1735" s="3" t="s">
        <v>4112</v>
      </c>
      <c r="H1735" s="3" t="s">
        <v>4113</v>
      </c>
      <c r="I1735" s="3" t="s">
        <v>42</v>
      </c>
      <c r="J1735" s="3" t="s">
        <v>43</v>
      </c>
      <c r="K1735" s="3" t="s">
        <v>44</v>
      </c>
      <c r="L1735" s="5">
        <v>4500000</v>
      </c>
      <c r="M1735" s="5">
        <v>0</v>
      </c>
      <c r="N1735" s="5">
        <v>4500000</v>
      </c>
      <c r="O1735" s="5">
        <v>0</v>
      </c>
      <c r="P1735" s="4" t="s">
        <v>4075</v>
      </c>
      <c r="Q1735" s="3" t="s">
        <v>14053</v>
      </c>
      <c r="R1735" s="3" t="s">
        <v>14054</v>
      </c>
      <c r="S1735" s="3" t="s">
        <v>48</v>
      </c>
      <c r="T1735" s="3" t="s">
        <v>65</v>
      </c>
      <c r="U1735" s="3" t="s">
        <v>14055</v>
      </c>
      <c r="V1735" s="3" t="s">
        <v>51</v>
      </c>
      <c r="W1735" s="3" t="s">
        <v>77</v>
      </c>
      <c r="X1735" s="3" t="s">
        <v>78</v>
      </c>
      <c r="Y1735" s="3" t="s">
        <v>14056</v>
      </c>
      <c r="Z1735" s="3" t="s">
        <v>9636</v>
      </c>
      <c r="AA1735" s="3" t="s">
        <v>14057</v>
      </c>
      <c r="AB1735" s="3"/>
      <c r="AC1735" s="3" t="s">
        <v>14058</v>
      </c>
      <c r="AD1735" s="3" t="s">
        <v>14059</v>
      </c>
      <c r="AE1735" s="3"/>
      <c r="AF1735" s="3" t="s">
        <v>5736</v>
      </c>
      <c r="AG1735" s="3" t="s">
        <v>4085</v>
      </c>
      <c r="AH1735" s="3" t="s">
        <v>14060</v>
      </c>
      <c r="AI1735" s="3" t="s">
        <v>14061</v>
      </c>
      <c r="AJ1735" s="44" t="s">
        <v>14953</v>
      </c>
      <c r="AK1735" s="45"/>
    </row>
    <row r="1736" spans="1:37" customFormat="1" ht="39" x14ac:dyDescent="0.25">
      <c r="A1736" s="2">
        <v>142123</v>
      </c>
      <c r="B1736" s="3" t="s">
        <v>13621</v>
      </c>
      <c r="C1736" s="3" t="s">
        <v>14062</v>
      </c>
      <c r="D1736" s="3" t="s">
        <v>37</v>
      </c>
      <c r="E1736" s="4" t="s">
        <v>38</v>
      </c>
      <c r="F1736" s="3" t="s">
        <v>39</v>
      </c>
      <c r="G1736" s="3" t="s">
        <v>5065</v>
      </c>
      <c r="H1736" s="3" t="s">
        <v>5066</v>
      </c>
      <c r="I1736" s="3" t="s">
        <v>42</v>
      </c>
      <c r="J1736" s="3" t="s">
        <v>43</v>
      </c>
      <c r="K1736" s="3" t="s">
        <v>44</v>
      </c>
      <c r="L1736" s="5">
        <v>8092000</v>
      </c>
      <c r="M1736" s="5">
        <v>0</v>
      </c>
      <c r="N1736" s="5">
        <v>8092000</v>
      </c>
      <c r="O1736" s="5">
        <v>0</v>
      </c>
      <c r="P1736" s="4" t="s">
        <v>4075</v>
      </c>
      <c r="Q1736" s="3" t="s">
        <v>14063</v>
      </c>
      <c r="R1736" s="3" t="s">
        <v>14064</v>
      </c>
      <c r="S1736" s="3" t="s">
        <v>48</v>
      </c>
      <c r="T1736" s="3" t="s">
        <v>65</v>
      </c>
      <c r="U1736" s="3" t="s">
        <v>14065</v>
      </c>
      <c r="V1736" s="3" t="s">
        <v>51</v>
      </c>
      <c r="W1736" s="3" t="s">
        <v>77</v>
      </c>
      <c r="X1736" s="3" t="s">
        <v>78</v>
      </c>
      <c r="Y1736" s="3" t="s">
        <v>12154</v>
      </c>
      <c r="Z1736" s="3" t="s">
        <v>14066</v>
      </c>
      <c r="AA1736" s="3" t="s">
        <v>6382</v>
      </c>
      <c r="AB1736" s="3" t="s">
        <v>182</v>
      </c>
      <c r="AC1736" s="3" t="s">
        <v>14067</v>
      </c>
      <c r="AD1736" s="3" t="s">
        <v>14068</v>
      </c>
      <c r="AE1736" s="3"/>
      <c r="AF1736" s="3" t="s">
        <v>5024</v>
      </c>
      <c r="AG1736" s="3" t="s">
        <v>4085</v>
      </c>
      <c r="AH1736" s="3" t="s">
        <v>14069</v>
      </c>
      <c r="AI1736" s="3" t="s">
        <v>14070</v>
      </c>
      <c r="AJ1736" s="44" t="s">
        <v>14953</v>
      </c>
      <c r="AK1736" s="45"/>
    </row>
    <row r="1737" spans="1:37" customFormat="1" ht="51.75" x14ac:dyDescent="0.25">
      <c r="A1737" s="2">
        <v>369023</v>
      </c>
      <c r="B1737" s="3" t="s">
        <v>13621</v>
      </c>
      <c r="C1737" s="3" t="s">
        <v>14062</v>
      </c>
      <c r="D1737" s="3" t="s">
        <v>37</v>
      </c>
      <c r="E1737" s="4" t="s">
        <v>38</v>
      </c>
      <c r="F1737" s="3" t="s">
        <v>39</v>
      </c>
      <c r="G1737" s="3" t="s">
        <v>5027</v>
      </c>
      <c r="H1737" s="3" t="s">
        <v>5028</v>
      </c>
      <c r="I1737" s="3" t="s">
        <v>42</v>
      </c>
      <c r="J1737" s="3" t="s">
        <v>43</v>
      </c>
      <c r="K1737" s="3" t="s">
        <v>44</v>
      </c>
      <c r="L1737" s="5">
        <v>4680000</v>
      </c>
      <c r="M1737" s="5">
        <v>0</v>
      </c>
      <c r="N1737" s="5">
        <v>4680000</v>
      </c>
      <c r="O1737" s="5">
        <v>0</v>
      </c>
      <c r="P1737" s="4" t="s">
        <v>4075</v>
      </c>
      <c r="Q1737" s="3" t="s">
        <v>14071</v>
      </c>
      <c r="R1737" s="3" t="s">
        <v>14072</v>
      </c>
      <c r="S1737" s="3" t="s">
        <v>48</v>
      </c>
      <c r="T1737" s="3" t="s">
        <v>65</v>
      </c>
      <c r="U1737" s="3" t="s">
        <v>14073</v>
      </c>
      <c r="V1737" s="3" t="s">
        <v>51</v>
      </c>
      <c r="W1737" s="3" t="s">
        <v>77</v>
      </c>
      <c r="X1737" s="3" t="s">
        <v>78</v>
      </c>
      <c r="Y1737" s="3" t="s">
        <v>6184</v>
      </c>
      <c r="Z1737" s="3" t="s">
        <v>14074</v>
      </c>
      <c r="AA1737" s="3" t="s">
        <v>14075</v>
      </c>
      <c r="AB1737" s="3" t="s">
        <v>3916</v>
      </c>
      <c r="AC1737" s="3" t="s">
        <v>14076</v>
      </c>
      <c r="AD1737" s="3" t="s">
        <v>14077</v>
      </c>
      <c r="AE1737" s="3"/>
      <c r="AF1737" s="3" t="s">
        <v>4133</v>
      </c>
      <c r="AG1737" s="3" t="s">
        <v>4085</v>
      </c>
      <c r="AH1737" s="3" t="s">
        <v>14078</v>
      </c>
      <c r="AI1737" s="3" t="s">
        <v>14079</v>
      </c>
      <c r="AJ1737" s="44" t="s">
        <v>14953</v>
      </c>
      <c r="AK1737" s="45"/>
    </row>
    <row r="1738" spans="1:37" customFormat="1" ht="39" x14ac:dyDescent="0.25">
      <c r="A1738" s="2">
        <v>433723</v>
      </c>
      <c r="B1738" s="3" t="s">
        <v>13621</v>
      </c>
      <c r="C1738" s="3" t="s">
        <v>14062</v>
      </c>
      <c r="D1738" s="3" t="s">
        <v>37</v>
      </c>
      <c r="E1738" s="4" t="s">
        <v>38</v>
      </c>
      <c r="F1738" s="3" t="s">
        <v>39</v>
      </c>
      <c r="G1738" s="3" t="s">
        <v>4830</v>
      </c>
      <c r="H1738" s="3" t="s">
        <v>4831</v>
      </c>
      <c r="I1738" s="3" t="s">
        <v>42</v>
      </c>
      <c r="J1738" s="3" t="s">
        <v>43</v>
      </c>
      <c r="K1738" s="3" t="s">
        <v>44</v>
      </c>
      <c r="L1738" s="5">
        <v>7790128</v>
      </c>
      <c r="M1738" s="5">
        <v>0</v>
      </c>
      <c r="N1738" s="5">
        <v>7790128</v>
      </c>
      <c r="O1738" s="5">
        <v>0</v>
      </c>
      <c r="P1738" s="4" t="s">
        <v>4075</v>
      </c>
      <c r="Q1738" s="3" t="s">
        <v>14080</v>
      </c>
      <c r="R1738" s="3" t="s">
        <v>14081</v>
      </c>
      <c r="S1738" s="3" t="s">
        <v>48</v>
      </c>
      <c r="T1738" s="3" t="s">
        <v>65</v>
      </c>
      <c r="U1738" s="3" t="s">
        <v>14082</v>
      </c>
      <c r="V1738" s="3" t="s">
        <v>51</v>
      </c>
      <c r="W1738" s="3" t="s">
        <v>77</v>
      </c>
      <c r="X1738" s="3" t="s">
        <v>78</v>
      </c>
      <c r="Y1738" s="3" t="s">
        <v>10273</v>
      </c>
      <c r="Z1738" s="3" t="s">
        <v>5660</v>
      </c>
      <c r="AA1738" s="3" t="s">
        <v>14083</v>
      </c>
      <c r="AB1738" s="3" t="s">
        <v>1711</v>
      </c>
      <c r="AC1738" s="3" t="s">
        <v>14084</v>
      </c>
      <c r="AD1738" s="3" t="s">
        <v>14085</v>
      </c>
      <c r="AE1738" s="3"/>
      <c r="AF1738" s="3" t="s">
        <v>4958</v>
      </c>
      <c r="AG1738" s="3" t="s">
        <v>4085</v>
      </c>
      <c r="AH1738" s="3" t="s">
        <v>14086</v>
      </c>
      <c r="AI1738" s="3" t="s">
        <v>14087</v>
      </c>
      <c r="AJ1738" s="44" t="s">
        <v>14953</v>
      </c>
      <c r="AK1738" s="45"/>
    </row>
    <row r="1739" spans="1:37" customFormat="1" ht="39" x14ac:dyDescent="0.25">
      <c r="A1739" s="2">
        <v>447023</v>
      </c>
      <c r="B1739" s="3" t="s">
        <v>13621</v>
      </c>
      <c r="C1739" s="3" t="s">
        <v>14062</v>
      </c>
      <c r="D1739" s="3" t="s">
        <v>37</v>
      </c>
      <c r="E1739" s="4" t="s">
        <v>38</v>
      </c>
      <c r="F1739" s="3" t="s">
        <v>39</v>
      </c>
      <c r="G1739" s="3" t="s">
        <v>4830</v>
      </c>
      <c r="H1739" s="3" t="s">
        <v>4831</v>
      </c>
      <c r="I1739" s="3" t="s">
        <v>42</v>
      </c>
      <c r="J1739" s="3" t="s">
        <v>43</v>
      </c>
      <c r="K1739" s="3" t="s">
        <v>44</v>
      </c>
      <c r="L1739" s="5">
        <v>12800000</v>
      </c>
      <c r="M1739" s="5">
        <v>0</v>
      </c>
      <c r="N1739" s="5">
        <v>12800000</v>
      </c>
      <c r="O1739" s="5">
        <v>0</v>
      </c>
      <c r="P1739" s="4" t="s">
        <v>4075</v>
      </c>
      <c r="Q1739" s="3" t="s">
        <v>14088</v>
      </c>
      <c r="R1739" s="3" t="s">
        <v>14089</v>
      </c>
      <c r="S1739" s="3" t="s">
        <v>48</v>
      </c>
      <c r="T1739" s="3" t="s">
        <v>65</v>
      </c>
      <c r="U1739" s="3" t="s">
        <v>14090</v>
      </c>
      <c r="V1739" s="3" t="s">
        <v>51</v>
      </c>
      <c r="W1739" s="3" t="s">
        <v>1600</v>
      </c>
      <c r="X1739" s="3" t="s">
        <v>1601</v>
      </c>
      <c r="Y1739" s="3" t="s">
        <v>14091</v>
      </c>
      <c r="Z1739" s="3" t="s">
        <v>14092</v>
      </c>
      <c r="AA1739" s="3" t="s">
        <v>14093</v>
      </c>
      <c r="AB1739" s="3"/>
      <c r="AC1739" s="3" t="s">
        <v>14094</v>
      </c>
      <c r="AD1739" s="3" t="s">
        <v>14095</v>
      </c>
      <c r="AE1739" s="3"/>
      <c r="AF1739" s="3" t="s">
        <v>5724</v>
      </c>
      <c r="AG1739" s="3" t="s">
        <v>4085</v>
      </c>
      <c r="AH1739" s="3" t="s">
        <v>14096</v>
      </c>
      <c r="AI1739" s="3" t="s">
        <v>5804</v>
      </c>
      <c r="AJ1739" s="44" t="s">
        <v>14953</v>
      </c>
      <c r="AK1739" s="45"/>
    </row>
    <row r="1740" spans="1:37" customFormat="1" ht="39" x14ac:dyDescent="0.25">
      <c r="A1740" s="2">
        <v>450223</v>
      </c>
      <c r="B1740" s="3" t="s">
        <v>13621</v>
      </c>
      <c r="C1740" s="3" t="s">
        <v>14062</v>
      </c>
      <c r="D1740" s="3" t="s">
        <v>37</v>
      </c>
      <c r="E1740" s="4" t="s">
        <v>38</v>
      </c>
      <c r="F1740" s="3" t="s">
        <v>39</v>
      </c>
      <c r="G1740" s="3" t="s">
        <v>4830</v>
      </c>
      <c r="H1740" s="3" t="s">
        <v>4831</v>
      </c>
      <c r="I1740" s="3" t="s">
        <v>42</v>
      </c>
      <c r="J1740" s="3" t="s">
        <v>43</v>
      </c>
      <c r="K1740" s="3" t="s">
        <v>44</v>
      </c>
      <c r="L1740" s="5">
        <v>6000000</v>
      </c>
      <c r="M1740" s="5">
        <v>0</v>
      </c>
      <c r="N1740" s="5">
        <v>6000000</v>
      </c>
      <c r="O1740" s="5">
        <v>0</v>
      </c>
      <c r="P1740" s="4" t="s">
        <v>4075</v>
      </c>
      <c r="Q1740" s="3" t="s">
        <v>14097</v>
      </c>
      <c r="R1740" s="3" t="s">
        <v>14098</v>
      </c>
      <c r="S1740" s="3" t="s">
        <v>48</v>
      </c>
      <c r="T1740" s="3" t="s">
        <v>65</v>
      </c>
      <c r="U1740" s="3" t="s">
        <v>14099</v>
      </c>
      <c r="V1740" s="3" t="s">
        <v>51</v>
      </c>
      <c r="W1740" s="3" t="s">
        <v>52</v>
      </c>
      <c r="X1740" s="3" t="s">
        <v>53</v>
      </c>
      <c r="Y1740" s="3" t="s">
        <v>5688</v>
      </c>
      <c r="Z1740" s="3" t="s">
        <v>13022</v>
      </c>
      <c r="AA1740" s="3" t="s">
        <v>14100</v>
      </c>
      <c r="AB1740" s="3"/>
      <c r="AC1740" s="3" t="s">
        <v>14101</v>
      </c>
      <c r="AD1740" s="3" t="s">
        <v>14102</v>
      </c>
      <c r="AE1740" s="3"/>
      <c r="AF1740" s="3" t="s">
        <v>5736</v>
      </c>
      <c r="AG1740" s="3" t="s">
        <v>4085</v>
      </c>
      <c r="AH1740" s="3" t="s">
        <v>14103</v>
      </c>
      <c r="AI1740" s="3" t="s">
        <v>14104</v>
      </c>
      <c r="AJ1740" s="44" t="s">
        <v>14953</v>
      </c>
      <c r="AK1740" s="45"/>
    </row>
    <row r="1741" spans="1:37" customFormat="1" ht="39" x14ac:dyDescent="0.25">
      <c r="A1741" s="2">
        <v>460923</v>
      </c>
      <c r="B1741" s="3" t="s">
        <v>13621</v>
      </c>
      <c r="C1741" s="3" t="s">
        <v>14105</v>
      </c>
      <c r="D1741" s="3" t="s">
        <v>37</v>
      </c>
      <c r="E1741" s="4" t="s">
        <v>38</v>
      </c>
      <c r="F1741" s="3" t="s">
        <v>39</v>
      </c>
      <c r="G1741" s="3" t="s">
        <v>4830</v>
      </c>
      <c r="H1741" s="3" t="s">
        <v>4831</v>
      </c>
      <c r="I1741" s="3" t="s">
        <v>42</v>
      </c>
      <c r="J1741" s="3" t="s">
        <v>43</v>
      </c>
      <c r="K1741" s="3" t="s">
        <v>44</v>
      </c>
      <c r="L1741" s="5">
        <v>9666667</v>
      </c>
      <c r="M1741" s="5">
        <v>0</v>
      </c>
      <c r="N1741" s="5">
        <v>9666667</v>
      </c>
      <c r="O1741" s="5">
        <v>0</v>
      </c>
      <c r="P1741" s="4" t="s">
        <v>4075</v>
      </c>
      <c r="Q1741" s="3" t="s">
        <v>14106</v>
      </c>
      <c r="R1741" s="3" t="s">
        <v>14107</v>
      </c>
      <c r="S1741" s="3" t="s">
        <v>48</v>
      </c>
      <c r="T1741" s="3" t="s">
        <v>65</v>
      </c>
      <c r="U1741" s="3" t="s">
        <v>14108</v>
      </c>
      <c r="V1741" s="3" t="s">
        <v>51</v>
      </c>
      <c r="W1741" s="3" t="s">
        <v>4687</v>
      </c>
      <c r="X1741" s="3" t="s">
        <v>4688</v>
      </c>
      <c r="Y1741" s="3" t="s">
        <v>14109</v>
      </c>
      <c r="Z1741" s="3" t="s">
        <v>10671</v>
      </c>
      <c r="AA1741" s="3" t="s">
        <v>14110</v>
      </c>
      <c r="AB1741" s="3"/>
      <c r="AC1741" s="3" t="s">
        <v>14111</v>
      </c>
      <c r="AD1741" s="3" t="s">
        <v>14112</v>
      </c>
      <c r="AE1741" s="3"/>
      <c r="AF1741" s="3" t="s">
        <v>6015</v>
      </c>
      <c r="AG1741" s="3" t="s">
        <v>4085</v>
      </c>
      <c r="AH1741" s="3" t="s">
        <v>14113</v>
      </c>
      <c r="AI1741" s="3" t="s">
        <v>14114</v>
      </c>
      <c r="AJ1741" s="44" t="s">
        <v>14953</v>
      </c>
      <c r="AK1741" s="45"/>
    </row>
    <row r="1742" spans="1:37" customFormat="1" ht="39" x14ac:dyDescent="0.25">
      <c r="A1742" s="2">
        <v>469323</v>
      </c>
      <c r="B1742" s="3" t="s">
        <v>13621</v>
      </c>
      <c r="C1742" s="3" t="s">
        <v>14105</v>
      </c>
      <c r="D1742" s="3" t="s">
        <v>37</v>
      </c>
      <c r="E1742" s="4" t="s">
        <v>38</v>
      </c>
      <c r="F1742" s="3" t="s">
        <v>39</v>
      </c>
      <c r="G1742" s="3" t="s">
        <v>4830</v>
      </c>
      <c r="H1742" s="3" t="s">
        <v>4831</v>
      </c>
      <c r="I1742" s="3" t="s">
        <v>42</v>
      </c>
      <c r="J1742" s="3" t="s">
        <v>43</v>
      </c>
      <c r="K1742" s="3" t="s">
        <v>44</v>
      </c>
      <c r="L1742" s="5">
        <v>11566800</v>
      </c>
      <c r="M1742" s="5">
        <v>0</v>
      </c>
      <c r="N1742" s="5">
        <v>11566800</v>
      </c>
      <c r="O1742" s="5">
        <v>0</v>
      </c>
      <c r="P1742" s="4" t="s">
        <v>4075</v>
      </c>
      <c r="Q1742" s="3" t="s">
        <v>14115</v>
      </c>
      <c r="R1742" s="3" t="s">
        <v>14116</v>
      </c>
      <c r="S1742" s="3" t="s">
        <v>48</v>
      </c>
      <c r="T1742" s="3" t="s">
        <v>65</v>
      </c>
      <c r="U1742" s="3" t="s">
        <v>14117</v>
      </c>
      <c r="V1742" s="3" t="s">
        <v>51</v>
      </c>
      <c r="W1742" s="3" t="s">
        <v>67</v>
      </c>
      <c r="X1742" s="3" t="s">
        <v>68</v>
      </c>
      <c r="Y1742" s="3" t="s">
        <v>4215</v>
      </c>
      <c r="Z1742" s="3" t="s">
        <v>14118</v>
      </c>
      <c r="AA1742" s="3" t="s">
        <v>14119</v>
      </c>
      <c r="AB1742" s="3" t="s">
        <v>3986</v>
      </c>
      <c r="AC1742" s="3" t="s">
        <v>14120</v>
      </c>
      <c r="AD1742" s="3" t="s">
        <v>14121</v>
      </c>
      <c r="AE1742" s="3"/>
      <c r="AF1742" s="3" t="s">
        <v>10073</v>
      </c>
      <c r="AG1742" s="3" t="s">
        <v>4085</v>
      </c>
      <c r="AH1742" s="3" t="s">
        <v>14122</v>
      </c>
      <c r="AI1742" s="3" t="s">
        <v>14123</v>
      </c>
      <c r="AJ1742" s="44" t="s">
        <v>14953</v>
      </c>
      <c r="AK1742" s="45"/>
    </row>
    <row r="1743" spans="1:37" customFormat="1" ht="39" x14ac:dyDescent="0.25">
      <c r="A1743" s="2">
        <v>474023</v>
      </c>
      <c r="B1743" s="3" t="s">
        <v>13621</v>
      </c>
      <c r="C1743" s="3" t="s">
        <v>14105</v>
      </c>
      <c r="D1743" s="3" t="s">
        <v>37</v>
      </c>
      <c r="E1743" s="4" t="s">
        <v>38</v>
      </c>
      <c r="F1743" s="3" t="s">
        <v>39</v>
      </c>
      <c r="G1743" s="3" t="s">
        <v>5381</v>
      </c>
      <c r="H1743" s="3" t="s">
        <v>5382</v>
      </c>
      <c r="I1743" s="3" t="s">
        <v>42</v>
      </c>
      <c r="J1743" s="3" t="s">
        <v>43</v>
      </c>
      <c r="K1743" s="3" t="s">
        <v>44</v>
      </c>
      <c r="L1743" s="5">
        <v>10063000</v>
      </c>
      <c r="M1743" s="5">
        <v>0</v>
      </c>
      <c r="N1743" s="5">
        <v>10063000</v>
      </c>
      <c r="O1743" s="5">
        <v>0</v>
      </c>
      <c r="P1743" s="4" t="s">
        <v>4075</v>
      </c>
      <c r="Q1743" s="3" t="s">
        <v>14124</v>
      </c>
      <c r="R1743" s="3" t="s">
        <v>14125</v>
      </c>
      <c r="S1743" s="3" t="s">
        <v>48</v>
      </c>
      <c r="T1743" s="3" t="s">
        <v>65</v>
      </c>
      <c r="U1743" s="3" t="s">
        <v>14126</v>
      </c>
      <c r="V1743" s="3" t="s">
        <v>51</v>
      </c>
      <c r="W1743" s="3" t="s">
        <v>77</v>
      </c>
      <c r="X1743" s="3" t="s">
        <v>78</v>
      </c>
      <c r="Y1743" s="3" t="s">
        <v>8931</v>
      </c>
      <c r="Z1743" s="3" t="s">
        <v>12422</v>
      </c>
      <c r="AA1743" s="3" t="s">
        <v>14127</v>
      </c>
      <c r="AB1743" s="3" t="s">
        <v>14128</v>
      </c>
      <c r="AC1743" s="3" t="s">
        <v>14129</v>
      </c>
      <c r="AD1743" s="3" t="s">
        <v>14130</v>
      </c>
      <c r="AE1743" s="3"/>
      <c r="AF1743" s="3" t="s">
        <v>5757</v>
      </c>
      <c r="AG1743" s="3" t="s">
        <v>4085</v>
      </c>
      <c r="AH1743" s="3" t="s">
        <v>14131</v>
      </c>
      <c r="AI1743" s="3" t="s">
        <v>14132</v>
      </c>
      <c r="AJ1743" s="44" t="s">
        <v>14953</v>
      </c>
      <c r="AK1743" s="45"/>
    </row>
    <row r="1744" spans="1:37" customFormat="1" ht="39" x14ac:dyDescent="0.25">
      <c r="A1744" s="2">
        <v>482323</v>
      </c>
      <c r="B1744" s="3" t="s">
        <v>13621</v>
      </c>
      <c r="C1744" s="3" t="s">
        <v>14105</v>
      </c>
      <c r="D1744" s="3" t="s">
        <v>37</v>
      </c>
      <c r="E1744" s="4" t="s">
        <v>38</v>
      </c>
      <c r="F1744" s="3" t="s">
        <v>39</v>
      </c>
      <c r="G1744" s="3" t="s">
        <v>6039</v>
      </c>
      <c r="H1744" s="3" t="s">
        <v>6040</v>
      </c>
      <c r="I1744" s="3" t="s">
        <v>42</v>
      </c>
      <c r="J1744" s="3" t="s">
        <v>43</v>
      </c>
      <c r="K1744" s="3" t="s">
        <v>44</v>
      </c>
      <c r="L1744" s="5">
        <v>11749941</v>
      </c>
      <c r="M1744" s="5">
        <v>0</v>
      </c>
      <c r="N1744" s="5">
        <v>11749941</v>
      </c>
      <c r="O1744" s="5">
        <v>0</v>
      </c>
      <c r="P1744" s="4" t="s">
        <v>4075</v>
      </c>
      <c r="Q1744" s="3" t="s">
        <v>14133</v>
      </c>
      <c r="R1744" s="3" t="s">
        <v>14134</v>
      </c>
      <c r="S1744" s="3" t="s">
        <v>48</v>
      </c>
      <c r="T1744" s="3" t="s">
        <v>65</v>
      </c>
      <c r="U1744" s="3" t="s">
        <v>14135</v>
      </c>
      <c r="V1744" s="3" t="s">
        <v>51</v>
      </c>
      <c r="W1744" s="3" t="s">
        <v>67</v>
      </c>
      <c r="X1744" s="3" t="s">
        <v>68</v>
      </c>
      <c r="Y1744" s="3" t="s">
        <v>4386</v>
      </c>
      <c r="Z1744" s="3" t="s">
        <v>6253</v>
      </c>
      <c r="AA1744" s="3" t="s">
        <v>14136</v>
      </c>
      <c r="AB1744" s="3" t="s">
        <v>162</v>
      </c>
      <c r="AC1744" s="3" t="s">
        <v>14137</v>
      </c>
      <c r="AD1744" s="3" t="s">
        <v>14138</v>
      </c>
      <c r="AE1744" s="3"/>
      <c r="AF1744" s="3" t="s">
        <v>4467</v>
      </c>
      <c r="AG1744" s="3" t="s">
        <v>4085</v>
      </c>
      <c r="AH1744" s="3" t="s">
        <v>14139</v>
      </c>
      <c r="AI1744" s="3" t="s">
        <v>14140</v>
      </c>
      <c r="AJ1744" s="44" t="s">
        <v>14953</v>
      </c>
      <c r="AK1744" s="45"/>
    </row>
    <row r="1745" spans="1:37" customFormat="1" ht="39" x14ac:dyDescent="0.25">
      <c r="A1745" s="2">
        <v>489523</v>
      </c>
      <c r="B1745" s="3" t="s">
        <v>13621</v>
      </c>
      <c r="C1745" s="3" t="s">
        <v>14105</v>
      </c>
      <c r="D1745" s="3" t="s">
        <v>37</v>
      </c>
      <c r="E1745" s="4" t="s">
        <v>38</v>
      </c>
      <c r="F1745" s="3" t="s">
        <v>39</v>
      </c>
      <c r="G1745" s="3" t="s">
        <v>4752</v>
      </c>
      <c r="H1745" s="3" t="s">
        <v>4753</v>
      </c>
      <c r="I1745" s="3" t="s">
        <v>42</v>
      </c>
      <c r="J1745" s="3" t="s">
        <v>43</v>
      </c>
      <c r="K1745" s="3" t="s">
        <v>44</v>
      </c>
      <c r="L1745" s="5">
        <v>3030118</v>
      </c>
      <c r="M1745" s="5">
        <v>0</v>
      </c>
      <c r="N1745" s="5">
        <v>3030118</v>
      </c>
      <c r="O1745" s="5">
        <v>0</v>
      </c>
      <c r="P1745" s="4" t="s">
        <v>4075</v>
      </c>
      <c r="Q1745" s="3" t="s">
        <v>14141</v>
      </c>
      <c r="R1745" s="3" t="s">
        <v>14142</v>
      </c>
      <c r="S1745" s="3" t="s">
        <v>48</v>
      </c>
      <c r="T1745" s="3" t="s">
        <v>65</v>
      </c>
      <c r="U1745" s="3" t="s">
        <v>14143</v>
      </c>
      <c r="V1745" s="3" t="s">
        <v>51</v>
      </c>
      <c r="W1745" s="3" t="s">
        <v>77</v>
      </c>
      <c r="X1745" s="3" t="s">
        <v>78</v>
      </c>
      <c r="Y1745" s="3" t="s">
        <v>13067</v>
      </c>
      <c r="Z1745" s="3" t="s">
        <v>12440</v>
      </c>
      <c r="AA1745" s="3" t="s">
        <v>14144</v>
      </c>
      <c r="AB1745" s="3"/>
      <c r="AC1745" s="3" t="s">
        <v>14145</v>
      </c>
      <c r="AD1745" s="3" t="s">
        <v>14146</v>
      </c>
      <c r="AE1745" s="3"/>
      <c r="AF1745" s="3" t="s">
        <v>4177</v>
      </c>
      <c r="AG1745" s="3" t="s">
        <v>4085</v>
      </c>
      <c r="AH1745" s="3" t="s">
        <v>14147</v>
      </c>
      <c r="AI1745" s="3" t="s">
        <v>6847</v>
      </c>
      <c r="AJ1745" s="44" t="s">
        <v>14953</v>
      </c>
      <c r="AK1745" s="45"/>
    </row>
    <row r="1746" spans="1:37" customFormat="1" ht="39" x14ac:dyDescent="0.25">
      <c r="A1746" s="2">
        <v>501023</v>
      </c>
      <c r="B1746" s="3" t="s">
        <v>13621</v>
      </c>
      <c r="C1746" s="3" t="s">
        <v>14148</v>
      </c>
      <c r="D1746" s="3" t="s">
        <v>37</v>
      </c>
      <c r="E1746" s="4" t="s">
        <v>38</v>
      </c>
      <c r="F1746" s="3" t="s">
        <v>39</v>
      </c>
      <c r="G1746" s="3" t="s">
        <v>4830</v>
      </c>
      <c r="H1746" s="3" t="s">
        <v>4831</v>
      </c>
      <c r="I1746" s="3" t="s">
        <v>42</v>
      </c>
      <c r="J1746" s="3" t="s">
        <v>43</v>
      </c>
      <c r="K1746" s="3" t="s">
        <v>44</v>
      </c>
      <c r="L1746" s="5">
        <v>13200000</v>
      </c>
      <c r="M1746" s="5">
        <v>0</v>
      </c>
      <c r="N1746" s="5">
        <v>13200000</v>
      </c>
      <c r="O1746" s="5">
        <v>0</v>
      </c>
      <c r="P1746" s="4" t="s">
        <v>4075</v>
      </c>
      <c r="Q1746" s="3" t="s">
        <v>14149</v>
      </c>
      <c r="R1746" s="3" t="s">
        <v>14150</v>
      </c>
      <c r="S1746" s="3" t="s">
        <v>48</v>
      </c>
      <c r="T1746" s="3" t="s">
        <v>65</v>
      </c>
      <c r="U1746" s="3" t="s">
        <v>14151</v>
      </c>
      <c r="V1746" s="3" t="s">
        <v>51</v>
      </c>
      <c r="W1746" s="3" t="s">
        <v>67</v>
      </c>
      <c r="X1746" s="3" t="s">
        <v>68</v>
      </c>
      <c r="Y1746" s="3" t="s">
        <v>12314</v>
      </c>
      <c r="Z1746" s="3" t="s">
        <v>8025</v>
      </c>
      <c r="AA1746" s="3" t="s">
        <v>14152</v>
      </c>
      <c r="AB1746" s="3"/>
      <c r="AC1746" s="3" t="s">
        <v>14153</v>
      </c>
      <c r="AD1746" s="3" t="s">
        <v>14154</v>
      </c>
      <c r="AE1746" s="3"/>
      <c r="AF1746" s="3" t="s">
        <v>4359</v>
      </c>
      <c r="AG1746" s="3" t="s">
        <v>4085</v>
      </c>
      <c r="AH1746" s="3" t="s">
        <v>14155</v>
      </c>
      <c r="AI1746" s="3" t="s">
        <v>14156</v>
      </c>
      <c r="AJ1746" s="44" t="s">
        <v>14953</v>
      </c>
      <c r="AK1746" s="45"/>
    </row>
    <row r="1747" spans="1:37" customFormat="1" ht="51.75" x14ac:dyDescent="0.25">
      <c r="A1747" s="2">
        <v>505723</v>
      </c>
      <c r="B1747" s="3" t="s">
        <v>13621</v>
      </c>
      <c r="C1747" s="3" t="s">
        <v>14148</v>
      </c>
      <c r="D1747" s="3" t="s">
        <v>37</v>
      </c>
      <c r="E1747" s="4" t="s">
        <v>38</v>
      </c>
      <c r="F1747" s="3" t="s">
        <v>39</v>
      </c>
      <c r="G1747" s="3" t="s">
        <v>4669</v>
      </c>
      <c r="H1747" s="3" t="s">
        <v>4670</v>
      </c>
      <c r="I1747" s="3" t="s">
        <v>42</v>
      </c>
      <c r="J1747" s="3" t="s">
        <v>43</v>
      </c>
      <c r="K1747" s="3" t="s">
        <v>44</v>
      </c>
      <c r="L1747" s="5">
        <v>6250000</v>
      </c>
      <c r="M1747" s="5">
        <v>0</v>
      </c>
      <c r="N1747" s="5">
        <v>6250000</v>
      </c>
      <c r="O1747" s="5">
        <v>0</v>
      </c>
      <c r="P1747" s="4" t="s">
        <v>4075</v>
      </c>
      <c r="Q1747" s="3" t="s">
        <v>14157</v>
      </c>
      <c r="R1747" s="3" t="s">
        <v>14158</v>
      </c>
      <c r="S1747" s="3" t="s">
        <v>48</v>
      </c>
      <c r="T1747" s="3" t="s">
        <v>65</v>
      </c>
      <c r="U1747" s="3" t="s">
        <v>14159</v>
      </c>
      <c r="V1747" s="3" t="s">
        <v>51</v>
      </c>
      <c r="W1747" s="3" t="s">
        <v>77</v>
      </c>
      <c r="X1747" s="3" t="s">
        <v>78</v>
      </c>
      <c r="Y1747" s="3" t="s">
        <v>7820</v>
      </c>
      <c r="Z1747" s="3" t="s">
        <v>5093</v>
      </c>
      <c r="AA1747" s="3" t="s">
        <v>14160</v>
      </c>
      <c r="AB1747" s="3"/>
      <c r="AC1747" s="3" t="s">
        <v>14161</v>
      </c>
      <c r="AD1747" s="3" t="s">
        <v>14162</v>
      </c>
      <c r="AE1747" s="3"/>
      <c r="AF1747" s="3" t="s">
        <v>9670</v>
      </c>
      <c r="AG1747" s="3" t="s">
        <v>4085</v>
      </c>
      <c r="AH1747" s="3" t="s">
        <v>14163</v>
      </c>
      <c r="AI1747" s="3" t="s">
        <v>14164</v>
      </c>
      <c r="AJ1747" s="44" t="s">
        <v>14953</v>
      </c>
      <c r="AK1747" s="45"/>
    </row>
    <row r="1748" spans="1:37" customFormat="1" ht="39" x14ac:dyDescent="0.25">
      <c r="A1748" s="2">
        <v>530423</v>
      </c>
      <c r="B1748" s="3" t="s">
        <v>13621</v>
      </c>
      <c r="C1748" s="3" t="s">
        <v>14148</v>
      </c>
      <c r="D1748" s="3" t="s">
        <v>37</v>
      </c>
      <c r="E1748" s="4" t="s">
        <v>38</v>
      </c>
      <c r="F1748" s="3" t="s">
        <v>39</v>
      </c>
      <c r="G1748" s="3" t="s">
        <v>4923</v>
      </c>
      <c r="H1748" s="3" t="s">
        <v>4924</v>
      </c>
      <c r="I1748" s="3" t="s">
        <v>42</v>
      </c>
      <c r="J1748" s="3" t="s">
        <v>43</v>
      </c>
      <c r="K1748" s="3" t="s">
        <v>44</v>
      </c>
      <c r="L1748" s="5">
        <v>10200000</v>
      </c>
      <c r="M1748" s="5">
        <v>0</v>
      </c>
      <c r="N1748" s="5">
        <v>10200000</v>
      </c>
      <c r="O1748" s="5">
        <v>0</v>
      </c>
      <c r="P1748" s="4" t="s">
        <v>4075</v>
      </c>
      <c r="Q1748" s="3" t="s">
        <v>14165</v>
      </c>
      <c r="R1748" s="3" t="s">
        <v>14166</v>
      </c>
      <c r="S1748" s="3" t="s">
        <v>48</v>
      </c>
      <c r="T1748" s="3" t="s">
        <v>65</v>
      </c>
      <c r="U1748" s="3" t="s">
        <v>14167</v>
      </c>
      <c r="V1748" s="3" t="s">
        <v>51</v>
      </c>
      <c r="W1748" s="3" t="s">
        <v>67</v>
      </c>
      <c r="X1748" s="3" t="s">
        <v>68</v>
      </c>
      <c r="Y1748" s="3" t="s">
        <v>12385</v>
      </c>
      <c r="Z1748" s="3" t="s">
        <v>14168</v>
      </c>
      <c r="AA1748" s="3" t="s">
        <v>14169</v>
      </c>
      <c r="AB1748" s="3"/>
      <c r="AC1748" s="3" t="s">
        <v>14170</v>
      </c>
      <c r="AD1748" s="3" t="s">
        <v>14171</v>
      </c>
      <c r="AE1748" s="3"/>
      <c r="AF1748" s="3" t="s">
        <v>4944</v>
      </c>
      <c r="AG1748" s="3" t="s">
        <v>4085</v>
      </c>
      <c r="AH1748" s="3" t="s">
        <v>14172</v>
      </c>
      <c r="AI1748" s="3" t="s">
        <v>14173</v>
      </c>
      <c r="AJ1748" s="44" t="s">
        <v>14953</v>
      </c>
      <c r="AK1748" s="45"/>
    </row>
    <row r="1749" spans="1:37" customFormat="1" ht="39" x14ac:dyDescent="0.25">
      <c r="A1749" s="2">
        <v>625123</v>
      </c>
      <c r="B1749" s="3" t="s">
        <v>13621</v>
      </c>
      <c r="C1749" s="3" t="s">
        <v>14148</v>
      </c>
      <c r="D1749" s="3" t="s">
        <v>37</v>
      </c>
      <c r="E1749" s="4" t="s">
        <v>38</v>
      </c>
      <c r="F1749" s="3" t="s">
        <v>39</v>
      </c>
      <c r="G1749" s="3" t="s">
        <v>5416</v>
      </c>
      <c r="H1749" s="3" t="s">
        <v>5417</v>
      </c>
      <c r="I1749" s="3" t="s">
        <v>42</v>
      </c>
      <c r="J1749" s="3" t="s">
        <v>43</v>
      </c>
      <c r="K1749" s="3" t="s">
        <v>44</v>
      </c>
      <c r="L1749" s="5">
        <v>6365600</v>
      </c>
      <c r="M1749" s="5">
        <v>0</v>
      </c>
      <c r="N1749" s="5">
        <v>6365600</v>
      </c>
      <c r="O1749" s="5">
        <v>0</v>
      </c>
      <c r="P1749" s="4" t="s">
        <v>4075</v>
      </c>
      <c r="Q1749" s="3" t="s">
        <v>14174</v>
      </c>
      <c r="R1749" s="3" t="s">
        <v>14175</v>
      </c>
      <c r="S1749" s="3" t="s">
        <v>48</v>
      </c>
      <c r="T1749" s="3" t="s">
        <v>65</v>
      </c>
      <c r="U1749" s="3" t="s">
        <v>14176</v>
      </c>
      <c r="V1749" s="3" t="s">
        <v>51</v>
      </c>
      <c r="W1749" s="3" t="s">
        <v>77</v>
      </c>
      <c r="X1749" s="3" t="s">
        <v>78</v>
      </c>
      <c r="Y1749" s="3" t="s">
        <v>7548</v>
      </c>
      <c r="Z1749" s="3" t="s">
        <v>12511</v>
      </c>
      <c r="AA1749" s="3" t="s">
        <v>14177</v>
      </c>
      <c r="AB1749" s="3"/>
      <c r="AC1749" s="3" t="s">
        <v>14178</v>
      </c>
      <c r="AD1749" s="3" t="s">
        <v>14179</v>
      </c>
      <c r="AE1749" s="3"/>
      <c r="AF1749" s="3" t="s">
        <v>1068</v>
      </c>
      <c r="AG1749" s="3" t="s">
        <v>4085</v>
      </c>
      <c r="AH1749" s="3" t="s">
        <v>14180</v>
      </c>
      <c r="AI1749" s="3" t="s">
        <v>12516</v>
      </c>
      <c r="AJ1749" s="44" t="s">
        <v>14953</v>
      </c>
      <c r="AK1749" s="45"/>
    </row>
    <row r="1750" spans="1:37" customFormat="1" ht="39" x14ac:dyDescent="0.25">
      <c r="A1750" s="2">
        <v>345123</v>
      </c>
      <c r="B1750" s="3" t="s">
        <v>13621</v>
      </c>
      <c r="C1750" s="3" t="s">
        <v>14181</v>
      </c>
      <c r="D1750" s="3" t="s">
        <v>37</v>
      </c>
      <c r="E1750" s="4" t="s">
        <v>38</v>
      </c>
      <c r="F1750" s="3" t="s">
        <v>39</v>
      </c>
      <c r="G1750" s="3" t="s">
        <v>4073</v>
      </c>
      <c r="H1750" s="3" t="s">
        <v>4074</v>
      </c>
      <c r="I1750" s="3" t="s">
        <v>42</v>
      </c>
      <c r="J1750" s="3" t="s">
        <v>43</v>
      </c>
      <c r="K1750" s="3" t="s">
        <v>44</v>
      </c>
      <c r="L1750" s="5">
        <v>4800000</v>
      </c>
      <c r="M1750" s="5">
        <v>0</v>
      </c>
      <c r="N1750" s="5">
        <v>4800000</v>
      </c>
      <c r="O1750" s="5">
        <v>0</v>
      </c>
      <c r="P1750" s="4" t="s">
        <v>4075</v>
      </c>
      <c r="Q1750" s="3" t="s">
        <v>14182</v>
      </c>
      <c r="R1750" s="3" t="s">
        <v>14183</v>
      </c>
      <c r="S1750" s="3" t="s">
        <v>48</v>
      </c>
      <c r="T1750" s="3" t="s">
        <v>65</v>
      </c>
      <c r="U1750" s="3" t="s">
        <v>14184</v>
      </c>
      <c r="V1750" s="3" t="s">
        <v>51</v>
      </c>
      <c r="W1750" s="3" t="s">
        <v>52</v>
      </c>
      <c r="X1750" s="3" t="s">
        <v>53</v>
      </c>
      <c r="Y1750" s="3" t="s">
        <v>6505</v>
      </c>
      <c r="Z1750" s="3" t="s">
        <v>14185</v>
      </c>
      <c r="AA1750" s="3" t="s">
        <v>14186</v>
      </c>
      <c r="AB1750" s="3"/>
      <c r="AC1750" s="3" t="s">
        <v>14187</v>
      </c>
      <c r="AD1750" s="3" t="s">
        <v>14188</v>
      </c>
      <c r="AE1750" s="3"/>
      <c r="AF1750" s="3" t="s">
        <v>5087</v>
      </c>
      <c r="AG1750" s="3" t="s">
        <v>4085</v>
      </c>
      <c r="AH1750" s="3" t="s">
        <v>14189</v>
      </c>
      <c r="AI1750" s="3" t="s">
        <v>14190</v>
      </c>
      <c r="AJ1750" s="44" t="s">
        <v>14953</v>
      </c>
      <c r="AK1750" s="45"/>
    </row>
    <row r="1751" spans="1:37" customFormat="1" ht="51.75" x14ac:dyDescent="0.25">
      <c r="A1751" s="2">
        <v>42123</v>
      </c>
      <c r="B1751" s="3" t="s">
        <v>13621</v>
      </c>
      <c r="C1751" s="3" t="s">
        <v>14191</v>
      </c>
      <c r="D1751" s="3" t="s">
        <v>37</v>
      </c>
      <c r="E1751" s="4" t="s">
        <v>38</v>
      </c>
      <c r="F1751" s="3" t="s">
        <v>39</v>
      </c>
      <c r="G1751" s="3" t="s">
        <v>4900</v>
      </c>
      <c r="H1751" s="3" t="s">
        <v>4901</v>
      </c>
      <c r="I1751" s="3" t="s">
        <v>42</v>
      </c>
      <c r="J1751" s="3" t="s">
        <v>43</v>
      </c>
      <c r="K1751" s="3" t="s">
        <v>44</v>
      </c>
      <c r="L1751" s="5">
        <v>5000000</v>
      </c>
      <c r="M1751" s="5">
        <v>0</v>
      </c>
      <c r="N1751" s="5">
        <v>5000000</v>
      </c>
      <c r="O1751" s="5">
        <v>0</v>
      </c>
      <c r="P1751" s="4" t="s">
        <v>4075</v>
      </c>
      <c r="Q1751" s="3" t="s">
        <v>14192</v>
      </c>
      <c r="R1751" s="3" t="s">
        <v>14193</v>
      </c>
      <c r="S1751" s="3" t="s">
        <v>48</v>
      </c>
      <c r="T1751" s="3" t="s">
        <v>65</v>
      </c>
      <c r="U1751" s="3" t="s">
        <v>14194</v>
      </c>
      <c r="V1751" s="3" t="s">
        <v>51</v>
      </c>
      <c r="W1751" s="3" t="s">
        <v>77</v>
      </c>
      <c r="X1751" s="3" t="s">
        <v>78</v>
      </c>
      <c r="Y1751" s="3" t="s">
        <v>14195</v>
      </c>
      <c r="Z1751" s="3" t="s">
        <v>14195</v>
      </c>
      <c r="AA1751" s="3" t="s">
        <v>14195</v>
      </c>
      <c r="AB1751" s="3" t="s">
        <v>1322</v>
      </c>
      <c r="AC1751" s="3" t="s">
        <v>14196</v>
      </c>
      <c r="AD1751" s="3" t="s">
        <v>14197</v>
      </c>
      <c r="AE1751" s="3"/>
      <c r="AF1751" s="3" t="s">
        <v>7147</v>
      </c>
      <c r="AG1751" s="3" t="s">
        <v>4085</v>
      </c>
      <c r="AH1751" s="3" t="s">
        <v>14198</v>
      </c>
      <c r="AI1751" s="3" t="s">
        <v>14199</v>
      </c>
      <c r="AJ1751" s="44" t="s">
        <v>14953</v>
      </c>
      <c r="AK1751" s="45"/>
    </row>
    <row r="1752" spans="1:37" customFormat="1" ht="26.25" x14ac:dyDescent="0.25">
      <c r="A1752" s="2">
        <v>252123</v>
      </c>
      <c r="B1752" s="3" t="s">
        <v>13621</v>
      </c>
      <c r="C1752" s="3" t="s">
        <v>14200</v>
      </c>
      <c r="D1752" s="3" t="s">
        <v>37</v>
      </c>
      <c r="E1752" s="4" t="s">
        <v>38</v>
      </c>
      <c r="F1752" s="3" t="s">
        <v>39</v>
      </c>
      <c r="G1752" s="3" t="s">
        <v>14201</v>
      </c>
      <c r="H1752" s="3" t="s">
        <v>14202</v>
      </c>
      <c r="I1752" s="3" t="s">
        <v>42</v>
      </c>
      <c r="J1752" s="3" t="s">
        <v>43</v>
      </c>
      <c r="K1752" s="3" t="s">
        <v>44</v>
      </c>
      <c r="L1752" s="5">
        <v>1100000</v>
      </c>
      <c r="M1752" s="5">
        <v>0</v>
      </c>
      <c r="N1752" s="5">
        <v>1100000</v>
      </c>
      <c r="O1752" s="5">
        <v>0</v>
      </c>
      <c r="P1752" s="4" t="s">
        <v>45</v>
      </c>
      <c r="Q1752" s="3" t="s">
        <v>14203</v>
      </c>
      <c r="R1752" s="3" t="s">
        <v>14204</v>
      </c>
      <c r="S1752" s="3" t="s">
        <v>48</v>
      </c>
      <c r="T1752" s="3" t="s">
        <v>49</v>
      </c>
      <c r="U1752" s="3" t="s">
        <v>14205</v>
      </c>
      <c r="V1752" s="3" t="s">
        <v>51</v>
      </c>
      <c r="W1752" s="3" t="s">
        <v>77</v>
      </c>
      <c r="X1752" s="3" t="s">
        <v>78</v>
      </c>
      <c r="Y1752" s="3" t="s">
        <v>7247</v>
      </c>
      <c r="Z1752" s="3" t="s">
        <v>12145</v>
      </c>
      <c r="AA1752" s="3" t="s">
        <v>4375</v>
      </c>
      <c r="AB1752" s="3" t="s">
        <v>14206</v>
      </c>
      <c r="AC1752" s="3" t="s">
        <v>14207</v>
      </c>
      <c r="AD1752" s="3" t="s">
        <v>14208</v>
      </c>
      <c r="AE1752" s="3"/>
      <c r="AF1752" s="3" t="s">
        <v>14209</v>
      </c>
      <c r="AG1752" s="3" t="s">
        <v>4085</v>
      </c>
      <c r="AH1752" s="3" t="s">
        <v>14210</v>
      </c>
      <c r="AI1752" s="3" t="s">
        <v>14211</v>
      </c>
      <c r="AJ1752" s="44" t="s">
        <v>14953</v>
      </c>
      <c r="AK1752" s="45"/>
    </row>
    <row r="1753" spans="1:37" customFormat="1" ht="51.75" x14ac:dyDescent="0.25">
      <c r="A1753" s="2">
        <v>96823</v>
      </c>
      <c r="B1753" s="3" t="s">
        <v>13621</v>
      </c>
      <c r="C1753" s="3" t="s">
        <v>14212</v>
      </c>
      <c r="D1753" s="3" t="s">
        <v>37</v>
      </c>
      <c r="E1753" s="4" t="s">
        <v>38</v>
      </c>
      <c r="F1753" s="3" t="s">
        <v>39</v>
      </c>
      <c r="G1753" s="3" t="s">
        <v>5337</v>
      </c>
      <c r="H1753" s="3" t="s">
        <v>5338</v>
      </c>
      <c r="I1753" s="3" t="s">
        <v>42</v>
      </c>
      <c r="J1753" s="3" t="s">
        <v>43</v>
      </c>
      <c r="K1753" s="3" t="s">
        <v>44</v>
      </c>
      <c r="L1753" s="5">
        <v>11353379</v>
      </c>
      <c r="M1753" s="5">
        <v>0</v>
      </c>
      <c r="N1753" s="5">
        <v>11353379</v>
      </c>
      <c r="O1753" s="5">
        <v>0</v>
      </c>
      <c r="P1753" s="4" t="s">
        <v>4075</v>
      </c>
      <c r="Q1753" s="3" t="s">
        <v>14213</v>
      </c>
      <c r="R1753" s="3" t="s">
        <v>14214</v>
      </c>
      <c r="S1753" s="3" t="s">
        <v>48</v>
      </c>
      <c r="T1753" s="3" t="s">
        <v>65</v>
      </c>
      <c r="U1753" s="3" t="s">
        <v>14215</v>
      </c>
      <c r="V1753" s="3" t="s">
        <v>51</v>
      </c>
      <c r="W1753" s="3" t="s">
        <v>584</v>
      </c>
      <c r="X1753" s="3" t="s">
        <v>585</v>
      </c>
      <c r="Y1753" s="3" t="s">
        <v>9027</v>
      </c>
      <c r="Z1753" s="3" t="s">
        <v>7715</v>
      </c>
      <c r="AA1753" s="3" t="s">
        <v>8046</v>
      </c>
      <c r="AB1753" s="3"/>
      <c r="AC1753" s="3" t="s">
        <v>14216</v>
      </c>
      <c r="AD1753" s="3" t="s">
        <v>14217</v>
      </c>
      <c r="AE1753" s="3"/>
      <c r="AF1753" s="3" t="s">
        <v>4665</v>
      </c>
      <c r="AG1753" s="3" t="s">
        <v>4085</v>
      </c>
      <c r="AH1753" s="3" t="s">
        <v>14218</v>
      </c>
      <c r="AI1753" s="3" t="s">
        <v>7721</v>
      </c>
      <c r="AJ1753" s="44" t="s">
        <v>14953</v>
      </c>
      <c r="AK1753" s="45"/>
    </row>
    <row r="1754" spans="1:37" customFormat="1" ht="51.75" x14ac:dyDescent="0.25">
      <c r="A1754" s="2">
        <v>147323</v>
      </c>
      <c r="B1754" s="3" t="s">
        <v>13621</v>
      </c>
      <c r="C1754" s="3" t="s">
        <v>14212</v>
      </c>
      <c r="D1754" s="3" t="s">
        <v>37</v>
      </c>
      <c r="E1754" s="4" t="s">
        <v>38</v>
      </c>
      <c r="F1754" s="3" t="s">
        <v>39</v>
      </c>
      <c r="G1754" s="3" t="s">
        <v>4669</v>
      </c>
      <c r="H1754" s="3" t="s">
        <v>4670</v>
      </c>
      <c r="I1754" s="3" t="s">
        <v>42</v>
      </c>
      <c r="J1754" s="3" t="s">
        <v>43</v>
      </c>
      <c r="K1754" s="3" t="s">
        <v>44</v>
      </c>
      <c r="L1754" s="5">
        <v>6250000</v>
      </c>
      <c r="M1754" s="5">
        <v>0</v>
      </c>
      <c r="N1754" s="5">
        <v>6250000</v>
      </c>
      <c r="O1754" s="5">
        <v>0</v>
      </c>
      <c r="P1754" s="4" t="s">
        <v>4075</v>
      </c>
      <c r="Q1754" s="3" t="s">
        <v>14219</v>
      </c>
      <c r="R1754" s="3" t="s">
        <v>14220</v>
      </c>
      <c r="S1754" s="3" t="s">
        <v>48</v>
      </c>
      <c r="T1754" s="3" t="s">
        <v>65</v>
      </c>
      <c r="U1754" s="3" t="s">
        <v>14221</v>
      </c>
      <c r="V1754" s="3" t="s">
        <v>51</v>
      </c>
      <c r="W1754" s="3" t="s">
        <v>77</v>
      </c>
      <c r="X1754" s="3" t="s">
        <v>78</v>
      </c>
      <c r="Y1754" s="3" t="s">
        <v>5020</v>
      </c>
      <c r="Z1754" s="3" t="s">
        <v>5331</v>
      </c>
      <c r="AA1754" s="3" t="s">
        <v>14222</v>
      </c>
      <c r="AB1754" s="3"/>
      <c r="AC1754" s="3" t="s">
        <v>14223</v>
      </c>
      <c r="AD1754" s="3" t="s">
        <v>14224</v>
      </c>
      <c r="AE1754" s="3"/>
      <c r="AF1754" s="3" t="s">
        <v>6311</v>
      </c>
      <c r="AG1754" s="3" t="s">
        <v>4085</v>
      </c>
      <c r="AH1754" s="3" t="s">
        <v>14225</v>
      </c>
      <c r="AI1754" s="3" t="s">
        <v>4681</v>
      </c>
      <c r="AJ1754" s="44" t="s">
        <v>14953</v>
      </c>
      <c r="AK1754" s="45"/>
    </row>
    <row r="1755" spans="1:37" customFormat="1" ht="51.75" x14ac:dyDescent="0.25">
      <c r="A1755" s="2">
        <v>287423</v>
      </c>
      <c r="B1755" s="3" t="s">
        <v>13621</v>
      </c>
      <c r="C1755" s="3" t="s">
        <v>14212</v>
      </c>
      <c r="D1755" s="3" t="s">
        <v>37</v>
      </c>
      <c r="E1755" s="4" t="s">
        <v>38</v>
      </c>
      <c r="F1755" s="3" t="s">
        <v>39</v>
      </c>
      <c r="G1755" s="3" t="s">
        <v>4900</v>
      </c>
      <c r="H1755" s="3" t="s">
        <v>4901</v>
      </c>
      <c r="I1755" s="3" t="s">
        <v>42</v>
      </c>
      <c r="J1755" s="3" t="s">
        <v>43</v>
      </c>
      <c r="K1755" s="3" t="s">
        <v>44</v>
      </c>
      <c r="L1755" s="5">
        <v>6500000</v>
      </c>
      <c r="M1755" s="5">
        <v>0</v>
      </c>
      <c r="N1755" s="5">
        <v>6500000</v>
      </c>
      <c r="O1755" s="5">
        <v>0</v>
      </c>
      <c r="P1755" s="4" t="s">
        <v>4075</v>
      </c>
      <c r="Q1755" s="3" t="s">
        <v>14226</v>
      </c>
      <c r="R1755" s="3" t="s">
        <v>14227</v>
      </c>
      <c r="S1755" s="3" t="s">
        <v>48</v>
      </c>
      <c r="T1755" s="3" t="s">
        <v>65</v>
      </c>
      <c r="U1755" s="3" t="s">
        <v>14228</v>
      </c>
      <c r="V1755" s="3" t="s">
        <v>51</v>
      </c>
      <c r="W1755" s="3" t="s">
        <v>67</v>
      </c>
      <c r="X1755" s="3" t="s">
        <v>68</v>
      </c>
      <c r="Y1755" s="3" t="s">
        <v>4607</v>
      </c>
      <c r="Z1755" s="3" t="s">
        <v>4643</v>
      </c>
      <c r="AA1755" s="3" t="s">
        <v>14229</v>
      </c>
      <c r="AB1755" s="3"/>
      <c r="AC1755" s="3" t="s">
        <v>14230</v>
      </c>
      <c r="AD1755" s="3" t="s">
        <v>14231</v>
      </c>
      <c r="AE1755" s="3"/>
      <c r="AF1755" s="3" t="s">
        <v>4084</v>
      </c>
      <c r="AG1755" s="3" t="s">
        <v>4085</v>
      </c>
      <c r="AH1755" s="3" t="s">
        <v>14232</v>
      </c>
      <c r="AI1755" s="3" t="s">
        <v>14233</v>
      </c>
      <c r="AJ1755" s="44" t="s">
        <v>14953</v>
      </c>
      <c r="AK1755" s="45"/>
    </row>
    <row r="1756" spans="1:37" customFormat="1" ht="51.75" x14ac:dyDescent="0.25">
      <c r="A1756" s="2">
        <v>298923</v>
      </c>
      <c r="B1756" s="3" t="s">
        <v>13621</v>
      </c>
      <c r="C1756" s="3" t="s">
        <v>14212</v>
      </c>
      <c r="D1756" s="3" t="s">
        <v>37</v>
      </c>
      <c r="E1756" s="4" t="s">
        <v>38</v>
      </c>
      <c r="F1756" s="3" t="s">
        <v>39</v>
      </c>
      <c r="G1756" s="3" t="s">
        <v>7283</v>
      </c>
      <c r="H1756" s="3" t="s">
        <v>7284</v>
      </c>
      <c r="I1756" s="3" t="s">
        <v>42</v>
      </c>
      <c r="J1756" s="3" t="s">
        <v>43</v>
      </c>
      <c r="K1756" s="3" t="s">
        <v>44</v>
      </c>
      <c r="L1756" s="5">
        <v>5315000</v>
      </c>
      <c r="M1756" s="5">
        <v>0</v>
      </c>
      <c r="N1756" s="5">
        <v>5315000</v>
      </c>
      <c r="O1756" s="5">
        <v>0</v>
      </c>
      <c r="P1756" s="4" t="s">
        <v>4075</v>
      </c>
      <c r="Q1756" s="3" t="s">
        <v>14234</v>
      </c>
      <c r="R1756" s="3" t="s">
        <v>14235</v>
      </c>
      <c r="S1756" s="3" t="s">
        <v>48</v>
      </c>
      <c r="T1756" s="3" t="s">
        <v>65</v>
      </c>
      <c r="U1756" s="3" t="s">
        <v>14236</v>
      </c>
      <c r="V1756" s="3" t="s">
        <v>51</v>
      </c>
      <c r="W1756" s="3" t="s">
        <v>167</v>
      </c>
      <c r="X1756" s="3" t="s">
        <v>168</v>
      </c>
      <c r="Y1756" s="3" t="s">
        <v>14237</v>
      </c>
      <c r="Z1756" s="3" t="s">
        <v>6318</v>
      </c>
      <c r="AA1756" s="3" t="s">
        <v>14238</v>
      </c>
      <c r="AB1756" s="3"/>
      <c r="AC1756" s="3" t="s">
        <v>14239</v>
      </c>
      <c r="AD1756" s="3" t="s">
        <v>14240</v>
      </c>
      <c r="AE1756" s="3"/>
      <c r="AF1756" s="3" t="s">
        <v>6351</v>
      </c>
      <c r="AG1756" s="3" t="s">
        <v>4085</v>
      </c>
      <c r="AH1756" s="3" t="s">
        <v>14241</v>
      </c>
      <c r="AI1756" s="3" t="s">
        <v>14242</v>
      </c>
      <c r="AJ1756" s="44" t="s">
        <v>14953</v>
      </c>
      <c r="AK1756" s="45"/>
    </row>
    <row r="1757" spans="1:37" customFormat="1" ht="39" x14ac:dyDescent="0.25">
      <c r="A1757" s="2">
        <v>306323</v>
      </c>
      <c r="B1757" s="3" t="s">
        <v>13621</v>
      </c>
      <c r="C1757" s="3" t="s">
        <v>14212</v>
      </c>
      <c r="D1757" s="3" t="s">
        <v>37</v>
      </c>
      <c r="E1757" s="4" t="s">
        <v>38</v>
      </c>
      <c r="F1757" s="3" t="s">
        <v>39</v>
      </c>
      <c r="G1757" s="3" t="s">
        <v>5306</v>
      </c>
      <c r="H1757" s="3" t="s">
        <v>5307</v>
      </c>
      <c r="I1757" s="3" t="s">
        <v>42</v>
      </c>
      <c r="J1757" s="3" t="s">
        <v>43</v>
      </c>
      <c r="K1757" s="3" t="s">
        <v>44</v>
      </c>
      <c r="L1757" s="5">
        <v>16000000</v>
      </c>
      <c r="M1757" s="5">
        <v>0</v>
      </c>
      <c r="N1757" s="5">
        <v>16000000</v>
      </c>
      <c r="O1757" s="5">
        <v>0</v>
      </c>
      <c r="P1757" s="4" t="s">
        <v>4075</v>
      </c>
      <c r="Q1757" s="3" t="s">
        <v>14243</v>
      </c>
      <c r="R1757" s="3" t="s">
        <v>14244</v>
      </c>
      <c r="S1757" s="3" t="s">
        <v>48</v>
      </c>
      <c r="T1757" s="3" t="s">
        <v>65</v>
      </c>
      <c r="U1757" s="3" t="s">
        <v>14245</v>
      </c>
      <c r="V1757" s="3" t="s">
        <v>51</v>
      </c>
      <c r="W1757" s="3" t="s">
        <v>77</v>
      </c>
      <c r="X1757" s="3" t="s">
        <v>78</v>
      </c>
      <c r="Y1757" s="3" t="s">
        <v>14246</v>
      </c>
      <c r="Z1757" s="3" t="s">
        <v>7407</v>
      </c>
      <c r="AA1757" s="3" t="s">
        <v>14247</v>
      </c>
      <c r="AB1757" s="3"/>
      <c r="AC1757" s="3" t="s">
        <v>14248</v>
      </c>
      <c r="AD1757" s="3" t="s">
        <v>14249</v>
      </c>
      <c r="AE1757" s="3"/>
      <c r="AF1757" s="3" t="s">
        <v>5426</v>
      </c>
      <c r="AG1757" s="3" t="s">
        <v>4085</v>
      </c>
      <c r="AH1757" s="3" t="s">
        <v>14250</v>
      </c>
      <c r="AI1757" s="3" t="s">
        <v>14251</v>
      </c>
      <c r="AJ1757" s="44" t="s">
        <v>14953</v>
      </c>
      <c r="AK1757" s="45"/>
    </row>
    <row r="1758" spans="1:37" customFormat="1" ht="51.75" x14ac:dyDescent="0.25">
      <c r="A1758" s="2">
        <v>422723</v>
      </c>
      <c r="B1758" s="3" t="s">
        <v>13621</v>
      </c>
      <c r="C1758" s="3" t="s">
        <v>14252</v>
      </c>
      <c r="D1758" s="3" t="s">
        <v>37</v>
      </c>
      <c r="E1758" s="4" t="s">
        <v>38</v>
      </c>
      <c r="F1758" s="3" t="s">
        <v>39</v>
      </c>
      <c r="G1758" s="3" t="s">
        <v>5052</v>
      </c>
      <c r="H1758" s="3" t="s">
        <v>5053</v>
      </c>
      <c r="I1758" s="3" t="s">
        <v>42</v>
      </c>
      <c r="J1758" s="3" t="s">
        <v>43</v>
      </c>
      <c r="K1758" s="3" t="s">
        <v>44</v>
      </c>
      <c r="L1758" s="5">
        <v>6650500</v>
      </c>
      <c r="M1758" s="5">
        <v>0</v>
      </c>
      <c r="N1758" s="5">
        <v>6650500</v>
      </c>
      <c r="O1758" s="5">
        <v>0</v>
      </c>
      <c r="P1758" s="4" t="s">
        <v>4075</v>
      </c>
      <c r="Q1758" s="3" t="s">
        <v>14253</v>
      </c>
      <c r="R1758" s="3" t="s">
        <v>14254</v>
      </c>
      <c r="S1758" s="3" t="s">
        <v>48</v>
      </c>
      <c r="T1758" s="3" t="s">
        <v>65</v>
      </c>
      <c r="U1758" s="3" t="s">
        <v>14255</v>
      </c>
      <c r="V1758" s="3" t="s">
        <v>51</v>
      </c>
      <c r="W1758" s="3" t="s">
        <v>77</v>
      </c>
      <c r="X1758" s="3" t="s">
        <v>78</v>
      </c>
      <c r="Y1758" s="3" t="s">
        <v>14256</v>
      </c>
      <c r="Z1758" s="3" t="s">
        <v>10763</v>
      </c>
      <c r="AA1758" s="3" t="s">
        <v>14257</v>
      </c>
      <c r="AB1758" s="3"/>
      <c r="AC1758" s="3" t="s">
        <v>14258</v>
      </c>
      <c r="AD1758" s="3" t="s">
        <v>14259</v>
      </c>
      <c r="AE1758" s="3"/>
      <c r="AF1758" s="3" t="s">
        <v>11634</v>
      </c>
      <c r="AG1758" s="3" t="s">
        <v>4085</v>
      </c>
      <c r="AH1758" s="3" t="s">
        <v>14260</v>
      </c>
      <c r="AI1758" s="3" t="s">
        <v>14261</v>
      </c>
      <c r="AJ1758" s="44" t="s">
        <v>14953</v>
      </c>
      <c r="AK1758" s="45"/>
    </row>
    <row r="1759" spans="1:37" customFormat="1" ht="39" x14ac:dyDescent="0.25">
      <c r="A1759" s="2">
        <v>433323</v>
      </c>
      <c r="B1759" s="3" t="s">
        <v>13621</v>
      </c>
      <c r="C1759" s="3" t="s">
        <v>14252</v>
      </c>
      <c r="D1759" s="3" t="s">
        <v>37</v>
      </c>
      <c r="E1759" s="4" t="s">
        <v>38</v>
      </c>
      <c r="F1759" s="3" t="s">
        <v>39</v>
      </c>
      <c r="G1759" s="3" t="s">
        <v>5416</v>
      </c>
      <c r="H1759" s="3" t="s">
        <v>5417</v>
      </c>
      <c r="I1759" s="3" t="s">
        <v>42</v>
      </c>
      <c r="J1759" s="3" t="s">
        <v>43</v>
      </c>
      <c r="K1759" s="3" t="s">
        <v>44</v>
      </c>
      <c r="L1759" s="5">
        <v>200000000</v>
      </c>
      <c r="M1759" s="5">
        <v>0</v>
      </c>
      <c r="N1759" s="5">
        <v>200000000</v>
      </c>
      <c r="O1759" s="5">
        <v>0</v>
      </c>
      <c r="P1759" s="4" t="s">
        <v>45</v>
      </c>
      <c r="Q1759" s="3" t="s">
        <v>14262</v>
      </c>
      <c r="R1759" s="3" t="s">
        <v>14263</v>
      </c>
      <c r="S1759" s="3" t="s">
        <v>48</v>
      </c>
      <c r="T1759" s="3" t="s">
        <v>49</v>
      </c>
      <c r="U1759" s="3" t="s">
        <v>14264</v>
      </c>
      <c r="V1759" s="3" t="s">
        <v>51</v>
      </c>
      <c r="W1759" s="3" t="s">
        <v>86</v>
      </c>
      <c r="X1759" s="3" t="s">
        <v>87</v>
      </c>
      <c r="Y1759" s="3" t="s">
        <v>14265</v>
      </c>
      <c r="Z1759" s="3" t="s">
        <v>14266</v>
      </c>
      <c r="AA1759" s="3" t="s">
        <v>14267</v>
      </c>
      <c r="AB1759" s="3" t="s">
        <v>14268</v>
      </c>
      <c r="AC1759" s="3" t="s">
        <v>14269</v>
      </c>
      <c r="AD1759" s="3" t="s">
        <v>14270</v>
      </c>
      <c r="AE1759" s="3"/>
      <c r="AF1759" s="3" t="s">
        <v>4958</v>
      </c>
      <c r="AG1759" s="3" t="s">
        <v>8586</v>
      </c>
      <c r="AH1759" s="3" t="s">
        <v>14271</v>
      </c>
      <c r="AI1759" s="3" t="s">
        <v>14272</v>
      </c>
      <c r="AJ1759" s="44" t="s">
        <v>14953</v>
      </c>
      <c r="AK1759" s="45"/>
    </row>
    <row r="1760" spans="1:37" customFormat="1" ht="39" x14ac:dyDescent="0.25">
      <c r="A1760" s="2">
        <v>453323</v>
      </c>
      <c r="B1760" s="3" t="s">
        <v>13621</v>
      </c>
      <c r="C1760" s="3" t="s">
        <v>14252</v>
      </c>
      <c r="D1760" s="3" t="s">
        <v>37</v>
      </c>
      <c r="E1760" s="4" t="s">
        <v>38</v>
      </c>
      <c r="F1760" s="3" t="s">
        <v>39</v>
      </c>
      <c r="G1760" s="3" t="s">
        <v>4830</v>
      </c>
      <c r="H1760" s="3" t="s">
        <v>4831</v>
      </c>
      <c r="I1760" s="3" t="s">
        <v>42</v>
      </c>
      <c r="J1760" s="3" t="s">
        <v>43</v>
      </c>
      <c r="K1760" s="3" t="s">
        <v>44</v>
      </c>
      <c r="L1760" s="5">
        <v>11000000</v>
      </c>
      <c r="M1760" s="5">
        <v>0</v>
      </c>
      <c r="N1760" s="5">
        <v>11000000</v>
      </c>
      <c r="O1760" s="5">
        <v>0</v>
      </c>
      <c r="P1760" s="4" t="s">
        <v>4075</v>
      </c>
      <c r="Q1760" s="3" t="s">
        <v>14273</v>
      </c>
      <c r="R1760" s="3" t="s">
        <v>14274</v>
      </c>
      <c r="S1760" s="3" t="s">
        <v>48</v>
      </c>
      <c r="T1760" s="3" t="s">
        <v>65</v>
      </c>
      <c r="U1760" s="3" t="s">
        <v>14275</v>
      </c>
      <c r="V1760" s="3" t="s">
        <v>51</v>
      </c>
      <c r="W1760" s="3" t="s">
        <v>67</v>
      </c>
      <c r="X1760" s="3" t="s">
        <v>68</v>
      </c>
      <c r="Y1760" s="3" t="s">
        <v>10384</v>
      </c>
      <c r="Z1760" s="3" t="s">
        <v>12267</v>
      </c>
      <c r="AA1760" s="3" t="s">
        <v>14276</v>
      </c>
      <c r="AB1760" s="3" t="s">
        <v>889</v>
      </c>
      <c r="AC1760" s="3" t="s">
        <v>14277</v>
      </c>
      <c r="AD1760" s="3" t="s">
        <v>14278</v>
      </c>
      <c r="AE1760" s="3"/>
      <c r="AF1760" s="3" t="s">
        <v>6798</v>
      </c>
      <c r="AG1760" s="3" t="s">
        <v>4085</v>
      </c>
      <c r="AH1760" s="3" t="s">
        <v>14279</v>
      </c>
      <c r="AI1760" s="3" t="s">
        <v>6017</v>
      </c>
      <c r="AJ1760" s="44" t="s">
        <v>14953</v>
      </c>
      <c r="AK1760" s="45"/>
    </row>
    <row r="1761" spans="1:37" customFormat="1" ht="39" x14ac:dyDescent="0.25">
      <c r="A1761" s="2">
        <v>518423</v>
      </c>
      <c r="B1761" s="3" t="s">
        <v>13621</v>
      </c>
      <c r="C1761" s="3" t="s">
        <v>14252</v>
      </c>
      <c r="D1761" s="3" t="s">
        <v>37</v>
      </c>
      <c r="E1761" s="4" t="s">
        <v>38</v>
      </c>
      <c r="F1761" s="3" t="s">
        <v>39</v>
      </c>
      <c r="G1761" s="3" t="s">
        <v>9917</v>
      </c>
      <c r="H1761" s="3" t="s">
        <v>9918</v>
      </c>
      <c r="I1761" s="3" t="s">
        <v>42</v>
      </c>
      <c r="J1761" s="3" t="s">
        <v>43</v>
      </c>
      <c r="K1761" s="3" t="s">
        <v>44</v>
      </c>
      <c r="L1761" s="5">
        <v>5155166.67</v>
      </c>
      <c r="M1761" s="5">
        <v>0</v>
      </c>
      <c r="N1761" s="5">
        <v>5155166.67</v>
      </c>
      <c r="O1761" s="5">
        <v>3737495.83</v>
      </c>
      <c r="P1761" s="4" t="s">
        <v>4075</v>
      </c>
      <c r="Q1761" s="3" t="s">
        <v>14280</v>
      </c>
      <c r="R1761" s="3" t="s">
        <v>14281</v>
      </c>
      <c r="S1761" s="3" t="s">
        <v>48</v>
      </c>
      <c r="T1761" s="3" t="s">
        <v>65</v>
      </c>
      <c r="U1761" s="3" t="s">
        <v>14282</v>
      </c>
      <c r="V1761" s="3" t="s">
        <v>51</v>
      </c>
      <c r="W1761" s="3" t="s">
        <v>77</v>
      </c>
      <c r="X1761" s="3" t="s">
        <v>78</v>
      </c>
      <c r="Y1761" s="3" t="s">
        <v>6033</v>
      </c>
      <c r="Z1761" s="3" t="s">
        <v>14283</v>
      </c>
      <c r="AA1761" s="3" t="s">
        <v>14284</v>
      </c>
      <c r="AB1761" s="3" t="s">
        <v>3603</v>
      </c>
      <c r="AC1761" s="3" t="s">
        <v>14285</v>
      </c>
      <c r="AD1761" s="3" t="s">
        <v>14286</v>
      </c>
      <c r="AE1761" s="3"/>
      <c r="AF1761" s="3" t="s">
        <v>8141</v>
      </c>
      <c r="AG1761" s="3" t="s">
        <v>4085</v>
      </c>
      <c r="AH1761" s="3" t="s">
        <v>14287</v>
      </c>
      <c r="AI1761" s="3" t="s">
        <v>14288</v>
      </c>
      <c r="AJ1761" s="44" t="s">
        <v>14953</v>
      </c>
      <c r="AK1761" s="45"/>
    </row>
    <row r="1762" spans="1:37" customFormat="1" ht="39" x14ac:dyDescent="0.25">
      <c r="A1762" s="2">
        <v>361223</v>
      </c>
      <c r="B1762" s="3" t="s">
        <v>13621</v>
      </c>
      <c r="C1762" s="3" t="s">
        <v>14289</v>
      </c>
      <c r="D1762" s="3" t="s">
        <v>37</v>
      </c>
      <c r="E1762" s="4" t="s">
        <v>38</v>
      </c>
      <c r="F1762" s="3" t="s">
        <v>39</v>
      </c>
      <c r="G1762" s="3" t="s">
        <v>9849</v>
      </c>
      <c r="H1762" s="3" t="s">
        <v>9850</v>
      </c>
      <c r="I1762" s="3" t="s">
        <v>42</v>
      </c>
      <c r="J1762" s="3" t="s">
        <v>43</v>
      </c>
      <c r="K1762" s="3" t="s">
        <v>44</v>
      </c>
      <c r="L1762" s="5">
        <v>11900000</v>
      </c>
      <c r="M1762" s="5">
        <v>0</v>
      </c>
      <c r="N1762" s="5">
        <v>11900000</v>
      </c>
      <c r="O1762" s="5">
        <v>0</v>
      </c>
      <c r="P1762" s="4" t="s">
        <v>4075</v>
      </c>
      <c r="Q1762" s="3" t="s">
        <v>14290</v>
      </c>
      <c r="R1762" s="3" t="s">
        <v>14291</v>
      </c>
      <c r="S1762" s="3" t="s">
        <v>48</v>
      </c>
      <c r="T1762" s="3" t="s">
        <v>65</v>
      </c>
      <c r="U1762" s="3" t="s">
        <v>14292</v>
      </c>
      <c r="V1762" s="3" t="s">
        <v>51</v>
      </c>
      <c r="W1762" s="3" t="s">
        <v>77</v>
      </c>
      <c r="X1762" s="3" t="s">
        <v>78</v>
      </c>
      <c r="Y1762" s="3" t="s">
        <v>14293</v>
      </c>
      <c r="Z1762" s="3" t="s">
        <v>14294</v>
      </c>
      <c r="AA1762" s="3" t="s">
        <v>14295</v>
      </c>
      <c r="AB1762" s="3" t="s">
        <v>2292</v>
      </c>
      <c r="AC1762" s="3" t="s">
        <v>14296</v>
      </c>
      <c r="AD1762" s="3" t="s">
        <v>14297</v>
      </c>
      <c r="AE1762" s="3"/>
      <c r="AF1762" s="3" t="s">
        <v>4884</v>
      </c>
      <c r="AG1762" s="3" t="s">
        <v>4085</v>
      </c>
      <c r="AH1762" s="3" t="s">
        <v>14298</v>
      </c>
      <c r="AI1762" s="3" t="s">
        <v>14299</v>
      </c>
      <c r="AJ1762" s="44" t="s">
        <v>14953</v>
      </c>
      <c r="AK1762" s="45"/>
    </row>
    <row r="1763" spans="1:37" customFormat="1" ht="51.75" x14ac:dyDescent="0.25">
      <c r="A1763" s="2">
        <v>442723</v>
      </c>
      <c r="B1763" s="3" t="s">
        <v>13621</v>
      </c>
      <c r="C1763" s="3" t="s">
        <v>14289</v>
      </c>
      <c r="D1763" s="3" t="s">
        <v>37</v>
      </c>
      <c r="E1763" s="4" t="s">
        <v>38</v>
      </c>
      <c r="F1763" s="3" t="s">
        <v>39</v>
      </c>
      <c r="G1763" s="3" t="s">
        <v>4669</v>
      </c>
      <c r="H1763" s="3" t="s">
        <v>4670</v>
      </c>
      <c r="I1763" s="3" t="s">
        <v>42</v>
      </c>
      <c r="J1763" s="3" t="s">
        <v>43</v>
      </c>
      <c r="K1763" s="3" t="s">
        <v>44</v>
      </c>
      <c r="L1763" s="5">
        <v>8000000</v>
      </c>
      <c r="M1763" s="5">
        <v>0</v>
      </c>
      <c r="N1763" s="5">
        <v>8000000</v>
      </c>
      <c r="O1763" s="5">
        <v>0</v>
      </c>
      <c r="P1763" s="4" t="s">
        <v>4075</v>
      </c>
      <c r="Q1763" s="3" t="s">
        <v>14300</v>
      </c>
      <c r="R1763" s="3" t="s">
        <v>14301</v>
      </c>
      <c r="S1763" s="3" t="s">
        <v>48</v>
      </c>
      <c r="T1763" s="3" t="s">
        <v>65</v>
      </c>
      <c r="U1763" s="3" t="s">
        <v>14302</v>
      </c>
      <c r="V1763" s="3" t="s">
        <v>51</v>
      </c>
      <c r="W1763" s="3" t="s">
        <v>1195</v>
      </c>
      <c r="X1763" s="3" t="s">
        <v>1196</v>
      </c>
      <c r="Y1763" s="3" t="s">
        <v>12638</v>
      </c>
      <c r="Z1763" s="3" t="s">
        <v>14303</v>
      </c>
      <c r="AA1763" s="3" t="s">
        <v>14304</v>
      </c>
      <c r="AB1763" s="3"/>
      <c r="AC1763" s="3" t="s">
        <v>14305</v>
      </c>
      <c r="AD1763" s="3" t="s">
        <v>14306</v>
      </c>
      <c r="AE1763" s="3"/>
      <c r="AF1763" s="3" t="s">
        <v>8050</v>
      </c>
      <c r="AG1763" s="3" t="s">
        <v>4085</v>
      </c>
      <c r="AH1763" s="3" t="s">
        <v>14307</v>
      </c>
      <c r="AI1763" s="3" t="s">
        <v>7282</v>
      </c>
      <c r="AJ1763" s="44" t="s">
        <v>14953</v>
      </c>
      <c r="AK1763" s="45"/>
    </row>
    <row r="1764" spans="1:37" customFormat="1" ht="51.75" x14ac:dyDescent="0.25">
      <c r="A1764" s="2">
        <v>516723</v>
      </c>
      <c r="B1764" s="3" t="s">
        <v>13621</v>
      </c>
      <c r="C1764" s="3" t="s">
        <v>14289</v>
      </c>
      <c r="D1764" s="3" t="s">
        <v>37</v>
      </c>
      <c r="E1764" s="4" t="s">
        <v>38</v>
      </c>
      <c r="F1764" s="3" t="s">
        <v>39</v>
      </c>
      <c r="G1764" s="3" t="s">
        <v>4900</v>
      </c>
      <c r="H1764" s="3" t="s">
        <v>4901</v>
      </c>
      <c r="I1764" s="3" t="s">
        <v>42</v>
      </c>
      <c r="J1764" s="3" t="s">
        <v>43</v>
      </c>
      <c r="K1764" s="3" t="s">
        <v>44</v>
      </c>
      <c r="L1764" s="5">
        <v>7266638</v>
      </c>
      <c r="M1764" s="5">
        <v>0</v>
      </c>
      <c r="N1764" s="5">
        <v>7266638</v>
      </c>
      <c r="O1764" s="5">
        <v>0</v>
      </c>
      <c r="P1764" s="4" t="s">
        <v>4075</v>
      </c>
      <c r="Q1764" s="3" t="s">
        <v>14308</v>
      </c>
      <c r="R1764" s="3" t="s">
        <v>14309</v>
      </c>
      <c r="S1764" s="3" t="s">
        <v>48</v>
      </c>
      <c r="T1764" s="3" t="s">
        <v>65</v>
      </c>
      <c r="U1764" s="3" t="s">
        <v>14310</v>
      </c>
      <c r="V1764" s="3" t="s">
        <v>51</v>
      </c>
      <c r="W1764" s="3" t="s">
        <v>67</v>
      </c>
      <c r="X1764" s="3" t="s">
        <v>68</v>
      </c>
      <c r="Y1764" s="3" t="s">
        <v>13274</v>
      </c>
      <c r="Z1764" s="3" t="s">
        <v>14311</v>
      </c>
      <c r="AA1764" s="3" t="s">
        <v>14312</v>
      </c>
      <c r="AB1764" s="3"/>
      <c r="AC1764" s="3" t="s">
        <v>14313</v>
      </c>
      <c r="AD1764" s="3" t="s">
        <v>14314</v>
      </c>
      <c r="AE1764" s="3"/>
      <c r="AF1764" s="3" t="s">
        <v>8141</v>
      </c>
      <c r="AG1764" s="3" t="s">
        <v>4085</v>
      </c>
      <c r="AH1764" s="3" t="s">
        <v>14315</v>
      </c>
      <c r="AI1764" s="3" t="s">
        <v>4946</v>
      </c>
      <c r="AJ1764" s="44" t="s">
        <v>14953</v>
      </c>
      <c r="AK1764" s="45"/>
    </row>
    <row r="1765" spans="1:37" customFormat="1" ht="39" x14ac:dyDescent="0.25">
      <c r="A1765" s="2">
        <v>624123</v>
      </c>
      <c r="B1765" s="3" t="s">
        <v>13621</v>
      </c>
      <c r="C1765" s="3" t="s">
        <v>14289</v>
      </c>
      <c r="D1765" s="3" t="s">
        <v>37</v>
      </c>
      <c r="E1765" s="4" t="s">
        <v>38</v>
      </c>
      <c r="F1765" s="3" t="s">
        <v>39</v>
      </c>
      <c r="G1765" s="3" t="s">
        <v>4948</v>
      </c>
      <c r="H1765" s="3" t="s">
        <v>4949</v>
      </c>
      <c r="I1765" s="3" t="s">
        <v>42</v>
      </c>
      <c r="J1765" s="3" t="s">
        <v>43</v>
      </c>
      <c r="K1765" s="3" t="s">
        <v>44</v>
      </c>
      <c r="L1765" s="5">
        <v>5200000</v>
      </c>
      <c r="M1765" s="5">
        <v>0</v>
      </c>
      <c r="N1765" s="5">
        <v>5200000</v>
      </c>
      <c r="O1765" s="5">
        <v>0</v>
      </c>
      <c r="P1765" s="4" t="s">
        <v>4075</v>
      </c>
      <c r="Q1765" s="3" t="s">
        <v>14316</v>
      </c>
      <c r="R1765" s="3" t="s">
        <v>14317</v>
      </c>
      <c r="S1765" s="3" t="s">
        <v>48</v>
      </c>
      <c r="T1765" s="3" t="s">
        <v>65</v>
      </c>
      <c r="U1765" s="3" t="s">
        <v>14318</v>
      </c>
      <c r="V1765" s="3" t="s">
        <v>51</v>
      </c>
      <c r="W1765" s="3" t="s">
        <v>1195</v>
      </c>
      <c r="X1765" s="3" t="s">
        <v>1196</v>
      </c>
      <c r="Y1765" s="3" t="s">
        <v>7538</v>
      </c>
      <c r="Z1765" s="3" t="s">
        <v>12374</v>
      </c>
      <c r="AA1765" s="3" t="s">
        <v>14319</v>
      </c>
      <c r="AB1765" s="3" t="s">
        <v>3606</v>
      </c>
      <c r="AC1765" s="3" t="s">
        <v>14320</v>
      </c>
      <c r="AD1765" s="3" t="s">
        <v>14321</v>
      </c>
      <c r="AE1765" s="3"/>
      <c r="AF1765" s="3" t="s">
        <v>1068</v>
      </c>
      <c r="AG1765" s="3" t="s">
        <v>4085</v>
      </c>
      <c r="AH1765" s="3" t="s">
        <v>14322</v>
      </c>
      <c r="AI1765" s="3" t="s">
        <v>4960</v>
      </c>
      <c r="AJ1765" s="44" t="s">
        <v>14953</v>
      </c>
      <c r="AK1765" s="45"/>
    </row>
    <row r="1766" spans="1:37" customFormat="1" ht="51.75" x14ac:dyDescent="0.25">
      <c r="A1766" s="2">
        <v>424623</v>
      </c>
      <c r="B1766" s="3" t="s">
        <v>13621</v>
      </c>
      <c r="C1766" s="3" t="s">
        <v>14323</v>
      </c>
      <c r="D1766" s="3" t="s">
        <v>37</v>
      </c>
      <c r="E1766" s="4" t="s">
        <v>38</v>
      </c>
      <c r="F1766" s="3" t="s">
        <v>39</v>
      </c>
      <c r="G1766" s="3" t="s">
        <v>4669</v>
      </c>
      <c r="H1766" s="3" t="s">
        <v>4670</v>
      </c>
      <c r="I1766" s="3" t="s">
        <v>42</v>
      </c>
      <c r="J1766" s="3" t="s">
        <v>43</v>
      </c>
      <c r="K1766" s="3" t="s">
        <v>44</v>
      </c>
      <c r="L1766" s="5">
        <v>6250000</v>
      </c>
      <c r="M1766" s="5">
        <v>0</v>
      </c>
      <c r="N1766" s="5">
        <v>6250000</v>
      </c>
      <c r="O1766" s="5">
        <v>0</v>
      </c>
      <c r="P1766" s="4" t="s">
        <v>4075</v>
      </c>
      <c r="Q1766" s="3" t="s">
        <v>14324</v>
      </c>
      <c r="R1766" s="3" t="s">
        <v>14325</v>
      </c>
      <c r="S1766" s="3" t="s">
        <v>48</v>
      </c>
      <c r="T1766" s="3" t="s">
        <v>65</v>
      </c>
      <c r="U1766" s="3" t="s">
        <v>14326</v>
      </c>
      <c r="V1766" s="3" t="s">
        <v>51</v>
      </c>
      <c r="W1766" s="3" t="s">
        <v>86</v>
      </c>
      <c r="X1766" s="3" t="s">
        <v>87</v>
      </c>
      <c r="Y1766" s="3" t="s">
        <v>14327</v>
      </c>
      <c r="Z1766" s="3" t="s">
        <v>10262</v>
      </c>
      <c r="AA1766" s="3" t="s">
        <v>14328</v>
      </c>
      <c r="AB1766" s="3"/>
      <c r="AC1766" s="3" t="s">
        <v>14329</v>
      </c>
      <c r="AD1766" s="3" t="s">
        <v>14330</v>
      </c>
      <c r="AE1766" s="3"/>
      <c r="AF1766" s="3" t="s">
        <v>8423</v>
      </c>
      <c r="AG1766" s="3" t="s">
        <v>4085</v>
      </c>
      <c r="AH1766" s="3" t="s">
        <v>14331</v>
      </c>
      <c r="AI1766" s="3" t="s">
        <v>14164</v>
      </c>
      <c r="AJ1766" s="44" t="s">
        <v>14953</v>
      </c>
      <c r="AK1766" s="45"/>
    </row>
    <row r="1767" spans="1:37" customFormat="1" ht="39" x14ac:dyDescent="0.25">
      <c r="A1767" s="2">
        <v>145323</v>
      </c>
      <c r="B1767" s="3" t="s">
        <v>13621</v>
      </c>
      <c r="C1767" s="3" t="s">
        <v>14332</v>
      </c>
      <c r="D1767" s="3" t="s">
        <v>37</v>
      </c>
      <c r="E1767" s="4" t="s">
        <v>38</v>
      </c>
      <c r="F1767" s="3" t="s">
        <v>39</v>
      </c>
      <c r="G1767" s="3" t="s">
        <v>5065</v>
      </c>
      <c r="H1767" s="3" t="s">
        <v>5066</v>
      </c>
      <c r="I1767" s="3" t="s">
        <v>42</v>
      </c>
      <c r="J1767" s="3" t="s">
        <v>43</v>
      </c>
      <c r="K1767" s="3" t="s">
        <v>44</v>
      </c>
      <c r="L1767" s="5">
        <v>3683333.33</v>
      </c>
      <c r="M1767" s="5">
        <v>0</v>
      </c>
      <c r="N1767" s="5">
        <v>3683333.33</v>
      </c>
      <c r="O1767" s="5">
        <v>0</v>
      </c>
      <c r="P1767" s="4" t="s">
        <v>4075</v>
      </c>
      <c r="Q1767" s="3" t="s">
        <v>14333</v>
      </c>
      <c r="R1767" s="3" t="s">
        <v>14334</v>
      </c>
      <c r="S1767" s="3" t="s">
        <v>48</v>
      </c>
      <c r="T1767" s="3" t="s">
        <v>65</v>
      </c>
      <c r="U1767" s="3" t="s">
        <v>14335</v>
      </c>
      <c r="V1767" s="3" t="s">
        <v>51</v>
      </c>
      <c r="W1767" s="3" t="s">
        <v>67</v>
      </c>
      <c r="X1767" s="3" t="s">
        <v>68</v>
      </c>
      <c r="Y1767" s="3" t="s">
        <v>12628</v>
      </c>
      <c r="Z1767" s="3" t="s">
        <v>14336</v>
      </c>
      <c r="AA1767" s="3" t="s">
        <v>14337</v>
      </c>
      <c r="AB1767" s="3"/>
      <c r="AC1767" s="3" t="s">
        <v>14338</v>
      </c>
      <c r="AD1767" s="3" t="s">
        <v>14339</v>
      </c>
      <c r="AE1767" s="3"/>
      <c r="AF1767" s="3" t="s">
        <v>6311</v>
      </c>
      <c r="AG1767" s="3" t="s">
        <v>4085</v>
      </c>
      <c r="AH1767" s="3" t="s">
        <v>14340</v>
      </c>
      <c r="AI1767" s="3" t="s">
        <v>14070</v>
      </c>
      <c r="AJ1767" s="44" t="s">
        <v>14953</v>
      </c>
      <c r="AK1767" s="45"/>
    </row>
    <row r="1768" spans="1:37" customFormat="1" ht="51.75" x14ac:dyDescent="0.25">
      <c r="A1768" s="2">
        <v>145823</v>
      </c>
      <c r="B1768" s="3" t="s">
        <v>13621</v>
      </c>
      <c r="C1768" s="3" t="s">
        <v>14341</v>
      </c>
      <c r="D1768" s="3" t="s">
        <v>37</v>
      </c>
      <c r="E1768" s="4" t="s">
        <v>38</v>
      </c>
      <c r="F1768" s="3" t="s">
        <v>39</v>
      </c>
      <c r="G1768" s="3" t="s">
        <v>4669</v>
      </c>
      <c r="H1768" s="3" t="s">
        <v>4670</v>
      </c>
      <c r="I1768" s="3" t="s">
        <v>42</v>
      </c>
      <c r="J1768" s="3" t="s">
        <v>43</v>
      </c>
      <c r="K1768" s="3" t="s">
        <v>44</v>
      </c>
      <c r="L1768" s="5">
        <v>6250000</v>
      </c>
      <c r="M1768" s="5">
        <v>0</v>
      </c>
      <c r="N1768" s="5">
        <v>6250000</v>
      </c>
      <c r="O1768" s="5">
        <v>0</v>
      </c>
      <c r="P1768" s="4" t="s">
        <v>4075</v>
      </c>
      <c r="Q1768" s="3" t="s">
        <v>14342</v>
      </c>
      <c r="R1768" s="3" t="s">
        <v>14343</v>
      </c>
      <c r="S1768" s="3" t="s">
        <v>48</v>
      </c>
      <c r="T1768" s="3" t="s">
        <v>65</v>
      </c>
      <c r="U1768" s="3" t="s">
        <v>14344</v>
      </c>
      <c r="V1768" s="3" t="s">
        <v>51</v>
      </c>
      <c r="W1768" s="3" t="s">
        <v>86</v>
      </c>
      <c r="X1768" s="3" t="s">
        <v>87</v>
      </c>
      <c r="Y1768" s="3" t="s">
        <v>14345</v>
      </c>
      <c r="Z1768" s="3" t="s">
        <v>4674</v>
      </c>
      <c r="AA1768" s="3" t="s">
        <v>13824</v>
      </c>
      <c r="AB1768" s="3"/>
      <c r="AC1768" s="3" t="s">
        <v>14346</v>
      </c>
      <c r="AD1768" s="3" t="s">
        <v>14347</v>
      </c>
      <c r="AE1768" s="3"/>
      <c r="AF1768" s="3" t="s">
        <v>6311</v>
      </c>
      <c r="AG1768" s="3" t="s">
        <v>4085</v>
      </c>
      <c r="AH1768" s="3" t="s">
        <v>14348</v>
      </c>
      <c r="AI1768" s="3" t="s">
        <v>4681</v>
      </c>
      <c r="AJ1768" s="44" t="s">
        <v>14953</v>
      </c>
      <c r="AK1768" s="45"/>
    </row>
    <row r="1769" spans="1:37" customFormat="1" ht="51.75" x14ac:dyDescent="0.25">
      <c r="A1769" s="2">
        <v>175523</v>
      </c>
      <c r="B1769" s="3" t="s">
        <v>13621</v>
      </c>
      <c r="C1769" s="3" t="s">
        <v>14341</v>
      </c>
      <c r="D1769" s="3" t="s">
        <v>37</v>
      </c>
      <c r="E1769" s="4" t="s">
        <v>38</v>
      </c>
      <c r="F1769" s="3" t="s">
        <v>39</v>
      </c>
      <c r="G1769" s="3" t="s">
        <v>4669</v>
      </c>
      <c r="H1769" s="3" t="s">
        <v>4670</v>
      </c>
      <c r="I1769" s="3" t="s">
        <v>42</v>
      </c>
      <c r="J1769" s="3" t="s">
        <v>43</v>
      </c>
      <c r="K1769" s="3" t="s">
        <v>44</v>
      </c>
      <c r="L1769" s="5">
        <v>6250000</v>
      </c>
      <c r="M1769" s="5">
        <v>0</v>
      </c>
      <c r="N1769" s="5">
        <v>6250000</v>
      </c>
      <c r="O1769" s="5">
        <v>0</v>
      </c>
      <c r="P1769" s="4" t="s">
        <v>4075</v>
      </c>
      <c r="Q1769" s="3" t="s">
        <v>14349</v>
      </c>
      <c r="R1769" s="3" t="s">
        <v>14350</v>
      </c>
      <c r="S1769" s="3" t="s">
        <v>48</v>
      </c>
      <c r="T1769" s="3" t="s">
        <v>65</v>
      </c>
      <c r="U1769" s="3" t="s">
        <v>14351</v>
      </c>
      <c r="V1769" s="3" t="s">
        <v>51</v>
      </c>
      <c r="W1769" s="3" t="s">
        <v>67</v>
      </c>
      <c r="X1769" s="3" t="s">
        <v>68</v>
      </c>
      <c r="Y1769" s="3" t="s">
        <v>14352</v>
      </c>
      <c r="Z1769" s="3" t="s">
        <v>13932</v>
      </c>
      <c r="AA1769" s="3" t="s">
        <v>14353</v>
      </c>
      <c r="AB1769" s="3"/>
      <c r="AC1769" s="3" t="s">
        <v>14354</v>
      </c>
      <c r="AD1769" s="3" t="s">
        <v>14355</v>
      </c>
      <c r="AE1769" s="3"/>
      <c r="AF1769" s="3" t="s">
        <v>4705</v>
      </c>
      <c r="AG1769" s="3" t="s">
        <v>4085</v>
      </c>
      <c r="AH1769" s="3" t="s">
        <v>14356</v>
      </c>
      <c r="AI1769" s="3" t="s">
        <v>4707</v>
      </c>
      <c r="AJ1769" s="44" t="s">
        <v>14953</v>
      </c>
      <c r="AK1769" s="45"/>
    </row>
    <row r="1770" spans="1:37" customFormat="1" ht="39" x14ac:dyDescent="0.25">
      <c r="A1770" s="2">
        <v>155123</v>
      </c>
      <c r="B1770" s="3" t="s">
        <v>13621</v>
      </c>
      <c r="C1770" s="3" t="s">
        <v>14357</v>
      </c>
      <c r="D1770" s="3" t="s">
        <v>37</v>
      </c>
      <c r="E1770" s="4" t="s">
        <v>38</v>
      </c>
      <c r="F1770" s="3" t="s">
        <v>39</v>
      </c>
      <c r="G1770" s="3" t="s">
        <v>4073</v>
      </c>
      <c r="H1770" s="3" t="s">
        <v>4074</v>
      </c>
      <c r="I1770" s="3" t="s">
        <v>42</v>
      </c>
      <c r="J1770" s="3" t="s">
        <v>43</v>
      </c>
      <c r="K1770" s="3" t="s">
        <v>44</v>
      </c>
      <c r="L1770" s="5">
        <v>2600867</v>
      </c>
      <c r="M1770" s="5">
        <v>0</v>
      </c>
      <c r="N1770" s="5">
        <v>2600867</v>
      </c>
      <c r="O1770" s="5">
        <v>0</v>
      </c>
      <c r="P1770" s="4" t="s">
        <v>4075</v>
      </c>
      <c r="Q1770" s="3" t="s">
        <v>14358</v>
      </c>
      <c r="R1770" s="3" t="s">
        <v>14359</v>
      </c>
      <c r="S1770" s="3" t="s">
        <v>48</v>
      </c>
      <c r="T1770" s="3" t="s">
        <v>65</v>
      </c>
      <c r="U1770" s="3" t="s">
        <v>14360</v>
      </c>
      <c r="V1770" s="3" t="s">
        <v>51</v>
      </c>
      <c r="W1770" s="3" t="s">
        <v>86</v>
      </c>
      <c r="X1770" s="3" t="s">
        <v>87</v>
      </c>
      <c r="Y1770" s="3" t="s">
        <v>14361</v>
      </c>
      <c r="Z1770" s="3" t="s">
        <v>7174</v>
      </c>
      <c r="AA1770" s="3" t="s">
        <v>14362</v>
      </c>
      <c r="AB1770" s="3"/>
      <c r="AC1770" s="3" t="s">
        <v>14363</v>
      </c>
      <c r="AD1770" s="3" t="s">
        <v>14364</v>
      </c>
      <c r="AE1770" s="3"/>
      <c r="AF1770" s="3" t="s">
        <v>5335</v>
      </c>
      <c r="AG1770" s="3" t="s">
        <v>4085</v>
      </c>
      <c r="AH1770" s="3" t="s">
        <v>14365</v>
      </c>
      <c r="AI1770" s="3" t="s">
        <v>14366</v>
      </c>
      <c r="AJ1770" s="44" t="s">
        <v>14953</v>
      </c>
      <c r="AK1770" s="45"/>
    </row>
    <row r="1771" spans="1:37" customFormat="1" ht="39" x14ac:dyDescent="0.25">
      <c r="A1771" s="2">
        <v>276623</v>
      </c>
      <c r="B1771" s="3" t="s">
        <v>13621</v>
      </c>
      <c r="C1771" s="3" t="s">
        <v>14367</v>
      </c>
      <c r="D1771" s="3" t="s">
        <v>37</v>
      </c>
      <c r="E1771" s="4" t="s">
        <v>38</v>
      </c>
      <c r="F1771" s="3" t="s">
        <v>39</v>
      </c>
      <c r="G1771" s="3" t="s">
        <v>5645</v>
      </c>
      <c r="H1771" s="3" t="s">
        <v>5646</v>
      </c>
      <c r="I1771" s="3" t="s">
        <v>42</v>
      </c>
      <c r="J1771" s="3" t="s">
        <v>43</v>
      </c>
      <c r="K1771" s="3" t="s">
        <v>44</v>
      </c>
      <c r="L1771" s="5">
        <v>6740400</v>
      </c>
      <c r="M1771" s="5">
        <v>0</v>
      </c>
      <c r="N1771" s="5">
        <v>6740400</v>
      </c>
      <c r="O1771" s="5">
        <v>0</v>
      </c>
      <c r="P1771" s="4" t="s">
        <v>4075</v>
      </c>
      <c r="Q1771" s="3" t="s">
        <v>14368</v>
      </c>
      <c r="R1771" s="3" t="s">
        <v>14369</v>
      </c>
      <c r="S1771" s="3" t="s">
        <v>48</v>
      </c>
      <c r="T1771" s="3" t="s">
        <v>65</v>
      </c>
      <c r="U1771" s="3" t="s">
        <v>14370</v>
      </c>
      <c r="V1771" s="3" t="s">
        <v>51</v>
      </c>
      <c r="W1771" s="3" t="s">
        <v>67</v>
      </c>
      <c r="X1771" s="3" t="s">
        <v>68</v>
      </c>
      <c r="Y1771" s="3" t="s">
        <v>7186</v>
      </c>
      <c r="Z1771" s="3" t="s">
        <v>14371</v>
      </c>
      <c r="AA1771" s="3" t="s">
        <v>14372</v>
      </c>
      <c r="AB1771" s="3"/>
      <c r="AC1771" s="3" t="s">
        <v>14373</v>
      </c>
      <c r="AD1771" s="3" t="s">
        <v>14374</v>
      </c>
      <c r="AE1771" s="3"/>
      <c r="AF1771" s="3" t="s">
        <v>4806</v>
      </c>
      <c r="AG1771" s="3" t="s">
        <v>4085</v>
      </c>
      <c r="AH1771" s="3" t="s">
        <v>14375</v>
      </c>
      <c r="AI1771" s="3" t="s">
        <v>14376</v>
      </c>
      <c r="AJ1771" s="44" t="s">
        <v>14953</v>
      </c>
      <c r="AK1771" s="45"/>
    </row>
    <row r="1772" spans="1:37" customFormat="1" ht="39" x14ac:dyDescent="0.25">
      <c r="A1772" s="2">
        <v>323423</v>
      </c>
      <c r="B1772" s="3" t="s">
        <v>13621</v>
      </c>
      <c r="C1772" s="3" t="s">
        <v>14367</v>
      </c>
      <c r="D1772" s="3" t="s">
        <v>37</v>
      </c>
      <c r="E1772" s="4" t="s">
        <v>38</v>
      </c>
      <c r="F1772" s="3" t="s">
        <v>39</v>
      </c>
      <c r="G1772" s="3" t="s">
        <v>5530</v>
      </c>
      <c r="H1772" s="3" t="s">
        <v>5531</v>
      </c>
      <c r="I1772" s="3" t="s">
        <v>42</v>
      </c>
      <c r="J1772" s="3" t="s">
        <v>43</v>
      </c>
      <c r="K1772" s="3" t="s">
        <v>44</v>
      </c>
      <c r="L1772" s="5">
        <v>8500000</v>
      </c>
      <c r="M1772" s="5">
        <v>0</v>
      </c>
      <c r="N1772" s="5">
        <v>8500000</v>
      </c>
      <c r="O1772" s="5">
        <v>0</v>
      </c>
      <c r="P1772" s="4" t="s">
        <v>4075</v>
      </c>
      <c r="Q1772" s="3" t="s">
        <v>14377</v>
      </c>
      <c r="R1772" s="3" t="s">
        <v>14378</v>
      </c>
      <c r="S1772" s="3" t="s">
        <v>48</v>
      </c>
      <c r="T1772" s="3" t="s">
        <v>65</v>
      </c>
      <c r="U1772" s="3" t="s">
        <v>14379</v>
      </c>
      <c r="V1772" s="3" t="s">
        <v>51</v>
      </c>
      <c r="W1772" s="3" t="s">
        <v>167</v>
      </c>
      <c r="X1772" s="3" t="s">
        <v>168</v>
      </c>
      <c r="Y1772" s="3" t="s">
        <v>12880</v>
      </c>
      <c r="Z1772" s="3" t="s">
        <v>14380</v>
      </c>
      <c r="AA1772" s="3" t="s">
        <v>14381</v>
      </c>
      <c r="AB1772" s="3"/>
      <c r="AC1772" s="3" t="s">
        <v>14382</v>
      </c>
      <c r="AD1772" s="3" t="s">
        <v>14383</v>
      </c>
      <c r="AE1772" s="3"/>
      <c r="AF1772" s="3" t="s">
        <v>5062</v>
      </c>
      <c r="AG1772" s="3" t="s">
        <v>4085</v>
      </c>
      <c r="AH1772" s="3" t="s">
        <v>14384</v>
      </c>
      <c r="AI1772" s="3" t="s">
        <v>14385</v>
      </c>
      <c r="AJ1772" s="44" t="s">
        <v>14953</v>
      </c>
      <c r="AK1772" s="45"/>
    </row>
    <row r="1773" spans="1:37" customFormat="1" ht="51.75" x14ac:dyDescent="0.25">
      <c r="A1773" s="2">
        <v>412423</v>
      </c>
      <c r="B1773" s="3" t="s">
        <v>13621</v>
      </c>
      <c r="C1773" s="3" t="s">
        <v>14367</v>
      </c>
      <c r="D1773" s="3" t="s">
        <v>37</v>
      </c>
      <c r="E1773" s="4" t="s">
        <v>38</v>
      </c>
      <c r="F1773" s="3" t="s">
        <v>39</v>
      </c>
      <c r="G1773" s="3" t="s">
        <v>5052</v>
      </c>
      <c r="H1773" s="3" t="s">
        <v>5053</v>
      </c>
      <c r="I1773" s="3" t="s">
        <v>42</v>
      </c>
      <c r="J1773" s="3" t="s">
        <v>43</v>
      </c>
      <c r="K1773" s="3" t="s">
        <v>44</v>
      </c>
      <c r="L1773" s="5">
        <v>10000000</v>
      </c>
      <c r="M1773" s="5">
        <v>0</v>
      </c>
      <c r="N1773" s="5">
        <v>10000000</v>
      </c>
      <c r="O1773" s="5">
        <v>0</v>
      </c>
      <c r="P1773" s="4" t="s">
        <v>4075</v>
      </c>
      <c r="Q1773" s="3" t="s">
        <v>14386</v>
      </c>
      <c r="R1773" s="3" t="s">
        <v>14387</v>
      </c>
      <c r="S1773" s="3" t="s">
        <v>48</v>
      </c>
      <c r="T1773" s="3" t="s">
        <v>65</v>
      </c>
      <c r="U1773" s="3" t="s">
        <v>14388</v>
      </c>
      <c r="V1773" s="3" t="s">
        <v>51</v>
      </c>
      <c r="W1773" s="3" t="s">
        <v>67</v>
      </c>
      <c r="X1773" s="3" t="s">
        <v>68</v>
      </c>
      <c r="Y1773" s="3" t="s">
        <v>14389</v>
      </c>
      <c r="Z1773" s="3" t="s">
        <v>12841</v>
      </c>
      <c r="AA1773" s="3" t="s">
        <v>14390</v>
      </c>
      <c r="AB1773" s="3" t="s">
        <v>895</v>
      </c>
      <c r="AC1773" s="3" t="s">
        <v>14391</v>
      </c>
      <c r="AD1773" s="3" t="s">
        <v>14392</v>
      </c>
      <c r="AE1773" s="3"/>
      <c r="AF1773" s="3" t="s">
        <v>4920</v>
      </c>
      <c r="AG1773" s="3" t="s">
        <v>4085</v>
      </c>
      <c r="AH1773" s="3" t="s">
        <v>14393</v>
      </c>
      <c r="AI1773" s="3" t="s">
        <v>14394</v>
      </c>
      <c r="AJ1773" s="44" t="s">
        <v>14953</v>
      </c>
      <c r="AK1773" s="45"/>
    </row>
    <row r="1774" spans="1:37" customFormat="1" ht="51.75" x14ac:dyDescent="0.25">
      <c r="A1774" s="2">
        <v>422023</v>
      </c>
      <c r="B1774" s="3" t="s">
        <v>13621</v>
      </c>
      <c r="C1774" s="3" t="s">
        <v>14367</v>
      </c>
      <c r="D1774" s="3" t="s">
        <v>37</v>
      </c>
      <c r="E1774" s="4" t="s">
        <v>38</v>
      </c>
      <c r="F1774" s="3" t="s">
        <v>39</v>
      </c>
      <c r="G1774" s="3" t="s">
        <v>5027</v>
      </c>
      <c r="H1774" s="3" t="s">
        <v>5028</v>
      </c>
      <c r="I1774" s="3" t="s">
        <v>42</v>
      </c>
      <c r="J1774" s="3" t="s">
        <v>43</v>
      </c>
      <c r="K1774" s="3" t="s">
        <v>44</v>
      </c>
      <c r="L1774" s="5">
        <v>5133333</v>
      </c>
      <c r="M1774" s="5">
        <v>0</v>
      </c>
      <c r="N1774" s="5">
        <v>5133333</v>
      </c>
      <c r="O1774" s="5">
        <v>0</v>
      </c>
      <c r="P1774" s="4" t="s">
        <v>4075</v>
      </c>
      <c r="Q1774" s="3" t="s">
        <v>14395</v>
      </c>
      <c r="R1774" s="3" t="s">
        <v>14396</v>
      </c>
      <c r="S1774" s="3" t="s">
        <v>48</v>
      </c>
      <c r="T1774" s="3" t="s">
        <v>65</v>
      </c>
      <c r="U1774" s="3" t="s">
        <v>14397</v>
      </c>
      <c r="V1774" s="3" t="s">
        <v>51</v>
      </c>
      <c r="W1774" s="3" t="s">
        <v>52</v>
      </c>
      <c r="X1774" s="3" t="s">
        <v>53</v>
      </c>
      <c r="Y1774" s="3" t="s">
        <v>7831</v>
      </c>
      <c r="Z1774" s="3" t="s">
        <v>14398</v>
      </c>
      <c r="AA1774" s="3" t="s">
        <v>14399</v>
      </c>
      <c r="AB1774" s="3"/>
      <c r="AC1774" s="3" t="s">
        <v>14400</v>
      </c>
      <c r="AD1774" s="3" t="s">
        <v>14401</v>
      </c>
      <c r="AE1774" s="3"/>
      <c r="AF1774" s="3" t="s">
        <v>6760</v>
      </c>
      <c r="AG1774" s="3" t="s">
        <v>4085</v>
      </c>
      <c r="AH1774" s="3" t="s">
        <v>14402</v>
      </c>
      <c r="AI1774" s="3" t="s">
        <v>14403</v>
      </c>
      <c r="AJ1774" s="44" t="s">
        <v>14953</v>
      </c>
      <c r="AK1774" s="45"/>
    </row>
    <row r="1775" spans="1:37" customFormat="1" ht="51.75" x14ac:dyDescent="0.25">
      <c r="A1775" s="2">
        <v>466523</v>
      </c>
      <c r="B1775" s="3" t="s">
        <v>13621</v>
      </c>
      <c r="C1775" s="3" t="s">
        <v>14404</v>
      </c>
      <c r="D1775" s="3" t="s">
        <v>37</v>
      </c>
      <c r="E1775" s="4" t="s">
        <v>38</v>
      </c>
      <c r="F1775" s="3" t="s">
        <v>39</v>
      </c>
      <c r="G1775" s="3" t="s">
        <v>5027</v>
      </c>
      <c r="H1775" s="3" t="s">
        <v>5028</v>
      </c>
      <c r="I1775" s="3" t="s">
        <v>42</v>
      </c>
      <c r="J1775" s="3" t="s">
        <v>43</v>
      </c>
      <c r="K1775" s="3" t="s">
        <v>44</v>
      </c>
      <c r="L1775" s="5">
        <v>8000000</v>
      </c>
      <c r="M1775" s="5">
        <v>0</v>
      </c>
      <c r="N1775" s="5">
        <v>8000000</v>
      </c>
      <c r="O1775" s="5">
        <v>0</v>
      </c>
      <c r="P1775" s="4" t="s">
        <v>4075</v>
      </c>
      <c r="Q1775" s="3" t="s">
        <v>14405</v>
      </c>
      <c r="R1775" s="3" t="s">
        <v>14406</v>
      </c>
      <c r="S1775" s="3" t="s">
        <v>48</v>
      </c>
      <c r="T1775" s="3" t="s">
        <v>65</v>
      </c>
      <c r="U1775" s="3" t="s">
        <v>14407</v>
      </c>
      <c r="V1775" s="3" t="s">
        <v>51</v>
      </c>
      <c r="W1775" s="3" t="s">
        <v>67</v>
      </c>
      <c r="X1775" s="3" t="s">
        <v>68</v>
      </c>
      <c r="Y1775" s="3" t="s">
        <v>14408</v>
      </c>
      <c r="Z1775" s="3" t="s">
        <v>10079</v>
      </c>
      <c r="AA1775" s="3" t="s">
        <v>14409</v>
      </c>
      <c r="AB1775" s="3"/>
      <c r="AC1775" s="3" t="s">
        <v>14410</v>
      </c>
      <c r="AD1775" s="3" t="s">
        <v>14411</v>
      </c>
      <c r="AE1775" s="3"/>
      <c r="AF1775" s="3" t="s">
        <v>4933</v>
      </c>
      <c r="AG1775" s="3" t="s">
        <v>4085</v>
      </c>
      <c r="AH1775" s="3" t="s">
        <v>14412</v>
      </c>
      <c r="AI1775" s="3" t="s">
        <v>14413</v>
      </c>
      <c r="AJ1775" s="44" t="s">
        <v>14953</v>
      </c>
      <c r="AK1775" s="45"/>
    </row>
    <row r="1776" spans="1:37" customFormat="1" ht="51.75" x14ac:dyDescent="0.25">
      <c r="A1776" s="2">
        <v>490423</v>
      </c>
      <c r="B1776" s="3" t="s">
        <v>13621</v>
      </c>
      <c r="C1776" s="3" t="s">
        <v>14404</v>
      </c>
      <c r="D1776" s="3" t="s">
        <v>37</v>
      </c>
      <c r="E1776" s="4" t="s">
        <v>38</v>
      </c>
      <c r="F1776" s="3" t="s">
        <v>39</v>
      </c>
      <c r="G1776" s="3" t="s">
        <v>5052</v>
      </c>
      <c r="H1776" s="3" t="s">
        <v>5053</v>
      </c>
      <c r="I1776" s="3" t="s">
        <v>42</v>
      </c>
      <c r="J1776" s="3" t="s">
        <v>43</v>
      </c>
      <c r="K1776" s="3" t="s">
        <v>44</v>
      </c>
      <c r="L1776" s="5">
        <v>12244946</v>
      </c>
      <c r="M1776" s="5">
        <v>0</v>
      </c>
      <c r="N1776" s="5">
        <v>12244946</v>
      </c>
      <c r="O1776" s="5">
        <v>0</v>
      </c>
      <c r="P1776" s="4" t="s">
        <v>4075</v>
      </c>
      <c r="Q1776" s="3" t="s">
        <v>14414</v>
      </c>
      <c r="R1776" s="3" t="s">
        <v>14415</v>
      </c>
      <c r="S1776" s="3" t="s">
        <v>48</v>
      </c>
      <c r="T1776" s="3" t="s">
        <v>65</v>
      </c>
      <c r="U1776" s="3" t="s">
        <v>14416</v>
      </c>
      <c r="V1776" s="3" t="s">
        <v>51</v>
      </c>
      <c r="W1776" s="3" t="s">
        <v>67</v>
      </c>
      <c r="X1776" s="3" t="s">
        <v>68</v>
      </c>
      <c r="Y1776" s="3" t="s">
        <v>7940</v>
      </c>
      <c r="Z1776" s="3" t="s">
        <v>5157</v>
      </c>
      <c r="AA1776" s="3" t="s">
        <v>14417</v>
      </c>
      <c r="AB1776" s="3"/>
      <c r="AC1776" s="3" t="s">
        <v>14418</v>
      </c>
      <c r="AD1776" s="3" t="s">
        <v>14419</v>
      </c>
      <c r="AE1776" s="3"/>
      <c r="AF1776" s="3" t="s">
        <v>4177</v>
      </c>
      <c r="AG1776" s="3" t="s">
        <v>4085</v>
      </c>
      <c r="AH1776" s="3" t="s">
        <v>14420</v>
      </c>
      <c r="AI1776" s="3" t="s">
        <v>14421</v>
      </c>
      <c r="AJ1776" s="44" t="s">
        <v>14953</v>
      </c>
      <c r="AK1776" s="45"/>
    </row>
    <row r="1777" spans="1:37" customFormat="1" ht="51.75" x14ac:dyDescent="0.25">
      <c r="A1777" s="2">
        <v>505323</v>
      </c>
      <c r="B1777" s="3" t="s">
        <v>13621</v>
      </c>
      <c r="C1777" s="3" t="s">
        <v>14404</v>
      </c>
      <c r="D1777" s="3" t="s">
        <v>37</v>
      </c>
      <c r="E1777" s="4" t="s">
        <v>38</v>
      </c>
      <c r="F1777" s="3" t="s">
        <v>39</v>
      </c>
      <c r="G1777" s="3" t="s">
        <v>4669</v>
      </c>
      <c r="H1777" s="3" t="s">
        <v>4670</v>
      </c>
      <c r="I1777" s="3" t="s">
        <v>42</v>
      </c>
      <c r="J1777" s="3" t="s">
        <v>43</v>
      </c>
      <c r="K1777" s="3" t="s">
        <v>44</v>
      </c>
      <c r="L1777" s="5">
        <v>10625000</v>
      </c>
      <c r="M1777" s="5">
        <v>0</v>
      </c>
      <c r="N1777" s="5">
        <v>10625000</v>
      </c>
      <c r="O1777" s="5">
        <v>0</v>
      </c>
      <c r="P1777" s="4" t="s">
        <v>4075</v>
      </c>
      <c r="Q1777" s="3" t="s">
        <v>14422</v>
      </c>
      <c r="R1777" s="3" t="s">
        <v>14423</v>
      </c>
      <c r="S1777" s="3" t="s">
        <v>48</v>
      </c>
      <c r="T1777" s="3" t="s">
        <v>65</v>
      </c>
      <c r="U1777" s="3" t="s">
        <v>14424</v>
      </c>
      <c r="V1777" s="3" t="s">
        <v>51</v>
      </c>
      <c r="W1777" s="3" t="s">
        <v>1195</v>
      </c>
      <c r="X1777" s="3" t="s">
        <v>1196</v>
      </c>
      <c r="Y1777" s="3" t="s">
        <v>7204</v>
      </c>
      <c r="Z1777" s="3" t="s">
        <v>13556</v>
      </c>
      <c r="AA1777" s="3" t="s">
        <v>14425</v>
      </c>
      <c r="AB1777" s="3" t="s">
        <v>14426</v>
      </c>
      <c r="AC1777" s="3" t="s">
        <v>14427</v>
      </c>
      <c r="AD1777" s="3" t="s">
        <v>14428</v>
      </c>
      <c r="AE1777" s="3"/>
      <c r="AF1777" s="3" t="s">
        <v>9670</v>
      </c>
      <c r="AG1777" s="3" t="s">
        <v>4085</v>
      </c>
      <c r="AH1777" s="3" t="s">
        <v>14429</v>
      </c>
      <c r="AI1777" s="3" t="s">
        <v>12110</v>
      </c>
      <c r="AJ1777" s="44" t="s">
        <v>14953</v>
      </c>
      <c r="AK1777" s="45"/>
    </row>
    <row r="1778" spans="1:37" customFormat="1" ht="51.75" x14ac:dyDescent="0.25">
      <c r="A1778" s="2">
        <v>563223</v>
      </c>
      <c r="B1778" s="3" t="s">
        <v>13621</v>
      </c>
      <c r="C1778" s="3" t="s">
        <v>14404</v>
      </c>
      <c r="D1778" s="3" t="s">
        <v>37</v>
      </c>
      <c r="E1778" s="4" t="s">
        <v>38</v>
      </c>
      <c r="F1778" s="3" t="s">
        <v>39</v>
      </c>
      <c r="G1778" s="3" t="s">
        <v>4669</v>
      </c>
      <c r="H1778" s="3" t="s">
        <v>4670</v>
      </c>
      <c r="I1778" s="3" t="s">
        <v>42</v>
      </c>
      <c r="J1778" s="3" t="s">
        <v>43</v>
      </c>
      <c r="K1778" s="3" t="s">
        <v>44</v>
      </c>
      <c r="L1778" s="5">
        <v>6812278.4000000004</v>
      </c>
      <c r="M1778" s="5">
        <v>0</v>
      </c>
      <c r="N1778" s="5">
        <v>6812278.4000000004</v>
      </c>
      <c r="O1778" s="5">
        <v>425767.4</v>
      </c>
      <c r="P1778" s="4" t="s">
        <v>4075</v>
      </c>
      <c r="Q1778" s="3" t="s">
        <v>14430</v>
      </c>
      <c r="R1778" s="3" t="s">
        <v>14431</v>
      </c>
      <c r="S1778" s="3" t="s">
        <v>48</v>
      </c>
      <c r="T1778" s="3" t="s">
        <v>65</v>
      </c>
      <c r="U1778" s="3" t="s">
        <v>14432</v>
      </c>
      <c r="V1778" s="3" t="s">
        <v>51</v>
      </c>
      <c r="W1778" s="3" t="s">
        <v>86</v>
      </c>
      <c r="X1778" s="3" t="s">
        <v>87</v>
      </c>
      <c r="Y1778" s="3" t="s">
        <v>8941</v>
      </c>
      <c r="Z1778" s="3" t="s">
        <v>14433</v>
      </c>
      <c r="AA1778" s="3" t="s">
        <v>14434</v>
      </c>
      <c r="AB1778" s="3" t="s">
        <v>14435</v>
      </c>
      <c r="AC1778" s="3" t="s">
        <v>14436</v>
      </c>
      <c r="AD1778" s="3" t="s">
        <v>14437</v>
      </c>
      <c r="AE1778" s="3"/>
      <c r="AF1778" s="3" t="s">
        <v>1367</v>
      </c>
      <c r="AG1778" s="3" t="s">
        <v>4085</v>
      </c>
      <c r="AH1778" s="3" t="s">
        <v>14438</v>
      </c>
      <c r="AI1778" s="3" t="s">
        <v>12110</v>
      </c>
      <c r="AJ1778" s="44" t="s">
        <v>14953</v>
      </c>
      <c r="AK1778" s="45"/>
    </row>
    <row r="1779" spans="1:37" customFormat="1" ht="39" x14ac:dyDescent="0.25">
      <c r="A1779" s="2">
        <v>412223</v>
      </c>
      <c r="B1779" s="3" t="s">
        <v>13621</v>
      </c>
      <c r="C1779" s="3" t="s">
        <v>14439</v>
      </c>
      <c r="D1779" s="3" t="s">
        <v>37</v>
      </c>
      <c r="E1779" s="4" t="s">
        <v>38</v>
      </c>
      <c r="F1779" s="3" t="s">
        <v>39</v>
      </c>
      <c r="G1779" s="3" t="s">
        <v>6355</v>
      </c>
      <c r="H1779" s="3" t="s">
        <v>6356</v>
      </c>
      <c r="I1779" s="3" t="s">
        <v>42</v>
      </c>
      <c r="J1779" s="3" t="s">
        <v>43</v>
      </c>
      <c r="K1779" s="3" t="s">
        <v>44</v>
      </c>
      <c r="L1779" s="5">
        <v>6900000</v>
      </c>
      <c r="M1779" s="5">
        <v>0</v>
      </c>
      <c r="N1779" s="5">
        <v>6900000</v>
      </c>
      <c r="O1779" s="5">
        <v>0</v>
      </c>
      <c r="P1779" s="4" t="s">
        <v>4075</v>
      </c>
      <c r="Q1779" s="3" t="s">
        <v>14440</v>
      </c>
      <c r="R1779" s="3" t="s">
        <v>14441</v>
      </c>
      <c r="S1779" s="3" t="s">
        <v>48</v>
      </c>
      <c r="T1779" s="3" t="s">
        <v>65</v>
      </c>
      <c r="U1779" s="3" t="s">
        <v>14442</v>
      </c>
      <c r="V1779" s="3" t="s">
        <v>51</v>
      </c>
      <c r="W1779" s="3" t="s">
        <v>67</v>
      </c>
      <c r="X1779" s="3" t="s">
        <v>68</v>
      </c>
      <c r="Y1779" s="3" t="s">
        <v>13032</v>
      </c>
      <c r="Z1779" s="3" t="s">
        <v>14443</v>
      </c>
      <c r="AA1779" s="3" t="s">
        <v>14444</v>
      </c>
      <c r="AB1779" s="3" t="s">
        <v>2377</v>
      </c>
      <c r="AC1779" s="3" t="s">
        <v>14445</v>
      </c>
      <c r="AD1779" s="3" t="s">
        <v>14446</v>
      </c>
      <c r="AE1779" s="3"/>
      <c r="AF1779" s="3" t="s">
        <v>4920</v>
      </c>
      <c r="AG1779" s="3" t="s">
        <v>4085</v>
      </c>
      <c r="AH1779" s="3" t="s">
        <v>14447</v>
      </c>
      <c r="AI1779" s="3" t="s">
        <v>14448</v>
      </c>
      <c r="AJ1779" s="44" t="s">
        <v>14953</v>
      </c>
      <c r="AK1779" s="45"/>
    </row>
    <row r="1780" spans="1:37" customFormat="1" ht="39" x14ac:dyDescent="0.25">
      <c r="A1780" s="2">
        <v>583323</v>
      </c>
      <c r="B1780" s="3" t="s">
        <v>13621</v>
      </c>
      <c r="C1780" s="3" t="s">
        <v>14439</v>
      </c>
      <c r="D1780" s="3" t="s">
        <v>37</v>
      </c>
      <c r="E1780" s="4" t="s">
        <v>38</v>
      </c>
      <c r="F1780" s="3" t="s">
        <v>39</v>
      </c>
      <c r="G1780" s="3" t="s">
        <v>6096</v>
      </c>
      <c r="H1780" s="3" t="s">
        <v>6097</v>
      </c>
      <c r="I1780" s="3" t="s">
        <v>42</v>
      </c>
      <c r="J1780" s="3" t="s">
        <v>43</v>
      </c>
      <c r="K1780" s="3" t="s">
        <v>44</v>
      </c>
      <c r="L1780" s="5">
        <v>10200000</v>
      </c>
      <c r="M1780" s="5">
        <v>0</v>
      </c>
      <c r="N1780" s="5">
        <v>10200000</v>
      </c>
      <c r="O1780" s="5">
        <v>1020000</v>
      </c>
      <c r="P1780" s="4" t="s">
        <v>4075</v>
      </c>
      <c r="Q1780" s="3" t="s">
        <v>14449</v>
      </c>
      <c r="R1780" s="3" t="s">
        <v>14450</v>
      </c>
      <c r="S1780" s="3" t="s">
        <v>48</v>
      </c>
      <c r="T1780" s="3" t="s">
        <v>65</v>
      </c>
      <c r="U1780" s="3" t="s">
        <v>14451</v>
      </c>
      <c r="V1780" s="3" t="s">
        <v>51</v>
      </c>
      <c r="W1780" s="3" t="s">
        <v>52</v>
      </c>
      <c r="X1780" s="3" t="s">
        <v>53</v>
      </c>
      <c r="Y1780" s="3" t="s">
        <v>5820</v>
      </c>
      <c r="Z1780" s="3" t="s">
        <v>13889</v>
      </c>
      <c r="AA1780" s="3" t="s">
        <v>14452</v>
      </c>
      <c r="AB1780" s="3" t="s">
        <v>1533</v>
      </c>
      <c r="AC1780" s="3" t="s">
        <v>14453</v>
      </c>
      <c r="AD1780" s="3" t="s">
        <v>14454</v>
      </c>
      <c r="AE1780" s="3"/>
      <c r="AF1780" s="3" t="s">
        <v>230</v>
      </c>
      <c r="AG1780" s="3" t="s">
        <v>4085</v>
      </c>
      <c r="AH1780" s="3" t="s">
        <v>14455</v>
      </c>
      <c r="AI1780" s="3" t="s">
        <v>14456</v>
      </c>
      <c r="AJ1780" s="44" t="s">
        <v>14953</v>
      </c>
      <c r="AK1780" s="45"/>
    </row>
    <row r="1781" spans="1:37" customFormat="1" ht="51.75" x14ac:dyDescent="0.25">
      <c r="A1781" s="2">
        <v>253823</v>
      </c>
      <c r="B1781" s="3" t="s">
        <v>13621</v>
      </c>
      <c r="C1781" s="3" t="s">
        <v>14457</v>
      </c>
      <c r="D1781" s="3" t="s">
        <v>7026</v>
      </c>
      <c r="E1781" s="4" t="s">
        <v>38</v>
      </c>
      <c r="F1781" s="3" t="s">
        <v>39</v>
      </c>
      <c r="G1781" s="3" t="s">
        <v>5714</v>
      </c>
      <c r="H1781" s="3" t="s">
        <v>5715</v>
      </c>
      <c r="I1781" s="3" t="s">
        <v>42</v>
      </c>
      <c r="J1781" s="3" t="s">
        <v>43</v>
      </c>
      <c r="K1781" s="3" t="s">
        <v>44</v>
      </c>
      <c r="L1781" s="5">
        <v>2270675.7999999998</v>
      </c>
      <c r="M1781" s="5">
        <v>0</v>
      </c>
      <c r="N1781" s="5">
        <v>2270675.7999999998</v>
      </c>
      <c r="O1781" s="5">
        <v>2270675.7999999998</v>
      </c>
      <c r="P1781" s="4" t="s">
        <v>4075</v>
      </c>
      <c r="Q1781" s="3" t="s">
        <v>10056</v>
      </c>
      <c r="R1781" s="3" t="s">
        <v>10057</v>
      </c>
      <c r="S1781" s="3" t="s">
        <v>48</v>
      </c>
      <c r="T1781" s="3" t="s">
        <v>65</v>
      </c>
      <c r="U1781" s="3" t="s">
        <v>10058</v>
      </c>
      <c r="V1781" s="3" t="s">
        <v>51</v>
      </c>
      <c r="W1781" s="3" t="s">
        <v>67</v>
      </c>
      <c r="X1781" s="3" t="s">
        <v>68</v>
      </c>
      <c r="Y1781" s="3" t="s">
        <v>9173</v>
      </c>
      <c r="Z1781" s="3" t="s">
        <v>14458</v>
      </c>
      <c r="AA1781" s="3" t="s">
        <v>13383</v>
      </c>
      <c r="AB1781" s="3"/>
      <c r="AC1781" s="3"/>
      <c r="AD1781" s="3"/>
      <c r="AE1781" s="3"/>
      <c r="AF1781" s="3" t="s">
        <v>5802</v>
      </c>
      <c r="AG1781" s="3" t="s">
        <v>4085</v>
      </c>
      <c r="AH1781" s="3" t="s">
        <v>14459</v>
      </c>
      <c r="AI1781" s="3" t="s">
        <v>14460</v>
      </c>
      <c r="AJ1781" s="44" t="s">
        <v>14953</v>
      </c>
      <c r="AK1781" s="45"/>
    </row>
    <row r="1782" spans="1:37" customFormat="1" ht="51.75" x14ac:dyDescent="0.25">
      <c r="A1782" s="2">
        <v>270023</v>
      </c>
      <c r="B1782" s="3" t="s">
        <v>13621</v>
      </c>
      <c r="C1782" s="3" t="s">
        <v>14457</v>
      </c>
      <c r="D1782" s="3" t="s">
        <v>37</v>
      </c>
      <c r="E1782" s="4" t="s">
        <v>38</v>
      </c>
      <c r="F1782" s="3" t="s">
        <v>39</v>
      </c>
      <c r="G1782" s="3" t="s">
        <v>5714</v>
      </c>
      <c r="H1782" s="3" t="s">
        <v>5715</v>
      </c>
      <c r="I1782" s="3" t="s">
        <v>42</v>
      </c>
      <c r="J1782" s="3" t="s">
        <v>43</v>
      </c>
      <c r="K1782" s="3" t="s">
        <v>44</v>
      </c>
      <c r="L1782" s="5">
        <v>3093961</v>
      </c>
      <c r="M1782" s="5">
        <v>0</v>
      </c>
      <c r="N1782" s="5">
        <v>3093961</v>
      </c>
      <c r="O1782" s="5">
        <v>0</v>
      </c>
      <c r="P1782" s="4" t="s">
        <v>4075</v>
      </c>
      <c r="Q1782" s="3" t="s">
        <v>14461</v>
      </c>
      <c r="R1782" s="3" t="s">
        <v>14462</v>
      </c>
      <c r="S1782" s="3" t="s">
        <v>48</v>
      </c>
      <c r="T1782" s="3" t="s">
        <v>65</v>
      </c>
      <c r="U1782" s="3" t="s">
        <v>14463</v>
      </c>
      <c r="V1782" s="3" t="s">
        <v>51</v>
      </c>
      <c r="W1782" s="3" t="s">
        <v>77</v>
      </c>
      <c r="X1782" s="3" t="s">
        <v>78</v>
      </c>
      <c r="Y1782" s="3" t="s">
        <v>6931</v>
      </c>
      <c r="Z1782" s="3" t="s">
        <v>14464</v>
      </c>
      <c r="AA1782" s="3" t="s">
        <v>8878</v>
      </c>
      <c r="AB1782" s="3" t="s">
        <v>12702</v>
      </c>
      <c r="AC1782" s="3" t="s">
        <v>14465</v>
      </c>
      <c r="AD1782" s="3" t="s">
        <v>14466</v>
      </c>
      <c r="AE1782" s="3"/>
      <c r="AF1782" s="3" t="s">
        <v>4749</v>
      </c>
      <c r="AG1782" s="3" t="s">
        <v>4085</v>
      </c>
      <c r="AH1782" s="3" t="s">
        <v>14467</v>
      </c>
      <c r="AI1782" s="3" t="s">
        <v>14468</v>
      </c>
      <c r="AJ1782" s="44" t="s">
        <v>14953</v>
      </c>
      <c r="AK1782" s="45"/>
    </row>
    <row r="1783" spans="1:37" customFormat="1" ht="39" x14ac:dyDescent="0.25">
      <c r="A1783" s="2">
        <v>271623</v>
      </c>
      <c r="B1783" s="3" t="s">
        <v>13621</v>
      </c>
      <c r="C1783" s="3" t="s">
        <v>14469</v>
      </c>
      <c r="D1783" s="3" t="s">
        <v>7026</v>
      </c>
      <c r="E1783" s="4" t="s">
        <v>38</v>
      </c>
      <c r="F1783" s="3" t="s">
        <v>39</v>
      </c>
      <c r="G1783" s="3" t="s">
        <v>4752</v>
      </c>
      <c r="H1783" s="3" t="s">
        <v>4753</v>
      </c>
      <c r="I1783" s="3" t="s">
        <v>42</v>
      </c>
      <c r="J1783" s="3" t="s">
        <v>43</v>
      </c>
      <c r="K1783" s="3" t="s">
        <v>44</v>
      </c>
      <c r="L1783" s="5">
        <v>7577048</v>
      </c>
      <c r="M1783" s="5">
        <v>0</v>
      </c>
      <c r="N1783" s="5">
        <v>7577048</v>
      </c>
      <c r="O1783" s="5">
        <v>7577048</v>
      </c>
      <c r="P1783" s="4" t="s">
        <v>4075</v>
      </c>
      <c r="Q1783" s="3" t="s">
        <v>14470</v>
      </c>
      <c r="R1783" s="3" t="s">
        <v>14471</v>
      </c>
      <c r="S1783" s="3" t="s">
        <v>48</v>
      </c>
      <c r="T1783" s="3" t="s">
        <v>65</v>
      </c>
      <c r="U1783" s="3" t="s">
        <v>14472</v>
      </c>
      <c r="V1783" s="3" t="s">
        <v>51</v>
      </c>
      <c r="W1783" s="3" t="s">
        <v>77</v>
      </c>
      <c r="X1783" s="3" t="s">
        <v>78</v>
      </c>
      <c r="Y1783" s="3" t="s">
        <v>12796</v>
      </c>
      <c r="Z1783" s="3" t="s">
        <v>14473</v>
      </c>
      <c r="AA1783" s="3" t="s">
        <v>14474</v>
      </c>
      <c r="AB1783" s="3"/>
      <c r="AC1783" s="3"/>
      <c r="AD1783" s="3"/>
      <c r="AE1783" s="3"/>
      <c r="AF1783" s="3" t="s">
        <v>4795</v>
      </c>
      <c r="AG1783" s="3" t="s">
        <v>4085</v>
      </c>
      <c r="AH1783" s="3" t="s">
        <v>14475</v>
      </c>
      <c r="AI1783" s="3" t="s">
        <v>14476</v>
      </c>
      <c r="AJ1783" s="44" t="s">
        <v>14953</v>
      </c>
      <c r="AK1783" s="45"/>
    </row>
    <row r="1784" spans="1:37" customFormat="1" ht="39" x14ac:dyDescent="0.25">
      <c r="A1784" s="2">
        <v>281723</v>
      </c>
      <c r="B1784" s="3" t="s">
        <v>13621</v>
      </c>
      <c r="C1784" s="3" t="s">
        <v>14469</v>
      </c>
      <c r="D1784" s="3" t="s">
        <v>37</v>
      </c>
      <c r="E1784" s="4" t="s">
        <v>38</v>
      </c>
      <c r="F1784" s="3" t="s">
        <v>39</v>
      </c>
      <c r="G1784" s="3" t="s">
        <v>4682</v>
      </c>
      <c r="H1784" s="3" t="s">
        <v>4683</v>
      </c>
      <c r="I1784" s="3" t="s">
        <v>42</v>
      </c>
      <c r="J1784" s="3" t="s">
        <v>43</v>
      </c>
      <c r="K1784" s="3" t="s">
        <v>44</v>
      </c>
      <c r="L1784" s="5">
        <v>2455160</v>
      </c>
      <c r="M1784" s="5">
        <v>0</v>
      </c>
      <c r="N1784" s="5">
        <v>2455160</v>
      </c>
      <c r="O1784" s="5">
        <v>0</v>
      </c>
      <c r="P1784" s="4" t="s">
        <v>4075</v>
      </c>
      <c r="Q1784" s="3" t="s">
        <v>14477</v>
      </c>
      <c r="R1784" s="3" t="s">
        <v>14478</v>
      </c>
      <c r="S1784" s="3" t="s">
        <v>48</v>
      </c>
      <c r="T1784" s="3" t="s">
        <v>65</v>
      </c>
      <c r="U1784" s="3" t="s">
        <v>14479</v>
      </c>
      <c r="V1784" s="3" t="s">
        <v>51</v>
      </c>
      <c r="W1784" s="3" t="s">
        <v>492</v>
      </c>
      <c r="X1784" s="3" t="s">
        <v>493</v>
      </c>
      <c r="Y1784" s="3" t="s">
        <v>14480</v>
      </c>
      <c r="Z1784" s="3" t="s">
        <v>14481</v>
      </c>
      <c r="AA1784" s="3" t="s">
        <v>2686</v>
      </c>
      <c r="AB1784" s="3" t="s">
        <v>14482</v>
      </c>
      <c r="AC1784" s="3" t="s">
        <v>14483</v>
      </c>
      <c r="AD1784" s="3" t="s">
        <v>14484</v>
      </c>
      <c r="AE1784" s="3"/>
      <c r="AF1784" s="3" t="s">
        <v>8986</v>
      </c>
      <c r="AG1784" s="3" t="s">
        <v>4085</v>
      </c>
      <c r="AH1784" s="3" t="s">
        <v>14485</v>
      </c>
      <c r="AI1784" s="3" t="s">
        <v>14486</v>
      </c>
      <c r="AJ1784" s="44" t="s">
        <v>14953</v>
      </c>
      <c r="AK1784" s="45"/>
    </row>
    <row r="1785" spans="1:37" customFormat="1" ht="39" x14ac:dyDescent="0.25">
      <c r="A1785" s="2">
        <v>124723</v>
      </c>
      <c r="B1785" s="3" t="s">
        <v>13621</v>
      </c>
      <c r="C1785" s="3" t="s">
        <v>14487</v>
      </c>
      <c r="D1785" s="3" t="s">
        <v>37</v>
      </c>
      <c r="E1785" s="4" t="s">
        <v>38</v>
      </c>
      <c r="F1785" s="3" t="s">
        <v>39</v>
      </c>
      <c r="G1785" s="3" t="s">
        <v>4830</v>
      </c>
      <c r="H1785" s="3" t="s">
        <v>4831</v>
      </c>
      <c r="I1785" s="3" t="s">
        <v>42</v>
      </c>
      <c r="J1785" s="3" t="s">
        <v>43</v>
      </c>
      <c r="K1785" s="3" t="s">
        <v>44</v>
      </c>
      <c r="L1785" s="5">
        <v>8000000</v>
      </c>
      <c r="M1785" s="5">
        <v>0</v>
      </c>
      <c r="N1785" s="5">
        <v>8000000</v>
      </c>
      <c r="O1785" s="5">
        <v>0</v>
      </c>
      <c r="P1785" s="4" t="s">
        <v>4075</v>
      </c>
      <c r="Q1785" s="3" t="s">
        <v>14488</v>
      </c>
      <c r="R1785" s="3" t="s">
        <v>14489</v>
      </c>
      <c r="S1785" s="3" t="s">
        <v>48</v>
      </c>
      <c r="T1785" s="3" t="s">
        <v>65</v>
      </c>
      <c r="U1785" s="3" t="s">
        <v>14490</v>
      </c>
      <c r="V1785" s="3" t="s">
        <v>51</v>
      </c>
      <c r="W1785" s="3" t="s">
        <v>52</v>
      </c>
      <c r="X1785" s="3" t="s">
        <v>53</v>
      </c>
      <c r="Y1785" s="3" t="s">
        <v>9763</v>
      </c>
      <c r="Z1785" s="3" t="s">
        <v>14352</v>
      </c>
      <c r="AA1785" s="3" t="s">
        <v>12768</v>
      </c>
      <c r="AB1785" s="3" t="s">
        <v>817</v>
      </c>
      <c r="AC1785" s="3" t="s">
        <v>14491</v>
      </c>
      <c r="AD1785" s="3" t="s">
        <v>14492</v>
      </c>
      <c r="AE1785" s="3"/>
      <c r="AF1785" s="3" t="s">
        <v>8277</v>
      </c>
      <c r="AG1785" s="3" t="s">
        <v>4085</v>
      </c>
      <c r="AH1785" s="3" t="s">
        <v>14493</v>
      </c>
      <c r="AI1785" s="3" t="s">
        <v>14494</v>
      </c>
      <c r="AJ1785" s="44" t="s">
        <v>14953</v>
      </c>
      <c r="AK1785" s="45"/>
    </row>
    <row r="1786" spans="1:37" customFormat="1" ht="39" x14ac:dyDescent="0.25">
      <c r="A1786" s="2">
        <v>315623</v>
      </c>
      <c r="B1786" s="3" t="s">
        <v>13621</v>
      </c>
      <c r="C1786" s="3" t="s">
        <v>14487</v>
      </c>
      <c r="D1786" s="3" t="s">
        <v>37</v>
      </c>
      <c r="E1786" s="4" t="s">
        <v>38</v>
      </c>
      <c r="F1786" s="3" t="s">
        <v>39</v>
      </c>
      <c r="G1786" s="3" t="s">
        <v>4682</v>
      </c>
      <c r="H1786" s="3" t="s">
        <v>4683</v>
      </c>
      <c r="I1786" s="3" t="s">
        <v>42</v>
      </c>
      <c r="J1786" s="3" t="s">
        <v>43</v>
      </c>
      <c r="K1786" s="3" t="s">
        <v>44</v>
      </c>
      <c r="L1786" s="5">
        <v>8081239</v>
      </c>
      <c r="M1786" s="5">
        <v>0</v>
      </c>
      <c r="N1786" s="5">
        <v>8081239</v>
      </c>
      <c r="O1786" s="5">
        <v>0</v>
      </c>
      <c r="P1786" s="4" t="s">
        <v>4075</v>
      </c>
      <c r="Q1786" s="3" t="s">
        <v>14495</v>
      </c>
      <c r="R1786" s="3" t="s">
        <v>14496</v>
      </c>
      <c r="S1786" s="3" t="s">
        <v>48</v>
      </c>
      <c r="T1786" s="3" t="s">
        <v>65</v>
      </c>
      <c r="U1786" s="3" t="s">
        <v>14497</v>
      </c>
      <c r="V1786" s="3" t="s">
        <v>51</v>
      </c>
      <c r="W1786" s="3" t="s">
        <v>77</v>
      </c>
      <c r="X1786" s="3" t="s">
        <v>78</v>
      </c>
      <c r="Y1786" s="3" t="s">
        <v>10462</v>
      </c>
      <c r="Z1786" s="3" t="s">
        <v>14389</v>
      </c>
      <c r="AA1786" s="3" t="s">
        <v>14498</v>
      </c>
      <c r="AB1786" s="3"/>
      <c r="AC1786" s="3" t="s">
        <v>14499</v>
      </c>
      <c r="AD1786" s="3" t="s">
        <v>14500</v>
      </c>
      <c r="AE1786" s="3"/>
      <c r="AF1786" s="3" t="s">
        <v>4122</v>
      </c>
      <c r="AG1786" s="3" t="s">
        <v>4085</v>
      </c>
      <c r="AH1786" s="3" t="s">
        <v>14501</v>
      </c>
      <c r="AI1786" s="3" t="s">
        <v>14502</v>
      </c>
      <c r="AJ1786" s="44" t="s">
        <v>14953</v>
      </c>
      <c r="AK1786" s="45"/>
    </row>
    <row r="1787" spans="1:37" customFormat="1" ht="51.75" x14ac:dyDescent="0.25">
      <c r="A1787" s="2">
        <v>348923</v>
      </c>
      <c r="B1787" s="3" t="s">
        <v>13621</v>
      </c>
      <c r="C1787" s="3" t="s">
        <v>14503</v>
      </c>
      <c r="D1787" s="3" t="s">
        <v>37</v>
      </c>
      <c r="E1787" s="4" t="s">
        <v>38</v>
      </c>
      <c r="F1787" s="3" t="s">
        <v>39</v>
      </c>
      <c r="G1787" s="3" t="s">
        <v>6248</v>
      </c>
      <c r="H1787" s="3" t="s">
        <v>6249</v>
      </c>
      <c r="I1787" s="3" t="s">
        <v>42</v>
      </c>
      <c r="J1787" s="3" t="s">
        <v>43</v>
      </c>
      <c r="K1787" s="3" t="s">
        <v>44</v>
      </c>
      <c r="L1787" s="5">
        <v>23400000</v>
      </c>
      <c r="M1787" s="5">
        <v>0</v>
      </c>
      <c r="N1787" s="5">
        <v>23400000</v>
      </c>
      <c r="O1787" s="5">
        <v>15600000</v>
      </c>
      <c r="P1787" s="4" t="s">
        <v>4075</v>
      </c>
      <c r="Q1787" s="3" t="s">
        <v>14504</v>
      </c>
      <c r="R1787" s="3" t="s">
        <v>14505</v>
      </c>
      <c r="S1787" s="3" t="s">
        <v>48</v>
      </c>
      <c r="T1787" s="3" t="s">
        <v>65</v>
      </c>
      <c r="U1787" s="3" t="s">
        <v>14506</v>
      </c>
      <c r="V1787" s="3" t="s">
        <v>51</v>
      </c>
      <c r="W1787" s="3" t="s">
        <v>77</v>
      </c>
      <c r="X1787" s="3" t="s">
        <v>78</v>
      </c>
      <c r="Y1787" s="3" t="s">
        <v>5287</v>
      </c>
      <c r="Z1787" s="3" t="s">
        <v>7547</v>
      </c>
      <c r="AA1787" s="3" t="s">
        <v>14507</v>
      </c>
      <c r="AB1787" s="3"/>
      <c r="AC1787" s="3" t="s">
        <v>14508</v>
      </c>
      <c r="AD1787" s="3" t="s">
        <v>14509</v>
      </c>
      <c r="AE1787" s="3"/>
      <c r="AF1787" s="3" t="s">
        <v>12854</v>
      </c>
      <c r="AG1787" s="3" t="s">
        <v>4085</v>
      </c>
      <c r="AH1787" s="3" t="s">
        <v>14510</v>
      </c>
      <c r="AI1787" s="3" t="s">
        <v>10605</v>
      </c>
      <c r="AJ1787" s="44" t="s">
        <v>14953</v>
      </c>
      <c r="AK1787" s="45"/>
    </row>
    <row r="1788" spans="1:37" customFormat="1" ht="39" x14ac:dyDescent="0.25">
      <c r="A1788" s="2">
        <v>376823</v>
      </c>
      <c r="B1788" s="3" t="s">
        <v>13621</v>
      </c>
      <c r="C1788" s="3" t="s">
        <v>14503</v>
      </c>
      <c r="D1788" s="3" t="s">
        <v>37</v>
      </c>
      <c r="E1788" s="4" t="s">
        <v>38</v>
      </c>
      <c r="F1788" s="3" t="s">
        <v>39</v>
      </c>
      <c r="G1788" s="3" t="s">
        <v>4752</v>
      </c>
      <c r="H1788" s="3" t="s">
        <v>4753</v>
      </c>
      <c r="I1788" s="3" t="s">
        <v>42</v>
      </c>
      <c r="J1788" s="3" t="s">
        <v>43</v>
      </c>
      <c r="K1788" s="3" t="s">
        <v>44</v>
      </c>
      <c r="L1788" s="5">
        <v>18616000</v>
      </c>
      <c r="M1788" s="5">
        <v>0</v>
      </c>
      <c r="N1788" s="5">
        <v>18616000</v>
      </c>
      <c r="O1788" s="5">
        <v>0</v>
      </c>
      <c r="P1788" s="4" t="s">
        <v>4075</v>
      </c>
      <c r="Q1788" s="3" t="s">
        <v>14511</v>
      </c>
      <c r="R1788" s="3" t="s">
        <v>14512</v>
      </c>
      <c r="S1788" s="3" t="s">
        <v>48</v>
      </c>
      <c r="T1788" s="3" t="s">
        <v>65</v>
      </c>
      <c r="U1788" s="3" t="s">
        <v>14513</v>
      </c>
      <c r="V1788" s="3" t="s">
        <v>51</v>
      </c>
      <c r="W1788" s="3" t="s">
        <v>67</v>
      </c>
      <c r="X1788" s="3" t="s">
        <v>68</v>
      </c>
      <c r="Y1788" s="3" t="s">
        <v>14514</v>
      </c>
      <c r="Z1788" s="3" t="s">
        <v>12941</v>
      </c>
      <c r="AA1788" s="3" t="s">
        <v>14515</v>
      </c>
      <c r="AB1788" s="3" t="s">
        <v>6873</v>
      </c>
      <c r="AC1788" s="3" t="s">
        <v>14516</v>
      </c>
      <c r="AD1788" s="3" t="s">
        <v>14517</v>
      </c>
      <c r="AE1788" s="3"/>
      <c r="AF1788" s="3" t="s">
        <v>5583</v>
      </c>
      <c r="AG1788" s="3" t="s">
        <v>4085</v>
      </c>
      <c r="AH1788" s="3" t="s">
        <v>14518</v>
      </c>
      <c r="AI1788" s="3" t="s">
        <v>14519</v>
      </c>
      <c r="AJ1788" s="44" t="s">
        <v>14953</v>
      </c>
      <c r="AK1788" s="45"/>
    </row>
    <row r="1789" spans="1:37" customFormat="1" ht="51.75" x14ac:dyDescent="0.25">
      <c r="A1789" s="2">
        <v>402823</v>
      </c>
      <c r="B1789" s="3" t="s">
        <v>13621</v>
      </c>
      <c r="C1789" s="3" t="s">
        <v>14503</v>
      </c>
      <c r="D1789" s="3" t="s">
        <v>37</v>
      </c>
      <c r="E1789" s="4" t="s">
        <v>38</v>
      </c>
      <c r="F1789" s="3" t="s">
        <v>39</v>
      </c>
      <c r="G1789" s="3" t="s">
        <v>5714</v>
      </c>
      <c r="H1789" s="3" t="s">
        <v>5715</v>
      </c>
      <c r="I1789" s="3" t="s">
        <v>42</v>
      </c>
      <c r="J1789" s="3" t="s">
        <v>43</v>
      </c>
      <c r="K1789" s="3" t="s">
        <v>44</v>
      </c>
      <c r="L1789" s="5">
        <v>7266638</v>
      </c>
      <c r="M1789" s="5">
        <v>0</v>
      </c>
      <c r="N1789" s="5">
        <v>7266638</v>
      </c>
      <c r="O1789" s="5">
        <v>0</v>
      </c>
      <c r="P1789" s="4" t="s">
        <v>4075</v>
      </c>
      <c r="Q1789" s="3" t="s">
        <v>14520</v>
      </c>
      <c r="R1789" s="3" t="s">
        <v>14521</v>
      </c>
      <c r="S1789" s="3" t="s">
        <v>48</v>
      </c>
      <c r="T1789" s="3" t="s">
        <v>65</v>
      </c>
      <c r="U1789" s="3" t="s">
        <v>14522</v>
      </c>
      <c r="V1789" s="3" t="s">
        <v>51</v>
      </c>
      <c r="W1789" s="3" t="s">
        <v>67</v>
      </c>
      <c r="X1789" s="3" t="s">
        <v>68</v>
      </c>
      <c r="Y1789" s="3" t="s">
        <v>14523</v>
      </c>
      <c r="Z1789" s="3" t="s">
        <v>6111</v>
      </c>
      <c r="AA1789" s="3" t="s">
        <v>14524</v>
      </c>
      <c r="AB1789" s="3" t="s">
        <v>876</v>
      </c>
      <c r="AC1789" s="3" t="s">
        <v>14525</v>
      </c>
      <c r="AD1789" s="3" t="s">
        <v>14526</v>
      </c>
      <c r="AE1789" s="3"/>
      <c r="AF1789" s="3" t="s">
        <v>4457</v>
      </c>
      <c r="AG1789" s="3" t="s">
        <v>4085</v>
      </c>
      <c r="AH1789" s="3" t="s">
        <v>14527</v>
      </c>
      <c r="AI1789" s="3" t="s">
        <v>14528</v>
      </c>
      <c r="AJ1789" s="44" t="s">
        <v>14953</v>
      </c>
      <c r="AK1789" s="45"/>
    </row>
    <row r="1790" spans="1:37" customFormat="1" ht="39" x14ac:dyDescent="0.25">
      <c r="A1790" s="2">
        <v>416423</v>
      </c>
      <c r="B1790" s="3" t="s">
        <v>13621</v>
      </c>
      <c r="C1790" s="3" t="s">
        <v>14503</v>
      </c>
      <c r="D1790" s="3" t="s">
        <v>37</v>
      </c>
      <c r="E1790" s="4" t="s">
        <v>38</v>
      </c>
      <c r="F1790" s="3" t="s">
        <v>39</v>
      </c>
      <c r="G1790" s="3" t="s">
        <v>4752</v>
      </c>
      <c r="H1790" s="3" t="s">
        <v>4753</v>
      </c>
      <c r="I1790" s="3" t="s">
        <v>42</v>
      </c>
      <c r="J1790" s="3" t="s">
        <v>43</v>
      </c>
      <c r="K1790" s="3" t="s">
        <v>44</v>
      </c>
      <c r="L1790" s="5">
        <v>8792000</v>
      </c>
      <c r="M1790" s="5">
        <v>0</v>
      </c>
      <c r="N1790" s="5">
        <v>8792000</v>
      </c>
      <c r="O1790" s="5">
        <v>0</v>
      </c>
      <c r="P1790" s="4" t="s">
        <v>4075</v>
      </c>
      <c r="Q1790" s="3" t="s">
        <v>14529</v>
      </c>
      <c r="R1790" s="3" t="s">
        <v>14530</v>
      </c>
      <c r="S1790" s="3" t="s">
        <v>48</v>
      </c>
      <c r="T1790" s="3" t="s">
        <v>65</v>
      </c>
      <c r="U1790" s="3" t="s">
        <v>14531</v>
      </c>
      <c r="V1790" s="3" t="s">
        <v>51</v>
      </c>
      <c r="W1790" s="3" t="s">
        <v>77</v>
      </c>
      <c r="X1790" s="3" t="s">
        <v>78</v>
      </c>
      <c r="Y1790" s="3" t="s">
        <v>11202</v>
      </c>
      <c r="Z1790" s="3" t="s">
        <v>12879</v>
      </c>
      <c r="AA1790" s="3" t="s">
        <v>14532</v>
      </c>
      <c r="AB1790" s="3"/>
      <c r="AC1790" s="3" t="s">
        <v>14533</v>
      </c>
      <c r="AD1790" s="3" t="s">
        <v>14534</v>
      </c>
      <c r="AE1790" s="3"/>
      <c r="AF1790" s="3" t="s">
        <v>5182</v>
      </c>
      <c r="AG1790" s="3" t="s">
        <v>4085</v>
      </c>
      <c r="AH1790" s="3" t="s">
        <v>14535</v>
      </c>
      <c r="AI1790" s="3" t="s">
        <v>14536</v>
      </c>
      <c r="AJ1790" s="44" t="s">
        <v>14953</v>
      </c>
      <c r="AK1790" s="45"/>
    </row>
    <row r="1791" spans="1:37" customFormat="1" ht="39" x14ac:dyDescent="0.25">
      <c r="A1791" s="2">
        <v>563523</v>
      </c>
      <c r="B1791" s="3" t="s">
        <v>13621</v>
      </c>
      <c r="C1791" s="3" t="s">
        <v>14537</v>
      </c>
      <c r="D1791" s="3" t="s">
        <v>37</v>
      </c>
      <c r="E1791" s="4" t="s">
        <v>38</v>
      </c>
      <c r="F1791" s="3" t="s">
        <v>39</v>
      </c>
      <c r="G1791" s="3" t="s">
        <v>5306</v>
      </c>
      <c r="H1791" s="3" t="s">
        <v>5307</v>
      </c>
      <c r="I1791" s="3" t="s">
        <v>42</v>
      </c>
      <c r="J1791" s="3" t="s">
        <v>43</v>
      </c>
      <c r="K1791" s="3" t="s">
        <v>44</v>
      </c>
      <c r="L1791" s="5">
        <v>7253333</v>
      </c>
      <c r="M1791" s="5">
        <v>0</v>
      </c>
      <c r="N1791" s="5">
        <v>7253333</v>
      </c>
      <c r="O1791" s="5">
        <v>453333</v>
      </c>
      <c r="P1791" s="4" t="s">
        <v>4075</v>
      </c>
      <c r="Q1791" s="3" t="s">
        <v>14538</v>
      </c>
      <c r="R1791" s="3" t="s">
        <v>14539</v>
      </c>
      <c r="S1791" s="3" t="s">
        <v>48</v>
      </c>
      <c r="T1791" s="3" t="s">
        <v>65</v>
      </c>
      <c r="U1791" s="3" t="s">
        <v>14540</v>
      </c>
      <c r="V1791" s="3" t="s">
        <v>51</v>
      </c>
      <c r="W1791" s="3" t="s">
        <v>584</v>
      </c>
      <c r="X1791" s="3" t="s">
        <v>585</v>
      </c>
      <c r="Y1791" s="3" t="s">
        <v>14541</v>
      </c>
      <c r="Z1791" s="3" t="s">
        <v>10050</v>
      </c>
      <c r="AA1791" s="3" t="s">
        <v>14542</v>
      </c>
      <c r="AB1791" s="3" t="s">
        <v>8518</v>
      </c>
      <c r="AC1791" s="3" t="s">
        <v>14543</v>
      </c>
      <c r="AD1791" s="3" t="s">
        <v>14544</v>
      </c>
      <c r="AE1791" s="3"/>
      <c r="AF1791" s="3" t="s">
        <v>1367</v>
      </c>
      <c r="AG1791" s="3" t="s">
        <v>4085</v>
      </c>
      <c r="AH1791" s="3" t="s">
        <v>14545</v>
      </c>
      <c r="AI1791" s="3" t="s">
        <v>14546</v>
      </c>
      <c r="AJ1791" s="44" t="s">
        <v>14953</v>
      </c>
      <c r="AK1791" s="45"/>
    </row>
    <row r="1792" spans="1:37" customFormat="1" ht="39" x14ac:dyDescent="0.25">
      <c r="A1792" s="2">
        <v>421523</v>
      </c>
      <c r="B1792" s="3" t="s">
        <v>13621</v>
      </c>
      <c r="C1792" s="3" t="s">
        <v>14547</v>
      </c>
      <c r="D1792" s="3" t="s">
        <v>37</v>
      </c>
      <c r="E1792" s="4" t="s">
        <v>38</v>
      </c>
      <c r="F1792" s="3" t="s">
        <v>39</v>
      </c>
      <c r="G1792" s="3" t="s">
        <v>4830</v>
      </c>
      <c r="H1792" s="3" t="s">
        <v>4831</v>
      </c>
      <c r="I1792" s="3" t="s">
        <v>42</v>
      </c>
      <c r="J1792" s="3" t="s">
        <v>43</v>
      </c>
      <c r="K1792" s="3" t="s">
        <v>44</v>
      </c>
      <c r="L1792" s="5">
        <v>9151433</v>
      </c>
      <c r="M1792" s="5">
        <v>0</v>
      </c>
      <c r="N1792" s="5">
        <v>9151433</v>
      </c>
      <c r="O1792" s="5">
        <v>0</v>
      </c>
      <c r="P1792" s="4" t="s">
        <v>4075</v>
      </c>
      <c r="Q1792" s="3" t="s">
        <v>14548</v>
      </c>
      <c r="R1792" s="3" t="s">
        <v>14549</v>
      </c>
      <c r="S1792" s="3" t="s">
        <v>48</v>
      </c>
      <c r="T1792" s="3" t="s">
        <v>65</v>
      </c>
      <c r="U1792" s="3" t="s">
        <v>14550</v>
      </c>
      <c r="V1792" s="3" t="s">
        <v>51</v>
      </c>
      <c r="W1792" s="3" t="s">
        <v>52</v>
      </c>
      <c r="X1792" s="3" t="s">
        <v>53</v>
      </c>
      <c r="Y1792" s="3" t="s">
        <v>14551</v>
      </c>
      <c r="Z1792" s="3" t="s">
        <v>14552</v>
      </c>
      <c r="AA1792" s="3" t="s">
        <v>14553</v>
      </c>
      <c r="AB1792" s="3" t="s">
        <v>2307</v>
      </c>
      <c r="AC1792" s="3" t="s">
        <v>14554</v>
      </c>
      <c r="AD1792" s="3" t="s">
        <v>14555</v>
      </c>
      <c r="AE1792" s="3"/>
      <c r="AF1792" s="3" t="s">
        <v>6760</v>
      </c>
      <c r="AG1792" s="3" t="s">
        <v>4085</v>
      </c>
      <c r="AH1792" s="3" t="s">
        <v>14556</v>
      </c>
      <c r="AI1792" s="3" t="s">
        <v>14557</v>
      </c>
      <c r="AJ1792" s="44" t="s">
        <v>14953</v>
      </c>
      <c r="AK1792" s="45"/>
    </row>
    <row r="1793" spans="1:37" customFormat="1" ht="39" x14ac:dyDescent="0.25">
      <c r="A1793" s="2">
        <v>486723</v>
      </c>
      <c r="B1793" s="3" t="s">
        <v>13621</v>
      </c>
      <c r="C1793" s="3" t="s">
        <v>14558</v>
      </c>
      <c r="D1793" s="3" t="s">
        <v>37</v>
      </c>
      <c r="E1793" s="4" t="s">
        <v>38</v>
      </c>
      <c r="F1793" s="3" t="s">
        <v>39</v>
      </c>
      <c r="G1793" s="3" t="s">
        <v>4923</v>
      </c>
      <c r="H1793" s="3" t="s">
        <v>4924</v>
      </c>
      <c r="I1793" s="3" t="s">
        <v>42</v>
      </c>
      <c r="J1793" s="3" t="s">
        <v>43</v>
      </c>
      <c r="K1793" s="3" t="s">
        <v>44</v>
      </c>
      <c r="L1793" s="5">
        <v>27608834</v>
      </c>
      <c r="M1793" s="5">
        <v>0</v>
      </c>
      <c r="N1793" s="5">
        <v>27608834</v>
      </c>
      <c r="O1793" s="5">
        <v>0</v>
      </c>
      <c r="P1793" s="4" t="s">
        <v>4075</v>
      </c>
      <c r="Q1793" s="3" t="s">
        <v>10495</v>
      </c>
      <c r="R1793" s="3" t="s">
        <v>10496</v>
      </c>
      <c r="S1793" s="3" t="s">
        <v>48</v>
      </c>
      <c r="T1793" s="3" t="s">
        <v>65</v>
      </c>
      <c r="U1793" s="3" t="s">
        <v>10497</v>
      </c>
      <c r="V1793" s="3" t="s">
        <v>51</v>
      </c>
      <c r="W1793" s="3" t="s">
        <v>67</v>
      </c>
      <c r="X1793" s="3" t="s">
        <v>68</v>
      </c>
      <c r="Y1793" s="3" t="s">
        <v>14559</v>
      </c>
      <c r="Z1793" s="3" t="s">
        <v>10804</v>
      </c>
      <c r="AA1793" s="3" t="s">
        <v>14560</v>
      </c>
      <c r="AB1793" s="3" t="s">
        <v>14561</v>
      </c>
      <c r="AC1793" s="3" t="s">
        <v>14562</v>
      </c>
      <c r="AD1793" s="3" t="s">
        <v>14563</v>
      </c>
      <c r="AE1793" s="3"/>
      <c r="AF1793" s="3" t="s">
        <v>6062</v>
      </c>
      <c r="AG1793" s="3" t="s">
        <v>4085</v>
      </c>
      <c r="AH1793" s="3" t="s">
        <v>14564</v>
      </c>
      <c r="AI1793" s="3" t="s">
        <v>14565</v>
      </c>
      <c r="AJ1793" s="44" t="s">
        <v>14953</v>
      </c>
      <c r="AK1793" s="45"/>
    </row>
    <row r="1794" spans="1:37" customFormat="1" ht="39" x14ac:dyDescent="0.25">
      <c r="A1794" s="2">
        <v>414923</v>
      </c>
      <c r="B1794" s="3" t="s">
        <v>14566</v>
      </c>
      <c r="C1794" s="3" t="s">
        <v>14567</v>
      </c>
      <c r="D1794" s="3" t="s">
        <v>37</v>
      </c>
      <c r="E1794" s="4" t="s">
        <v>38</v>
      </c>
      <c r="F1794" s="3" t="s">
        <v>39</v>
      </c>
      <c r="G1794" s="3" t="s">
        <v>4830</v>
      </c>
      <c r="H1794" s="3" t="s">
        <v>4831</v>
      </c>
      <c r="I1794" s="3" t="s">
        <v>42</v>
      </c>
      <c r="J1794" s="3" t="s">
        <v>43</v>
      </c>
      <c r="K1794" s="3" t="s">
        <v>44</v>
      </c>
      <c r="L1794" s="5">
        <v>20809133</v>
      </c>
      <c r="M1794" s="5">
        <v>0</v>
      </c>
      <c r="N1794" s="5">
        <v>20809133</v>
      </c>
      <c r="O1794" s="5">
        <v>3841333</v>
      </c>
      <c r="P1794" s="4" t="s">
        <v>4075</v>
      </c>
      <c r="Q1794" s="3" t="s">
        <v>14568</v>
      </c>
      <c r="R1794" s="3" t="s">
        <v>14569</v>
      </c>
      <c r="S1794" s="3" t="s">
        <v>48</v>
      </c>
      <c r="T1794" s="3" t="s">
        <v>65</v>
      </c>
      <c r="U1794" s="3" t="s">
        <v>14570</v>
      </c>
      <c r="V1794" s="3" t="s">
        <v>51</v>
      </c>
      <c r="W1794" s="3" t="s">
        <v>492</v>
      </c>
      <c r="X1794" s="3" t="s">
        <v>493</v>
      </c>
      <c r="Y1794" s="3" t="s">
        <v>14571</v>
      </c>
      <c r="Z1794" s="3" t="s">
        <v>10591</v>
      </c>
      <c r="AA1794" s="3" t="s">
        <v>14572</v>
      </c>
      <c r="AB1794" s="3" t="s">
        <v>14573</v>
      </c>
      <c r="AC1794" s="3" t="s">
        <v>14574</v>
      </c>
      <c r="AD1794" s="3" t="s">
        <v>14575</v>
      </c>
      <c r="AE1794" s="3"/>
      <c r="AF1794" s="3" t="s">
        <v>5182</v>
      </c>
      <c r="AG1794" s="3" t="s">
        <v>4085</v>
      </c>
      <c r="AH1794" s="3" t="s">
        <v>14576</v>
      </c>
      <c r="AI1794" s="3" t="s">
        <v>14577</v>
      </c>
      <c r="AJ1794" s="44" t="s">
        <v>14953</v>
      </c>
      <c r="AK1794" s="45"/>
    </row>
    <row r="1795" spans="1:37" customFormat="1" ht="39" x14ac:dyDescent="0.25">
      <c r="A1795" s="2">
        <v>421923</v>
      </c>
      <c r="B1795" s="3" t="s">
        <v>14566</v>
      </c>
      <c r="C1795" s="3" t="s">
        <v>14567</v>
      </c>
      <c r="D1795" s="3" t="s">
        <v>37</v>
      </c>
      <c r="E1795" s="4" t="s">
        <v>38</v>
      </c>
      <c r="F1795" s="3" t="s">
        <v>39</v>
      </c>
      <c r="G1795" s="3" t="s">
        <v>4830</v>
      </c>
      <c r="H1795" s="3" t="s">
        <v>4831</v>
      </c>
      <c r="I1795" s="3" t="s">
        <v>42</v>
      </c>
      <c r="J1795" s="3" t="s">
        <v>43</v>
      </c>
      <c r="K1795" s="3" t="s">
        <v>44</v>
      </c>
      <c r="L1795" s="5">
        <v>4635333</v>
      </c>
      <c r="M1795" s="5">
        <v>0</v>
      </c>
      <c r="N1795" s="5">
        <v>4635333</v>
      </c>
      <c r="O1795" s="5">
        <v>463533</v>
      </c>
      <c r="P1795" s="4" t="s">
        <v>4075</v>
      </c>
      <c r="Q1795" s="3" t="s">
        <v>14578</v>
      </c>
      <c r="R1795" s="3" t="s">
        <v>14579</v>
      </c>
      <c r="S1795" s="3" t="s">
        <v>48</v>
      </c>
      <c r="T1795" s="3" t="s">
        <v>65</v>
      </c>
      <c r="U1795" s="3" t="s">
        <v>14580</v>
      </c>
      <c r="V1795" s="3" t="s">
        <v>51</v>
      </c>
      <c r="W1795" s="3" t="s">
        <v>67</v>
      </c>
      <c r="X1795" s="3" t="s">
        <v>68</v>
      </c>
      <c r="Y1795" s="3" t="s">
        <v>11751</v>
      </c>
      <c r="Z1795" s="3" t="s">
        <v>6676</v>
      </c>
      <c r="AA1795" s="3" t="s">
        <v>14581</v>
      </c>
      <c r="AB1795" s="3" t="s">
        <v>938</v>
      </c>
      <c r="AC1795" s="3" t="s">
        <v>14582</v>
      </c>
      <c r="AD1795" s="3" t="s">
        <v>14583</v>
      </c>
      <c r="AE1795" s="3"/>
      <c r="AF1795" s="3" t="s">
        <v>6760</v>
      </c>
      <c r="AG1795" s="3" t="s">
        <v>4085</v>
      </c>
      <c r="AH1795" s="3" t="s">
        <v>14584</v>
      </c>
      <c r="AI1795" s="3" t="s">
        <v>14585</v>
      </c>
      <c r="AJ1795" s="44" t="s">
        <v>14953</v>
      </c>
      <c r="AK1795" s="45"/>
    </row>
    <row r="1796" spans="1:37" customFormat="1" ht="51.75" x14ac:dyDescent="0.25">
      <c r="A1796" s="2">
        <v>500323</v>
      </c>
      <c r="B1796" s="3" t="s">
        <v>14566</v>
      </c>
      <c r="C1796" s="3" t="s">
        <v>14567</v>
      </c>
      <c r="D1796" s="3" t="s">
        <v>37</v>
      </c>
      <c r="E1796" s="4" t="s">
        <v>38</v>
      </c>
      <c r="F1796" s="3" t="s">
        <v>39</v>
      </c>
      <c r="G1796" s="3" t="s">
        <v>5077</v>
      </c>
      <c r="H1796" s="3" t="s">
        <v>5078</v>
      </c>
      <c r="I1796" s="3" t="s">
        <v>42</v>
      </c>
      <c r="J1796" s="3" t="s">
        <v>43</v>
      </c>
      <c r="K1796" s="3" t="s">
        <v>44</v>
      </c>
      <c r="L1796" s="5">
        <v>17767132</v>
      </c>
      <c r="M1796" s="5">
        <v>0</v>
      </c>
      <c r="N1796" s="5">
        <v>17767132</v>
      </c>
      <c r="O1796" s="5">
        <v>1388057</v>
      </c>
      <c r="P1796" s="4" t="s">
        <v>4075</v>
      </c>
      <c r="Q1796" s="3" t="s">
        <v>14586</v>
      </c>
      <c r="R1796" s="3" t="s">
        <v>14587</v>
      </c>
      <c r="S1796" s="3" t="s">
        <v>48</v>
      </c>
      <c r="T1796" s="3" t="s">
        <v>65</v>
      </c>
      <c r="U1796" s="3" t="s">
        <v>14588</v>
      </c>
      <c r="V1796" s="3" t="s">
        <v>51</v>
      </c>
      <c r="W1796" s="3" t="s">
        <v>77</v>
      </c>
      <c r="X1796" s="3" t="s">
        <v>78</v>
      </c>
      <c r="Y1796" s="3" t="s">
        <v>10642</v>
      </c>
      <c r="Z1796" s="3" t="s">
        <v>13580</v>
      </c>
      <c r="AA1796" s="3" t="s">
        <v>14589</v>
      </c>
      <c r="AB1796" s="3"/>
      <c r="AC1796" s="3" t="s">
        <v>14590</v>
      </c>
      <c r="AD1796" s="3" t="s">
        <v>14591</v>
      </c>
      <c r="AE1796" s="3"/>
      <c r="AF1796" s="3" t="s">
        <v>4359</v>
      </c>
      <c r="AG1796" s="3" t="s">
        <v>4085</v>
      </c>
      <c r="AH1796" s="3" t="s">
        <v>14592</v>
      </c>
      <c r="AI1796" s="3" t="s">
        <v>14593</v>
      </c>
      <c r="AJ1796" s="44" t="s">
        <v>14953</v>
      </c>
      <c r="AK1796" s="45"/>
    </row>
    <row r="1797" spans="1:37" customFormat="1" ht="39" x14ac:dyDescent="0.25">
      <c r="A1797" s="2">
        <v>515123</v>
      </c>
      <c r="B1797" s="3" t="s">
        <v>14566</v>
      </c>
      <c r="C1797" s="3" t="s">
        <v>14594</v>
      </c>
      <c r="D1797" s="3" t="s">
        <v>37</v>
      </c>
      <c r="E1797" s="4" t="s">
        <v>38</v>
      </c>
      <c r="F1797" s="3" t="s">
        <v>39</v>
      </c>
      <c r="G1797" s="3" t="s">
        <v>4830</v>
      </c>
      <c r="H1797" s="3" t="s">
        <v>4831</v>
      </c>
      <c r="I1797" s="3" t="s">
        <v>42</v>
      </c>
      <c r="J1797" s="3" t="s">
        <v>43</v>
      </c>
      <c r="K1797" s="3" t="s">
        <v>44</v>
      </c>
      <c r="L1797" s="5">
        <v>16997634</v>
      </c>
      <c r="M1797" s="5">
        <v>0</v>
      </c>
      <c r="N1797" s="5">
        <v>16997634</v>
      </c>
      <c r="O1797" s="5">
        <v>6515760</v>
      </c>
      <c r="P1797" s="4" t="s">
        <v>4075</v>
      </c>
      <c r="Q1797" s="3" t="s">
        <v>14595</v>
      </c>
      <c r="R1797" s="3" t="s">
        <v>14596</v>
      </c>
      <c r="S1797" s="3" t="s">
        <v>48</v>
      </c>
      <c r="T1797" s="3" t="s">
        <v>65</v>
      </c>
      <c r="U1797" s="3" t="s">
        <v>14597</v>
      </c>
      <c r="V1797" s="3" t="s">
        <v>51</v>
      </c>
      <c r="W1797" s="3" t="s">
        <v>67</v>
      </c>
      <c r="X1797" s="3" t="s">
        <v>68</v>
      </c>
      <c r="Y1797" s="3" t="s">
        <v>6022</v>
      </c>
      <c r="Z1797" s="3" t="s">
        <v>10348</v>
      </c>
      <c r="AA1797" s="3" t="s">
        <v>14598</v>
      </c>
      <c r="AB1797" s="3" t="s">
        <v>14599</v>
      </c>
      <c r="AC1797" s="3" t="s">
        <v>14600</v>
      </c>
      <c r="AD1797" s="3" t="s">
        <v>14601</v>
      </c>
      <c r="AE1797" s="3"/>
      <c r="AF1797" s="3" t="s">
        <v>629</v>
      </c>
      <c r="AG1797" s="3" t="s">
        <v>4085</v>
      </c>
      <c r="AH1797" s="3" t="s">
        <v>14602</v>
      </c>
      <c r="AI1797" s="3" t="s">
        <v>6017</v>
      </c>
      <c r="AJ1797" s="44" t="s">
        <v>14953</v>
      </c>
      <c r="AK1797" s="45"/>
    </row>
    <row r="1798" spans="1:37" customFormat="1" ht="39" x14ac:dyDescent="0.25">
      <c r="A1798" s="2">
        <v>20923</v>
      </c>
      <c r="B1798" s="3" t="s">
        <v>14603</v>
      </c>
      <c r="C1798" s="3" t="s">
        <v>14604</v>
      </c>
      <c r="D1798" s="3" t="s">
        <v>37</v>
      </c>
      <c r="E1798" s="4" t="s">
        <v>38</v>
      </c>
      <c r="F1798" s="3" t="s">
        <v>39</v>
      </c>
      <c r="G1798" s="3" t="s">
        <v>4830</v>
      </c>
      <c r="H1798" s="3" t="s">
        <v>4831</v>
      </c>
      <c r="I1798" s="3" t="s">
        <v>42</v>
      </c>
      <c r="J1798" s="3" t="s">
        <v>43</v>
      </c>
      <c r="K1798" s="3" t="s">
        <v>44</v>
      </c>
      <c r="L1798" s="5">
        <v>6953000</v>
      </c>
      <c r="M1798" s="5">
        <v>0</v>
      </c>
      <c r="N1798" s="5">
        <v>6953000</v>
      </c>
      <c r="O1798" s="5">
        <v>0</v>
      </c>
      <c r="P1798" s="4" t="s">
        <v>4075</v>
      </c>
      <c r="Q1798" s="3" t="s">
        <v>14605</v>
      </c>
      <c r="R1798" s="3" t="s">
        <v>14606</v>
      </c>
      <c r="S1798" s="3" t="s">
        <v>48</v>
      </c>
      <c r="T1798" s="3" t="s">
        <v>65</v>
      </c>
      <c r="U1798" s="3" t="s">
        <v>14607</v>
      </c>
      <c r="V1798" s="3" t="s">
        <v>51</v>
      </c>
      <c r="W1798" s="3" t="s">
        <v>67</v>
      </c>
      <c r="X1798" s="3" t="s">
        <v>68</v>
      </c>
      <c r="Y1798" s="3" t="s">
        <v>14608</v>
      </c>
      <c r="Z1798" s="3" t="s">
        <v>14608</v>
      </c>
      <c r="AA1798" s="3" t="s">
        <v>14609</v>
      </c>
      <c r="AB1798" s="3" t="s">
        <v>9541</v>
      </c>
      <c r="AC1798" s="3" t="s">
        <v>14610</v>
      </c>
      <c r="AD1798" s="3" t="s">
        <v>14611</v>
      </c>
      <c r="AE1798" s="3"/>
      <c r="AF1798" s="3" t="s">
        <v>7111</v>
      </c>
      <c r="AG1798" s="3" t="s">
        <v>4085</v>
      </c>
      <c r="AH1798" s="3" t="s">
        <v>14612</v>
      </c>
      <c r="AI1798" s="3" t="s">
        <v>14613</v>
      </c>
      <c r="AJ1798" s="44" t="s">
        <v>14953</v>
      </c>
      <c r="AK1798" s="45"/>
    </row>
    <row r="1799" spans="1:37" customFormat="1" ht="39" x14ac:dyDescent="0.25">
      <c r="A1799" s="2">
        <v>47423</v>
      </c>
      <c r="B1799" s="3" t="s">
        <v>14603</v>
      </c>
      <c r="C1799" s="3" t="s">
        <v>14604</v>
      </c>
      <c r="D1799" s="3" t="s">
        <v>7026</v>
      </c>
      <c r="E1799" s="4" t="s">
        <v>38</v>
      </c>
      <c r="F1799" s="3" t="s">
        <v>39</v>
      </c>
      <c r="G1799" s="3" t="s">
        <v>4948</v>
      </c>
      <c r="H1799" s="3" t="s">
        <v>4949</v>
      </c>
      <c r="I1799" s="3" t="s">
        <v>42</v>
      </c>
      <c r="J1799" s="3" t="s">
        <v>43</v>
      </c>
      <c r="K1799" s="3" t="s">
        <v>44</v>
      </c>
      <c r="L1799" s="5">
        <v>9315000</v>
      </c>
      <c r="M1799" s="5">
        <v>0</v>
      </c>
      <c r="N1799" s="5">
        <v>9315000</v>
      </c>
      <c r="O1799" s="5">
        <v>9315000</v>
      </c>
      <c r="P1799" s="4" t="s">
        <v>4075</v>
      </c>
      <c r="Q1799" s="3" t="s">
        <v>14614</v>
      </c>
      <c r="R1799" s="3" t="s">
        <v>14615</v>
      </c>
      <c r="S1799" s="3" t="s">
        <v>48</v>
      </c>
      <c r="T1799" s="3" t="s">
        <v>65</v>
      </c>
      <c r="U1799" s="3" t="s">
        <v>14616</v>
      </c>
      <c r="V1799" s="3" t="s">
        <v>51</v>
      </c>
      <c r="W1799" s="3" t="s">
        <v>67</v>
      </c>
      <c r="X1799" s="3" t="s">
        <v>68</v>
      </c>
      <c r="Y1799" s="3" t="s">
        <v>14617</v>
      </c>
      <c r="Z1799" s="3" t="s">
        <v>14617</v>
      </c>
      <c r="AA1799" s="3" t="s">
        <v>14617</v>
      </c>
      <c r="AB1799" s="3"/>
      <c r="AC1799" s="3"/>
      <c r="AD1799" s="3"/>
      <c r="AE1799" s="3"/>
      <c r="AF1799" s="3" t="s">
        <v>7147</v>
      </c>
      <c r="AG1799" s="3" t="s">
        <v>4085</v>
      </c>
      <c r="AH1799" s="3" t="s">
        <v>14618</v>
      </c>
      <c r="AI1799" s="3" t="s">
        <v>14619</v>
      </c>
      <c r="AJ1799" s="44" t="s">
        <v>14953</v>
      </c>
      <c r="AK1799" s="45"/>
    </row>
    <row r="1800" spans="1:37" customFormat="1" ht="39" x14ac:dyDescent="0.25">
      <c r="A1800" s="2">
        <v>139023</v>
      </c>
      <c r="B1800" s="3" t="s">
        <v>14603</v>
      </c>
      <c r="C1800" s="3" t="s">
        <v>14604</v>
      </c>
      <c r="D1800" s="3" t="s">
        <v>37</v>
      </c>
      <c r="E1800" s="4" t="s">
        <v>38</v>
      </c>
      <c r="F1800" s="3" t="s">
        <v>39</v>
      </c>
      <c r="G1800" s="3" t="s">
        <v>4923</v>
      </c>
      <c r="H1800" s="3" t="s">
        <v>4924</v>
      </c>
      <c r="I1800" s="3" t="s">
        <v>42</v>
      </c>
      <c r="J1800" s="3" t="s">
        <v>43</v>
      </c>
      <c r="K1800" s="3" t="s">
        <v>44</v>
      </c>
      <c r="L1800" s="5">
        <v>10173293</v>
      </c>
      <c r="M1800" s="5">
        <v>0</v>
      </c>
      <c r="N1800" s="5">
        <v>10173293</v>
      </c>
      <c r="O1800" s="5">
        <v>2906655</v>
      </c>
      <c r="P1800" s="4" t="s">
        <v>4075</v>
      </c>
      <c r="Q1800" s="3" t="s">
        <v>14620</v>
      </c>
      <c r="R1800" s="3" t="s">
        <v>14621</v>
      </c>
      <c r="S1800" s="3" t="s">
        <v>48</v>
      </c>
      <c r="T1800" s="3" t="s">
        <v>65</v>
      </c>
      <c r="U1800" s="3" t="s">
        <v>14622</v>
      </c>
      <c r="V1800" s="3" t="s">
        <v>51</v>
      </c>
      <c r="W1800" s="3" t="s">
        <v>1195</v>
      </c>
      <c r="X1800" s="3" t="s">
        <v>1196</v>
      </c>
      <c r="Y1800" s="3" t="s">
        <v>7761</v>
      </c>
      <c r="Z1800" s="3" t="s">
        <v>14623</v>
      </c>
      <c r="AA1800" s="3" t="s">
        <v>14624</v>
      </c>
      <c r="AB1800" s="3" t="s">
        <v>9028</v>
      </c>
      <c r="AC1800" s="3" t="s">
        <v>14625</v>
      </c>
      <c r="AD1800" s="3" t="s">
        <v>14626</v>
      </c>
      <c r="AE1800" s="3"/>
      <c r="AF1800" s="3" t="s">
        <v>14627</v>
      </c>
      <c r="AG1800" s="3" t="s">
        <v>4085</v>
      </c>
      <c r="AH1800" s="3" t="s">
        <v>14628</v>
      </c>
      <c r="AI1800" s="3" t="s">
        <v>14629</v>
      </c>
      <c r="AJ1800" s="44" t="s">
        <v>14953</v>
      </c>
      <c r="AK1800" s="45"/>
    </row>
    <row r="1801" spans="1:37" customFormat="1" ht="39" x14ac:dyDescent="0.25">
      <c r="A1801" s="2">
        <v>246723</v>
      </c>
      <c r="B1801" s="3" t="s">
        <v>14603</v>
      </c>
      <c r="C1801" s="3" t="s">
        <v>14604</v>
      </c>
      <c r="D1801" s="3" t="s">
        <v>37</v>
      </c>
      <c r="E1801" s="4" t="s">
        <v>38</v>
      </c>
      <c r="F1801" s="3" t="s">
        <v>39</v>
      </c>
      <c r="G1801" s="3" t="s">
        <v>4830</v>
      </c>
      <c r="H1801" s="3" t="s">
        <v>4831</v>
      </c>
      <c r="I1801" s="3" t="s">
        <v>42</v>
      </c>
      <c r="J1801" s="3" t="s">
        <v>43</v>
      </c>
      <c r="K1801" s="3" t="s">
        <v>44</v>
      </c>
      <c r="L1801" s="5">
        <v>416666.95</v>
      </c>
      <c r="M1801" s="5">
        <v>0</v>
      </c>
      <c r="N1801" s="5">
        <v>416666.95</v>
      </c>
      <c r="O1801" s="5">
        <v>0</v>
      </c>
      <c r="P1801" s="4" t="s">
        <v>4075</v>
      </c>
      <c r="Q1801" s="3" t="s">
        <v>8791</v>
      </c>
      <c r="R1801" s="3" t="s">
        <v>8792</v>
      </c>
      <c r="S1801" s="3" t="s">
        <v>48</v>
      </c>
      <c r="T1801" s="3" t="s">
        <v>65</v>
      </c>
      <c r="U1801" s="3" t="s">
        <v>8793</v>
      </c>
      <c r="V1801" s="3" t="s">
        <v>51</v>
      </c>
      <c r="W1801" s="3" t="s">
        <v>67</v>
      </c>
      <c r="X1801" s="3" t="s">
        <v>68</v>
      </c>
      <c r="Y1801" s="3" t="s">
        <v>10937</v>
      </c>
      <c r="Z1801" s="3" t="s">
        <v>8655</v>
      </c>
      <c r="AA1801" s="3" t="s">
        <v>14630</v>
      </c>
      <c r="AB1801" s="3" t="s">
        <v>1434</v>
      </c>
      <c r="AC1801" s="3" t="s">
        <v>14631</v>
      </c>
      <c r="AD1801" s="3" t="s">
        <v>14632</v>
      </c>
      <c r="AE1801" s="3"/>
      <c r="AF1801" s="3" t="s">
        <v>12704</v>
      </c>
      <c r="AG1801" s="3" t="s">
        <v>4085</v>
      </c>
      <c r="AH1801" s="3" t="s">
        <v>14633</v>
      </c>
      <c r="AI1801" s="3" t="s">
        <v>14634</v>
      </c>
      <c r="AJ1801" s="44" t="s">
        <v>14953</v>
      </c>
      <c r="AK1801" s="45"/>
    </row>
    <row r="1802" spans="1:37" customFormat="1" ht="39" x14ac:dyDescent="0.25">
      <c r="A1802" s="2">
        <v>247123</v>
      </c>
      <c r="B1802" s="3" t="s">
        <v>14603</v>
      </c>
      <c r="C1802" s="3" t="s">
        <v>14635</v>
      </c>
      <c r="D1802" s="3" t="s">
        <v>37</v>
      </c>
      <c r="E1802" s="4" t="s">
        <v>38</v>
      </c>
      <c r="F1802" s="3" t="s">
        <v>39</v>
      </c>
      <c r="G1802" s="3" t="s">
        <v>6096</v>
      </c>
      <c r="H1802" s="3" t="s">
        <v>6097</v>
      </c>
      <c r="I1802" s="3" t="s">
        <v>42</v>
      </c>
      <c r="J1802" s="3" t="s">
        <v>43</v>
      </c>
      <c r="K1802" s="3" t="s">
        <v>44</v>
      </c>
      <c r="L1802" s="5">
        <v>7241663</v>
      </c>
      <c r="M1802" s="5">
        <v>0</v>
      </c>
      <c r="N1802" s="5">
        <v>7241663</v>
      </c>
      <c r="O1802" s="5">
        <v>2</v>
      </c>
      <c r="P1802" s="4" t="s">
        <v>4075</v>
      </c>
      <c r="Q1802" s="3" t="s">
        <v>14636</v>
      </c>
      <c r="R1802" s="3" t="s">
        <v>14637</v>
      </c>
      <c r="S1802" s="3" t="s">
        <v>48</v>
      </c>
      <c r="T1802" s="3" t="s">
        <v>65</v>
      </c>
      <c r="U1802" s="3" t="s">
        <v>14638</v>
      </c>
      <c r="V1802" s="3" t="s">
        <v>51</v>
      </c>
      <c r="W1802" s="3" t="s">
        <v>1195</v>
      </c>
      <c r="X1802" s="3" t="s">
        <v>1196</v>
      </c>
      <c r="Y1802" s="3" t="s">
        <v>9116</v>
      </c>
      <c r="Z1802" s="3" t="s">
        <v>6370</v>
      </c>
      <c r="AA1802" s="3" t="s">
        <v>11288</v>
      </c>
      <c r="AB1802" s="3" t="s">
        <v>1496</v>
      </c>
      <c r="AC1802" s="3" t="s">
        <v>14639</v>
      </c>
      <c r="AD1802" s="3" t="s">
        <v>14640</v>
      </c>
      <c r="AE1802" s="3"/>
      <c r="AF1802" s="3" t="s">
        <v>12704</v>
      </c>
      <c r="AG1802" s="3" t="s">
        <v>4085</v>
      </c>
      <c r="AH1802" s="3" t="s">
        <v>14641</v>
      </c>
      <c r="AI1802" s="3" t="s">
        <v>14642</v>
      </c>
      <c r="AJ1802" s="44" t="s">
        <v>14953</v>
      </c>
      <c r="AK1802" s="45"/>
    </row>
    <row r="1803" spans="1:37" customFormat="1" ht="39" x14ac:dyDescent="0.25">
      <c r="A1803" s="2">
        <v>248223</v>
      </c>
      <c r="B1803" s="3" t="s">
        <v>14603</v>
      </c>
      <c r="C1803" s="3" t="s">
        <v>14635</v>
      </c>
      <c r="D1803" s="3" t="s">
        <v>7026</v>
      </c>
      <c r="E1803" s="4" t="s">
        <v>38</v>
      </c>
      <c r="F1803" s="3" t="s">
        <v>39</v>
      </c>
      <c r="G1803" s="3" t="s">
        <v>4830</v>
      </c>
      <c r="H1803" s="3" t="s">
        <v>4831</v>
      </c>
      <c r="I1803" s="3" t="s">
        <v>42</v>
      </c>
      <c r="J1803" s="3" t="s">
        <v>43</v>
      </c>
      <c r="K1803" s="3" t="s">
        <v>44</v>
      </c>
      <c r="L1803" s="5">
        <v>921945</v>
      </c>
      <c r="M1803" s="5">
        <v>0</v>
      </c>
      <c r="N1803" s="5">
        <v>921945</v>
      </c>
      <c r="O1803" s="5">
        <v>921945</v>
      </c>
      <c r="P1803" s="4" t="s">
        <v>4075</v>
      </c>
      <c r="Q1803" s="3" t="s">
        <v>14643</v>
      </c>
      <c r="R1803" s="3" t="s">
        <v>14644</v>
      </c>
      <c r="S1803" s="3" t="s">
        <v>48</v>
      </c>
      <c r="T1803" s="3" t="s">
        <v>65</v>
      </c>
      <c r="U1803" s="3" t="s">
        <v>14645</v>
      </c>
      <c r="V1803" s="3" t="s">
        <v>51</v>
      </c>
      <c r="W1803" s="3" t="s">
        <v>77</v>
      </c>
      <c r="X1803" s="3" t="s">
        <v>78</v>
      </c>
      <c r="Y1803" s="3" t="s">
        <v>6347</v>
      </c>
      <c r="Z1803" s="3" t="s">
        <v>6940</v>
      </c>
      <c r="AA1803" s="3" t="s">
        <v>13567</v>
      </c>
      <c r="AB1803" s="3"/>
      <c r="AC1803" s="3"/>
      <c r="AD1803" s="3"/>
      <c r="AE1803" s="3"/>
      <c r="AF1803" s="3" t="s">
        <v>14646</v>
      </c>
      <c r="AG1803" s="3" t="s">
        <v>4085</v>
      </c>
      <c r="AH1803" s="3" t="s">
        <v>14647</v>
      </c>
      <c r="AI1803" s="3" t="s">
        <v>14648</v>
      </c>
      <c r="AJ1803" s="44" t="s">
        <v>14953</v>
      </c>
      <c r="AK1803" s="45"/>
    </row>
    <row r="1804" spans="1:37" customFormat="1" ht="39" x14ac:dyDescent="0.25">
      <c r="A1804" s="2">
        <v>353523</v>
      </c>
      <c r="B1804" s="3" t="s">
        <v>14603</v>
      </c>
      <c r="C1804" s="3" t="s">
        <v>14635</v>
      </c>
      <c r="D1804" s="3" t="s">
        <v>7026</v>
      </c>
      <c r="E1804" s="4" t="s">
        <v>38</v>
      </c>
      <c r="F1804" s="3" t="s">
        <v>39</v>
      </c>
      <c r="G1804" s="3" t="s">
        <v>4830</v>
      </c>
      <c r="H1804" s="3" t="s">
        <v>4831</v>
      </c>
      <c r="I1804" s="3" t="s">
        <v>42</v>
      </c>
      <c r="J1804" s="3" t="s">
        <v>43</v>
      </c>
      <c r="K1804" s="3" t="s">
        <v>44</v>
      </c>
      <c r="L1804" s="5">
        <v>1833334</v>
      </c>
      <c r="M1804" s="5">
        <v>0</v>
      </c>
      <c r="N1804" s="5">
        <v>1833334</v>
      </c>
      <c r="O1804" s="5">
        <v>1833334</v>
      </c>
      <c r="P1804" s="4" t="s">
        <v>4075</v>
      </c>
      <c r="Q1804" s="3" t="s">
        <v>14649</v>
      </c>
      <c r="R1804" s="3" t="s">
        <v>14650</v>
      </c>
      <c r="S1804" s="3" t="s">
        <v>48</v>
      </c>
      <c r="T1804" s="3" t="s">
        <v>65</v>
      </c>
      <c r="U1804" s="3" t="s">
        <v>14651</v>
      </c>
      <c r="V1804" s="3" t="s">
        <v>51</v>
      </c>
      <c r="W1804" s="3" t="s">
        <v>77</v>
      </c>
      <c r="X1804" s="3" t="s">
        <v>78</v>
      </c>
      <c r="Y1804" s="3" t="s">
        <v>14652</v>
      </c>
      <c r="Z1804" s="3" t="s">
        <v>7086</v>
      </c>
      <c r="AA1804" s="3" t="s">
        <v>14653</v>
      </c>
      <c r="AB1804" s="3"/>
      <c r="AC1804" s="3"/>
      <c r="AD1804" s="3"/>
      <c r="AE1804" s="3"/>
      <c r="AF1804" s="3" t="s">
        <v>8759</v>
      </c>
      <c r="AG1804" s="3" t="s">
        <v>4085</v>
      </c>
      <c r="AH1804" s="3" t="s">
        <v>14654</v>
      </c>
      <c r="AI1804" s="3" t="s">
        <v>14655</v>
      </c>
      <c r="AJ1804" s="44" t="s">
        <v>14953</v>
      </c>
      <c r="AK1804" s="45"/>
    </row>
    <row r="1805" spans="1:37" customFormat="1" ht="39" x14ac:dyDescent="0.25">
      <c r="A1805" s="2">
        <v>404723</v>
      </c>
      <c r="B1805" s="3" t="s">
        <v>14603</v>
      </c>
      <c r="C1805" s="3" t="s">
        <v>14635</v>
      </c>
      <c r="D1805" s="3" t="s">
        <v>7026</v>
      </c>
      <c r="E1805" s="4" t="s">
        <v>38</v>
      </c>
      <c r="F1805" s="3" t="s">
        <v>39</v>
      </c>
      <c r="G1805" s="3" t="s">
        <v>4830</v>
      </c>
      <c r="H1805" s="3" t="s">
        <v>4831</v>
      </c>
      <c r="I1805" s="3" t="s">
        <v>42</v>
      </c>
      <c r="J1805" s="3" t="s">
        <v>43</v>
      </c>
      <c r="K1805" s="3" t="s">
        <v>44</v>
      </c>
      <c r="L1805" s="5">
        <v>2494400</v>
      </c>
      <c r="M1805" s="5">
        <v>0</v>
      </c>
      <c r="N1805" s="5">
        <v>2494400</v>
      </c>
      <c r="O1805" s="5">
        <v>2494400</v>
      </c>
      <c r="P1805" s="4" t="s">
        <v>4075</v>
      </c>
      <c r="Q1805" s="3" t="s">
        <v>14656</v>
      </c>
      <c r="R1805" s="3" t="s">
        <v>14657</v>
      </c>
      <c r="S1805" s="3" t="s">
        <v>48</v>
      </c>
      <c r="T1805" s="3" t="s">
        <v>65</v>
      </c>
      <c r="U1805" s="3" t="s">
        <v>14658</v>
      </c>
      <c r="V1805" s="3" t="s">
        <v>51</v>
      </c>
      <c r="W1805" s="3" t="s">
        <v>67</v>
      </c>
      <c r="X1805" s="3" t="s">
        <v>68</v>
      </c>
      <c r="Y1805" s="3" t="s">
        <v>9348</v>
      </c>
      <c r="Z1805" s="3" t="s">
        <v>7480</v>
      </c>
      <c r="AA1805" s="3" t="s">
        <v>14659</v>
      </c>
      <c r="AB1805" s="3"/>
      <c r="AC1805" s="3"/>
      <c r="AD1805" s="3"/>
      <c r="AE1805" s="3"/>
      <c r="AF1805" s="3" t="s">
        <v>6219</v>
      </c>
      <c r="AG1805" s="3" t="s">
        <v>4085</v>
      </c>
      <c r="AH1805" s="3" t="s">
        <v>14660</v>
      </c>
      <c r="AI1805" s="3" t="s">
        <v>14661</v>
      </c>
      <c r="AJ1805" s="44" t="s">
        <v>14953</v>
      </c>
      <c r="AK1805" s="45"/>
    </row>
    <row r="1806" spans="1:37" customFormat="1" ht="39" x14ac:dyDescent="0.25">
      <c r="A1806" s="2">
        <v>418823</v>
      </c>
      <c r="B1806" s="3" t="s">
        <v>14603</v>
      </c>
      <c r="C1806" s="3" t="s">
        <v>14635</v>
      </c>
      <c r="D1806" s="3" t="s">
        <v>37</v>
      </c>
      <c r="E1806" s="4" t="s">
        <v>38</v>
      </c>
      <c r="F1806" s="3" t="s">
        <v>39</v>
      </c>
      <c r="G1806" s="3" t="s">
        <v>4830</v>
      </c>
      <c r="H1806" s="3" t="s">
        <v>4831</v>
      </c>
      <c r="I1806" s="3" t="s">
        <v>42</v>
      </c>
      <c r="J1806" s="3" t="s">
        <v>43</v>
      </c>
      <c r="K1806" s="3" t="s">
        <v>44</v>
      </c>
      <c r="L1806" s="5">
        <v>11526666</v>
      </c>
      <c r="M1806" s="5">
        <v>0</v>
      </c>
      <c r="N1806" s="5">
        <v>11526666</v>
      </c>
      <c r="O1806" s="5">
        <v>4116666</v>
      </c>
      <c r="P1806" s="4" t="s">
        <v>4075</v>
      </c>
      <c r="Q1806" s="3" t="s">
        <v>14662</v>
      </c>
      <c r="R1806" s="3" t="s">
        <v>14663</v>
      </c>
      <c r="S1806" s="3" t="s">
        <v>48</v>
      </c>
      <c r="T1806" s="3" t="s">
        <v>65</v>
      </c>
      <c r="U1806" s="3" t="s">
        <v>14664</v>
      </c>
      <c r="V1806" s="3" t="s">
        <v>51</v>
      </c>
      <c r="W1806" s="3" t="s">
        <v>67</v>
      </c>
      <c r="X1806" s="3" t="s">
        <v>68</v>
      </c>
      <c r="Y1806" s="3" t="s">
        <v>4859</v>
      </c>
      <c r="Z1806" s="3" t="s">
        <v>14665</v>
      </c>
      <c r="AA1806" s="3" t="s">
        <v>14666</v>
      </c>
      <c r="AB1806" s="3"/>
      <c r="AC1806" s="3" t="s">
        <v>14667</v>
      </c>
      <c r="AD1806" s="3" t="s">
        <v>14668</v>
      </c>
      <c r="AE1806" s="3"/>
      <c r="AF1806" s="3" t="s">
        <v>5224</v>
      </c>
      <c r="AG1806" s="3" t="s">
        <v>4085</v>
      </c>
      <c r="AH1806" s="3" t="s">
        <v>14669</v>
      </c>
      <c r="AI1806" s="3" t="s">
        <v>14670</v>
      </c>
      <c r="AJ1806" s="44" t="s">
        <v>14953</v>
      </c>
      <c r="AK1806" s="45"/>
    </row>
    <row r="1807" spans="1:37" customFormat="1" ht="39" x14ac:dyDescent="0.25">
      <c r="A1807" s="2">
        <v>433523</v>
      </c>
      <c r="B1807" s="3" t="s">
        <v>14603</v>
      </c>
      <c r="C1807" s="3" t="s">
        <v>14671</v>
      </c>
      <c r="D1807" s="3" t="s">
        <v>37</v>
      </c>
      <c r="E1807" s="4" t="s">
        <v>38</v>
      </c>
      <c r="F1807" s="3" t="s">
        <v>39</v>
      </c>
      <c r="G1807" s="3" t="s">
        <v>4830</v>
      </c>
      <c r="H1807" s="3" t="s">
        <v>4831</v>
      </c>
      <c r="I1807" s="3" t="s">
        <v>42</v>
      </c>
      <c r="J1807" s="3" t="s">
        <v>43</v>
      </c>
      <c r="K1807" s="3" t="s">
        <v>44</v>
      </c>
      <c r="L1807" s="5">
        <v>20400000</v>
      </c>
      <c r="M1807" s="5">
        <v>0</v>
      </c>
      <c r="N1807" s="5">
        <v>20400000</v>
      </c>
      <c r="O1807" s="5">
        <v>8800000</v>
      </c>
      <c r="P1807" s="4" t="s">
        <v>4075</v>
      </c>
      <c r="Q1807" s="3" t="s">
        <v>14672</v>
      </c>
      <c r="R1807" s="3" t="s">
        <v>14673</v>
      </c>
      <c r="S1807" s="3" t="s">
        <v>48</v>
      </c>
      <c r="T1807" s="3" t="s">
        <v>65</v>
      </c>
      <c r="U1807" s="3" t="s">
        <v>14674</v>
      </c>
      <c r="V1807" s="3" t="s">
        <v>51</v>
      </c>
      <c r="W1807" s="3" t="s">
        <v>52</v>
      </c>
      <c r="X1807" s="3" t="s">
        <v>53</v>
      </c>
      <c r="Y1807" s="3" t="s">
        <v>10031</v>
      </c>
      <c r="Z1807" s="3" t="s">
        <v>14675</v>
      </c>
      <c r="AA1807" s="3" t="s">
        <v>14676</v>
      </c>
      <c r="AB1807" s="3"/>
      <c r="AC1807" s="3" t="s">
        <v>14677</v>
      </c>
      <c r="AD1807" s="3" t="s">
        <v>14678</v>
      </c>
      <c r="AE1807" s="3"/>
      <c r="AF1807" s="3" t="s">
        <v>4958</v>
      </c>
      <c r="AG1807" s="3" t="s">
        <v>4085</v>
      </c>
      <c r="AH1807" s="3" t="s">
        <v>14679</v>
      </c>
      <c r="AI1807" s="3" t="s">
        <v>14680</v>
      </c>
      <c r="AJ1807" s="44" t="s">
        <v>14953</v>
      </c>
      <c r="AK1807" s="45"/>
    </row>
    <row r="1808" spans="1:37" customFormat="1" ht="39" x14ac:dyDescent="0.25">
      <c r="A1808" s="2">
        <v>448123</v>
      </c>
      <c r="B1808" s="3" t="s">
        <v>14603</v>
      </c>
      <c r="C1808" s="3" t="s">
        <v>14671</v>
      </c>
      <c r="D1808" s="3" t="s">
        <v>7026</v>
      </c>
      <c r="E1808" s="4" t="s">
        <v>38</v>
      </c>
      <c r="F1808" s="3" t="s">
        <v>39</v>
      </c>
      <c r="G1808" s="3" t="s">
        <v>4830</v>
      </c>
      <c r="H1808" s="3" t="s">
        <v>4831</v>
      </c>
      <c r="I1808" s="3" t="s">
        <v>42</v>
      </c>
      <c r="J1808" s="3" t="s">
        <v>43</v>
      </c>
      <c r="K1808" s="3" t="s">
        <v>44</v>
      </c>
      <c r="L1808" s="5">
        <v>12533333</v>
      </c>
      <c r="M1808" s="5">
        <v>0</v>
      </c>
      <c r="N1808" s="5">
        <v>12533333</v>
      </c>
      <c r="O1808" s="5">
        <v>12533333</v>
      </c>
      <c r="P1808" s="4" t="s">
        <v>4075</v>
      </c>
      <c r="Q1808" s="3" t="s">
        <v>14681</v>
      </c>
      <c r="R1808" s="3" t="s">
        <v>14682</v>
      </c>
      <c r="S1808" s="3" t="s">
        <v>48</v>
      </c>
      <c r="T1808" s="3" t="s">
        <v>65</v>
      </c>
      <c r="U1808" s="3" t="s">
        <v>14683</v>
      </c>
      <c r="V1808" s="3" t="s">
        <v>51</v>
      </c>
      <c r="W1808" s="3" t="s">
        <v>67</v>
      </c>
      <c r="X1808" s="3" t="s">
        <v>68</v>
      </c>
      <c r="Y1808" s="3" t="s">
        <v>5968</v>
      </c>
      <c r="Z1808" s="3" t="s">
        <v>11128</v>
      </c>
      <c r="AA1808" s="3" t="s">
        <v>14684</v>
      </c>
      <c r="AB1808" s="3"/>
      <c r="AC1808" s="3"/>
      <c r="AD1808" s="3"/>
      <c r="AE1808" s="3"/>
      <c r="AF1808" s="3" t="s">
        <v>5736</v>
      </c>
      <c r="AG1808" s="3" t="s">
        <v>4085</v>
      </c>
      <c r="AH1808" s="3" t="s">
        <v>14685</v>
      </c>
      <c r="AI1808" s="3" t="s">
        <v>14686</v>
      </c>
      <c r="AJ1808" s="44" t="s">
        <v>14953</v>
      </c>
      <c r="AK1808" s="45"/>
    </row>
    <row r="1809" spans="1:37" customFormat="1" ht="39" x14ac:dyDescent="0.25">
      <c r="A1809" s="2">
        <v>502123</v>
      </c>
      <c r="B1809" s="3" t="s">
        <v>14603</v>
      </c>
      <c r="C1809" s="3" t="s">
        <v>14671</v>
      </c>
      <c r="D1809" s="3" t="s">
        <v>37</v>
      </c>
      <c r="E1809" s="4" t="s">
        <v>38</v>
      </c>
      <c r="F1809" s="3" t="s">
        <v>39</v>
      </c>
      <c r="G1809" s="3" t="s">
        <v>6096</v>
      </c>
      <c r="H1809" s="3" t="s">
        <v>6097</v>
      </c>
      <c r="I1809" s="3" t="s">
        <v>42</v>
      </c>
      <c r="J1809" s="3" t="s">
        <v>43</v>
      </c>
      <c r="K1809" s="3" t="s">
        <v>44</v>
      </c>
      <c r="L1809" s="5">
        <v>29419250</v>
      </c>
      <c r="M1809" s="5">
        <v>0</v>
      </c>
      <c r="N1809" s="5">
        <v>29419250</v>
      </c>
      <c r="O1809" s="5">
        <v>3168228</v>
      </c>
      <c r="P1809" s="4" t="s">
        <v>4075</v>
      </c>
      <c r="Q1809" s="3" t="s">
        <v>14636</v>
      </c>
      <c r="R1809" s="3" t="s">
        <v>14637</v>
      </c>
      <c r="S1809" s="3" t="s">
        <v>48</v>
      </c>
      <c r="T1809" s="3" t="s">
        <v>65</v>
      </c>
      <c r="U1809" s="3" t="s">
        <v>14638</v>
      </c>
      <c r="V1809" s="3" t="s">
        <v>51</v>
      </c>
      <c r="W1809" s="3" t="s">
        <v>1195</v>
      </c>
      <c r="X1809" s="3" t="s">
        <v>1196</v>
      </c>
      <c r="Y1809" s="3" t="s">
        <v>14687</v>
      </c>
      <c r="Z1809" s="3" t="s">
        <v>14688</v>
      </c>
      <c r="AA1809" s="3" t="s">
        <v>14689</v>
      </c>
      <c r="AB1809" s="3" t="s">
        <v>14690</v>
      </c>
      <c r="AC1809" s="3" t="s">
        <v>14691</v>
      </c>
      <c r="AD1809" s="3" t="s">
        <v>14692</v>
      </c>
      <c r="AE1809" s="3"/>
      <c r="AF1809" s="3" t="s">
        <v>4359</v>
      </c>
      <c r="AG1809" s="3" t="s">
        <v>4085</v>
      </c>
      <c r="AH1809" s="3" t="s">
        <v>14693</v>
      </c>
      <c r="AI1809" s="3" t="s">
        <v>14694</v>
      </c>
      <c r="AJ1809" s="44" t="s">
        <v>14953</v>
      </c>
      <c r="AK1809" s="45"/>
    </row>
    <row r="1810" spans="1:37" customFormat="1" ht="39" x14ac:dyDescent="0.25">
      <c r="A1810" s="2">
        <v>561123</v>
      </c>
      <c r="B1810" s="3" t="s">
        <v>14603</v>
      </c>
      <c r="C1810" s="3" t="s">
        <v>14671</v>
      </c>
      <c r="D1810" s="3" t="s">
        <v>7026</v>
      </c>
      <c r="E1810" s="4" t="s">
        <v>38</v>
      </c>
      <c r="F1810" s="3" t="s">
        <v>39</v>
      </c>
      <c r="G1810" s="3" t="s">
        <v>4830</v>
      </c>
      <c r="H1810" s="3" t="s">
        <v>4831</v>
      </c>
      <c r="I1810" s="3" t="s">
        <v>42</v>
      </c>
      <c r="J1810" s="3" t="s">
        <v>43</v>
      </c>
      <c r="K1810" s="3" t="s">
        <v>44</v>
      </c>
      <c r="L1810" s="5">
        <v>12446100</v>
      </c>
      <c r="M1810" s="5">
        <v>0</v>
      </c>
      <c r="N1810" s="5">
        <v>12446100</v>
      </c>
      <c r="O1810" s="5">
        <v>12446100</v>
      </c>
      <c r="P1810" s="4" t="s">
        <v>4075</v>
      </c>
      <c r="Q1810" s="3" t="s">
        <v>14695</v>
      </c>
      <c r="R1810" s="3" t="s">
        <v>14696</v>
      </c>
      <c r="S1810" s="3" t="s">
        <v>48</v>
      </c>
      <c r="T1810" s="3" t="s">
        <v>65</v>
      </c>
      <c r="U1810" s="3" t="s">
        <v>14697</v>
      </c>
      <c r="V1810" s="3" t="s">
        <v>51</v>
      </c>
      <c r="W1810" s="3" t="s">
        <v>77</v>
      </c>
      <c r="X1810" s="3" t="s">
        <v>78</v>
      </c>
      <c r="Y1810" s="3" t="s">
        <v>4184</v>
      </c>
      <c r="Z1810" s="3" t="s">
        <v>14698</v>
      </c>
      <c r="AA1810" s="3" t="s">
        <v>14699</v>
      </c>
      <c r="AB1810" s="3"/>
      <c r="AC1810" s="3"/>
      <c r="AD1810" s="3"/>
      <c r="AE1810" s="3"/>
      <c r="AF1810" s="3" t="s">
        <v>671</v>
      </c>
      <c r="AG1810" s="3" t="s">
        <v>4085</v>
      </c>
      <c r="AH1810" s="3" t="s">
        <v>14700</v>
      </c>
      <c r="AI1810" s="3" t="s">
        <v>6017</v>
      </c>
      <c r="AJ1810" s="44" t="s">
        <v>14953</v>
      </c>
      <c r="AK1810" s="45"/>
    </row>
    <row r="1811" spans="1:37" customFormat="1" ht="39" x14ac:dyDescent="0.25">
      <c r="A1811" s="2">
        <v>323</v>
      </c>
      <c r="B1811" s="3" t="s">
        <v>13621</v>
      </c>
      <c r="C1811" s="3" t="s">
        <v>14903</v>
      </c>
      <c r="D1811" s="3" t="s">
        <v>37</v>
      </c>
      <c r="E1811" s="4" t="s">
        <v>14904</v>
      </c>
      <c r="F1811" s="3" t="s">
        <v>14905</v>
      </c>
      <c r="G1811" s="3" t="s">
        <v>14906</v>
      </c>
      <c r="H1811" s="3" t="s">
        <v>14907</v>
      </c>
      <c r="I1811" s="3" t="s">
        <v>42</v>
      </c>
      <c r="J1811" s="3" t="s">
        <v>43</v>
      </c>
      <c r="K1811" s="3" t="s">
        <v>44</v>
      </c>
      <c r="L1811" s="5">
        <v>8000000</v>
      </c>
      <c r="M1811" s="5">
        <v>0</v>
      </c>
      <c r="N1811" s="5">
        <v>8000000</v>
      </c>
      <c r="O1811" s="5">
        <v>0</v>
      </c>
      <c r="P1811" s="4" t="s">
        <v>4075</v>
      </c>
      <c r="Q1811" s="3" t="s">
        <v>14908</v>
      </c>
      <c r="R1811" s="3" t="s">
        <v>14909</v>
      </c>
      <c r="S1811" s="3" t="s">
        <v>48</v>
      </c>
      <c r="T1811" s="3" t="s">
        <v>65</v>
      </c>
      <c r="U1811" s="3" t="s">
        <v>14910</v>
      </c>
      <c r="V1811" s="3" t="s">
        <v>51</v>
      </c>
      <c r="W1811" s="3" t="s">
        <v>1195</v>
      </c>
      <c r="X1811" s="3" t="s">
        <v>1196</v>
      </c>
      <c r="Y1811" s="3" t="s">
        <v>14911</v>
      </c>
      <c r="Z1811" s="3" t="s">
        <v>14911</v>
      </c>
      <c r="AA1811" s="3" t="s">
        <v>14912</v>
      </c>
      <c r="AB1811" s="3" t="s">
        <v>487</v>
      </c>
      <c r="AC1811" s="3" t="s">
        <v>487</v>
      </c>
      <c r="AD1811" s="3" t="s">
        <v>14913</v>
      </c>
      <c r="AE1811" s="3"/>
      <c r="AF1811" s="3" t="s">
        <v>6416</v>
      </c>
      <c r="AG1811" s="3" t="s">
        <v>4085</v>
      </c>
      <c r="AH1811" s="3" t="s">
        <v>14914</v>
      </c>
      <c r="AI1811" s="3" t="s">
        <v>14915</v>
      </c>
      <c r="AJ1811" s="44" t="s">
        <v>14953</v>
      </c>
      <c r="AK1811" s="45"/>
    </row>
    <row r="1812" spans="1:37" customFormat="1" ht="39" x14ac:dyDescent="0.25">
      <c r="A1812" s="2">
        <v>423</v>
      </c>
      <c r="B1812" s="3" t="s">
        <v>13621</v>
      </c>
      <c r="C1812" s="3" t="s">
        <v>14916</v>
      </c>
      <c r="D1812" s="3" t="s">
        <v>37</v>
      </c>
      <c r="E1812" s="4" t="s">
        <v>14904</v>
      </c>
      <c r="F1812" s="3" t="s">
        <v>14905</v>
      </c>
      <c r="G1812" s="3" t="s">
        <v>14906</v>
      </c>
      <c r="H1812" s="3" t="s">
        <v>14907</v>
      </c>
      <c r="I1812" s="3" t="s">
        <v>42</v>
      </c>
      <c r="J1812" s="3" t="s">
        <v>14917</v>
      </c>
      <c r="K1812" s="3" t="s">
        <v>44</v>
      </c>
      <c r="L1812" s="5">
        <v>9000000</v>
      </c>
      <c r="M1812" s="5">
        <v>0</v>
      </c>
      <c r="N1812" s="5">
        <v>9000000</v>
      </c>
      <c r="O1812" s="5">
        <v>0</v>
      </c>
      <c r="P1812" s="4" t="s">
        <v>4075</v>
      </c>
      <c r="Q1812" s="3" t="s">
        <v>14918</v>
      </c>
      <c r="R1812" s="3" t="s">
        <v>14919</v>
      </c>
      <c r="S1812" s="3" t="s">
        <v>48</v>
      </c>
      <c r="T1812" s="3" t="s">
        <v>65</v>
      </c>
      <c r="U1812" s="3" t="s">
        <v>14920</v>
      </c>
      <c r="V1812" s="3" t="s">
        <v>51</v>
      </c>
      <c r="W1812" s="3" t="s">
        <v>86</v>
      </c>
      <c r="X1812" s="3" t="s">
        <v>87</v>
      </c>
      <c r="Y1812" s="3" t="s">
        <v>14921</v>
      </c>
      <c r="Z1812" s="3" t="s">
        <v>14921</v>
      </c>
      <c r="AA1812" s="3" t="s">
        <v>14921</v>
      </c>
      <c r="AB1812" s="3" t="s">
        <v>14922</v>
      </c>
      <c r="AC1812" s="3" t="s">
        <v>14923</v>
      </c>
      <c r="AD1812" s="3" t="s">
        <v>14924</v>
      </c>
      <c r="AE1812" s="3"/>
      <c r="AF1812" s="3" t="s">
        <v>5120</v>
      </c>
      <c r="AG1812" s="3" t="s">
        <v>4085</v>
      </c>
      <c r="AH1812" s="3" t="s">
        <v>14925</v>
      </c>
      <c r="AI1812" s="3" t="s">
        <v>14926</v>
      </c>
      <c r="AJ1812" s="44" t="s">
        <v>14953</v>
      </c>
      <c r="AK1812" s="45"/>
    </row>
    <row r="1813" spans="1:37" ht="64.5" x14ac:dyDescent="0.25">
      <c r="A1813" s="52">
        <v>4723</v>
      </c>
      <c r="B1813" s="3" t="s">
        <v>13621</v>
      </c>
      <c r="C1813" s="3" t="s">
        <v>14927</v>
      </c>
      <c r="D1813" s="53" t="s">
        <v>7026</v>
      </c>
      <c r="E1813" s="54" t="s">
        <v>14928</v>
      </c>
      <c r="F1813" s="53" t="s">
        <v>14929</v>
      </c>
      <c r="G1813" s="53" t="s">
        <v>14930</v>
      </c>
      <c r="H1813" s="53" t="s">
        <v>14931</v>
      </c>
      <c r="I1813" s="53" t="s">
        <v>42</v>
      </c>
      <c r="J1813" s="53" t="s">
        <v>14917</v>
      </c>
      <c r="K1813" s="53" t="s">
        <v>44</v>
      </c>
      <c r="L1813" s="48">
        <v>187768910</v>
      </c>
      <c r="M1813" s="48">
        <v>0</v>
      </c>
      <c r="N1813" s="48">
        <v>187768910</v>
      </c>
      <c r="O1813" s="48">
        <v>187768910</v>
      </c>
      <c r="P1813" s="54" t="s">
        <v>45</v>
      </c>
      <c r="Q1813" s="53" t="s">
        <v>14932</v>
      </c>
      <c r="R1813" s="53" t="s">
        <v>14933</v>
      </c>
      <c r="S1813" s="3" t="s">
        <v>48</v>
      </c>
      <c r="T1813" s="3" t="s">
        <v>65</v>
      </c>
      <c r="U1813" s="3" t="s">
        <v>14934</v>
      </c>
      <c r="V1813" s="3" t="s">
        <v>51</v>
      </c>
      <c r="W1813" s="3" t="s">
        <v>408</v>
      </c>
      <c r="X1813" s="3" t="s">
        <v>409</v>
      </c>
      <c r="Y1813" s="53" t="s">
        <v>14935</v>
      </c>
      <c r="Z1813" s="53" t="s">
        <v>14921</v>
      </c>
      <c r="AA1813" s="53" t="s">
        <v>14936</v>
      </c>
      <c r="AB1813" s="53"/>
      <c r="AC1813" s="53"/>
      <c r="AD1813" s="53"/>
      <c r="AE1813" s="3"/>
      <c r="AF1813" s="3" t="s">
        <v>3907</v>
      </c>
      <c r="AG1813" s="53" t="s">
        <v>4085</v>
      </c>
      <c r="AH1813" s="53" t="s">
        <v>14937</v>
      </c>
      <c r="AI1813" s="53" t="s">
        <v>14938</v>
      </c>
      <c r="AJ1813" s="46" t="s">
        <v>14950</v>
      </c>
      <c r="AK1813" s="55"/>
    </row>
    <row r="1816" spans="1:37" x14ac:dyDescent="0.25">
      <c r="AJ1816" s="58"/>
    </row>
    <row r="1817" spans="1:37" x14ac:dyDescent="0.25">
      <c r="AJ1817" s="58"/>
    </row>
    <row r="1818" spans="1:37" x14ac:dyDescent="0.25">
      <c r="AJ1818" s="58"/>
    </row>
    <row r="1819" spans="1:37" x14ac:dyDescent="0.25">
      <c r="AJ1819" s="58"/>
    </row>
    <row r="1820" spans="1:37" x14ac:dyDescent="0.25">
      <c r="AJ1820" s="58"/>
    </row>
    <row r="1821" spans="1:37" x14ac:dyDescent="0.25">
      <c r="AJ1821" s="58"/>
    </row>
  </sheetData>
  <pageMargins left="0.75" right="0.75" top="1" bottom="1" header="0.5" footer="0.5"/>
  <pageSetup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reserva</vt:lpstr>
      <vt:lpstr>ejecucion</vt:lpstr>
      <vt:lpstr>registros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Olga Niño</dc:creator>
  <cp:lastModifiedBy>Julio Alfonso Peñuela Saldaña</cp:lastModifiedBy>
  <dcterms:created xsi:type="dcterms:W3CDTF">2024-04-08T17:18:00Z</dcterms:created>
  <dcterms:modified xsi:type="dcterms:W3CDTF">2024-04-10T16:36:15Z</dcterms:modified>
</cp:coreProperties>
</file>