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12 de 30 noviembre de 2022\Respuestas Función Publica\"/>
    </mc:Choice>
  </mc:AlternateContent>
  <bookViews>
    <workbookView xWindow="0" yWindow="0" windowWidth="23040" windowHeight="9192"/>
  </bookViews>
  <sheets>
    <sheet name="EJECUCION" sheetId="1" r:id="rId1"/>
  </sheets>
  <externalReferences>
    <externalReference r:id="rId2"/>
  </externalReferences>
  <definedNames>
    <definedName name="_xlnm._FilterDatabase" localSheetId="0" hidden="1">EJECUCION!$A$5:$AB$19</definedName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EJECUCION!#REF!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0" i="1" l="1"/>
  <c r="U20" i="1"/>
  <c r="T20" i="1"/>
  <c r="S20" i="1"/>
  <c r="R20" i="1"/>
  <c r="Q20" i="1"/>
  <c r="P20" i="1"/>
</calcChain>
</file>

<file path=xl/sharedStrings.xml><?xml version="1.0" encoding="utf-8"?>
<sst xmlns="http://schemas.openxmlformats.org/spreadsheetml/2006/main" count="253" uniqueCount="77">
  <si>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</si>
  <si>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</si>
  <si>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</si>
  <si>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</si>
  <si>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</si>
  <si>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</si>
  <si>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</si>
  <si>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</si>
  <si>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</si>
  <si>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</si>
  <si>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</si>
  <si>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</si>
  <si>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</si>
  <si>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</si>
  <si>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</si>
  <si>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</si>
  <si>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FUENTE</t>
  </si>
  <si>
    <t>REC</t>
  </si>
  <si>
    <t>SIT</t>
  </si>
  <si>
    <t>DESCRIPCION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</si>
  <si>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</si>
  <si>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</si>
  <si>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</si>
  <si>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</si>
  <si>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</si>
  <si>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</si>
  <si>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</si>
  <si>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05-01-01</t>
  </si>
  <si>
    <t>DEPARTAMENTO DE LA FUNCIÓN PÚBLICA - GESTIÓN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</si>
  <si>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</si>
  <si>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</si>
  <si>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</si>
  <si>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</si>
  <si>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</si>
  <si>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</si>
  <si>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</si>
  <si>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</si>
  <si>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</si>
  <si>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</si>
  <si>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</si>
  <si>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</si>
  <si>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</si>
  <si>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</si>
  <si>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</si>
  <si>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A-03-04-02-001</t>
  </si>
  <si>
    <t>04</t>
  </si>
  <si>
    <t>001</t>
  </si>
  <si>
    <t>MESADAS PENSIONALES (DE PENSIONES)</t>
  </si>
  <si>
    <t>A-03-04-02-012</t>
  </si>
  <si>
    <t>012</t>
  </si>
  <si>
    <t>INCAPACIDADES Y LICENCIAS DE MATERNIDAD Y PATERNIDAD (NO DE PENSIONES)</t>
  </si>
  <si>
    <t>A-03-10</t>
  </si>
  <si>
    <t>SENTENCIAS Y CONCILIACIONES</t>
  </si>
  <si>
    <t>A-08-01</t>
  </si>
  <si>
    <t>08</t>
  </si>
  <si>
    <t>IMPUESTOS</t>
  </si>
  <si>
    <t>A-08-04-01</t>
  </si>
  <si>
    <t>11</t>
  </si>
  <si>
    <t>SSF</t>
  </si>
  <si>
    <t>CUOTA DE FISCALIZACIÓN Y AUDITAJE</t>
  </si>
  <si>
    <t>C-0505-1000-3</t>
  </si>
  <si>
    <t>C</t>
  </si>
  <si>
    <t>0505</t>
  </si>
  <si>
    <t>1000</t>
  </si>
  <si>
    <t>3</t>
  </si>
  <si>
    <t>MEJORAMIENTO DE LOS NIVELES DE EFICIENCIA Y PRODUCTIVIDAD DE LAS ENTIDADES PÚBLICAS DEL ORDEN NACIONAL Y TERRITORIAL.   NACIONAL</t>
  </si>
  <si>
    <t>C-0505-1000-4</t>
  </si>
  <si>
    <t>4</t>
  </si>
  <si>
    <t>DISEÑO DE POLÍTICAS Y LINEAMIENTOS EN TEMAS DE FUNCIÓN PÚBLICA PARA EL MEJORAMIENTO CONTINUO DE LA ADMINISTRACIÓN PÚBLICA.   NACIONAL</t>
  </si>
  <si>
    <t>13</t>
  </si>
  <si>
    <t>C-0599-1000-5</t>
  </si>
  <si>
    <t>0599</t>
  </si>
  <si>
    <t>5</t>
  </si>
  <si>
    <t>MEJORAMIENTO DE LA GESTIÓN DE LAS POLÍTICAS PÚBLICAS A TRAVÉS DE LAS TIC  NACIONAL</t>
  </si>
  <si>
    <t>C-0599-1000-6</t>
  </si>
  <si>
    <t>6</t>
  </si>
  <si>
    <t>MEJORAMIENTO GARANTIZAR EL FUNCIONAMIENTO NORMAL DE LA OPERACION DEL DAFP, ASI COMO CON LA SEGURIDAD DEL PERSONAL DENTRO DEL EDIFICIO  BOGOTA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</si>
</sst>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\ #,##0.00;\-&quot;$&quot;\ #,##0.00"/>
    <numFmt numFmtId="164" formatCode="[$-1240A]&quot;$&quot;\ #,##0.00;\-&quot;$&quot;\ #,##0.00"/>
  </numFmts>
  <fonts count="6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Times New Roman"/>
      <family val="1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0" xfId="0" applyNumberFormat="1" applyFont="1" applyFill="1" applyBorder="1" applyAlignment="1">
      <alignment horizontal="center" vertical="center" wrapText="1" readingOrder="1"/>
    </xf>
    <xf numFmtId="16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NumberFormat="1" applyFont="1" applyFill="1" applyBorder="1" applyAlignment="1">
      <alignment vertical="center" wrapText="1" readingOrder="1"/>
    </xf>
    <xf numFmtId="164" fontId="4" fillId="0" borderId="1" xfId="0" applyNumberFormat="1" applyFont="1" applyFill="1" applyBorder="1" applyAlignment="1">
      <alignment horizontal="right" vertical="center" wrapText="1" readingOrder="1"/>
    </xf>
    <xf numFmtId="7" fontId="1" fillId="0" borderId="0" xfId="0" applyNumberFormat="1" applyFont="1" applyFill="1" applyBorder="1" applyAlignment="1">
      <alignment vertical="center"/>
    </xf>
    <xf numFmtId="7" fontId="1" fillId="0" borderId="0" xfId="0" applyNumberFormat="1" applyFont="1" applyFill="1" applyBorder="1"/>
    <xf numFmtId="164" fontId="5" fillId="0" borderId="1" xfId="0" applyNumberFormat="1" applyFont="1" applyFill="1" applyBorder="1" applyAlignment="1">
      <alignment horizontal="right" vertical="center" wrapText="1" readingOrder="1"/>
    </xf>
    <xf numFmtId="0" fontId="4" fillId="0" borderId="0" xfId="0" applyNumberFormat="1" applyFont="1" applyFill="1" applyBorder="1" applyAlignment="1">
      <alignment horizontal="center" vertical="center" wrapText="1" readingOrder="1"/>
    </xf>
    <xf numFmtId="0" fontId="4" fillId="0" borderId="0" xfId="0" applyNumberFormat="1" applyFont="1" applyFill="1" applyBorder="1" applyAlignment="1">
      <alignment horizontal="left" vertical="center" wrapText="1" readingOrder="1"/>
    </xf>
    <xf numFmtId="0" fontId="4" fillId="0" borderId="0" xfId="0" applyNumberFormat="1" applyFont="1" applyFill="1" applyBorder="1" applyAlignment="1">
      <alignment vertical="center" wrapText="1" readingOrder="1"/>
    </xf>
    <xf numFmtId="164" fontId="4" fillId="0" borderId="0" xfId="0" applyNumberFormat="1" applyFont="1" applyFill="1" applyBorder="1" applyAlignment="1">
      <alignment horizontal="right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MENU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0</xdr:row>
      <xdr:rowOff>47625</xdr:rowOff>
    </xdr:from>
    <xdr:to>
      <xdr:col>9</xdr:col>
      <xdr:colOff>57150</xdr:colOff>
      <xdr:row>2</xdr:row>
      <xdr:rowOff>76200</xdr:rowOff>
    </xdr:to>
    <xdr:sp macro="[1]!FILTRO" textlink="">
      <xdr:nvSpPr>
        <xdr:cNvPr id="2" name="Rectángulo redondead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772025" y="47625"/>
          <a:ext cx="762000" cy="409575"/>
        </a:xfrm>
        <a:prstGeom prst="roundRect">
          <a:avLst/>
        </a:prstGeom>
        <a:gradFill flip="none" rotWithShape="1">
          <a:gsLst>
            <a:gs pos="0">
              <a:schemeClr val="accent2">
                <a:lumMod val="67000"/>
              </a:schemeClr>
            </a:gs>
            <a:gs pos="48000">
              <a:schemeClr val="accent2">
                <a:lumMod val="97000"/>
                <a:lumOff val="3000"/>
              </a:schemeClr>
            </a:gs>
            <a:gs pos="100000">
              <a:schemeClr val="accent2">
                <a:lumMod val="60000"/>
                <a:lumOff val="40000"/>
              </a:schemeClr>
            </a:gs>
          </a:gsLst>
          <a:lin ang="16200000" scaled="1"/>
          <a:tileRect/>
        </a:gra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ES" sz="1600" b="1">
              <a:solidFill>
                <a:schemeClr val="bg1"/>
              </a:solidFill>
            </a:rPr>
            <a:t>MENU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aksa\12003ggf\omateus\Mis%20documentos\DAFP\2018\INVERSION%202018\ENVIADOS\FEBRERO%202018\INFORME%20INVERSION%202018%20-%20FEBRE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RESUMEN"/>
      <sheetName val="REPORTE SIIF"/>
      <sheetName val="EJECUCION"/>
      <sheetName val="FILTRO"/>
      <sheetName val="CONSOLIDADO"/>
      <sheetName val="CDP"/>
      <sheetName val="Hoja1"/>
      <sheetName val="COMPROMISO"/>
      <sheetName val="OBLIGACION"/>
      <sheetName val="PAGOS"/>
      <sheetName val="DATOS INICIALES"/>
      <sheetName val="Hoja3"/>
      <sheetName val="Hoja2"/>
      <sheetName val="INFORME INVERSION 2018 - FEBRER"/>
    </sheetNames>
    <definedNames>
      <definedName name="FILTRO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AA22"/>
  <sheetViews>
    <sheetView tabSelected="1" topLeftCell="K9" workbookViewId="0">
      <selection activeCell="A2" sqref="A2"/>
    </sheetView>
  </sheetViews>
  <sheetFormatPr baseColWidth="10" defaultColWidth="11.44140625" defaultRowHeight="14.4" x14ac:dyDescent="0.3"/>
  <cols>
    <col min="1" max="1" width="13.44140625" style="1" customWidth="1"/>
    <col min="2" max="2" width="24" style="1" bestFit="1" customWidth="1"/>
    <col min="3" max="3" width="12.109375" style="1" bestFit="1" customWidth="1"/>
    <col min="4" max="11" width="5.44140625" style="1" customWidth="1"/>
    <col min="12" max="12" width="7.5546875" style="1" bestFit="1" customWidth="1"/>
    <col min="13" max="13" width="8" style="1" customWidth="1"/>
    <col min="14" max="14" width="5" style="1" customWidth="1"/>
    <col min="15" max="15" width="27.5546875" style="1" customWidth="1"/>
    <col min="16" max="16" width="17.33203125" style="1" bestFit="1" customWidth="1"/>
    <col min="17" max="17" width="0.109375" style="1" customWidth="1"/>
    <col min="18" max="18" width="17.33203125" style="1" bestFit="1" customWidth="1"/>
    <col min="19" max="19" width="18.88671875" style="1" customWidth="1"/>
    <col min="20" max="20" width="20" style="1" bestFit="1" customWidth="1"/>
    <col min="21" max="21" width="20" style="1" customWidth="1"/>
    <col min="22" max="22" width="20" style="1" bestFit="1" customWidth="1"/>
    <col min="23" max="23" width="5.33203125" style="1" bestFit="1" customWidth="1"/>
    <col min="24" max="24" width="21.5546875" style="1" customWidth="1"/>
    <col min="25" max="26" width="16.88671875" style="2" customWidth="1"/>
    <col min="27" max="27" width="17.88671875" style="2" customWidth="1"/>
    <col min="28" max="31" width="17.88671875" style="1" customWidth="1"/>
    <col min="32" max="70" width="11.44140625" style="1" customWidth="1"/>
    <col min="71" max="16384" width="11.44140625" style="1"/>
  </cols>
  <sheetData>
    <row r="2" spans="1:27" x14ac:dyDescent="0.3">
      <c r="A2" s="3" t="s">
        <v>0</v>
      </c>
      <c r="B2" s="3">
        <v>2022</v>
      </c>
      <c r="C2" s="4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  <c r="M2" s="4" t="s">
        <v>1</v>
      </c>
      <c r="N2" s="4" t="s">
        <v>1</v>
      </c>
      <c r="O2" s="4" t="s">
        <v>1</v>
      </c>
      <c r="P2" s="4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  <c r="V2" s="4" t="s">
        <v>1</v>
      </c>
    </row>
    <row r="3" spans="1:27" x14ac:dyDescent="0.3">
      <c r="A3" s="3" t="s">
        <v>2</v>
      </c>
      <c r="B3" s="3" t="s">
        <v>3</v>
      </c>
      <c r="C3" s="4" t="s">
        <v>1</v>
      </c>
      <c r="D3" s="4" t="s">
        <v>1</v>
      </c>
      <c r="E3" s="4" t="s">
        <v>1</v>
      </c>
      <c r="F3" s="4" t="s">
        <v>1</v>
      </c>
      <c r="G3" s="4" t="s">
        <v>1</v>
      </c>
      <c r="H3" s="4" t="s">
        <v>1</v>
      </c>
      <c r="I3" s="4" t="s">
        <v>1</v>
      </c>
      <c r="J3" s="4" t="s">
        <v>1</v>
      </c>
      <c r="K3" s="4" t="s">
        <v>1</v>
      </c>
      <c r="L3" s="4" t="s">
        <v>1</v>
      </c>
      <c r="M3" s="4" t="s">
        <v>1</v>
      </c>
      <c r="N3" s="4" t="s">
        <v>1</v>
      </c>
      <c r="O3" s="4" t="s">
        <v>1</v>
      </c>
      <c r="P3" s="4" t="s">
        <v>1</v>
      </c>
      <c r="Q3" s="4" t="s">
        <v>1</v>
      </c>
      <c r="R3" s="4" t="s">
        <v>1</v>
      </c>
      <c r="S3" s="4" t="s">
        <v>1</v>
      </c>
      <c r="T3" s="4" t="s">
        <v>1</v>
      </c>
      <c r="U3" s="4" t="s">
        <v>1</v>
      </c>
      <c r="V3" s="4" t="s">
        <v>1</v>
      </c>
    </row>
    <row r="4" spans="1:27" x14ac:dyDescent="0.3">
      <c r="A4" s="3" t="s">
        <v>4</v>
      </c>
      <c r="B4" s="5">
        <v>44895</v>
      </c>
      <c r="C4" s="4" t="s">
        <v>1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 t="s">
        <v>1</v>
      </c>
      <c r="P4" s="4" t="s">
        <v>1</v>
      </c>
      <c r="Q4" s="4" t="s">
        <v>1</v>
      </c>
      <c r="R4" s="4" t="s">
        <v>1</v>
      </c>
      <c r="S4" s="4" t="s">
        <v>1</v>
      </c>
      <c r="T4" s="4" t="s">
        <v>1</v>
      </c>
      <c r="U4" s="4" t="s">
        <v>1</v>
      </c>
      <c r="V4" s="4" t="s">
        <v>1</v>
      </c>
    </row>
    <row r="5" spans="1:27" ht="27.75" customHeight="1" x14ac:dyDescent="0.3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  <c r="L5" s="6" t="s">
        <v>16</v>
      </c>
      <c r="M5" s="6" t="s">
        <v>17</v>
      </c>
      <c r="N5" s="6" t="s">
        <v>18</v>
      </c>
      <c r="O5" s="6" t="s">
        <v>19</v>
      </c>
      <c r="P5" s="6" t="s">
        <v>20</v>
      </c>
      <c r="Q5" s="6" t="s">
        <v>21</v>
      </c>
      <c r="R5" s="6" t="s">
        <v>22</v>
      </c>
      <c r="S5" s="6" t="s">
        <v>23</v>
      </c>
      <c r="T5" s="6" t="s">
        <v>24</v>
      </c>
      <c r="U5" s="6" t="s">
        <v>25</v>
      </c>
      <c r="V5" s="6" t="s">
        <v>26</v>
      </c>
    </row>
    <row r="6" spans="1:27" ht="20.399999999999999" x14ac:dyDescent="0.3">
      <c r="A6" s="7" t="s">
        <v>27</v>
      </c>
      <c r="B6" s="8" t="s">
        <v>28</v>
      </c>
      <c r="C6" s="9" t="s">
        <v>29</v>
      </c>
      <c r="D6" s="7" t="s">
        <v>30</v>
      </c>
      <c r="E6" s="7" t="s">
        <v>31</v>
      </c>
      <c r="F6" s="7" t="s">
        <v>31</v>
      </c>
      <c r="G6" s="7" t="s">
        <v>31</v>
      </c>
      <c r="H6" s="7"/>
      <c r="I6" s="7"/>
      <c r="J6" s="7"/>
      <c r="K6" s="7"/>
      <c r="L6" s="7" t="s">
        <v>32</v>
      </c>
      <c r="M6" s="7" t="s">
        <v>33</v>
      </c>
      <c r="N6" s="7" t="s">
        <v>34</v>
      </c>
      <c r="O6" s="8" t="s">
        <v>35</v>
      </c>
      <c r="P6" s="10">
        <v>16994075272</v>
      </c>
      <c r="Q6" s="10">
        <v>0</v>
      </c>
      <c r="R6" s="10">
        <v>16994075272</v>
      </c>
      <c r="S6" s="10">
        <v>0</v>
      </c>
      <c r="T6" s="10">
        <v>14550153192</v>
      </c>
      <c r="U6" s="10">
        <v>13392485954</v>
      </c>
      <c r="V6" s="10">
        <v>13392485954</v>
      </c>
      <c r="X6" s="11"/>
      <c r="Y6" s="11"/>
      <c r="Z6" s="11"/>
      <c r="AA6" s="11"/>
    </row>
    <row r="7" spans="1:27" ht="20.399999999999999" x14ac:dyDescent="0.3">
      <c r="A7" s="7" t="s">
        <v>27</v>
      </c>
      <c r="B7" s="8" t="s">
        <v>28</v>
      </c>
      <c r="C7" s="9" t="s">
        <v>36</v>
      </c>
      <c r="D7" s="7" t="s">
        <v>30</v>
      </c>
      <c r="E7" s="7" t="s">
        <v>31</v>
      </c>
      <c r="F7" s="7" t="s">
        <v>31</v>
      </c>
      <c r="G7" s="7" t="s">
        <v>37</v>
      </c>
      <c r="H7" s="7"/>
      <c r="I7" s="7"/>
      <c r="J7" s="7"/>
      <c r="K7" s="7"/>
      <c r="L7" s="7" t="s">
        <v>32</v>
      </c>
      <c r="M7" s="7" t="s">
        <v>33</v>
      </c>
      <c r="N7" s="7" t="s">
        <v>34</v>
      </c>
      <c r="O7" s="8" t="s">
        <v>38</v>
      </c>
      <c r="P7" s="10">
        <v>5957013683</v>
      </c>
      <c r="Q7" s="10">
        <v>0</v>
      </c>
      <c r="R7" s="10">
        <v>5957013683</v>
      </c>
      <c r="S7" s="10">
        <v>0</v>
      </c>
      <c r="T7" s="10">
        <v>5125860783</v>
      </c>
      <c r="U7" s="10">
        <v>5124144472</v>
      </c>
      <c r="V7" s="10">
        <v>5124144472</v>
      </c>
      <c r="X7" s="11"/>
      <c r="Y7" s="11"/>
      <c r="Z7" s="11"/>
      <c r="AA7" s="11"/>
    </row>
    <row r="8" spans="1:27" ht="20.399999999999999" x14ac:dyDescent="0.3">
      <c r="A8" s="7" t="s">
        <v>27</v>
      </c>
      <c r="B8" s="8" t="s">
        <v>28</v>
      </c>
      <c r="C8" s="9" t="s">
        <v>39</v>
      </c>
      <c r="D8" s="7" t="s">
        <v>30</v>
      </c>
      <c r="E8" s="7" t="s">
        <v>31</v>
      </c>
      <c r="F8" s="7" t="s">
        <v>31</v>
      </c>
      <c r="G8" s="7" t="s">
        <v>40</v>
      </c>
      <c r="H8" s="7"/>
      <c r="I8" s="7"/>
      <c r="J8" s="7"/>
      <c r="K8" s="7"/>
      <c r="L8" s="7" t="s">
        <v>32</v>
      </c>
      <c r="M8" s="7" t="s">
        <v>33</v>
      </c>
      <c r="N8" s="7" t="s">
        <v>34</v>
      </c>
      <c r="O8" s="8" t="s">
        <v>41</v>
      </c>
      <c r="P8" s="10">
        <v>3257820540</v>
      </c>
      <c r="Q8" s="10">
        <v>0</v>
      </c>
      <c r="R8" s="10">
        <v>3257820540</v>
      </c>
      <c r="S8" s="10">
        <v>0</v>
      </c>
      <c r="T8" s="10">
        <v>2141641412</v>
      </c>
      <c r="U8" s="10">
        <v>2001113548</v>
      </c>
      <c r="V8" s="10">
        <v>2001113548</v>
      </c>
      <c r="X8" s="11"/>
      <c r="Y8" s="11"/>
      <c r="Z8" s="11"/>
      <c r="AA8" s="11"/>
    </row>
    <row r="9" spans="1:27" ht="20.399999999999999" x14ac:dyDescent="0.3">
      <c r="A9" s="7" t="s">
        <v>27</v>
      </c>
      <c r="B9" s="8" t="s">
        <v>28</v>
      </c>
      <c r="C9" s="9" t="s">
        <v>42</v>
      </c>
      <c r="D9" s="7" t="s">
        <v>30</v>
      </c>
      <c r="E9" s="7" t="s">
        <v>37</v>
      </c>
      <c r="F9" s="7"/>
      <c r="G9" s="7"/>
      <c r="H9" s="7"/>
      <c r="I9" s="7"/>
      <c r="J9" s="7"/>
      <c r="K9" s="7"/>
      <c r="L9" s="7" t="s">
        <v>32</v>
      </c>
      <c r="M9" s="7" t="s">
        <v>33</v>
      </c>
      <c r="N9" s="7" t="s">
        <v>34</v>
      </c>
      <c r="O9" s="8" t="s">
        <v>43</v>
      </c>
      <c r="P9" s="10">
        <v>2582148700</v>
      </c>
      <c r="Q9" s="10">
        <v>0</v>
      </c>
      <c r="R9" s="10">
        <v>2543362630.2800002</v>
      </c>
      <c r="S9" s="10">
        <v>38786069.719999999</v>
      </c>
      <c r="T9" s="10">
        <v>2246982810.3299999</v>
      </c>
      <c r="U9" s="10">
        <v>1736522100.8299999</v>
      </c>
      <c r="V9" s="10">
        <v>1686538754.1300001</v>
      </c>
      <c r="X9" s="11"/>
      <c r="Y9" s="11"/>
      <c r="Z9" s="11"/>
      <c r="AA9" s="11"/>
    </row>
    <row r="10" spans="1:27" ht="20.399999999999999" x14ac:dyDescent="0.3">
      <c r="A10" s="7" t="s">
        <v>27</v>
      </c>
      <c r="B10" s="8" t="s">
        <v>28</v>
      </c>
      <c r="C10" s="9" t="s">
        <v>44</v>
      </c>
      <c r="D10" s="7" t="s">
        <v>30</v>
      </c>
      <c r="E10" s="7" t="s">
        <v>40</v>
      </c>
      <c r="F10" s="7" t="s">
        <v>45</v>
      </c>
      <c r="G10" s="7" t="s">
        <v>37</v>
      </c>
      <c r="H10" s="7" t="s">
        <v>46</v>
      </c>
      <c r="I10" s="7"/>
      <c r="J10" s="7"/>
      <c r="K10" s="7"/>
      <c r="L10" s="7" t="s">
        <v>32</v>
      </c>
      <c r="M10" s="7" t="s">
        <v>33</v>
      </c>
      <c r="N10" s="7" t="s">
        <v>34</v>
      </c>
      <c r="O10" s="8" t="s">
        <v>47</v>
      </c>
      <c r="P10" s="10">
        <v>263905840</v>
      </c>
      <c r="Q10" s="10">
        <v>0</v>
      </c>
      <c r="R10" s="10">
        <v>263905840</v>
      </c>
      <c r="S10" s="10">
        <v>0</v>
      </c>
      <c r="T10" s="10">
        <v>226061972</v>
      </c>
      <c r="U10" s="10">
        <v>226061972</v>
      </c>
      <c r="V10" s="10">
        <v>226061972</v>
      </c>
      <c r="X10" s="12"/>
      <c r="Y10" s="11"/>
      <c r="Z10" s="11"/>
      <c r="AA10" s="11"/>
    </row>
    <row r="11" spans="1:27" ht="30.6" x14ac:dyDescent="0.3">
      <c r="A11" s="7" t="s">
        <v>27</v>
      </c>
      <c r="B11" s="8" t="s">
        <v>28</v>
      </c>
      <c r="C11" s="9" t="s">
        <v>48</v>
      </c>
      <c r="D11" s="7" t="s">
        <v>30</v>
      </c>
      <c r="E11" s="7" t="s">
        <v>40</v>
      </c>
      <c r="F11" s="7" t="s">
        <v>45</v>
      </c>
      <c r="G11" s="7" t="s">
        <v>37</v>
      </c>
      <c r="H11" s="7" t="s">
        <v>49</v>
      </c>
      <c r="I11" s="7"/>
      <c r="J11" s="7"/>
      <c r="K11" s="7"/>
      <c r="L11" s="7" t="s">
        <v>32</v>
      </c>
      <c r="M11" s="7" t="s">
        <v>33</v>
      </c>
      <c r="N11" s="7" t="s">
        <v>34</v>
      </c>
      <c r="O11" s="8" t="s">
        <v>50</v>
      </c>
      <c r="P11" s="10">
        <v>82400000</v>
      </c>
      <c r="Q11" s="10">
        <v>0</v>
      </c>
      <c r="R11" s="10">
        <v>82400000</v>
      </c>
      <c r="S11" s="10">
        <v>0</v>
      </c>
      <c r="T11" s="10">
        <v>43877673</v>
      </c>
      <c r="U11" s="10">
        <v>43617236</v>
      </c>
      <c r="V11" s="10">
        <v>43617236</v>
      </c>
      <c r="X11" s="12"/>
      <c r="Y11" s="11"/>
      <c r="Z11" s="11"/>
      <c r="AA11" s="11"/>
    </row>
    <row r="12" spans="1:27" ht="20.399999999999999" x14ac:dyDescent="0.3">
      <c r="A12" s="7" t="s">
        <v>27</v>
      </c>
      <c r="B12" s="8" t="s">
        <v>28</v>
      </c>
      <c r="C12" s="9" t="s">
        <v>51</v>
      </c>
      <c r="D12" s="7" t="s">
        <v>30</v>
      </c>
      <c r="E12" s="7" t="s">
        <v>40</v>
      </c>
      <c r="F12" s="7" t="s">
        <v>33</v>
      </c>
      <c r="G12" s="7"/>
      <c r="H12" s="7"/>
      <c r="I12" s="7"/>
      <c r="J12" s="7"/>
      <c r="K12" s="7"/>
      <c r="L12" s="7" t="s">
        <v>32</v>
      </c>
      <c r="M12" s="7" t="s">
        <v>33</v>
      </c>
      <c r="N12" s="7" t="s">
        <v>34</v>
      </c>
      <c r="O12" s="8" t="s">
        <v>52</v>
      </c>
      <c r="P12" s="10">
        <v>304138243</v>
      </c>
      <c r="Q12" s="10">
        <v>0</v>
      </c>
      <c r="R12" s="10">
        <v>0</v>
      </c>
      <c r="S12" s="10">
        <v>304138243</v>
      </c>
      <c r="T12" s="10">
        <v>0</v>
      </c>
      <c r="U12" s="10">
        <v>0</v>
      </c>
      <c r="V12" s="10">
        <v>0</v>
      </c>
      <c r="X12" s="11"/>
      <c r="Y12" s="11"/>
      <c r="Z12" s="11"/>
      <c r="AA12" s="11"/>
    </row>
    <row r="13" spans="1:27" ht="20.399999999999999" x14ac:dyDescent="0.3">
      <c r="A13" s="7" t="s">
        <v>27</v>
      </c>
      <c r="B13" s="8" t="s">
        <v>28</v>
      </c>
      <c r="C13" s="9" t="s">
        <v>53</v>
      </c>
      <c r="D13" s="7" t="s">
        <v>30</v>
      </c>
      <c r="E13" s="7" t="s">
        <v>54</v>
      </c>
      <c r="F13" s="7" t="s">
        <v>31</v>
      </c>
      <c r="G13" s="7"/>
      <c r="H13" s="7"/>
      <c r="I13" s="7"/>
      <c r="J13" s="7"/>
      <c r="K13" s="7"/>
      <c r="L13" s="7" t="s">
        <v>32</v>
      </c>
      <c r="M13" s="7" t="s">
        <v>33</v>
      </c>
      <c r="N13" s="7" t="s">
        <v>34</v>
      </c>
      <c r="O13" s="8" t="s">
        <v>55</v>
      </c>
      <c r="P13" s="10">
        <v>45855174</v>
      </c>
      <c r="Q13" s="10">
        <v>0</v>
      </c>
      <c r="R13" s="10">
        <v>45855174</v>
      </c>
      <c r="S13" s="10">
        <v>0</v>
      </c>
      <c r="T13" s="10">
        <v>44119000</v>
      </c>
      <c r="U13" s="10">
        <v>44119000</v>
      </c>
      <c r="V13" s="10">
        <v>44119000</v>
      </c>
      <c r="X13" s="11"/>
      <c r="Y13" s="11"/>
      <c r="Z13" s="11"/>
      <c r="AA13" s="11"/>
    </row>
    <row r="14" spans="1:27" ht="20.399999999999999" x14ac:dyDescent="0.3">
      <c r="A14" s="7" t="s">
        <v>27</v>
      </c>
      <c r="B14" s="8" t="s">
        <v>28</v>
      </c>
      <c r="C14" s="9" t="s">
        <v>56</v>
      </c>
      <c r="D14" s="7" t="s">
        <v>30</v>
      </c>
      <c r="E14" s="7" t="s">
        <v>54</v>
      </c>
      <c r="F14" s="7" t="s">
        <v>45</v>
      </c>
      <c r="G14" s="7" t="s">
        <v>31</v>
      </c>
      <c r="H14" s="7"/>
      <c r="I14" s="7"/>
      <c r="J14" s="7"/>
      <c r="K14" s="7"/>
      <c r="L14" s="7" t="s">
        <v>32</v>
      </c>
      <c r="M14" s="7" t="s">
        <v>57</v>
      </c>
      <c r="N14" s="7" t="s">
        <v>58</v>
      </c>
      <c r="O14" s="8" t="s">
        <v>59</v>
      </c>
      <c r="P14" s="10">
        <v>175857962</v>
      </c>
      <c r="Q14" s="10">
        <v>0</v>
      </c>
      <c r="R14" s="10">
        <v>98542216</v>
      </c>
      <c r="S14" s="10">
        <v>77315746</v>
      </c>
      <c r="T14" s="10">
        <v>98542216</v>
      </c>
      <c r="U14" s="10">
        <v>98542216</v>
      </c>
      <c r="V14" s="10">
        <v>98542216</v>
      </c>
      <c r="X14" s="11"/>
      <c r="Y14" s="11"/>
      <c r="Z14" s="11"/>
      <c r="AA14" s="11"/>
    </row>
    <row r="15" spans="1:27" ht="51" x14ac:dyDescent="0.3">
      <c r="A15" s="7" t="s">
        <v>27</v>
      </c>
      <c r="B15" s="8" t="s">
        <v>28</v>
      </c>
      <c r="C15" s="9" t="s">
        <v>60</v>
      </c>
      <c r="D15" s="7" t="s">
        <v>61</v>
      </c>
      <c r="E15" s="7" t="s">
        <v>62</v>
      </c>
      <c r="F15" s="7" t="s">
        <v>63</v>
      </c>
      <c r="G15" s="7" t="s">
        <v>64</v>
      </c>
      <c r="H15" s="7"/>
      <c r="I15" s="7"/>
      <c r="J15" s="7"/>
      <c r="K15" s="7"/>
      <c r="L15" s="7" t="s">
        <v>32</v>
      </c>
      <c r="M15" s="7" t="s">
        <v>57</v>
      </c>
      <c r="N15" s="7" t="s">
        <v>34</v>
      </c>
      <c r="O15" s="8" t="s">
        <v>65</v>
      </c>
      <c r="P15" s="10">
        <v>7754673768</v>
      </c>
      <c r="Q15" s="10">
        <v>0</v>
      </c>
      <c r="R15" s="10">
        <v>7551140441</v>
      </c>
      <c r="S15" s="10">
        <v>203533327</v>
      </c>
      <c r="T15" s="10">
        <v>7510827203.9300003</v>
      </c>
      <c r="U15" s="10">
        <v>6136444427.1099997</v>
      </c>
      <c r="V15" s="10">
        <v>6077793816.1099997</v>
      </c>
      <c r="X15" s="11"/>
      <c r="Y15" s="11"/>
      <c r="Z15" s="11"/>
      <c r="AA15" s="11"/>
    </row>
    <row r="16" spans="1:27" ht="51" x14ac:dyDescent="0.3">
      <c r="A16" s="7" t="s">
        <v>27</v>
      </c>
      <c r="B16" s="8" t="s">
        <v>28</v>
      </c>
      <c r="C16" s="9" t="s">
        <v>66</v>
      </c>
      <c r="D16" s="7" t="s">
        <v>61</v>
      </c>
      <c r="E16" s="7" t="s">
        <v>62</v>
      </c>
      <c r="F16" s="7" t="s">
        <v>63</v>
      </c>
      <c r="G16" s="7" t="s">
        <v>67</v>
      </c>
      <c r="H16" s="7"/>
      <c r="I16" s="7"/>
      <c r="J16" s="7"/>
      <c r="K16" s="7"/>
      <c r="L16" s="7" t="s">
        <v>32</v>
      </c>
      <c r="M16" s="7" t="s">
        <v>57</v>
      </c>
      <c r="N16" s="7" t="s">
        <v>34</v>
      </c>
      <c r="O16" s="8" t="s">
        <v>68</v>
      </c>
      <c r="P16" s="10">
        <v>4604450428</v>
      </c>
      <c r="Q16" s="10">
        <v>0</v>
      </c>
      <c r="R16" s="10">
        <v>4427521827.96</v>
      </c>
      <c r="S16" s="10">
        <v>176928600.03999999</v>
      </c>
      <c r="T16" s="10">
        <v>4220677240.8600001</v>
      </c>
      <c r="U16" s="10">
        <v>3146859048.3200002</v>
      </c>
      <c r="V16" s="10">
        <v>3126046335.3200002</v>
      </c>
      <c r="X16" s="11"/>
      <c r="Y16" s="11"/>
      <c r="Z16" s="11"/>
      <c r="AA16" s="11"/>
    </row>
    <row r="17" spans="1:27" ht="51" x14ac:dyDescent="0.3">
      <c r="A17" s="7" t="s">
        <v>27</v>
      </c>
      <c r="B17" s="8" t="s">
        <v>28</v>
      </c>
      <c r="C17" s="9" t="s">
        <v>66</v>
      </c>
      <c r="D17" s="7" t="s">
        <v>61</v>
      </c>
      <c r="E17" s="7" t="s">
        <v>62</v>
      </c>
      <c r="F17" s="7" t="s">
        <v>63</v>
      </c>
      <c r="G17" s="7" t="s">
        <v>67</v>
      </c>
      <c r="H17" s="7"/>
      <c r="I17" s="7"/>
      <c r="J17" s="7"/>
      <c r="K17" s="7"/>
      <c r="L17" s="7" t="s">
        <v>32</v>
      </c>
      <c r="M17" s="7" t="s">
        <v>69</v>
      </c>
      <c r="N17" s="7" t="s">
        <v>34</v>
      </c>
      <c r="O17" s="8" t="s">
        <v>68</v>
      </c>
      <c r="P17" s="10">
        <v>2494373322</v>
      </c>
      <c r="Q17" s="10">
        <v>0</v>
      </c>
      <c r="R17" s="10">
        <v>2351932941.3400002</v>
      </c>
      <c r="S17" s="10">
        <v>142440380.66</v>
      </c>
      <c r="T17" s="10">
        <v>2351046179.8299999</v>
      </c>
      <c r="U17" s="10">
        <v>1910886965.71</v>
      </c>
      <c r="V17" s="10">
        <v>1895716760.3800001</v>
      </c>
      <c r="X17" s="11"/>
      <c r="Y17" s="11"/>
      <c r="Z17" s="11"/>
      <c r="AA17" s="11"/>
    </row>
    <row r="18" spans="1:27" ht="30.6" x14ac:dyDescent="0.3">
      <c r="A18" s="7" t="s">
        <v>27</v>
      </c>
      <c r="B18" s="8" t="s">
        <v>28</v>
      </c>
      <c r="C18" s="9" t="s">
        <v>70</v>
      </c>
      <c r="D18" s="7" t="s">
        <v>61</v>
      </c>
      <c r="E18" s="7" t="s">
        <v>71</v>
      </c>
      <c r="F18" s="7" t="s">
        <v>63</v>
      </c>
      <c r="G18" s="7" t="s">
        <v>72</v>
      </c>
      <c r="H18" s="7"/>
      <c r="I18" s="7"/>
      <c r="J18" s="7"/>
      <c r="K18" s="7"/>
      <c r="L18" s="7" t="s">
        <v>32</v>
      </c>
      <c r="M18" s="7" t="s">
        <v>57</v>
      </c>
      <c r="N18" s="7" t="s">
        <v>34</v>
      </c>
      <c r="O18" s="8" t="s">
        <v>73</v>
      </c>
      <c r="P18" s="10">
        <v>3801841641</v>
      </c>
      <c r="Q18" s="10">
        <v>0</v>
      </c>
      <c r="R18" s="10">
        <v>3639338372.3699999</v>
      </c>
      <c r="S18" s="10">
        <v>162503268.63</v>
      </c>
      <c r="T18" s="10">
        <v>2808833639.8000002</v>
      </c>
      <c r="U18" s="10">
        <v>1964706558.0999999</v>
      </c>
      <c r="V18" s="10">
        <v>1941806509.03</v>
      </c>
      <c r="X18" s="11"/>
      <c r="Y18" s="11"/>
      <c r="Z18" s="11"/>
      <c r="AA18" s="11"/>
    </row>
    <row r="19" spans="1:27" ht="51" x14ac:dyDescent="0.3">
      <c r="A19" s="7" t="s">
        <v>27</v>
      </c>
      <c r="B19" s="8" t="s">
        <v>28</v>
      </c>
      <c r="C19" s="9" t="s">
        <v>74</v>
      </c>
      <c r="D19" s="7" t="s">
        <v>61</v>
      </c>
      <c r="E19" s="7" t="s">
        <v>71</v>
      </c>
      <c r="F19" s="7" t="s">
        <v>63</v>
      </c>
      <c r="G19" s="7" t="s">
        <v>75</v>
      </c>
      <c r="H19" s="7"/>
      <c r="I19" s="7"/>
      <c r="J19" s="7"/>
      <c r="K19" s="7"/>
      <c r="L19" s="7" t="s">
        <v>32</v>
      </c>
      <c r="M19" s="7" t="s">
        <v>57</v>
      </c>
      <c r="N19" s="7" t="s">
        <v>34</v>
      </c>
      <c r="O19" s="8" t="s">
        <v>76</v>
      </c>
      <c r="P19" s="10">
        <v>147208394</v>
      </c>
      <c r="Q19" s="10">
        <v>0</v>
      </c>
      <c r="R19" s="10">
        <v>0</v>
      </c>
      <c r="S19" s="10">
        <v>147208394</v>
      </c>
      <c r="T19" s="10">
        <v>0</v>
      </c>
      <c r="U19" s="10">
        <v>0</v>
      </c>
      <c r="V19" s="10">
        <v>0</v>
      </c>
      <c r="X19" s="11"/>
      <c r="Y19" s="11"/>
      <c r="Z19" s="11"/>
      <c r="AA19" s="11"/>
    </row>
    <row r="20" spans="1:27" x14ac:dyDescent="0.3">
      <c r="A20" s="7" t="s">
        <v>1</v>
      </c>
      <c r="B20" s="8" t="s">
        <v>1</v>
      </c>
      <c r="C20" s="9" t="s">
        <v>1</v>
      </c>
      <c r="D20" s="7" t="s">
        <v>1</v>
      </c>
      <c r="E20" s="7" t="s">
        <v>1</v>
      </c>
      <c r="F20" s="7" t="s">
        <v>1</v>
      </c>
      <c r="G20" s="7" t="s">
        <v>1</v>
      </c>
      <c r="H20" s="7" t="s">
        <v>1</v>
      </c>
      <c r="I20" s="7" t="s">
        <v>1</v>
      </c>
      <c r="J20" s="7" t="s">
        <v>1</v>
      </c>
      <c r="K20" s="7" t="s">
        <v>1</v>
      </c>
      <c r="L20" s="7" t="s">
        <v>1</v>
      </c>
      <c r="M20" s="7" t="s">
        <v>1</v>
      </c>
      <c r="N20" s="7" t="s">
        <v>1</v>
      </c>
      <c r="O20" s="8" t="s">
        <v>1</v>
      </c>
      <c r="P20" s="13">
        <f t="shared" ref="P20:V20" si="0">SUM(P6:P19)</f>
        <v>48465762967</v>
      </c>
      <c r="Q20" s="13">
        <f t="shared" si="0"/>
        <v>0</v>
      </c>
      <c r="R20" s="13">
        <f t="shared" si="0"/>
        <v>47212908937.950005</v>
      </c>
      <c r="S20" s="13">
        <f t="shared" si="0"/>
        <v>1252854029.05</v>
      </c>
      <c r="T20" s="13">
        <f t="shared" si="0"/>
        <v>41368623322.750008</v>
      </c>
      <c r="U20" s="13">
        <f t="shared" si="0"/>
        <v>35825503498.07</v>
      </c>
      <c r="V20" s="13">
        <f t="shared" si="0"/>
        <v>35657986572.970001</v>
      </c>
      <c r="W20" s="10"/>
      <c r="X20" s="12"/>
      <c r="Y20" s="11"/>
      <c r="Z20" s="11"/>
      <c r="AA20" s="11"/>
    </row>
    <row r="21" spans="1:27" x14ac:dyDescent="0.3">
      <c r="A21" s="14"/>
      <c r="B21" s="15"/>
      <c r="C21" s="16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  <c r="P21" s="17"/>
      <c r="Q21" s="17"/>
      <c r="R21" s="17"/>
      <c r="S21" s="17"/>
      <c r="T21" s="17"/>
      <c r="U21" s="17"/>
      <c r="V21" s="17"/>
      <c r="W21" s="17"/>
      <c r="X21" s="12"/>
      <c r="Y21" s="11"/>
      <c r="Z21" s="11"/>
      <c r="AA21" s="11"/>
    </row>
    <row r="22" spans="1:27" x14ac:dyDescent="0.3">
      <c r="A22" s="14"/>
      <c r="B22" s="15"/>
      <c r="C22" s="16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5"/>
      <c r="P22" s="17"/>
      <c r="Q22" s="17"/>
      <c r="R22" s="17"/>
      <c r="S22" s="17"/>
      <c r="T22" s="17"/>
      <c r="U22" s="17"/>
      <c r="V22" s="17"/>
      <c r="W22" s="17"/>
      <c r="X22" s="12"/>
      <c r="Y22" s="11"/>
      <c r="Z22" s="11"/>
      <c r="AA22" s="11"/>
    </row>
  </sheetData>
  <dataConsolidate/>
  <pageMargins left="0.23622047244094491" right="0.23622047244094491" top="0.74803149606299213" bottom="0.74803149606299213" header="0.31496062992125984" footer="0.31496062992125984"/>
  <pageSetup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Daniel Pinzon Garcia</dc:creator>
  <cp:lastModifiedBy>Hector Hernan Salinas Soto</cp:lastModifiedBy>
  <cp:lastPrinted>2022-12-22T15:33:34Z</cp:lastPrinted>
  <dcterms:created xsi:type="dcterms:W3CDTF">2022-12-22T15:30:29Z</dcterms:created>
  <dcterms:modified xsi:type="dcterms:W3CDTF">2023-01-17T20:45:29Z</dcterms:modified>
</cp:coreProperties>
</file>