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h.castaneda\Documents\Documents\CUATRENIO 2018-2022\LEGISLATURA 2019-2020\PROPOSICIONES\PROPOSICION No. 07 DEL 26 DE NOVIEMBRE DE 2019 - copia\"/>
    </mc:Choice>
  </mc:AlternateContent>
  <bookViews>
    <workbookView xWindow="0" yWindow="0" windowWidth="24000" windowHeight="9735"/>
  </bookViews>
  <sheets>
    <sheet name=" 2020- 2022" sheetId="3" r:id="rId1"/>
    <sheet name="2019" sheetId="1" r:id="rId2"/>
    <sheet name="2018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<sst xmlns="http://schemas.openxmlformats.org/spreadsheetml/2006/main" count="598" uniqueCount="164">
  <si>
    <t xml:space="preserve">NUMERO DE CONTRATO O PROYECTO </t>
  </si>
  <si>
    <t>FECHA DE INICIO</t>
  </si>
  <si>
    <t xml:space="preserve">FECHA DE TERMINACIÓN </t>
  </si>
  <si>
    <t xml:space="preserve">Numero de contrato </t>
  </si>
  <si>
    <t xml:space="preserve">objeto </t>
  </si>
  <si>
    <t xml:space="preserve">alcance de las obras </t>
  </si>
  <si>
    <t xml:space="preserve"> cual es el estado de cada una de las obras? </t>
  </si>
  <si>
    <t>Que medidas esta implementando o implemetara su cartera para solucionar los problemas de ejecución  presentados?</t>
  </si>
  <si>
    <t>Que inconvenientes ha tenido para desarrollar las obras relacionadas?</t>
  </si>
  <si>
    <t xml:space="preserve">Cuales de las obras tienen prloblema de financiación? </t>
  </si>
  <si>
    <t xml:space="preserve">Que medidas contempla para soclucionar los problemas de fianciación ? </t>
  </si>
  <si>
    <t>CONTRATISTA</t>
  </si>
  <si>
    <t>PROJEKTA LIMITADA INGENIEROS CONSULTORES</t>
  </si>
  <si>
    <t>CONSULTORES DONOVAN S A S</t>
  </si>
  <si>
    <t>CONSORCIO IDF - SVP</t>
  </si>
  <si>
    <t>MOJICA ROMO WILLIAM RICARDO</t>
  </si>
  <si>
    <t>VIVEROS CHAVES JAIRO ENRIQUE</t>
  </si>
  <si>
    <t>COOPERATIVA DE TRABAJO ASOCIADO COMUNEROS DE SAN MIGUEL C.T.A.</t>
  </si>
  <si>
    <t>COOPERATIVA DE TRABAJO ASOCIADO DEL VALLE DEL GUAMUEZ C.T.A.</t>
  </si>
  <si>
    <t>COOPERATIVA DE TRABAJO ASOCIADO TEXALIA C.T.A.</t>
  </si>
  <si>
    <t>COOPERATIVA DE TRABAJAO ASOCIADO SANTANA C.T.A</t>
  </si>
  <si>
    <t>COOPERATIVA DE TRABAJO ASOCIADO INDI WAWA</t>
  </si>
  <si>
    <t>COOPERATIVA DE TRABAJO ASOCIADO DE MANTENIMIENTO Y CONSERVACION DE VIAS CORAZON DEL PUTUMAYO CTA</t>
  </si>
  <si>
    <t>COOPERATIVA DE TRABAJO ASOCIADO COOTRANSCOF</t>
  </si>
  <si>
    <t>COOPERATIVA DE TRABAJO ASOCIADO SANTA CLARA LTDA.</t>
  </si>
  <si>
    <t>COOPERATIVA DE TRABAJO ASOCIADO LA CABAÑA SAN FRANCISCO</t>
  </si>
  <si>
    <t>COOPERATIVA DE TRABAJO ASOCIADO EL REFUGIO DEL TRAMPOLYN</t>
  </si>
  <si>
    <t>COOPERATIVA DE TRABAJO ASOCIADO LA TEBAIDA C.T.A.</t>
  </si>
  <si>
    <t>GIA INGENIERIA S.A.S.</t>
  </si>
  <si>
    <t>COOPERATIVA DE TRABAJO ASOCIADO CIUDAD MOCOA C.T.A.</t>
  </si>
  <si>
    <t>VALOR AÑO 2019</t>
  </si>
  <si>
    <t>ADMINISTRACIÓN VIAL</t>
  </si>
  <si>
    <t>SUMINISTRO DE MEZCLA ASFÁLITCA</t>
  </si>
  <si>
    <t>SUMINISTRO DE MATERIAL DE AFIRMADO</t>
  </si>
  <si>
    <t>MANTENIMIENTO RUTINARIO</t>
  </si>
  <si>
    <t>N.A</t>
  </si>
  <si>
    <t>2401-0600-103 CONSERVACIÓN DE VÍAS A TRAVÉS DE MANTENIMIENTO RUTINARIO Y ADMINISTRACIÓN VIAL</t>
  </si>
  <si>
    <t>ADMINISTRACION VIAL DE LAS CARRETERAS A CARGO DE LA TERRITORIAL PUTUMAYO, MODULO 1 - GRUPO 1.</t>
  </si>
  <si>
    <t>VIGENTE</t>
  </si>
  <si>
    <t>ADMINISTRACION VIAL DE LAS CARRETERAS A CARGO DE LA TERRITORIAL PUTUMAYO, MODULO 2 - GRUPO 2.</t>
  </si>
  <si>
    <t>ADMINISTRACION VIAL DE LAS CARRETERAS A CARGO DE LA TERRITORIAL PUTUMAYO, MODULO 3 GRUPO 3.</t>
  </si>
  <si>
    <t>SUMINISTRO DE MEZCLA ASFALTICA TIPO MDC-19 PARA BACHEO EN LA CARRETERA 4502 SANTA ANA - MOCOA, SECTOR PR. 66+1130 (EL PEPINO) - PR. 77+1000 (MOCOA), CON MANO DE OBRA DE OBRA DE LAS COOPERATIVAS DE TRABAJO ASOCIADO CONTRATADAS POR INVIAS EN LA DIRECCION TERRITORIAL PUTUMAYO.</t>
  </si>
  <si>
    <t>SUMINISTRO DE MEZCLA ASFALTICA TIPO MDC-19 PARA BACHEO EN LA CARRETERA 4503, MOCOA - PITALITO, SECTOR PASO NACIONAL POR MOCOA, PR.0+0000 - PR. 1+0600, CON MANO DE OBRA DE LAS COOPERATIVAS DE TRABAJO ASOCIADO CONTRATADAS POR INVIAS EN LLA DIRECCION TERRITORIAL PUTUMAYO.</t>
  </si>
  <si>
    <t>SUMINISTRO DE MEZCLA ASFALTICA TIPO MDC-19 PARA BACHEO EN LA CARRETERA 1003 LA PISCICULTURA - EL PEPINO SECTOR SIBUNDOY (PR. 63+0300) - SAN FRANCISCO (PR.71+0600), CON MANO DE OBRA DE LAS COOPERATIVAS DE TRABAJO ASOCIADO CONTRATADAS POR INVIAS EN LA DIRECCION TERRITORIAL PUTUMAYO.</t>
  </si>
  <si>
    <t>SUMINISTRO DE MATERIAL DE AFIRMADO PARA BACHEO EN LA CARRETERA 4502 SANTA ANA - MOCOA, SECTOR PR. 60+0300 (YE URCUSIQUE) - PR. 66+1133 (EL PEPINO), CON MANO DE OBRA DE LAS COOPERATIVAS DE TRABAJO ASOCIADO CONTRATADAS POR INVIAS EN LA DIRECCION TERRITORIAL PUTUMAYO.</t>
  </si>
  <si>
    <t>SUMINISTRO DE MATERIAL DE AFIRMADO PARA BACHEO EN LA CARRETERA 6501, VILLAGARZON - SAN JOSE DEL FRAGUA, SECTOR PR. 24+0500 (RIO CAQUETA) - PR. 55+0600 (PUERTO BELLO), CON MANO DE OBRA DE LAS COOPERATIVAS DE TRABAJO ASOCIADO CONTRATADAS POR INVIAS EN LA DIRECCION TERRITORIAL PUTUMAYO.</t>
  </si>
  <si>
    <t>MANTENIMIENTO RUTINARIO A TRAVES DE MICROEMPRESAS EN LAS VIAS A CARGO DEL INSTITUTO NACIONAL DE VIAS, DIRECCION TERRITORIAL PUTUMAYO, MODULO 1, GRUPO 1,</t>
  </si>
  <si>
    <t>LIQUIDADO</t>
  </si>
  <si>
    <t>MANTENIMIENTO RUTINARIO A TRAVES DE MICROEMPRESAS EN LAS VIAS A CARGO DEL INSTITUTO NACIONAL DE VIAS, DIRECCION TERRITORIAL PUTUMAYO, MODULO 2, GRUPO 2</t>
  </si>
  <si>
    <t>MANTENIMIENTO RUTINARIO A TRAVES DE MICROEMPRESAS EN LAS VIAS A CARGO DEL INSTITUTO NACIONAL DE VIAS, DIRECCION TERRITORIAL PUTUMAYO, MODULO 3, GRUPO 3</t>
  </si>
  <si>
    <t>MANTENIMIENTO RUTINARIO A TRAVES DE MICROEMPRESAS EN LAS VIAS A CARGO DEL INSTITUTO NACIONAL DE VIAS, DIRECCION TERRITORIAL PUTUMAYO, MODULO 4, GRUPO 4</t>
  </si>
  <si>
    <t>MANTENIMIENTO RUTINARIO EN LAS VIAS A CARGO DEL INSTITUTO NACIONAL DE VIAS, MODULO 5, GRUPO 5</t>
  </si>
  <si>
    <t>MANTENIMIENTO RUTINARIO EN LAS VIAS A CARGO DEL INSTITUTO NACIONAL DE VIAS, MODULO 6, GRUPO 6</t>
  </si>
  <si>
    <t>MANTENIMIENTO RUTINARIO EN LAS VIAS A CARGO DEL INSTITUTO NACIONAL DE VIAS, MODULO 7, GRUPO 7</t>
  </si>
  <si>
    <t>MANTENIMIENTO RUTINARIO EN LAS VIAS A CARGO DE LA DIRECCION TERRITORIAL PUTUMAYO, MODULO 8, GRUPO 8, CODIGO 1003 PASTO - EL PEPINO, PR. 33+0000 (LA PISCICULTURA) - PR. 62+000 ( SAN PEDRO).</t>
  </si>
  <si>
    <t>MANTENIMIENTO RUTINARIO EN LAS VIAS A CARGO DE LA DIRECCION TERRITORIAL PUTUMAYO,  MODULO 9, GRUPO 9, CODIGO 1003 PASTO - EL PEPINO PR. 62+0000 (SAN PEDRO) - PR. 888+0000 (AÑO NUEVO).</t>
  </si>
  <si>
    <t>MANTENIMIENTO RUTINARIO EN LAS VIAS A CARGO DE LA DIRECCION TERRITORIAL PUTUMAYO, MODULO 10, GRUPO 10, CODIGO 1003 PASTO - EL PEPINO PR. 88+0000 (AÑO NUEVO) - PR. 113+0000 (FILO DE HAMBRE).</t>
  </si>
  <si>
    <t>MANTENIMIENTO RUTINARIO EN LAS VIAS A CARGO DE LA DIRECCION TERRITORIAL PUTUMAYO, MODULO 11, GRUPO 11, CODIGO 1003 PASTO - EL PEPINO PR. 113+0000 (FILO DE HAMBRE) - PR. 137+0700 (EL PEPINO).</t>
  </si>
  <si>
    <t>ADMINISTRACION VIAL DE LAS CARRETERAS NACIONALES A CARGO DE LA DIRECCION TERRITORIAL PUTUMAYO CODIGO 4501 PUENTE INTERNACIONAL SAN MIGUEL - SANTA ANA, PR.0+0000 - PR. 109+0000.</t>
  </si>
  <si>
    <t>ADMINISTRACION VIAL DE LAS CARRETERAS NACIONALES A CARGO DE LA DIRECCION TERRITORIAL PUTUMAYO, VIAS: CODIGO: 4502 SANTA ANA - MOCOA SECTOR CANANGUCHO - EL PEPINO - MOCOA, PR. 60+0300 - PR. 77+1000; CODIGO 4503 MOCOA - PITALITO</t>
  </si>
  <si>
    <t>ADMINISTRACION VIAL DE LAS CARRETERAS NACIONALES A CARGO DE LA DIRECCION TERRITORIAL PUTUMAYO CODIGO 1003 VIA PASTO - EL PEPINO SECTOR LA PISCICULTURA - EL PEPINO, PR. 33+0000 - PR. 137+0700.</t>
  </si>
  <si>
    <t>MANTENIMIENTO RUTINARIO DE LA RUTA 4501 PUENTE INTERNACIONAL SAN MIGUEL - SANTANA, PR.0+0000 (PUENTE INTERNACIONAL SAN MIGUEL) - PR. 27+0000 (VEREDA PORVENIR).</t>
  </si>
  <si>
    <t>MANTENIMIENTO RUTINARIO DE LA RUTA 4501 PUENTE INTERNACIONAL SAN MIGUEL - SANTANA, PR. 27+0000 (VEREDA PORVENIR) - PR. 54+0000 (EL LUZON).</t>
  </si>
  <si>
    <t>MANTENIMIENTO RUTINARIO DE LA RUTA 4501 PUENTE INTERNACIONAL SAN MIGUEL - SANTA ANA, PR. 54+0000 (EL LUZON) - PR. 81+0000 (BUENOS AIRES).</t>
  </si>
  <si>
    <t>MANTENIMIENTO RUTINARIO DE LA RUTA 4501 PUENTE INTERNACIONAL SAN MIGUEL - SANTANA, PR.81+0000 (BUENOS AIRES) - PR. 109+0000 (SANTA ANA).</t>
  </si>
  <si>
    <t>MANTENIMIENTO RUTINARIO DE LA RUTA 6501 VILLAGARZON - SAN JOSE DEL FRAGUA, PR.2+0800 (EL PORVENIR) - PR. 24+0000(RIO CAQUETA).</t>
  </si>
  <si>
    <t>MANTENIMIENTO RUTINARIO DE LA RUTA 6501 VILLAGARZON - SAN JOSE DEL FRAGUA, PR. 24+0000 (RIO CAQUETA) - PR.55+0600 (PUERTO BELLO).</t>
  </si>
  <si>
    <t>MANTENIMIENTO RUTINARIO DE LA RUTA 1003 PASTO - EL PEPINO, PR. 33+0000 (LA PISCICULTURA) - PR. 62+0000 (SAN PEDRO).</t>
  </si>
  <si>
    <t>MANTENIMIENTO RUTINARIO DE LA RUTA 1003 PASTO - EL PEPINO, PR. 62+0000 (SAN PEDRO) - PR. 88+0000 (AÑO NUEVO).</t>
  </si>
  <si>
    <t>MANTENIMIENTO RUTINARIO DE LA RUTA 1003 PASTO - EL PEPINO, PR. 88+0000 (AÑO NUEVO) - PR. 113+0000 (FILO DE HAMBRE).</t>
  </si>
  <si>
    <t>MANTENIMIENTO RUTINARIO DE LA RUTA 1003 PASTO - EL PEPINO, PR.113+0000 (FILO DE HAMBRE) - PR. 137+0700 (EL PEPINO).</t>
  </si>
  <si>
    <t>MANTENIMIENTO RUTINARIO DE LA RUTA 4502 SANTA ANA - MOCOA, YE URCUSIQUE - MOCOA, PR. 60+0300 - PR. 77+1000 (MOCOA); 4503 MOCOA - PITALITO, PASO NACIONAL POR MOCOA, PR. 0+0000 - PR. 1+0600.</t>
  </si>
  <si>
    <t>1736-2016</t>
  </si>
  <si>
    <t>1737-2016</t>
  </si>
  <si>
    <t>1998-2016</t>
  </si>
  <si>
    <t>1738-2016</t>
  </si>
  <si>
    <t>1740-2016</t>
  </si>
  <si>
    <t>1741-2016</t>
  </si>
  <si>
    <t>1742-2016</t>
  </si>
  <si>
    <t>1743-2016</t>
  </si>
  <si>
    <t>1744-2016</t>
  </si>
  <si>
    <t>1745-2016</t>
  </si>
  <si>
    <t>1746-2016</t>
  </si>
  <si>
    <t xml:space="preserve">Mantenimiento Rutinario vías a cargo de la Dirección Territorial Putumayo, 4501 Puente Internacional San Miguel - Santana,  PR0+0000 (Puente Internacional San Miguel) - PR27+0000 (Vereda Porvenir) </t>
  </si>
  <si>
    <t>Mantenimiento Rutinario vías a cargo de la Dirección Territorial Putumayo, 4501 Puente Internacional San Miguel - Santana, PR 27+0000 (Vereda Porvenir) - PR 54+0000 (El Luzón)</t>
  </si>
  <si>
    <t>Mantenimiento Rutinario vías a cargo de la Dirección Territorial Putumayo, 4501 Puente Internacional San Miguel - Santana, PR54+0000 (El Luzón) - PR81+0000 (Buenos Aires)</t>
  </si>
  <si>
    <t>Mantenimiento Rutinario vías a cargo de la Dirección Territorial Putumayo, 4501 Puente Internacional San Miguel - Santana, PR81+0000 (Buenos Aires) - PR 109+0000 (Santa Ana)</t>
  </si>
  <si>
    <t>Mantenimiento Rutinario vías a cargo de la Dirección Territorial Putumayo, 4502 Santa Ana - Mocoa,  Ye Urcusique - Mocoa ,PR60+0300 - PR77+1000 (Mocoa), 4503 Mocoa - Pitalito , Paso Nacional por Mocoa, PR 0+0000 - PR 1+0600</t>
  </si>
  <si>
    <t>Mantenimiento Rutinario vías a cargo de la Dirección Territorial Putumayo 6501 Villagarzón - San José del Fragua, PR3+0000 (El Porvenir) - PR30+0000 (Miraflor)</t>
  </si>
  <si>
    <t xml:space="preserve">Mantenimiento Rutinario vías a cargo de la Dirección Territorial Putumayo 6501 Villagarzón - San José del Fragua, PR30+0000 (Miraflor) - PR55+0600 (Puerto Bello) </t>
  </si>
  <si>
    <t>Mantenimiento Rutinario vías a cargo de la Dirección Territorial Putumayo 1003 Pasto - El Pepino, PR 33+0000 (La Piscicultura)  - PR 62+0000 (San Pedro)</t>
  </si>
  <si>
    <t>Mantenimiento Rutinario vías a cargo de la Dirección Territorial Putumayo 1003 Pasto - El Pepino,   PR 62+000 (San Pedro) - PR 88+0000 (Año Nuevo)</t>
  </si>
  <si>
    <t>Mantenimiento Rutinario vías a cargo de la Dirección Territorial Putumayo 1003 Pasto - El Pepino, PR 88+0000 (Año Nuevo) - PR 113+0000 (Filo de Hambre)</t>
  </si>
  <si>
    <t xml:space="preserve">Mantenimiento Rutinario vías a cargo de la Dirección Territorial Putumayo 1003 Pasto - El Pepino,  PR113+0000 (Filo de Hambre) - PR137+0700 (El Pepino) </t>
  </si>
  <si>
    <t>2083-2019</t>
  </si>
  <si>
    <t>2119-2019</t>
  </si>
  <si>
    <t>2069-2019</t>
  </si>
  <si>
    <t>ADMINISTRACION VIAL DE LAS CARRETERAS NACIONALES A CARGO DE LA DIRECCION TERRITORIAL PUTUMAYO, MODULO 1.</t>
  </si>
  <si>
    <t xml:space="preserve">ADMINISTRACION VIAL DE LAS CARRETERAS NACIONALES A CARGO DE LA DIRECCION TERRITORIAL PUTUMAYO MODULO 2.
</t>
  </si>
  <si>
    <t xml:space="preserve">ADMINISTRACION VIAL DE LAS CARRETERAS NACIONALES A CARGO DE LA DIRECCION TERRITORIAL PUTUMAYO MODULO 3.
</t>
  </si>
  <si>
    <t>2401-0600-29 CONSERVACIÓN DE VÍAS A TRAVÉS DE MICROEMPRESAS Y ADMINISTRADORES VIALES</t>
  </si>
  <si>
    <t xml:space="preserve">Cuales de las obras tienen problema de financiación? </t>
  </si>
  <si>
    <t xml:space="preserve">No se han presentado problemas </t>
  </si>
  <si>
    <t>CONTRATO DE OBRA 1609-2015</t>
  </si>
  <si>
    <t>1609-2015</t>
  </si>
  <si>
    <t>“MEJORAMIENTO, GESTIÓN PREDIAL, SOCIAL Y AMBIENTAL DEL PROYECTO CORREDOR DEL SUR PARA EL PROGRAMA VÍAS PARA LA EQUIDAD</t>
  </si>
  <si>
    <t>MEJORAMIENTO DE 14 KILOMETROS: TERMINADOS
CONSTRUCCION DE 4 PUENTES: TERMINADOS  
ATENCION DE 3 SITIOS CRITICOS: TERMINADOS</t>
  </si>
  <si>
    <t>CONTRATO DE OBRA 1208-2016</t>
  </si>
  <si>
    <t>1208-2016</t>
  </si>
  <si>
    <t>MEJORAMIENTO Y MANTENIMIENTO DE VÍAS PARA LA CONECTIVIDAD REGIONAL NACIÓN, PERIMETRAL MOCOA, DEPARTAMENTO DEL PUTUMAYO</t>
  </si>
  <si>
    <t>Que medidas esta implementando o implemetará su cartera para solucionar los problemas de ejecución  presentados?</t>
  </si>
  <si>
    <t xml:space="preserve">Que medidas contempla para solucionar los problemas de fianciación ? </t>
  </si>
  <si>
    <t>2262 de 2019</t>
  </si>
  <si>
    <t>MANTENIMIENTO RUTINARIO DE LAS VIAS A CARGO DE LA DIRECCION TERRITORIAL PUTUMAYO DEL INVIAS, 6501 VILLAGARZÓN - SAN JOSÉ DEL FRAGUA, PR 24+0000 (RÍO CAQUETÁ) - PR 55+0600 (PUERTO BELLO)</t>
  </si>
  <si>
    <t>2260 de 2019</t>
  </si>
  <si>
    <t>MANTENIMIENTO RUTINARIO DE LAS VIAS A CARGO DE LA DIRECCION TERRITORIAL PUTUMAYO DEL INVIAS, 6501 VILLAGARZÓN - SAN JOSÉ DEL FRAGUA, PR 2+0800 (EL PORVENIR) - PR 24+0000 (RÍO CAQUETÁ)</t>
  </si>
  <si>
    <t>2404 de 2019</t>
  </si>
  <si>
    <t>MANTENIMIENTO RUTINARIO DE LAS VIAS A CARGO DE LA DIRECCION TERRITORIAL PUTUMAYO DEL INVIAS, 4502 SANTA ANA - MOCOA, YE URCUSIQUE - MOCOA, PR 60+0300 - PR 77+1000 (MOCOA); 4503 MOCOA - PITALITO, PASO NACIONAL POR MOCOA, PR 0+0000 - PR 1+0600</t>
  </si>
  <si>
    <t>2255 de 2019</t>
  </si>
  <si>
    <t>MANTENIMIENTO RUTINARIO DE LAS VIAS A CARGO DE LA DIRECCION TERRITORIAL PUTUMAYO DEL INVIAS, 4501 PUENTE INTERNACIONAL SAN MIGUEL - SANTANA,  PR 0+0000 (PUENTE INTERNACIONAL SAN MIGUEL) - PR 27+0000 (VEREDA PORVENIR)</t>
  </si>
  <si>
    <t>2256 de 2019</t>
  </si>
  <si>
    <t>MANTENIMIENTO RUTINARIO DE LAS VIAS A CARGO DE LA DIRECCION TERRITORIAL PUTUMAYO DEL INVIAS, 4501 PUENTE INTERNACIONAL SAN MIGUEL - SANTANA, PR 27+0000 (VEREDA PORVENIR) - PR 54+0000 (EL LUZÓN)</t>
  </si>
  <si>
    <t>2257 de 2019</t>
  </si>
  <si>
    <t>MANTENIMIENTO RUTINARIO DE LAS VIAS A CARGO DE LA DIRECCION TERRITORIAL PUTUMAYO DEL INVIAS, 4501 PUENTE INTERNACIONAL SAN MIGUEL - SANTANA, PR 54+0000 (EL LUZÓN) - PR 81+0000 (BUENOS AIRES)</t>
  </si>
  <si>
    <t>2259 de 2019</t>
  </si>
  <si>
    <t>MANTENIMIENTO RUTINARIO DE LAS VIAS A CARGO DE LA DIRECCION TERRITORIAL PUTUMAYO DEL INVIAS, 4501 PUENTE INTERNACIONAL SAN MIGUEL - SANTANA, PR 81+0000 (BUENOS AIRES) - PR 109+0000 (SANTA ANA)</t>
  </si>
  <si>
    <t>2263 de 2019</t>
  </si>
  <si>
    <t>MANTENIMIENTO RUTINARIO DE LAS VIAS A CARGO DE LA DIRECCION TERRITORIAL PUTUMAYO DEL INVIAS, 1003 PASTO - EL PEPINO, PR 33+0000 (LA PISCICULTURA) - PR 62+0000 (SAN PEDRO)</t>
  </si>
  <si>
    <t>2266 de 2019</t>
  </si>
  <si>
    <t>MANTENIMIENTO RUTINARIO DE LAS VIAS A CARGO DE LA DIRECCION TERRITORIAL PUTUMAYO DEL INVIAS, 1003 PASTO - EL PEPINO, PR 88+0000 (AÑO NUEVO) - PR 113+0000 (FILO DE HAMBRE)</t>
  </si>
  <si>
    <t>2265 de 2019</t>
  </si>
  <si>
    <t>MANTENIMIENTO RUTINARIO DE LAS VIAS A CARGO DE LA DIRECCION TERRITORIAL PUTUMAYO DEL INVIAS, 1003 PASTO - EL PEPINO, PR 62+0000 (SAN PEDRO)  - PR 88+0000 (AÑO NUEVO)</t>
  </si>
  <si>
    <t>2268 de 2019</t>
  </si>
  <si>
    <t>MANTENIMIENTO RUTINARIO DE LAS VIAS A CARGO DE LA DIRECCION TERRITORIAL PUTUMAYO DEL INVIAS, 1003 PASTO - EL PEPINO,  PR 113+0000 (FILO DE HAMBRE) - PR 137+0700 (EL PEPINO)</t>
  </si>
  <si>
    <t>2676 de 2019</t>
  </si>
  <si>
    <t>ADMINISTRACIÓN VIAL DE LAS CARRETERAS A CARGO DE LA TERRITORIAL PUTUMAYO, MODULO 1 GRUPO 1</t>
  </si>
  <si>
    <t>2628 de 2019</t>
  </si>
  <si>
    <t>ADMINISTRACIÓN VIAL DE LAS CARRETERAS A CARGO DE LA TERRITORIAL PUTUMAYO, MODULO 2 GRUPO 2</t>
  </si>
  <si>
    <t>2629 de 2019</t>
  </si>
  <si>
    <t>ADMINISTRACIÓN VIAL DE LAS CARRETERAS A CARGO DE LA TERRITORIAL PUTUMAYO, MODULO 3 GRUPO 3</t>
  </si>
  <si>
    <t xml:space="preserve">PROYECTO CODIGO BPIN  2018011001006 CONSERVACIÓN DE VÍAS A TRAVÉS DE MANTENIMIENTO RUTINARIO Y ADMINISTRACIÓN VIAL NACIONAL. RUBRO 2401-0600-103 </t>
  </si>
  <si>
    <t>NINGUNO</t>
  </si>
  <si>
    <t>No se efectúan obras, se realizan actividades de mantenimiento rutinario</t>
  </si>
  <si>
    <t>No se efectúan obras. Se efectúan actividades de administración vial incluyendo la interventoria a los contratos de mantenimiento rutinario</t>
  </si>
  <si>
    <t>Contrato con vigencias futuras aprobadas hasta 31 de julio de 2022</t>
  </si>
  <si>
    <t xml:space="preserve">1729 de 2015 - INTERVENTORIA </t>
  </si>
  <si>
    <t>1729 de 2015</t>
  </si>
  <si>
    <t>“INTERVENTORIA MEJORAMIENTO, GESTIÓN PREDIAL, SOCIAL Y AMBIENTAL DEL PROYECTO CORREDOR DEL SUR PARA EL PROGRAMA VÍAS PARA LA EQUIDAD</t>
  </si>
  <si>
    <t xml:space="preserve">Interventoria </t>
  </si>
  <si>
    <t xml:space="preserve">1596 de 2016 - INTERVENTORÍA </t>
  </si>
  <si>
    <t xml:space="preserve">1596 de 2016 </t>
  </si>
  <si>
    <t>INTERVENTORÍA MEJORAMIENTO Y MANTENIMIENTO DE VÍAS PARA LA CONECTIVIDAD REGIONAL NACIÓN, PERIMETRAL MOCOA, DEPARTAMENTO DEL PUTUMAYO</t>
  </si>
  <si>
    <t xml:space="preserve">interventoría </t>
  </si>
  <si>
    <t xml:space="preserve">CONTRATO 2503  DE 2019 </t>
  </si>
  <si>
    <t xml:space="preserve">2503 -  2019 </t>
  </si>
  <si>
    <t>MEJORAMIENTO, GESTIÓN PREDIAL Y AMBIENTAL PARA EL CORREDOR DEL SUR FASE IV</t>
  </si>
  <si>
    <t xml:space="preserve"> se encuentran en trámites de legalización para expedir orden de inicio</t>
  </si>
  <si>
    <t>12 meses</t>
  </si>
  <si>
    <t xml:space="preserve">2770 de 2019- INTERVENTORÍA </t>
  </si>
  <si>
    <t>2770 de 2019</t>
  </si>
  <si>
    <t>INTERVENTORÍA  MEJORAMIENTO, GESTIÓN PREDIAL Y AMBIENTAL PARA EL CORREDOR DEL SUR FASE IV</t>
  </si>
  <si>
    <t xml:space="preserve">terminado </t>
  </si>
  <si>
    <t xml:space="preserve">SE PAVIMENTARON 2.1 KM Y SE CONSTRUYÓ EL PUENTE SANGOYACO COLOMBIA.  
</t>
  </si>
  <si>
    <t>no ha comenzado, el alcance es  la Pavimentación de 7.1 Km, elaboración de Estudios y diseños de dos puntos críticos.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</si>
</sst>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2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/>
    <xf numFmtId="0" fontId="8" fillId="0" borderId="1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javi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a\A&#209;O%202019\CDPs\REPORTES%20SIIF\LISTADO%20COMPROMISOS\NOVIEMBRE\LISTADO%20COMPROMISOS%2014%20NOV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r - 2019-11-14T092900.63"/>
      <sheetName val="PROY 41"/>
      <sheetName val="ATL"/>
      <sheetName val="BOL"/>
      <sheetName val="PU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019">
          <cell r="AH9019" t="str">
            <v>DTPUT 1210/2019</v>
          </cell>
        </row>
        <row r="9022">
          <cell r="AH9022" t="str">
            <v>DTPUT 1218/2019</v>
          </cell>
        </row>
        <row r="9052">
          <cell r="AH9052" t="str">
            <v>DTPUT 1227/2019</v>
          </cell>
        </row>
        <row r="9054">
          <cell r="AH9054" t="str">
            <v>DTPUT 1801/2019</v>
          </cell>
        </row>
        <row r="9098">
          <cell r="AH9098" t="str">
            <v>DTPUT 1802/2019</v>
          </cell>
        </row>
        <row r="9099">
          <cell r="AH9099" t="str">
            <v>DTPUT 1803/2019</v>
          </cell>
        </row>
        <row r="9112">
          <cell r="AH9112" t="str">
            <v>DTPUT 1805/2019</v>
          </cell>
        </row>
        <row r="9113">
          <cell r="AH9113" t="str">
            <v>DTPUT 1806/2019</v>
          </cell>
        </row>
        <row r="9193">
          <cell r="AH9193" t="str">
            <v>DTPUT 239/2019</v>
          </cell>
        </row>
        <row r="9276">
          <cell r="AH9276" t="str">
            <v>DTPUT 240/2019</v>
          </cell>
        </row>
        <row r="9295">
          <cell r="AH9295" t="str">
            <v>DTPUT 241/2019</v>
          </cell>
        </row>
        <row r="9296">
          <cell r="AH9296" t="str">
            <v>DTPUT 244/2019</v>
          </cell>
        </row>
        <row r="9297">
          <cell r="AH9297" t="str">
            <v>DTPUT 245/2019</v>
          </cell>
        </row>
        <row r="9298">
          <cell r="AH9298" t="str">
            <v>DTPUT 246/2019</v>
          </cell>
        </row>
        <row r="9305">
          <cell r="AH9305" t="str">
            <v>DTPUT 249/2019</v>
          </cell>
        </row>
        <row r="9353">
          <cell r="AH9353" t="str">
            <v>DTPUT 253/2019</v>
          </cell>
        </row>
        <row r="9362">
          <cell r="AH9362" t="str">
            <v>DTPUT 255/2019</v>
          </cell>
        </row>
        <row r="9729">
          <cell r="AH9729" t="str">
            <v>DTPUT 256/2019</v>
          </cell>
        </row>
        <row r="9732">
          <cell r="AH9732" t="str">
            <v>DTPUT 258/2019</v>
          </cell>
        </row>
        <row r="9745">
          <cell r="AH9745" t="str">
            <v>DTPUT 420/2019</v>
          </cell>
        </row>
        <row r="9746">
          <cell r="AH9746" t="str">
            <v>DTPUT 421/2019</v>
          </cell>
        </row>
        <row r="9747">
          <cell r="AH9747" t="str">
            <v>DTPUT 422/2019</v>
          </cell>
        </row>
        <row r="9748">
          <cell r="AH9748" t="str">
            <v>DTPUT 921/2019</v>
          </cell>
        </row>
        <row r="9750">
          <cell r="AH9750" t="str">
            <v>DTPUT 922/2019</v>
          </cell>
        </row>
        <row r="9751">
          <cell r="AH9751" t="str">
            <v>DTPUT 923/2019</v>
          </cell>
        </row>
        <row r="9753">
          <cell r="AH9753" t="str">
            <v>DTPUT 924/2019</v>
          </cell>
        </row>
        <row r="9754">
          <cell r="AH9754" t="str">
            <v>DTPUT 925/2019</v>
          </cell>
        </row>
        <row r="9760">
          <cell r="AH9760" t="str">
            <v>DTPUT 926/2019</v>
          </cell>
        </row>
        <row r="9767">
          <cell r="AH9767" t="str">
            <v>DTPUT 927/2019</v>
          </cell>
        </row>
        <row r="9768">
          <cell r="AH9768" t="str">
            <v>DTPUT 929/2019</v>
          </cell>
        </row>
        <row r="9769">
          <cell r="AH9769" t="str">
            <v>DTPUT 930/2019</v>
          </cell>
        </row>
        <row r="9780">
          <cell r="AH9780" t="str">
            <v>DTPUT 932/2019</v>
          </cell>
        </row>
        <row r="9783">
          <cell r="AH9783" t="str">
            <v>DTPUT 938/2019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8" sqref="A18"/>
    </sheetView>
  </sheetViews>
  <sheetFormatPr baseColWidth="10" defaultRowHeight="12.75" x14ac:dyDescent="0.25"/>
  <cols>
    <col min="1" max="1" width="49.85546875" style="17" customWidth="1"/>
    <col min="2" max="2" width="16.42578125" style="17" customWidth="1"/>
    <col min="3" max="3" width="54.42578125" style="17" customWidth="1"/>
    <col min="4" max="4" width="17.28515625" style="20" customWidth="1"/>
    <col min="5" max="5" width="14" style="20" customWidth="1"/>
    <col min="6" max="6" width="26.140625" style="17" customWidth="1"/>
    <col min="7" max="7" width="27.5703125" style="17" customWidth="1"/>
    <col min="8" max="8" width="34.42578125" style="17" customWidth="1"/>
    <col min="9" max="9" width="26.28515625" style="17" customWidth="1"/>
    <col min="10" max="10" width="29.140625" style="17" customWidth="1"/>
    <col min="11" max="16384" width="11.42578125" style="17"/>
  </cols>
  <sheetData>
    <row r="1" spans="1:10" ht="38.25" x14ac:dyDescent="0.25">
      <c r="A1" s="15" t="s">
        <v>0</v>
      </c>
      <c r="B1" s="15" t="s">
        <v>3</v>
      </c>
      <c r="C1" s="15" t="s">
        <v>4</v>
      </c>
      <c r="D1" s="16" t="s">
        <v>1</v>
      </c>
      <c r="E1" s="16" t="s">
        <v>2</v>
      </c>
      <c r="F1" s="15" t="s">
        <v>6</v>
      </c>
      <c r="G1" s="15" t="s">
        <v>8</v>
      </c>
      <c r="H1" s="15" t="s">
        <v>110</v>
      </c>
      <c r="I1" s="15" t="s">
        <v>101</v>
      </c>
      <c r="J1" s="15" t="s">
        <v>10</v>
      </c>
    </row>
    <row r="2" spans="1:10" ht="51" x14ac:dyDescent="0.25">
      <c r="A2" s="24" t="s">
        <v>140</v>
      </c>
      <c r="B2" s="18" t="s">
        <v>112</v>
      </c>
      <c r="C2" s="18" t="s">
        <v>113</v>
      </c>
      <c r="D2" s="19">
        <v>43815</v>
      </c>
      <c r="E2" s="19">
        <v>44773</v>
      </c>
      <c r="F2" s="18" t="s">
        <v>142</v>
      </c>
      <c r="G2" s="18" t="s">
        <v>141</v>
      </c>
      <c r="H2" s="21" t="s">
        <v>35</v>
      </c>
      <c r="I2" s="21" t="s">
        <v>35</v>
      </c>
      <c r="J2" s="18" t="s">
        <v>144</v>
      </c>
    </row>
    <row r="3" spans="1:10" ht="51" x14ac:dyDescent="0.25">
      <c r="A3" s="24"/>
      <c r="B3" s="18" t="s">
        <v>114</v>
      </c>
      <c r="C3" s="18" t="s">
        <v>115</v>
      </c>
      <c r="D3" s="19">
        <v>43815</v>
      </c>
      <c r="E3" s="19">
        <v>44773</v>
      </c>
      <c r="F3" s="18" t="s">
        <v>142</v>
      </c>
      <c r="G3" s="18" t="s">
        <v>141</v>
      </c>
      <c r="H3" s="21" t="s">
        <v>35</v>
      </c>
      <c r="I3" s="21" t="s">
        <v>35</v>
      </c>
      <c r="J3" s="18" t="s">
        <v>144</v>
      </c>
    </row>
    <row r="4" spans="1:10" ht="63.75" x14ac:dyDescent="0.25">
      <c r="A4" s="24"/>
      <c r="B4" s="18" t="s">
        <v>116</v>
      </c>
      <c r="C4" s="18" t="s">
        <v>117</v>
      </c>
      <c r="D4" s="19">
        <v>43818</v>
      </c>
      <c r="E4" s="19">
        <v>44773</v>
      </c>
      <c r="F4" s="18" t="s">
        <v>142</v>
      </c>
      <c r="G4" s="18" t="s">
        <v>141</v>
      </c>
      <c r="H4" s="21" t="s">
        <v>35</v>
      </c>
      <c r="I4" s="21" t="s">
        <v>35</v>
      </c>
      <c r="J4" s="18" t="s">
        <v>144</v>
      </c>
    </row>
    <row r="5" spans="1:10" ht="51" x14ac:dyDescent="0.25">
      <c r="A5" s="24"/>
      <c r="B5" s="18" t="s">
        <v>118</v>
      </c>
      <c r="C5" s="18" t="s">
        <v>119</v>
      </c>
      <c r="D5" s="19">
        <v>43815</v>
      </c>
      <c r="E5" s="19">
        <v>44773</v>
      </c>
      <c r="F5" s="18" t="s">
        <v>142</v>
      </c>
      <c r="G5" s="18" t="s">
        <v>141</v>
      </c>
      <c r="H5" s="21" t="s">
        <v>35</v>
      </c>
      <c r="I5" s="21" t="s">
        <v>35</v>
      </c>
      <c r="J5" s="18" t="s">
        <v>144</v>
      </c>
    </row>
    <row r="6" spans="1:10" ht="51" x14ac:dyDescent="0.25">
      <c r="A6" s="24"/>
      <c r="B6" s="18" t="s">
        <v>120</v>
      </c>
      <c r="C6" s="18" t="s">
        <v>121</v>
      </c>
      <c r="D6" s="19">
        <v>43815</v>
      </c>
      <c r="E6" s="19">
        <v>44773</v>
      </c>
      <c r="F6" s="18" t="s">
        <v>142</v>
      </c>
      <c r="G6" s="18" t="s">
        <v>141</v>
      </c>
      <c r="H6" s="21" t="s">
        <v>35</v>
      </c>
      <c r="I6" s="21" t="s">
        <v>35</v>
      </c>
      <c r="J6" s="18" t="s">
        <v>144</v>
      </c>
    </row>
    <row r="7" spans="1:10" ht="51" x14ac:dyDescent="0.25">
      <c r="A7" s="24"/>
      <c r="B7" s="18" t="s">
        <v>122</v>
      </c>
      <c r="C7" s="18" t="s">
        <v>123</v>
      </c>
      <c r="D7" s="19">
        <v>43815</v>
      </c>
      <c r="E7" s="19">
        <v>44773</v>
      </c>
      <c r="F7" s="18" t="s">
        <v>142</v>
      </c>
      <c r="G7" s="18" t="s">
        <v>141</v>
      </c>
      <c r="H7" s="21" t="s">
        <v>35</v>
      </c>
      <c r="I7" s="21" t="s">
        <v>35</v>
      </c>
      <c r="J7" s="18" t="s">
        <v>144</v>
      </c>
    </row>
    <row r="8" spans="1:10" ht="51" x14ac:dyDescent="0.25">
      <c r="A8" s="24"/>
      <c r="B8" s="18" t="s">
        <v>124</v>
      </c>
      <c r="C8" s="18" t="s">
        <v>125</v>
      </c>
      <c r="D8" s="19">
        <v>43815</v>
      </c>
      <c r="E8" s="19">
        <v>44773</v>
      </c>
      <c r="F8" s="18" t="s">
        <v>142</v>
      </c>
      <c r="G8" s="18" t="s">
        <v>141</v>
      </c>
      <c r="H8" s="21" t="s">
        <v>35</v>
      </c>
      <c r="I8" s="21" t="s">
        <v>35</v>
      </c>
      <c r="J8" s="18" t="s">
        <v>144</v>
      </c>
    </row>
    <row r="9" spans="1:10" ht="38.25" x14ac:dyDescent="0.25">
      <c r="A9" s="24"/>
      <c r="B9" s="18" t="s">
        <v>126</v>
      </c>
      <c r="C9" s="18" t="s">
        <v>127</v>
      </c>
      <c r="D9" s="19">
        <v>43815</v>
      </c>
      <c r="E9" s="19">
        <v>44773</v>
      </c>
      <c r="F9" s="18" t="s">
        <v>142</v>
      </c>
      <c r="G9" s="18" t="s">
        <v>141</v>
      </c>
      <c r="H9" s="21" t="s">
        <v>35</v>
      </c>
      <c r="I9" s="21" t="s">
        <v>35</v>
      </c>
      <c r="J9" s="18" t="s">
        <v>144</v>
      </c>
    </row>
    <row r="10" spans="1:10" ht="51" x14ac:dyDescent="0.25">
      <c r="A10" s="24"/>
      <c r="B10" s="18" t="s">
        <v>128</v>
      </c>
      <c r="C10" s="18" t="s">
        <v>129</v>
      </c>
      <c r="D10" s="19">
        <v>43815</v>
      </c>
      <c r="E10" s="19">
        <v>44773</v>
      </c>
      <c r="F10" s="18" t="s">
        <v>142</v>
      </c>
      <c r="G10" s="18" t="s">
        <v>141</v>
      </c>
      <c r="H10" s="21" t="s">
        <v>35</v>
      </c>
      <c r="I10" s="21" t="s">
        <v>35</v>
      </c>
      <c r="J10" s="18" t="s">
        <v>144</v>
      </c>
    </row>
    <row r="11" spans="1:10" ht="38.25" x14ac:dyDescent="0.25">
      <c r="A11" s="24"/>
      <c r="B11" s="18" t="s">
        <v>130</v>
      </c>
      <c r="C11" s="18" t="s">
        <v>131</v>
      </c>
      <c r="D11" s="19">
        <v>43815</v>
      </c>
      <c r="E11" s="19">
        <v>44773</v>
      </c>
      <c r="F11" s="18" t="s">
        <v>142</v>
      </c>
      <c r="G11" s="18" t="s">
        <v>141</v>
      </c>
      <c r="H11" s="21" t="s">
        <v>35</v>
      </c>
      <c r="I11" s="21" t="s">
        <v>35</v>
      </c>
      <c r="J11" s="18" t="s">
        <v>144</v>
      </c>
    </row>
    <row r="12" spans="1:10" ht="51" x14ac:dyDescent="0.25">
      <c r="A12" s="24"/>
      <c r="B12" s="18" t="s">
        <v>132</v>
      </c>
      <c r="C12" s="18" t="s">
        <v>133</v>
      </c>
      <c r="D12" s="19">
        <v>43815</v>
      </c>
      <c r="E12" s="19">
        <v>44773</v>
      </c>
      <c r="F12" s="18" t="s">
        <v>142</v>
      </c>
      <c r="G12" s="18" t="s">
        <v>141</v>
      </c>
      <c r="H12" s="21" t="s">
        <v>35</v>
      </c>
      <c r="I12" s="21" t="s">
        <v>35</v>
      </c>
      <c r="J12" s="18" t="s">
        <v>144</v>
      </c>
    </row>
    <row r="13" spans="1:10" ht="63.75" x14ac:dyDescent="0.25">
      <c r="A13" s="24"/>
      <c r="B13" s="18" t="s">
        <v>134</v>
      </c>
      <c r="C13" s="18" t="s">
        <v>135</v>
      </c>
      <c r="D13" s="19">
        <v>43830</v>
      </c>
      <c r="E13" s="19">
        <v>44773</v>
      </c>
      <c r="F13" s="18" t="s">
        <v>143</v>
      </c>
      <c r="G13" s="18" t="s">
        <v>141</v>
      </c>
      <c r="H13" s="21" t="s">
        <v>35</v>
      </c>
      <c r="I13" s="21" t="s">
        <v>35</v>
      </c>
      <c r="J13" s="18" t="s">
        <v>144</v>
      </c>
    </row>
    <row r="14" spans="1:10" ht="63.75" x14ac:dyDescent="0.25">
      <c r="A14" s="24"/>
      <c r="B14" s="18" t="s">
        <v>136</v>
      </c>
      <c r="C14" s="18" t="s">
        <v>137</v>
      </c>
      <c r="D14" s="19">
        <v>43830</v>
      </c>
      <c r="E14" s="19">
        <v>44773</v>
      </c>
      <c r="F14" s="18" t="s">
        <v>143</v>
      </c>
      <c r="G14" s="18" t="s">
        <v>141</v>
      </c>
      <c r="H14" s="21" t="s">
        <v>35</v>
      </c>
      <c r="I14" s="21" t="s">
        <v>35</v>
      </c>
      <c r="J14" s="18" t="s">
        <v>144</v>
      </c>
    </row>
    <row r="15" spans="1:10" ht="63.75" x14ac:dyDescent="0.25">
      <c r="A15" s="24"/>
      <c r="B15" s="18" t="s">
        <v>138</v>
      </c>
      <c r="C15" s="18" t="s">
        <v>139</v>
      </c>
      <c r="D15" s="19">
        <v>43830</v>
      </c>
      <c r="E15" s="19">
        <v>44773</v>
      </c>
      <c r="F15" s="18" t="s">
        <v>143</v>
      </c>
      <c r="G15" s="18" t="s">
        <v>141</v>
      </c>
      <c r="H15" s="21" t="s">
        <v>35</v>
      </c>
      <c r="I15" s="21" t="s">
        <v>35</v>
      </c>
      <c r="J15" s="18" t="s">
        <v>144</v>
      </c>
    </row>
  </sheetData>
  <mergeCells count="1">
    <mergeCell ref="A2:A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opLeftCell="A35" workbookViewId="0">
      <selection activeCell="A36" sqref="A36"/>
    </sheetView>
  </sheetViews>
  <sheetFormatPr baseColWidth="10" defaultRowHeight="15" x14ac:dyDescent="0.25"/>
  <cols>
    <col min="1" max="1" width="41.140625" customWidth="1"/>
    <col min="2" max="2" width="22.42578125" customWidth="1"/>
    <col min="3" max="3" width="22.42578125" hidden="1" customWidth="1"/>
    <col min="4" max="4" width="35.85546875" style="3" customWidth="1"/>
    <col min="5" max="5" width="22.42578125" hidden="1" customWidth="1"/>
    <col min="6" max="6" width="45.7109375" hidden="1" customWidth="1"/>
    <col min="7" max="7" width="20.85546875" customWidth="1"/>
    <col min="8" max="10" width="29" customWidth="1"/>
    <col min="11" max="11" width="24.140625" customWidth="1"/>
    <col min="12" max="12" width="24" customWidth="1"/>
    <col min="13" max="13" width="32.42578125" customWidth="1"/>
    <col min="14" max="14" width="27.140625" customWidth="1"/>
    <col min="15" max="15" width="46.5703125" customWidth="1"/>
  </cols>
  <sheetData>
    <row r="2" spans="1:13" s="10" customFormat="1" ht="90" x14ac:dyDescent="0.25">
      <c r="A2" s="1" t="s">
        <v>0</v>
      </c>
      <c r="B2" s="1" t="s">
        <v>3</v>
      </c>
      <c r="C2" s="2" t="s">
        <v>11</v>
      </c>
      <c r="D2" s="4" t="s">
        <v>4</v>
      </c>
      <c r="E2" s="2" t="s">
        <v>30</v>
      </c>
      <c r="F2" s="1" t="s">
        <v>5</v>
      </c>
      <c r="G2" s="1" t="s">
        <v>1</v>
      </c>
      <c r="H2" s="1" t="s">
        <v>2</v>
      </c>
      <c r="I2" s="1" t="s">
        <v>6</v>
      </c>
      <c r="J2" s="1" t="s">
        <v>8</v>
      </c>
      <c r="K2" s="1" t="s">
        <v>110</v>
      </c>
      <c r="L2" s="1" t="s">
        <v>101</v>
      </c>
      <c r="M2" s="1" t="s">
        <v>111</v>
      </c>
    </row>
    <row r="3" spans="1:13" ht="33.75" x14ac:dyDescent="0.25">
      <c r="A3" s="5" t="s">
        <v>36</v>
      </c>
      <c r="B3" s="6" t="str">
        <f>+[1]PUT!$AH$9019</f>
        <v>DTPUT 1210/2019</v>
      </c>
      <c r="C3" s="6" t="s">
        <v>12</v>
      </c>
      <c r="D3" s="6" t="s">
        <v>37</v>
      </c>
      <c r="E3" s="7">
        <v>318683190</v>
      </c>
      <c r="F3" s="5" t="s">
        <v>31</v>
      </c>
      <c r="G3" s="8">
        <v>43766</v>
      </c>
      <c r="H3" s="8">
        <v>43826</v>
      </c>
      <c r="I3" s="5" t="s">
        <v>161</v>
      </c>
      <c r="J3" s="5" t="s">
        <v>102</v>
      </c>
      <c r="K3" s="5" t="s">
        <v>102</v>
      </c>
      <c r="L3" s="5" t="s">
        <v>102</v>
      </c>
      <c r="M3" s="5" t="s">
        <v>102</v>
      </c>
    </row>
    <row r="4" spans="1:13" ht="33.75" x14ac:dyDescent="0.25">
      <c r="A4" s="5" t="s">
        <v>36</v>
      </c>
      <c r="B4" s="6" t="str">
        <f>+[1]PUT!$AH$9022</f>
        <v>DTPUT 1218/2019</v>
      </c>
      <c r="C4" s="6" t="s">
        <v>13</v>
      </c>
      <c r="D4" s="6" t="s">
        <v>39</v>
      </c>
      <c r="E4" s="9">
        <v>318614170</v>
      </c>
      <c r="F4" s="5" t="s">
        <v>31</v>
      </c>
      <c r="G4" s="8">
        <v>43766</v>
      </c>
      <c r="H4" s="8">
        <v>43826</v>
      </c>
      <c r="I4" s="5" t="s">
        <v>161</v>
      </c>
      <c r="J4" s="5" t="s">
        <v>102</v>
      </c>
      <c r="K4" s="5" t="s">
        <v>102</v>
      </c>
      <c r="L4" s="5" t="s">
        <v>102</v>
      </c>
      <c r="M4" s="5" t="s">
        <v>102</v>
      </c>
    </row>
    <row r="5" spans="1:13" ht="22.5" x14ac:dyDescent="0.25">
      <c r="A5" s="5" t="s">
        <v>36</v>
      </c>
      <c r="B5" s="6" t="str">
        <f>+[1]PUT!$AH$9052</f>
        <v>DTPUT 1227/2019</v>
      </c>
      <c r="C5" s="6" t="s">
        <v>14</v>
      </c>
      <c r="D5" s="6" t="s">
        <v>40</v>
      </c>
      <c r="E5" s="9">
        <v>318688902</v>
      </c>
      <c r="F5" s="5" t="s">
        <v>31</v>
      </c>
      <c r="G5" s="8">
        <v>43766</v>
      </c>
      <c r="H5" s="8">
        <v>43826</v>
      </c>
      <c r="I5" s="5" t="s">
        <v>161</v>
      </c>
      <c r="J5" s="5" t="s">
        <v>102</v>
      </c>
      <c r="K5" s="5" t="s">
        <v>102</v>
      </c>
      <c r="L5" s="5" t="s">
        <v>102</v>
      </c>
      <c r="M5" s="5" t="s">
        <v>102</v>
      </c>
    </row>
    <row r="6" spans="1:13" ht="78.75" x14ac:dyDescent="0.25">
      <c r="A6" s="5" t="s">
        <v>36</v>
      </c>
      <c r="B6" s="6" t="str">
        <f>+[1]PUT!$AH$9054</f>
        <v>DTPUT 1801/2019</v>
      </c>
      <c r="C6" s="6" t="s">
        <v>15</v>
      </c>
      <c r="D6" s="6" t="s">
        <v>41</v>
      </c>
      <c r="E6" s="9">
        <v>78958956</v>
      </c>
      <c r="F6" s="5" t="s">
        <v>32</v>
      </c>
      <c r="G6" s="8">
        <v>43761</v>
      </c>
      <c r="H6" s="8">
        <v>43805</v>
      </c>
      <c r="I6" s="5" t="s">
        <v>161</v>
      </c>
      <c r="J6" s="5" t="s">
        <v>102</v>
      </c>
      <c r="K6" s="5" t="s">
        <v>102</v>
      </c>
      <c r="L6" s="5" t="s">
        <v>102</v>
      </c>
      <c r="M6" s="5" t="s">
        <v>102</v>
      </c>
    </row>
    <row r="7" spans="1:13" ht="78.75" x14ac:dyDescent="0.25">
      <c r="A7" s="5" t="s">
        <v>36</v>
      </c>
      <c r="B7" s="6" t="str">
        <f>+[1]PUT!$AH$9098</f>
        <v>DTPUT 1802/2019</v>
      </c>
      <c r="C7" s="6" t="s">
        <v>16</v>
      </c>
      <c r="D7" s="6" t="s">
        <v>42</v>
      </c>
      <c r="E7" s="9">
        <v>81640295</v>
      </c>
      <c r="F7" s="5" t="s">
        <v>32</v>
      </c>
      <c r="G7" s="8">
        <v>43753</v>
      </c>
      <c r="H7" s="8">
        <v>43797</v>
      </c>
      <c r="I7" s="5" t="s">
        <v>161</v>
      </c>
      <c r="J7" s="5" t="s">
        <v>102</v>
      </c>
      <c r="K7" s="5" t="s">
        <v>102</v>
      </c>
      <c r="L7" s="5" t="s">
        <v>102</v>
      </c>
      <c r="M7" s="5" t="s">
        <v>102</v>
      </c>
    </row>
    <row r="8" spans="1:13" ht="78.75" x14ac:dyDescent="0.25">
      <c r="A8" s="5" t="s">
        <v>36</v>
      </c>
      <c r="B8" s="6" t="str">
        <f>+[1]PUT!$AH$9099</f>
        <v>DTPUT 1803/2019</v>
      </c>
      <c r="C8" s="6" t="s">
        <v>16</v>
      </c>
      <c r="D8" s="6" t="s">
        <v>43</v>
      </c>
      <c r="E8" s="9">
        <v>81921174</v>
      </c>
      <c r="F8" s="5" t="s">
        <v>32</v>
      </c>
      <c r="G8" s="8">
        <v>43753</v>
      </c>
      <c r="H8" s="8">
        <v>43797</v>
      </c>
      <c r="I8" s="5" t="s">
        <v>161</v>
      </c>
      <c r="J8" s="5" t="s">
        <v>102</v>
      </c>
      <c r="K8" s="5" t="s">
        <v>102</v>
      </c>
      <c r="L8" s="5" t="s">
        <v>102</v>
      </c>
      <c r="M8" s="5" t="s">
        <v>102</v>
      </c>
    </row>
    <row r="9" spans="1:13" ht="78.75" x14ac:dyDescent="0.25">
      <c r="A9" s="5" t="s">
        <v>36</v>
      </c>
      <c r="B9" s="6" t="str">
        <f>+[1]PUT!$AH$9112</f>
        <v>DTPUT 1805/2019</v>
      </c>
      <c r="C9" s="6" t="s">
        <v>16</v>
      </c>
      <c r="D9" s="6" t="s">
        <v>44</v>
      </c>
      <c r="E9" s="9">
        <v>81747002</v>
      </c>
      <c r="F9" s="5" t="s">
        <v>33</v>
      </c>
      <c r="G9" s="8">
        <v>43753</v>
      </c>
      <c r="H9" s="8">
        <v>43797</v>
      </c>
      <c r="I9" s="5" t="s">
        <v>161</v>
      </c>
      <c r="J9" s="5" t="s">
        <v>102</v>
      </c>
      <c r="K9" s="5" t="s">
        <v>102</v>
      </c>
      <c r="L9" s="5" t="s">
        <v>102</v>
      </c>
      <c r="M9" s="5" t="s">
        <v>102</v>
      </c>
    </row>
    <row r="10" spans="1:13" ht="78.75" x14ac:dyDescent="0.25">
      <c r="A10" s="5" t="s">
        <v>36</v>
      </c>
      <c r="B10" s="6" t="str">
        <f>+[1]PUT!$AH$9113</f>
        <v>DTPUT 1806/2019</v>
      </c>
      <c r="C10" s="6" t="s">
        <v>16</v>
      </c>
      <c r="D10" s="6" t="s">
        <v>45</v>
      </c>
      <c r="E10" s="9">
        <v>81603774</v>
      </c>
      <c r="F10" s="5" t="s">
        <v>33</v>
      </c>
      <c r="G10" s="8">
        <v>43753</v>
      </c>
      <c r="H10" s="8">
        <v>43797</v>
      </c>
      <c r="I10" s="5" t="s">
        <v>38</v>
      </c>
      <c r="J10" s="5" t="s">
        <v>102</v>
      </c>
      <c r="K10" s="5" t="s">
        <v>102</v>
      </c>
      <c r="L10" s="5" t="s">
        <v>102</v>
      </c>
      <c r="M10" s="5" t="s">
        <v>102</v>
      </c>
    </row>
    <row r="11" spans="1:13" ht="45" x14ac:dyDescent="0.25">
      <c r="A11" s="5" t="s">
        <v>36</v>
      </c>
      <c r="B11" s="6" t="str">
        <f>+[1]PUT!$AH$9193</f>
        <v>DTPUT 239/2019</v>
      </c>
      <c r="C11" s="6" t="s">
        <v>17</v>
      </c>
      <c r="D11" s="6" t="s">
        <v>46</v>
      </c>
      <c r="E11" s="9">
        <v>87855742</v>
      </c>
      <c r="F11" s="5" t="s">
        <v>34</v>
      </c>
      <c r="G11" s="8">
        <v>43500</v>
      </c>
      <c r="H11" s="8">
        <v>43588</v>
      </c>
      <c r="I11" s="5" t="s">
        <v>47</v>
      </c>
      <c r="J11" s="5" t="s">
        <v>102</v>
      </c>
      <c r="K11" s="5" t="s">
        <v>102</v>
      </c>
      <c r="L11" s="5" t="s">
        <v>102</v>
      </c>
      <c r="M11" s="5" t="s">
        <v>102</v>
      </c>
    </row>
    <row r="12" spans="1:13" ht="45" x14ac:dyDescent="0.25">
      <c r="A12" s="5" t="s">
        <v>36</v>
      </c>
      <c r="B12" s="6" t="str">
        <f>+[1]PUT!$AH$9276</f>
        <v>DTPUT 240/2019</v>
      </c>
      <c r="C12" s="6" t="s">
        <v>18</v>
      </c>
      <c r="D12" s="6" t="s">
        <v>48</v>
      </c>
      <c r="E12" s="9">
        <v>87855742</v>
      </c>
      <c r="F12" s="5" t="s">
        <v>34</v>
      </c>
      <c r="G12" s="8">
        <v>43500</v>
      </c>
      <c r="H12" s="8">
        <v>43588</v>
      </c>
      <c r="I12" s="5" t="s">
        <v>47</v>
      </c>
      <c r="J12" s="5" t="s">
        <v>102</v>
      </c>
      <c r="K12" s="5" t="s">
        <v>102</v>
      </c>
      <c r="L12" s="5" t="s">
        <v>102</v>
      </c>
      <c r="M12" s="5" t="s">
        <v>102</v>
      </c>
    </row>
    <row r="13" spans="1:13" ht="45" x14ac:dyDescent="0.25">
      <c r="A13" s="5" t="s">
        <v>36</v>
      </c>
      <c r="B13" s="6" t="str">
        <f>+[1]PUT!$AH$9295</f>
        <v>DTPUT 241/2019</v>
      </c>
      <c r="C13" s="6" t="s">
        <v>19</v>
      </c>
      <c r="D13" s="6" t="s">
        <v>49</v>
      </c>
      <c r="E13" s="9">
        <v>87855742</v>
      </c>
      <c r="F13" s="5" t="s">
        <v>34</v>
      </c>
      <c r="G13" s="8">
        <v>43500</v>
      </c>
      <c r="H13" s="8">
        <v>43588</v>
      </c>
      <c r="I13" s="5" t="s">
        <v>47</v>
      </c>
      <c r="J13" s="5" t="s">
        <v>102</v>
      </c>
      <c r="K13" s="5" t="s">
        <v>102</v>
      </c>
      <c r="L13" s="5" t="s">
        <v>102</v>
      </c>
      <c r="M13" s="5" t="s">
        <v>102</v>
      </c>
    </row>
    <row r="14" spans="1:13" ht="45" x14ac:dyDescent="0.25">
      <c r="A14" s="5" t="s">
        <v>36</v>
      </c>
      <c r="B14" s="6" t="str">
        <f>+[1]PUT!$AH$9296</f>
        <v>DTPUT 244/2019</v>
      </c>
      <c r="C14" s="6" t="s">
        <v>20</v>
      </c>
      <c r="D14" s="6" t="s">
        <v>50</v>
      </c>
      <c r="E14" s="9">
        <v>87397969</v>
      </c>
      <c r="F14" s="5" t="s">
        <v>34</v>
      </c>
      <c r="G14" s="8">
        <v>43500</v>
      </c>
      <c r="H14" s="8">
        <v>43588</v>
      </c>
      <c r="I14" s="5" t="s">
        <v>47</v>
      </c>
      <c r="J14" s="5" t="s">
        <v>102</v>
      </c>
      <c r="K14" s="5" t="s">
        <v>102</v>
      </c>
      <c r="L14" s="5" t="s">
        <v>102</v>
      </c>
      <c r="M14" s="5" t="s">
        <v>102</v>
      </c>
    </row>
    <row r="15" spans="1:13" ht="33.75" x14ac:dyDescent="0.25">
      <c r="A15" s="5" t="s">
        <v>36</v>
      </c>
      <c r="B15" s="6" t="str">
        <f>+[1]PUT!$AH$9297</f>
        <v>DTPUT 245/2019</v>
      </c>
      <c r="C15" s="6" t="s">
        <v>21</v>
      </c>
      <c r="D15" s="6" t="s">
        <v>51</v>
      </c>
      <c r="E15" s="9">
        <v>70164067</v>
      </c>
      <c r="F15" s="5" t="s">
        <v>34</v>
      </c>
      <c r="G15" s="8">
        <v>43500</v>
      </c>
      <c r="H15" s="8">
        <v>43588</v>
      </c>
      <c r="I15" s="5" t="s">
        <v>47</v>
      </c>
      <c r="J15" s="5" t="s">
        <v>102</v>
      </c>
      <c r="K15" s="5" t="s">
        <v>102</v>
      </c>
      <c r="L15" s="5" t="s">
        <v>102</v>
      </c>
      <c r="M15" s="5" t="s">
        <v>102</v>
      </c>
    </row>
    <row r="16" spans="1:13" ht="45" x14ac:dyDescent="0.25">
      <c r="A16" s="5" t="s">
        <v>36</v>
      </c>
      <c r="B16" s="6" t="str">
        <f>+[1]PUT!$AH$9298</f>
        <v>DTPUT 246/2019</v>
      </c>
      <c r="C16" s="6" t="s">
        <v>22</v>
      </c>
      <c r="D16" s="6" t="s">
        <v>52</v>
      </c>
      <c r="E16" s="9">
        <v>72498774</v>
      </c>
      <c r="F16" s="5" t="s">
        <v>34</v>
      </c>
      <c r="G16" s="8">
        <v>43500</v>
      </c>
      <c r="H16" s="8">
        <v>43588</v>
      </c>
      <c r="I16" s="5" t="s">
        <v>47</v>
      </c>
      <c r="J16" s="5" t="s">
        <v>102</v>
      </c>
      <c r="K16" s="5" t="s">
        <v>102</v>
      </c>
      <c r="L16" s="5" t="s">
        <v>102</v>
      </c>
      <c r="M16" s="5" t="s">
        <v>102</v>
      </c>
    </row>
    <row r="17" spans="1:13" ht="33.75" x14ac:dyDescent="0.25">
      <c r="A17" s="5" t="s">
        <v>36</v>
      </c>
      <c r="B17" s="6" t="str">
        <f>+[1]PUT!$AH$9305</f>
        <v>DTPUT 249/2019</v>
      </c>
      <c r="C17" s="6" t="s">
        <v>23</v>
      </c>
      <c r="D17" s="6" t="s">
        <v>53</v>
      </c>
      <c r="E17" s="9">
        <v>106014097</v>
      </c>
      <c r="F17" s="5" t="s">
        <v>34</v>
      </c>
      <c r="G17" s="8">
        <v>43500</v>
      </c>
      <c r="H17" s="8">
        <v>43588</v>
      </c>
      <c r="I17" s="5" t="s">
        <v>47</v>
      </c>
      <c r="J17" s="5" t="s">
        <v>102</v>
      </c>
      <c r="K17" s="5" t="s">
        <v>102</v>
      </c>
      <c r="L17" s="5" t="s">
        <v>102</v>
      </c>
      <c r="M17" s="5" t="s">
        <v>102</v>
      </c>
    </row>
    <row r="18" spans="1:13" ht="56.25" x14ac:dyDescent="0.25">
      <c r="A18" s="5" t="s">
        <v>36</v>
      </c>
      <c r="B18" s="6" t="str">
        <f>+[1]PUT!$AH$9353</f>
        <v>DTPUT 253/2019</v>
      </c>
      <c r="C18" s="6" t="s">
        <v>24</v>
      </c>
      <c r="D18" s="6" t="s">
        <v>54</v>
      </c>
      <c r="E18" s="9">
        <v>96306636</v>
      </c>
      <c r="F18" s="5" t="s">
        <v>34</v>
      </c>
      <c r="G18" s="8">
        <v>43500</v>
      </c>
      <c r="H18" s="8">
        <v>43588</v>
      </c>
      <c r="I18" s="5" t="s">
        <v>47</v>
      </c>
      <c r="J18" s="5" t="s">
        <v>102</v>
      </c>
      <c r="K18" s="5" t="s">
        <v>102</v>
      </c>
      <c r="L18" s="5" t="s">
        <v>102</v>
      </c>
      <c r="M18" s="5" t="s">
        <v>102</v>
      </c>
    </row>
    <row r="19" spans="1:13" ht="45" x14ac:dyDescent="0.25">
      <c r="A19" s="5" t="s">
        <v>36</v>
      </c>
      <c r="B19" s="6" t="str">
        <f>+[1]PUT!$AH$9362</f>
        <v>DTPUT 255/2019</v>
      </c>
      <c r="C19" s="6" t="s">
        <v>25</v>
      </c>
      <c r="D19" s="6" t="s">
        <v>55</v>
      </c>
      <c r="E19" s="9">
        <v>93019615</v>
      </c>
      <c r="F19" s="5" t="s">
        <v>34</v>
      </c>
      <c r="G19" s="8">
        <v>43500</v>
      </c>
      <c r="H19" s="8">
        <v>43588</v>
      </c>
      <c r="I19" s="5" t="s">
        <v>47</v>
      </c>
      <c r="J19" s="5" t="s">
        <v>102</v>
      </c>
      <c r="K19" s="5" t="s">
        <v>102</v>
      </c>
      <c r="L19" s="5" t="s">
        <v>102</v>
      </c>
      <c r="M19" s="5" t="s">
        <v>102</v>
      </c>
    </row>
    <row r="20" spans="1:13" ht="56.25" x14ac:dyDescent="0.25">
      <c r="A20" s="5" t="s">
        <v>36</v>
      </c>
      <c r="B20" s="6" t="str">
        <f>+[1]PUT!$AH$9729</f>
        <v>DTPUT 256/2019</v>
      </c>
      <c r="C20" s="6" t="s">
        <v>26</v>
      </c>
      <c r="D20" s="6" t="s">
        <v>56</v>
      </c>
      <c r="E20" s="9">
        <v>90684909</v>
      </c>
      <c r="F20" s="5" t="s">
        <v>34</v>
      </c>
      <c r="G20" s="8">
        <v>43500</v>
      </c>
      <c r="H20" s="8">
        <v>43588</v>
      </c>
      <c r="I20" s="5" t="s">
        <v>47</v>
      </c>
      <c r="J20" s="5" t="s">
        <v>102</v>
      </c>
      <c r="K20" s="5" t="s">
        <v>102</v>
      </c>
      <c r="L20" s="5" t="s">
        <v>102</v>
      </c>
      <c r="M20" s="5" t="s">
        <v>102</v>
      </c>
    </row>
    <row r="21" spans="1:13" ht="56.25" x14ac:dyDescent="0.25">
      <c r="A21" s="5" t="s">
        <v>36</v>
      </c>
      <c r="B21" s="6" t="str">
        <f>+[1]PUT!$AH$9732</f>
        <v>DTPUT 258/2019</v>
      </c>
      <c r="C21" s="6" t="s">
        <v>27</v>
      </c>
      <c r="D21" s="6" t="s">
        <v>57</v>
      </c>
      <c r="E21" s="9">
        <v>89542131</v>
      </c>
      <c r="F21" s="5" t="s">
        <v>34</v>
      </c>
      <c r="G21" s="8">
        <v>43500</v>
      </c>
      <c r="H21" s="8">
        <v>43588</v>
      </c>
      <c r="I21" s="5" t="s">
        <v>47</v>
      </c>
      <c r="J21" s="5" t="s">
        <v>102</v>
      </c>
      <c r="K21" s="5" t="s">
        <v>102</v>
      </c>
      <c r="L21" s="5" t="s">
        <v>102</v>
      </c>
      <c r="M21" s="5" t="s">
        <v>102</v>
      </c>
    </row>
    <row r="22" spans="1:13" ht="56.25" x14ac:dyDescent="0.25">
      <c r="A22" s="5" t="s">
        <v>36</v>
      </c>
      <c r="B22" s="6" t="str">
        <f>+[1]PUT!$AH$9745</f>
        <v>DTPUT 420/2019</v>
      </c>
      <c r="C22" s="6" t="s">
        <v>28</v>
      </c>
      <c r="D22" s="6" t="s">
        <v>58</v>
      </c>
      <c r="E22" s="9">
        <v>68062884</v>
      </c>
      <c r="F22" s="5" t="s">
        <v>34</v>
      </c>
      <c r="G22" s="8">
        <v>43500</v>
      </c>
      <c r="H22" s="8">
        <v>43619</v>
      </c>
      <c r="I22" s="5" t="s">
        <v>47</v>
      </c>
      <c r="J22" s="5" t="s">
        <v>102</v>
      </c>
      <c r="K22" s="5" t="s">
        <v>102</v>
      </c>
      <c r="L22" s="5" t="s">
        <v>102</v>
      </c>
      <c r="M22" s="5" t="s">
        <v>102</v>
      </c>
    </row>
    <row r="23" spans="1:13" ht="67.5" x14ac:dyDescent="0.25">
      <c r="A23" s="5" t="s">
        <v>36</v>
      </c>
      <c r="B23" s="6" t="str">
        <f>+[1]PUT!$AH$9746</f>
        <v>DTPUT 421/2019</v>
      </c>
      <c r="C23" s="6" t="s">
        <v>28</v>
      </c>
      <c r="D23" s="6" t="s">
        <v>59</v>
      </c>
      <c r="E23" s="9">
        <v>68883150</v>
      </c>
      <c r="F23" s="5" t="s">
        <v>34</v>
      </c>
      <c r="G23" s="8">
        <v>43500</v>
      </c>
      <c r="H23" s="8">
        <v>43588</v>
      </c>
      <c r="I23" s="5" t="s">
        <v>47</v>
      </c>
      <c r="J23" s="5" t="s">
        <v>102</v>
      </c>
      <c r="K23" s="5" t="s">
        <v>102</v>
      </c>
      <c r="L23" s="5" t="s">
        <v>102</v>
      </c>
      <c r="M23" s="5" t="s">
        <v>102</v>
      </c>
    </row>
    <row r="24" spans="1:13" ht="56.25" x14ac:dyDescent="0.25">
      <c r="A24" s="5" t="s">
        <v>36</v>
      </c>
      <c r="B24" s="6" t="str">
        <f>+[1]PUT!$AH$9747</f>
        <v>DTPUT 422/2019</v>
      </c>
      <c r="C24" s="6" t="s">
        <v>28</v>
      </c>
      <c r="D24" s="6" t="s">
        <v>60</v>
      </c>
      <c r="E24" s="9">
        <v>71757000</v>
      </c>
      <c r="F24" s="5" t="s">
        <v>34</v>
      </c>
      <c r="G24" s="8">
        <v>43500</v>
      </c>
      <c r="H24" s="8">
        <v>43588</v>
      </c>
      <c r="I24" s="5" t="s">
        <v>47</v>
      </c>
      <c r="J24" s="5" t="s">
        <v>102</v>
      </c>
      <c r="K24" s="5" t="s">
        <v>102</v>
      </c>
      <c r="L24" s="5" t="s">
        <v>102</v>
      </c>
      <c r="M24" s="5" t="s">
        <v>102</v>
      </c>
    </row>
    <row r="25" spans="1:13" ht="45" x14ac:dyDescent="0.25">
      <c r="A25" s="5" t="s">
        <v>36</v>
      </c>
      <c r="B25" s="6" t="str">
        <f>+[1]PUT!$AH$9748</f>
        <v>DTPUT 921/2019</v>
      </c>
      <c r="C25" s="6" t="s">
        <v>17</v>
      </c>
      <c r="D25" s="6" t="s">
        <v>61</v>
      </c>
      <c r="E25" s="9">
        <v>175662655</v>
      </c>
      <c r="F25" s="5" t="s">
        <v>34</v>
      </c>
      <c r="G25" s="8">
        <v>43609</v>
      </c>
      <c r="H25" s="8">
        <v>43792</v>
      </c>
      <c r="I25" s="5" t="s">
        <v>38</v>
      </c>
      <c r="J25" s="5" t="s">
        <v>102</v>
      </c>
      <c r="K25" s="5" t="s">
        <v>102</v>
      </c>
      <c r="L25" s="5" t="s">
        <v>102</v>
      </c>
      <c r="M25" s="5" t="s">
        <v>102</v>
      </c>
    </row>
    <row r="26" spans="1:13" ht="45" x14ac:dyDescent="0.25">
      <c r="A26" s="5" t="s">
        <v>36</v>
      </c>
      <c r="B26" s="6" t="str">
        <f>+[1]PUT!$AH$9750</f>
        <v>DTPUT 922/2019</v>
      </c>
      <c r="C26" s="6" t="s">
        <v>18</v>
      </c>
      <c r="D26" s="6" t="s">
        <v>62</v>
      </c>
      <c r="E26" s="9">
        <v>175662655</v>
      </c>
      <c r="F26" s="5" t="s">
        <v>34</v>
      </c>
      <c r="G26" s="8">
        <v>43609</v>
      </c>
      <c r="H26" s="8">
        <v>43792</v>
      </c>
      <c r="I26" s="5" t="s">
        <v>161</v>
      </c>
      <c r="J26" s="5" t="s">
        <v>102</v>
      </c>
      <c r="K26" s="5" t="s">
        <v>102</v>
      </c>
      <c r="L26" s="5" t="s">
        <v>102</v>
      </c>
      <c r="M26" s="5" t="s">
        <v>102</v>
      </c>
    </row>
    <row r="27" spans="1:13" ht="45" x14ac:dyDescent="0.25">
      <c r="A27" s="5" t="s">
        <v>36</v>
      </c>
      <c r="B27" s="6" t="str">
        <f>+[1]PUT!$AH$9751</f>
        <v>DTPUT 923/2019</v>
      </c>
      <c r="C27" s="6" t="s">
        <v>19</v>
      </c>
      <c r="D27" s="6" t="s">
        <v>63</v>
      </c>
      <c r="E27" s="9">
        <v>175662655</v>
      </c>
      <c r="F27" s="5" t="s">
        <v>34</v>
      </c>
      <c r="G27" s="8">
        <v>43609</v>
      </c>
      <c r="H27" s="8">
        <v>43792</v>
      </c>
      <c r="I27" s="5" t="s">
        <v>161</v>
      </c>
      <c r="J27" s="5" t="s">
        <v>102</v>
      </c>
      <c r="K27" s="5" t="s">
        <v>102</v>
      </c>
      <c r="L27" s="5" t="s">
        <v>102</v>
      </c>
      <c r="M27" s="5" t="s">
        <v>102</v>
      </c>
    </row>
    <row r="28" spans="1:13" ht="45" x14ac:dyDescent="0.25">
      <c r="A28" s="5" t="s">
        <v>36</v>
      </c>
      <c r="B28" s="6" t="str">
        <f>+[1]PUT!$AH$9753</f>
        <v>DTPUT 924/2019</v>
      </c>
      <c r="C28" s="6" t="s">
        <v>20</v>
      </c>
      <c r="D28" s="6" t="s">
        <v>64</v>
      </c>
      <c r="E28" s="9">
        <v>175662655</v>
      </c>
      <c r="F28" s="5" t="s">
        <v>34</v>
      </c>
      <c r="G28" s="8">
        <v>43609</v>
      </c>
      <c r="H28" s="8">
        <v>43792</v>
      </c>
      <c r="I28" s="5" t="s">
        <v>161</v>
      </c>
      <c r="J28" s="5" t="s">
        <v>102</v>
      </c>
      <c r="K28" s="5" t="s">
        <v>102</v>
      </c>
      <c r="L28" s="5" t="s">
        <v>102</v>
      </c>
      <c r="M28" s="5" t="s">
        <v>102</v>
      </c>
    </row>
    <row r="29" spans="1:13" ht="45" x14ac:dyDescent="0.25">
      <c r="A29" s="5" t="s">
        <v>36</v>
      </c>
      <c r="B29" s="6" t="str">
        <f>+[1]PUT!$AH$9754</f>
        <v>DTPUT 925/2019</v>
      </c>
      <c r="C29" s="6" t="s">
        <v>22</v>
      </c>
      <c r="D29" s="6" t="s">
        <v>65</v>
      </c>
      <c r="E29" s="9">
        <v>144997549</v>
      </c>
      <c r="F29" s="5" t="s">
        <v>34</v>
      </c>
      <c r="G29" s="8">
        <v>43609</v>
      </c>
      <c r="H29" s="8">
        <v>43792</v>
      </c>
      <c r="I29" s="5" t="s">
        <v>161</v>
      </c>
      <c r="J29" s="5" t="s">
        <v>102</v>
      </c>
      <c r="K29" s="5" t="s">
        <v>102</v>
      </c>
      <c r="L29" s="5" t="s">
        <v>102</v>
      </c>
      <c r="M29" s="5" t="s">
        <v>102</v>
      </c>
    </row>
    <row r="30" spans="1:13" ht="33.75" x14ac:dyDescent="0.25">
      <c r="A30" s="5" t="s">
        <v>36</v>
      </c>
      <c r="B30" s="6" t="str">
        <f>+[1]PUT!$AH$9760</f>
        <v>DTPUT 926/2019</v>
      </c>
      <c r="C30" s="6" t="s">
        <v>23</v>
      </c>
      <c r="D30" s="6" t="s">
        <v>66</v>
      </c>
      <c r="E30" s="9">
        <v>212028193</v>
      </c>
      <c r="F30" s="5" t="s">
        <v>34</v>
      </c>
      <c r="G30" s="8">
        <v>43609</v>
      </c>
      <c r="H30" s="8">
        <v>43792</v>
      </c>
      <c r="I30" s="5" t="s">
        <v>161</v>
      </c>
      <c r="J30" s="5" t="s">
        <v>102</v>
      </c>
      <c r="K30" s="5" t="s">
        <v>102</v>
      </c>
      <c r="L30" s="5" t="s">
        <v>102</v>
      </c>
      <c r="M30" s="5" t="s">
        <v>102</v>
      </c>
    </row>
    <row r="31" spans="1:13" ht="33.75" x14ac:dyDescent="0.25">
      <c r="A31" s="5" t="s">
        <v>36</v>
      </c>
      <c r="B31" s="6" t="str">
        <f>+[1]PUT!$AH$9767</f>
        <v>DTPUT 927/2019</v>
      </c>
      <c r="C31" s="6" t="s">
        <v>26</v>
      </c>
      <c r="D31" s="6" t="s">
        <v>67</v>
      </c>
      <c r="E31" s="9">
        <v>192613268</v>
      </c>
      <c r="F31" s="5" t="s">
        <v>34</v>
      </c>
      <c r="G31" s="8">
        <v>43609</v>
      </c>
      <c r="H31" s="8">
        <v>43792</v>
      </c>
      <c r="I31" s="5" t="s">
        <v>161</v>
      </c>
      <c r="J31" s="5" t="s">
        <v>102</v>
      </c>
      <c r="K31" s="5" t="s">
        <v>102</v>
      </c>
      <c r="L31" s="5" t="s">
        <v>102</v>
      </c>
      <c r="M31" s="5" t="s">
        <v>102</v>
      </c>
    </row>
    <row r="32" spans="1:13" ht="33.75" x14ac:dyDescent="0.25">
      <c r="A32" s="5" t="s">
        <v>36</v>
      </c>
      <c r="B32" s="6" t="str">
        <f>+[1]PUT!$AH$9768</f>
        <v>DTPUT 929/2019</v>
      </c>
      <c r="C32" s="6" t="s">
        <v>24</v>
      </c>
      <c r="D32" s="6" t="s">
        <v>68</v>
      </c>
      <c r="E32" s="9">
        <v>186039227</v>
      </c>
      <c r="F32" s="5" t="s">
        <v>34</v>
      </c>
      <c r="G32" s="8">
        <v>43609</v>
      </c>
      <c r="H32" s="8">
        <v>43792</v>
      </c>
      <c r="I32" s="5" t="s">
        <v>161</v>
      </c>
      <c r="J32" s="5" t="s">
        <v>102</v>
      </c>
      <c r="K32" s="5" t="s">
        <v>102</v>
      </c>
      <c r="L32" s="5" t="s">
        <v>102</v>
      </c>
      <c r="M32" s="5" t="s">
        <v>102</v>
      </c>
    </row>
    <row r="33" spans="1:13" ht="33.75" x14ac:dyDescent="0.25">
      <c r="A33" s="5" t="s">
        <v>36</v>
      </c>
      <c r="B33" s="6" t="str">
        <f>+[1]PUT!$AH$9769</f>
        <v>DTPUT 930/2019</v>
      </c>
      <c r="C33" s="6" t="s">
        <v>25</v>
      </c>
      <c r="D33" s="6" t="s">
        <v>69</v>
      </c>
      <c r="E33" s="9">
        <v>181369811</v>
      </c>
      <c r="F33" s="5" t="s">
        <v>34</v>
      </c>
      <c r="G33" s="8">
        <v>43609</v>
      </c>
      <c r="H33" s="8">
        <v>43792</v>
      </c>
      <c r="I33" s="5" t="s">
        <v>161</v>
      </c>
      <c r="J33" s="5" t="s">
        <v>102</v>
      </c>
      <c r="K33" s="5" t="s">
        <v>102</v>
      </c>
      <c r="L33" s="5" t="s">
        <v>102</v>
      </c>
      <c r="M33" s="5" t="s">
        <v>102</v>
      </c>
    </row>
    <row r="34" spans="1:13" ht="33.75" x14ac:dyDescent="0.25">
      <c r="A34" s="5" t="s">
        <v>36</v>
      </c>
      <c r="B34" s="6" t="str">
        <f>+[1]PUT!$AH$9780</f>
        <v>DTPUT 932/2019</v>
      </c>
      <c r="C34" s="6" t="s">
        <v>27</v>
      </c>
      <c r="D34" s="6" t="s">
        <v>70</v>
      </c>
      <c r="E34" s="9">
        <v>179084262</v>
      </c>
      <c r="F34" s="5" t="s">
        <v>34</v>
      </c>
      <c r="G34" s="8">
        <v>43609</v>
      </c>
      <c r="H34" s="8">
        <v>43792</v>
      </c>
      <c r="I34" s="5" t="s">
        <v>161</v>
      </c>
      <c r="J34" s="5" t="s">
        <v>102</v>
      </c>
      <c r="K34" s="5" t="s">
        <v>102</v>
      </c>
      <c r="L34" s="5" t="s">
        <v>102</v>
      </c>
      <c r="M34" s="5" t="s">
        <v>102</v>
      </c>
    </row>
    <row r="35" spans="1:13" ht="56.25" x14ac:dyDescent="0.25">
      <c r="A35" s="5" t="s">
        <v>36</v>
      </c>
      <c r="B35" s="6" t="str">
        <f>+[1]PUT!$AH$9783</f>
        <v>DTPUT 938/2019</v>
      </c>
      <c r="C35" s="6" t="s">
        <v>29</v>
      </c>
      <c r="D35" s="6" t="s">
        <v>71</v>
      </c>
      <c r="E35" s="9">
        <v>125069045</v>
      </c>
      <c r="F35" s="5" t="s">
        <v>34</v>
      </c>
      <c r="G35" s="8">
        <v>43609</v>
      </c>
      <c r="H35" s="8">
        <v>43792</v>
      </c>
      <c r="I35" s="5" t="s">
        <v>161</v>
      </c>
      <c r="J35" s="5" t="s">
        <v>102</v>
      </c>
      <c r="K35" s="5" t="s">
        <v>102</v>
      </c>
      <c r="L35" s="5" t="s">
        <v>102</v>
      </c>
      <c r="M35" s="5" t="s">
        <v>102</v>
      </c>
    </row>
    <row r="36" spans="1:13" ht="176.25" customHeight="1" x14ac:dyDescent="0.25">
      <c r="A36" s="5" t="s">
        <v>103</v>
      </c>
      <c r="B36" s="5" t="s">
        <v>104</v>
      </c>
      <c r="C36" s="5" t="s">
        <v>105</v>
      </c>
      <c r="D36" s="5" t="s">
        <v>105</v>
      </c>
      <c r="E36" s="5">
        <v>42409</v>
      </c>
      <c r="F36" s="5">
        <v>43869</v>
      </c>
      <c r="G36" s="8">
        <v>42409</v>
      </c>
      <c r="H36" s="8">
        <v>43869</v>
      </c>
      <c r="I36" s="5" t="s">
        <v>106</v>
      </c>
      <c r="J36" s="5" t="s">
        <v>102</v>
      </c>
      <c r="K36" s="5" t="s">
        <v>102</v>
      </c>
      <c r="L36" s="5" t="s">
        <v>102</v>
      </c>
      <c r="M36" s="5" t="s">
        <v>102</v>
      </c>
    </row>
    <row r="37" spans="1:13" ht="150.75" customHeight="1" x14ac:dyDescent="0.25">
      <c r="A37" s="5" t="s">
        <v>145</v>
      </c>
      <c r="B37" s="5" t="s">
        <v>146</v>
      </c>
      <c r="C37" s="5"/>
      <c r="D37" s="5" t="s">
        <v>147</v>
      </c>
      <c r="E37" s="5"/>
      <c r="F37" s="5"/>
      <c r="G37" s="8">
        <v>42409</v>
      </c>
      <c r="H37" s="8">
        <v>43869</v>
      </c>
      <c r="I37" s="5" t="s">
        <v>148</v>
      </c>
      <c r="J37" s="5" t="s">
        <v>102</v>
      </c>
      <c r="K37" s="5" t="s">
        <v>102</v>
      </c>
      <c r="L37" s="5" t="s">
        <v>102</v>
      </c>
      <c r="M37" s="5" t="s">
        <v>102</v>
      </c>
    </row>
    <row r="38" spans="1:13" ht="146.25" customHeight="1" x14ac:dyDescent="0.25">
      <c r="A38" s="5" t="s">
        <v>107</v>
      </c>
      <c r="B38" s="5" t="s">
        <v>108</v>
      </c>
      <c r="C38" s="5" t="s">
        <v>109</v>
      </c>
      <c r="D38" s="5" t="s">
        <v>109</v>
      </c>
      <c r="E38" s="5">
        <v>42751</v>
      </c>
      <c r="F38" s="5">
        <v>43798</v>
      </c>
      <c r="G38" s="8">
        <v>42751</v>
      </c>
      <c r="H38" s="8">
        <v>43798</v>
      </c>
      <c r="I38" s="5" t="s">
        <v>162</v>
      </c>
      <c r="J38" s="5" t="s">
        <v>102</v>
      </c>
      <c r="K38" s="5" t="s">
        <v>102</v>
      </c>
      <c r="L38" s="5" t="s">
        <v>102</v>
      </c>
      <c r="M38" s="5" t="s">
        <v>102</v>
      </c>
    </row>
    <row r="39" spans="1:13" ht="146.25" customHeight="1" x14ac:dyDescent="0.25">
      <c r="A39" s="5" t="s">
        <v>149</v>
      </c>
      <c r="B39" s="5" t="s">
        <v>150</v>
      </c>
      <c r="C39" s="5"/>
      <c r="D39" s="5" t="s">
        <v>151</v>
      </c>
      <c r="E39" s="5"/>
      <c r="F39" s="5"/>
      <c r="G39" s="8">
        <v>42751</v>
      </c>
      <c r="H39" s="8">
        <v>43798</v>
      </c>
      <c r="I39" s="5" t="s">
        <v>152</v>
      </c>
      <c r="J39" s="5" t="s">
        <v>102</v>
      </c>
      <c r="K39" s="5" t="s">
        <v>102</v>
      </c>
      <c r="L39" s="5" t="s">
        <v>102</v>
      </c>
      <c r="M39" s="5" t="s">
        <v>102</v>
      </c>
    </row>
    <row r="40" spans="1:13" s="22" customFormat="1" ht="71.25" customHeight="1" x14ac:dyDescent="0.25">
      <c r="A40" s="5" t="s">
        <v>153</v>
      </c>
      <c r="B40" s="5" t="s">
        <v>154</v>
      </c>
      <c r="C40" s="5"/>
      <c r="D40" s="5" t="s">
        <v>155</v>
      </c>
      <c r="E40" s="5"/>
      <c r="F40" s="5"/>
      <c r="G40" s="8" t="s">
        <v>156</v>
      </c>
      <c r="H40" s="8" t="s">
        <v>157</v>
      </c>
      <c r="I40" s="5" t="s">
        <v>163</v>
      </c>
      <c r="J40" s="5" t="s">
        <v>102</v>
      </c>
      <c r="K40" s="5" t="s">
        <v>102</v>
      </c>
      <c r="L40" s="5" t="s">
        <v>102</v>
      </c>
      <c r="M40" s="5" t="s">
        <v>102</v>
      </c>
    </row>
    <row r="41" spans="1:13" s="23" customFormat="1" ht="33.75" x14ac:dyDescent="0.25">
      <c r="A41" s="5" t="s">
        <v>158</v>
      </c>
      <c r="B41" s="5" t="s">
        <v>159</v>
      </c>
      <c r="C41" s="5"/>
      <c r="D41" s="5" t="s">
        <v>160</v>
      </c>
      <c r="E41" s="5"/>
      <c r="F41" s="5"/>
      <c r="G41" s="8" t="s">
        <v>156</v>
      </c>
      <c r="H41" s="8" t="s">
        <v>157</v>
      </c>
      <c r="I41" s="5" t="s">
        <v>152</v>
      </c>
      <c r="J41" s="5" t="s">
        <v>102</v>
      </c>
      <c r="K41" s="5" t="s">
        <v>102</v>
      </c>
      <c r="L41" s="5" t="s">
        <v>102</v>
      </c>
      <c r="M41" s="5" t="s">
        <v>102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topLeftCell="A16" workbookViewId="0">
      <selection activeCell="A2" sqref="A2:M2"/>
    </sheetView>
  </sheetViews>
  <sheetFormatPr baseColWidth="10" defaultRowHeight="15" x14ac:dyDescent="0.25"/>
  <cols>
    <col min="1" max="1" width="41.140625" customWidth="1"/>
    <col min="2" max="2" width="22.42578125" customWidth="1"/>
    <col min="3" max="3" width="22.42578125" hidden="1" customWidth="1"/>
    <col min="4" max="4" width="35.85546875" style="3" customWidth="1"/>
    <col min="5" max="5" width="22.42578125" hidden="1" customWidth="1"/>
    <col min="6" max="6" width="45.7109375" hidden="1" customWidth="1"/>
    <col min="7" max="7" width="20.85546875" customWidth="1"/>
    <col min="8" max="10" width="29" customWidth="1"/>
    <col min="11" max="11" width="24.140625" customWidth="1"/>
    <col min="12" max="12" width="24" customWidth="1"/>
    <col min="13" max="13" width="32.42578125" customWidth="1"/>
    <col min="14" max="14" width="27.140625" customWidth="1"/>
    <col min="15" max="15" width="46.5703125" customWidth="1"/>
  </cols>
  <sheetData>
    <row r="2" spans="1:13" s="10" customFormat="1" ht="90" x14ac:dyDescent="0.25">
      <c r="A2" s="1" t="s">
        <v>0</v>
      </c>
      <c r="B2" s="1" t="s">
        <v>3</v>
      </c>
      <c r="C2" s="2" t="s">
        <v>11</v>
      </c>
      <c r="D2" s="4" t="s">
        <v>4</v>
      </c>
      <c r="E2" s="2" t="s">
        <v>30</v>
      </c>
      <c r="F2" s="1" t="s">
        <v>5</v>
      </c>
      <c r="G2" s="1" t="s">
        <v>1</v>
      </c>
      <c r="H2" s="1" t="s">
        <v>2</v>
      </c>
      <c r="I2" s="1" t="s">
        <v>6</v>
      </c>
      <c r="J2" s="1" t="s">
        <v>8</v>
      </c>
      <c r="K2" s="1" t="s">
        <v>7</v>
      </c>
      <c r="L2" s="1" t="s">
        <v>9</v>
      </c>
      <c r="M2" s="1" t="s">
        <v>10</v>
      </c>
    </row>
    <row r="3" spans="1:13" ht="56.25" x14ac:dyDescent="0.25">
      <c r="A3" s="5" t="s">
        <v>100</v>
      </c>
      <c r="B3" s="11" t="s">
        <v>72</v>
      </c>
      <c r="C3" s="6"/>
      <c r="D3" s="12" t="s">
        <v>83</v>
      </c>
      <c r="E3" s="7"/>
      <c r="F3" s="5"/>
      <c r="G3" s="14">
        <v>42695</v>
      </c>
      <c r="H3" s="14">
        <v>43434</v>
      </c>
      <c r="I3" s="5" t="s">
        <v>47</v>
      </c>
      <c r="J3" s="5" t="s">
        <v>102</v>
      </c>
      <c r="K3" s="5" t="s">
        <v>102</v>
      </c>
      <c r="L3" s="5" t="s">
        <v>102</v>
      </c>
      <c r="M3" s="5" t="s">
        <v>102</v>
      </c>
    </row>
    <row r="4" spans="1:13" ht="45" x14ac:dyDescent="0.25">
      <c r="A4" s="5" t="s">
        <v>100</v>
      </c>
      <c r="B4" s="11" t="s">
        <v>73</v>
      </c>
      <c r="C4" s="6"/>
      <c r="D4" s="12" t="s">
        <v>84</v>
      </c>
      <c r="E4" s="9"/>
      <c r="F4" s="5"/>
      <c r="G4" s="14">
        <v>42695</v>
      </c>
      <c r="H4" s="14">
        <v>43434</v>
      </c>
      <c r="I4" s="5" t="s">
        <v>47</v>
      </c>
      <c r="J4" s="5" t="s">
        <v>102</v>
      </c>
      <c r="K4" s="5" t="s">
        <v>102</v>
      </c>
      <c r="L4" s="5" t="s">
        <v>102</v>
      </c>
      <c r="M4" s="5" t="s">
        <v>102</v>
      </c>
    </row>
    <row r="5" spans="1:13" ht="45" x14ac:dyDescent="0.25">
      <c r="A5" s="5" t="s">
        <v>100</v>
      </c>
      <c r="B5" s="11" t="s">
        <v>74</v>
      </c>
      <c r="C5" s="6"/>
      <c r="D5" s="12" t="s">
        <v>85</v>
      </c>
      <c r="E5" s="9"/>
      <c r="F5" s="5"/>
      <c r="G5" s="14">
        <v>42695</v>
      </c>
      <c r="H5" s="14">
        <v>43434</v>
      </c>
      <c r="I5" s="5" t="s">
        <v>47</v>
      </c>
      <c r="J5" s="5" t="s">
        <v>102</v>
      </c>
      <c r="K5" s="5" t="s">
        <v>102</v>
      </c>
      <c r="L5" s="5" t="s">
        <v>102</v>
      </c>
      <c r="M5" s="5" t="s">
        <v>102</v>
      </c>
    </row>
    <row r="6" spans="1:13" ht="45" x14ac:dyDescent="0.25">
      <c r="A6" s="5" t="s">
        <v>100</v>
      </c>
      <c r="B6" s="11" t="s">
        <v>75</v>
      </c>
      <c r="C6" s="6"/>
      <c r="D6" s="12" t="s">
        <v>86</v>
      </c>
      <c r="E6" s="9"/>
      <c r="F6" s="5"/>
      <c r="G6" s="14">
        <v>42695</v>
      </c>
      <c r="H6" s="14">
        <v>43434</v>
      </c>
      <c r="I6" s="5" t="s">
        <v>47</v>
      </c>
      <c r="J6" s="5" t="s">
        <v>102</v>
      </c>
      <c r="K6" s="5" t="s">
        <v>102</v>
      </c>
      <c r="L6" s="5" t="s">
        <v>102</v>
      </c>
      <c r="M6" s="5" t="s">
        <v>102</v>
      </c>
    </row>
    <row r="7" spans="1:13" ht="56.25" x14ac:dyDescent="0.25">
      <c r="A7" s="5" t="s">
        <v>100</v>
      </c>
      <c r="B7" s="13" t="s">
        <v>76</v>
      </c>
      <c r="C7" s="6"/>
      <c r="D7" s="12" t="s">
        <v>87</v>
      </c>
      <c r="E7" s="9"/>
      <c r="F7" s="5"/>
      <c r="G7" s="14">
        <v>42695</v>
      </c>
      <c r="H7" s="14">
        <v>43434</v>
      </c>
      <c r="I7" s="5" t="s">
        <v>47</v>
      </c>
      <c r="J7" s="5" t="s">
        <v>102</v>
      </c>
      <c r="K7" s="5" t="s">
        <v>102</v>
      </c>
      <c r="L7" s="5" t="s">
        <v>102</v>
      </c>
      <c r="M7" s="5" t="s">
        <v>102</v>
      </c>
    </row>
    <row r="8" spans="1:13" ht="45" x14ac:dyDescent="0.25">
      <c r="A8" s="5" t="s">
        <v>100</v>
      </c>
      <c r="B8" s="11" t="s">
        <v>77</v>
      </c>
      <c r="C8" s="6"/>
      <c r="D8" s="12" t="s">
        <v>88</v>
      </c>
      <c r="E8" s="9"/>
      <c r="F8" s="5"/>
      <c r="G8" s="14">
        <v>42695</v>
      </c>
      <c r="H8" s="14">
        <v>43434</v>
      </c>
      <c r="I8" s="5" t="s">
        <v>47</v>
      </c>
      <c r="J8" s="5" t="s">
        <v>102</v>
      </c>
      <c r="K8" s="5" t="s">
        <v>102</v>
      </c>
      <c r="L8" s="5" t="s">
        <v>102</v>
      </c>
      <c r="M8" s="5" t="s">
        <v>102</v>
      </c>
    </row>
    <row r="9" spans="1:13" ht="45" x14ac:dyDescent="0.25">
      <c r="A9" s="5" t="s">
        <v>100</v>
      </c>
      <c r="B9" s="11" t="s">
        <v>78</v>
      </c>
      <c r="C9" s="6"/>
      <c r="D9" s="12" t="s">
        <v>89</v>
      </c>
      <c r="E9" s="9"/>
      <c r="F9" s="5"/>
      <c r="G9" s="14">
        <v>42695</v>
      </c>
      <c r="H9" s="14">
        <v>43434</v>
      </c>
      <c r="I9" s="5" t="s">
        <v>47</v>
      </c>
      <c r="J9" s="5" t="s">
        <v>102</v>
      </c>
      <c r="K9" s="5" t="s">
        <v>102</v>
      </c>
      <c r="L9" s="5" t="s">
        <v>102</v>
      </c>
      <c r="M9" s="5" t="s">
        <v>102</v>
      </c>
    </row>
    <row r="10" spans="1:13" ht="45" x14ac:dyDescent="0.25">
      <c r="A10" s="5" t="s">
        <v>100</v>
      </c>
      <c r="B10" s="11" t="s">
        <v>79</v>
      </c>
      <c r="C10" s="6"/>
      <c r="D10" s="12" t="s">
        <v>90</v>
      </c>
      <c r="E10" s="9"/>
      <c r="F10" s="5"/>
      <c r="G10" s="14">
        <v>42695</v>
      </c>
      <c r="H10" s="14">
        <v>43434</v>
      </c>
      <c r="I10" s="5" t="s">
        <v>47</v>
      </c>
      <c r="J10" s="5" t="s">
        <v>102</v>
      </c>
      <c r="K10" s="5" t="s">
        <v>102</v>
      </c>
      <c r="L10" s="5" t="s">
        <v>102</v>
      </c>
      <c r="M10" s="5" t="s">
        <v>102</v>
      </c>
    </row>
    <row r="11" spans="1:13" ht="45" x14ac:dyDescent="0.25">
      <c r="A11" s="5" t="s">
        <v>100</v>
      </c>
      <c r="B11" s="11" t="s">
        <v>80</v>
      </c>
      <c r="C11" s="6"/>
      <c r="D11" s="12" t="s">
        <v>91</v>
      </c>
      <c r="E11" s="9"/>
      <c r="F11" s="5"/>
      <c r="G11" s="14">
        <v>42695</v>
      </c>
      <c r="H11" s="14">
        <v>43434</v>
      </c>
      <c r="I11" s="5" t="s">
        <v>47</v>
      </c>
      <c r="J11" s="5" t="s">
        <v>102</v>
      </c>
      <c r="K11" s="5" t="s">
        <v>102</v>
      </c>
      <c r="L11" s="5" t="s">
        <v>102</v>
      </c>
      <c r="M11" s="5" t="s">
        <v>102</v>
      </c>
    </row>
    <row r="12" spans="1:13" ht="45" x14ac:dyDescent="0.25">
      <c r="A12" s="5" t="s">
        <v>100</v>
      </c>
      <c r="B12" s="11" t="s">
        <v>81</v>
      </c>
      <c r="C12" s="6"/>
      <c r="D12" s="12" t="s">
        <v>92</v>
      </c>
      <c r="E12" s="9"/>
      <c r="F12" s="5"/>
      <c r="G12" s="14">
        <v>42695</v>
      </c>
      <c r="H12" s="14">
        <v>43434</v>
      </c>
      <c r="I12" s="5" t="s">
        <v>47</v>
      </c>
      <c r="J12" s="5" t="s">
        <v>102</v>
      </c>
      <c r="K12" s="5" t="s">
        <v>102</v>
      </c>
      <c r="L12" s="5" t="s">
        <v>102</v>
      </c>
      <c r="M12" s="5" t="s">
        <v>102</v>
      </c>
    </row>
    <row r="13" spans="1:13" ht="45" x14ac:dyDescent="0.25">
      <c r="A13" s="5" t="s">
        <v>100</v>
      </c>
      <c r="B13" s="11" t="s">
        <v>82</v>
      </c>
      <c r="C13" s="6"/>
      <c r="D13" s="12" t="s">
        <v>93</v>
      </c>
      <c r="E13" s="9"/>
      <c r="F13" s="5"/>
      <c r="G13" s="14">
        <v>42695</v>
      </c>
      <c r="H13" s="14">
        <v>43434</v>
      </c>
      <c r="I13" s="5" t="s">
        <v>47</v>
      </c>
      <c r="J13" s="5" t="s">
        <v>102</v>
      </c>
      <c r="K13" s="5" t="s">
        <v>102</v>
      </c>
      <c r="L13" s="5" t="s">
        <v>102</v>
      </c>
      <c r="M13" s="5" t="s">
        <v>102</v>
      </c>
    </row>
    <row r="14" spans="1:13" ht="33.75" x14ac:dyDescent="0.25">
      <c r="A14" s="5" t="s">
        <v>100</v>
      </c>
      <c r="B14" s="6" t="s">
        <v>94</v>
      </c>
      <c r="C14" s="6"/>
      <c r="D14" s="6" t="s">
        <v>97</v>
      </c>
      <c r="E14" s="9"/>
      <c r="F14" s="5"/>
      <c r="G14" s="8">
        <v>42716</v>
      </c>
      <c r="H14" s="8">
        <v>43312</v>
      </c>
      <c r="I14" s="5" t="s">
        <v>47</v>
      </c>
      <c r="J14" s="5" t="s">
        <v>102</v>
      </c>
      <c r="K14" s="5" t="s">
        <v>102</v>
      </c>
      <c r="L14" s="5" t="s">
        <v>102</v>
      </c>
      <c r="M14" s="5" t="s">
        <v>102</v>
      </c>
    </row>
    <row r="15" spans="1:13" ht="45" x14ac:dyDescent="0.25">
      <c r="A15" s="5" t="s">
        <v>100</v>
      </c>
      <c r="B15" s="6" t="s">
        <v>95</v>
      </c>
      <c r="C15" s="6"/>
      <c r="D15" s="6" t="s">
        <v>98</v>
      </c>
      <c r="E15" s="9"/>
      <c r="F15" s="5"/>
      <c r="G15" s="8">
        <v>42718</v>
      </c>
      <c r="H15" s="8">
        <v>43312</v>
      </c>
      <c r="I15" s="5" t="s">
        <v>47</v>
      </c>
      <c r="J15" s="5" t="s">
        <v>102</v>
      </c>
      <c r="K15" s="5" t="s">
        <v>102</v>
      </c>
      <c r="L15" s="5" t="s">
        <v>102</v>
      </c>
      <c r="M15" s="5" t="s">
        <v>102</v>
      </c>
    </row>
    <row r="16" spans="1:13" ht="45" x14ac:dyDescent="0.25">
      <c r="A16" s="5" t="s">
        <v>100</v>
      </c>
      <c r="B16" s="6" t="s">
        <v>96</v>
      </c>
      <c r="C16" s="6"/>
      <c r="D16" s="6" t="s">
        <v>99</v>
      </c>
      <c r="E16" s="9"/>
      <c r="F16" s="5"/>
      <c r="G16" s="8">
        <v>42711</v>
      </c>
      <c r="H16" s="8">
        <v>43434</v>
      </c>
      <c r="I16" s="5" t="s">
        <v>47</v>
      </c>
      <c r="J16" s="5" t="s">
        <v>102</v>
      </c>
      <c r="K16" s="5" t="s">
        <v>102</v>
      </c>
      <c r="L16" s="5" t="s">
        <v>102</v>
      </c>
      <c r="M16" s="5" t="s">
        <v>102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2020- 2022</vt:lpstr>
      <vt:lpstr>2019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Hernandez Caceres</dc:creator>
  <cp:lastModifiedBy>janeth castaneda</cp:lastModifiedBy>
  <dcterms:created xsi:type="dcterms:W3CDTF">2019-11-19T14:24:52Z</dcterms:created>
  <dcterms:modified xsi:type="dcterms:W3CDTF">2020-02-26T22:07:57Z</dcterms:modified>
</cp:coreProperties>
</file>