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laneacionnacional-my.sharepoint.com/personal/gcorrea_dnp_gov_co/Documents/Felipe Correa/Ley 5 Congreso de la República/Solicitud Cuestionario Proposición 22 Comisión Primera Cámara- PND 2022 2026/"/>
    </mc:Choice>
  </mc:AlternateContent>
  <xr:revisionPtr revIDLastSave="0" documentId="8_{AD02456B-BE20-4DB9-8CAE-35ECB386D2F5}" xr6:coauthVersionLast="47" xr6:coauthVersionMax="47" xr10:uidLastSave="{00000000-0000-0000-0000-000000000000}"/>
  <bookViews>
    <workbookView xWindow="-120" yWindow="-120" windowWidth="29040" windowHeight="15840" xr2:uid="{164A66B2-CC0F-414D-81F6-28218D047BF8}"/>
  </bookViews>
  <sheets>
    <sheet name="Respuesta Punto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<sst xmlns="http://schemas.openxmlformats.org/spreadsheetml/2006/main" count="76" uniqueCount="49">
  <si>
    <t xml:space="preserve">
Objetivos Misionales e Institucionales.</t>
  </si>
  <si>
    <t>N°</t>
  </si>
  <si>
    <t>Código- BPIN</t>
  </si>
  <si>
    <t>Rubro - Cuenta</t>
  </si>
  <si>
    <t>Nombre del proyecto</t>
  </si>
  <si>
    <t>Nombre del programa</t>
  </si>
  <si>
    <t>Objetivos Misionales</t>
  </si>
  <si>
    <t>Apropiacion 2023 Decreto Liquidación 2590-2022</t>
  </si>
  <si>
    <t>0301 1000 18</t>
  </si>
  <si>
    <t>APOYO AL DESARROLLO DE PROYECTOS A TRAVÉS DEL FONDO REGIONAL PARA LOS CONTRATOS PLAN. NACIONAL</t>
  </si>
  <si>
    <t xml:space="preserve">MEJORAMIENTO DE LA PLANEACIÓN TERRITORIAL SECTORIAL Y DE INVERSIÓN PÚBLICA </t>
  </si>
  <si>
    <t>Fortalecer las capacidades técnicas de los sectores y territorios que promuevan la productividad, la competitividad, la sostenibilidad y la equidad.</t>
  </si>
  <si>
    <t>0301 1000 20</t>
  </si>
  <si>
    <t>FORTALECIMIENTO DE LAS ENTIDADES TERRITORIALES NACIONAL</t>
  </si>
  <si>
    <t>0301 1000 22</t>
  </si>
  <si>
    <t>IMPLEMENTACIÓN DEL SISTEMA NACIONAL CATASTRAL MULTIPROPÓSITO DESDE EL DNP ALCANCE NACIONAL</t>
  </si>
  <si>
    <t>0301 1000 23</t>
  </si>
  <si>
    <t>FORTALECIMIENTO DEL SISTEMA NACIONAL DE EVALUACIÓN DE GESTIÓN Y RESULTADOS. NACIONAL</t>
  </si>
  <si>
    <t>Coordinar el diseño de planes, políticas y programas que atiendan efectivamente las necesidades sectoriales y territoriales.</t>
  </si>
  <si>
    <t>0301 1000 28</t>
  </si>
  <si>
    <t>Diseno y articulacion de los instrumentos, estrategias, lineamientos y demas requerimientos tecnicos para el desarrollo y focalizacion de la Politica Publica de Proteccion Social Nacional</t>
  </si>
  <si>
    <t>0301 1000 29</t>
  </si>
  <si>
    <t>Fortalecimiento de Politicas y Acciones de logistica Nacional</t>
  </si>
  <si>
    <t>0301 1000 30</t>
  </si>
  <si>
    <t>Consolidacion Esquemas para promover la participacion privada en el desarrollo de infraestructura publica y prestacion de sus servicios asociados Nacional</t>
  </si>
  <si>
    <t>0301 1000 31</t>
  </si>
  <si>
    <t>Apoyo presupuestal a entidades pertenecientes al Presupuesto General de la Nacion en la implementacion de proyectos de inversion a nivel Nacional</t>
  </si>
  <si>
    <t>Diseñar e implementar estrategias que mejoren la calidad de la inversión pública</t>
  </si>
  <si>
    <t>0301 1000 33</t>
  </si>
  <si>
    <t>Fortalecimiento del ciclo de las politicas publicas sectoriales e intersectoriales para el desarrollo Nacional</t>
  </si>
  <si>
    <t>0301 1000 34</t>
  </si>
  <si>
    <t>Mejoramiento de los resultados de la gestion publica territorial a nivel Nacional</t>
  </si>
  <si>
    <t>0301 1000 35</t>
  </si>
  <si>
    <t>Modernizacion de la vision de largo plazo en la planeacion intersectorial a nivel Nacional</t>
  </si>
  <si>
    <t>0301 1000 36</t>
  </si>
  <si>
    <t>Fortalecimiento de la eficiencia en el gasto de inversion publica territorial y Nacional</t>
  </si>
  <si>
    <t>Diseñar e implementar estrategias que mejoren la calidad de la inversión pública.</t>
  </si>
  <si>
    <t>0301 1000 37</t>
  </si>
  <si>
    <t>Fortalecimiento del sistema de gestion de la inversion publica a nivel territorial y Nacional</t>
  </si>
  <si>
    <t>0301 1003 4</t>
  </si>
  <si>
    <t>Incorporacion de evidencia, buenas practicas e innovacion publica en la Administracion Publica a nivel Nacional</t>
  </si>
  <si>
    <t>0399 1000 6</t>
  </si>
  <si>
    <t>FORTALECIMIENTO DE LA PLANEACIÓN Y LA GESTIÓN INSTITUCIONAL DEL DNP A NIVEL NACIONAL</t>
  </si>
  <si>
    <t xml:space="preserve">FORTALECIMIENTO DE LA GESTIÓN Y DIRECCIÓN DEL SECTOR PLANEACIÓN </t>
  </si>
  <si>
    <t>Mejorar el desempeño institucional que garantice el cumplimiento de los objetivos y metas definidos por la entidad.</t>
  </si>
  <si>
    <t>0399 1000 7</t>
  </si>
  <si>
    <t>Adquisición y adecuación de espacios fisicos del Departamento Nacional de Planeación Nacional</t>
  </si>
  <si>
    <t>0399 1000 8</t>
  </si>
  <si>
    <t>FORTALECIMIENTO DE LAS TIC PARA EL CUMPLIMIENTO DE LOS OBJETIVOS DEL DNP A NIVEL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</si>
</sst>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;[Red]\-&quot;$&quot;\ #,##0"/>
    <numFmt numFmtId="8" formatCode="&quot;$&quot;\ #,##0.00;[Red]\-&quot;$&quot;\ #,##0.00"/>
  </numFmts>
  <fonts count="2" x14ac:knownFonts="1"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7" xfId="0" applyBorder="1" applyAlignment="1">
      <alignment vertical="center"/>
    </xf>
    <xf numFmtId="0" fontId="0" fillId="2" borderId="7" xfId="0" applyFill="1" applyBorder="1" applyAlignment="1">
      <alignment horizontal="center" vertical="center"/>
    </xf>
    <xf numFmtId="6" fontId="0" fillId="2" borderId="7" xfId="0" applyNumberForma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1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6" fontId="0" fillId="0" borderId="8" xfId="0" applyNumberFormat="1" applyBorder="1" applyAlignment="1">
      <alignment vertical="center"/>
    </xf>
    <xf numFmtId="0" fontId="0" fillId="0" borderId="8" xfId="0" applyBorder="1"/>
    <xf numFmtId="3" fontId="0" fillId="0" borderId="8" xfId="0" applyNumberFormat="1" applyBorder="1" applyAlignment="1">
      <alignment vertical="center"/>
    </xf>
    <xf numFmtId="1" fontId="0" fillId="0" borderId="8" xfId="0" applyNumberFormat="1" applyBorder="1" applyAlignment="1">
      <alignment horizontal="center"/>
    </xf>
    <xf numFmtId="0" fontId="0" fillId="0" borderId="8" xfId="0" applyBorder="1" applyAlignment="1">
      <alignment wrapText="1"/>
    </xf>
    <xf numFmtId="8" fontId="0" fillId="0" borderId="8" xfId="0" applyNumberFormat="1" applyBorder="1" applyAlignment="1">
      <alignment vertical="center"/>
    </xf>
    <xf numFmtId="8" fontId="0" fillId="0" borderId="8" xfId="0" applyNumberFormat="1" applyBorder="1"/>
    <xf numFmtId="6" fontId="0" fillId="0" borderId="8" xfId="0" applyNumberFormat="1" applyBorder="1"/>
    <xf numFmtId="0" fontId="0" fillId="0" borderId="8" xfId="0" applyBorder="1" applyAlignment="1" applyProtection="1">
      <alignment vertical="center" wrapText="1"/>
      <protection locked="0"/>
    </xf>
    <xf numFmtId="1" fontId="0" fillId="0" borderId="7" xfId="0" applyNumberFormat="1" applyBorder="1" applyAlignment="1">
      <alignment horizontal="center"/>
    </xf>
    <xf numFmtId="0" fontId="0" fillId="0" borderId="7" xfId="0" applyBorder="1" applyAlignment="1">
      <alignment wrapText="1"/>
    </xf>
    <xf numFmtId="6" fontId="1" fillId="0" borderId="7" xfId="0" applyNumberFormat="1" applyFont="1" applyBorder="1" applyAlignment="1">
      <alignment vertical="center"/>
    </xf>
    <xf numFmtId="1" fontId="0" fillId="0" borderId="0" xfId="0" applyNumberFormat="1"/>
    <xf numFmtId="6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28D77-155E-4AAD-94C7-1D6C3987CBF1}">
  <dimension ref="A1:G23"/>
  <sheetViews>
    <sheetView tabSelected="1" workbookViewId="0">
      <selection activeCell="I8" sqref="I8"/>
    </sheetView>
  </sheetViews>
  <sheetFormatPr baseColWidth="10" defaultRowHeight="15" x14ac:dyDescent="0.25"/>
  <cols>
    <col min="1" max="1" width="4.85546875" customWidth="1"/>
    <col min="2" max="2" width="16.7109375" bestFit="1" customWidth="1"/>
    <col min="3" max="3" width="22" customWidth="1"/>
    <col min="4" max="4" width="48.7109375" customWidth="1"/>
    <col min="5" max="5" width="46.85546875" customWidth="1"/>
    <col min="6" max="6" width="40.85546875" customWidth="1"/>
    <col min="7" max="7" width="24" customWidth="1"/>
  </cols>
  <sheetData>
    <row r="1" spans="1:7" x14ac:dyDescent="0.25">
      <c r="A1" s="21" t="s">
        <v>0</v>
      </c>
      <c r="B1" s="22"/>
      <c r="C1" s="22"/>
      <c r="D1" s="22"/>
      <c r="E1" s="22"/>
      <c r="F1" s="22"/>
      <c r="G1" s="23"/>
    </row>
    <row r="2" spans="1:7" ht="15.75" thickBot="1" x14ac:dyDescent="0.3">
      <c r="A2" s="24"/>
      <c r="B2" s="25"/>
      <c r="C2" s="25"/>
      <c r="D2" s="25"/>
      <c r="E2" s="25"/>
      <c r="F2" s="25"/>
      <c r="G2" s="26"/>
    </row>
    <row r="3" spans="1:7" ht="36" customHeight="1" x14ac:dyDescent="0.2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</row>
    <row r="4" spans="1:7" ht="72" customHeight="1" x14ac:dyDescent="0.25">
      <c r="A4" s="4">
        <v>1</v>
      </c>
      <c r="B4" s="5">
        <v>2018011000648</v>
      </c>
      <c r="C4" s="5" t="s">
        <v>8</v>
      </c>
      <c r="D4" s="6" t="s">
        <v>9</v>
      </c>
      <c r="E4" s="6" t="s">
        <v>10</v>
      </c>
      <c r="F4" s="6" t="s">
        <v>11</v>
      </c>
      <c r="G4" s="7">
        <v>1086175563889</v>
      </c>
    </row>
    <row r="5" spans="1:7" ht="60" x14ac:dyDescent="0.25">
      <c r="A5" s="8">
        <v>2</v>
      </c>
      <c r="B5" s="5">
        <v>2018011000700</v>
      </c>
      <c r="C5" s="5" t="s">
        <v>12</v>
      </c>
      <c r="D5" s="6" t="s">
        <v>13</v>
      </c>
      <c r="E5" s="6" t="s">
        <v>10</v>
      </c>
      <c r="F5" s="6" t="s">
        <v>11</v>
      </c>
      <c r="G5" s="7">
        <v>52419039600</v>
      </c>
    </row>
    <row r="6" spans="1:7" ht="60" x14ac:dyDescent="0.25">
      <c r="A6" s="8">
        <v>3</v>
      </c>
      <c r="B6" s="5">
        <v>2018011000944</v>
      </c>
      <c r="C6" s="5" t="s">
        <v>14</v>
      </c>
      <c r="D6" s="6" t="s">
        <v>15</v>
      </c>
      <c r="E6" s="6" t="s">
        <v>10</v>
      </c>
      <c r="F6" s="6" t="s">
        <v>11</v>
      </c>
      <c r="G6" s="7">
        <v>10760000000</v>
      </c>
    </row>
    <row r="7" spans="1:7" ht="45.75" customHeight="1" x14ac:dyDescent="0.25">
      <c r="A7" s="4">
        <v>4</v>
      </c>
      <c r="B7" s="5">
        <v>2018011000586</v>
      </c>
      <c r="C7" s="5" t="s">
        <v>16</v>
      </c>
      <c r="D7" s="6" t="s">
        <v>17</v>
      </c>
      <c r="E7" s="6" t="s">
        <v>10</v>
      </c>
      <c r="F7" s="6" t="s">
        <v>18</v>
      </c>
      <c r="G7" s="7">
        <v>13731175969</v>
      </c>
    </row>
    <row r="8" spans="1:7" ht="60" x14ac:dyDescent="0.25">
      <c r="A8" s="8">
        <v>5</v>
      </c>
      <c r="B8" s="5">
        <v>2020011000218</v>
      </c>
      <c r="C8" s="5" t="s">
        <v>19</v>
      </c>
      <c r="D8" s="6" t="s">
        <v>20</v>
      </c>
      <c r="E8" s="6" t="s">
        <v>10</v>
      </c>
      <c r="F8" s="6" t="s">
        <v>18</v>
      </c>
      <c r="G8" s="7">
        <v>6551485830</v>
      </c>
    </row>
    <row r="9" spans="1:7" ht="45" x14ac:dyDescent="0.25">
      <c r="A9" s="8">
        <v>6</v>
      </c>
      <c r="B9" s="5">
        <v>2020011000205</v>
      </c>
      <c r="C9" s="5" t="s">
        <v>21</v>
      </c>
      <c r="D9" s="6" t="s">
        <v>22</v>
      </c>
      <c r="E9" s="6" t="s">
        <v>10</v>
      </c>
      <c r="F9" s="6" t="s">
        <v>18</v>
      </c>
      <c r="G9" s="7">
        <v>15137844948</v>
      </c>
    </row>
    <row r="10" spans="1:7" ht="71.25" customHeight="1" x14ac:dyDescent="0.25">
      <c r="A10" s="4">
        <v>7</v>
      </c>
      <c r="B10" s="5">
        <v>2021011000098</v>
      </c>
      <c r="C10" s="5" t="s">
        <v>23</v>
      </c>
      <c r="D10" s="6" t="s">
        <v>24</v>
      </c>
      <c r="E10" s="6" t="s">
        <v>10</v>
      </c>
      <c r="F10" s="6" t="s">
        <v>18</v>
      </c>
      <c r="G10" s="7">
        <v>13504410000</v>
      </c>
    </row>
    <row r="11" spans="1:7" ht="87.75" customHeight="1" x14ac:dyDescent="0.25">
      <c r="A11" s="8">
        <v>8</v>
      </c>
      <c r="B11" s="5">
        <v>2021011000099</v>
      </c>
      <c r="C11" s="5" t="s">
        <v>25</v>
      </c>
      <c r="D11" s="6" t="s">
        <v>26</v>
      </c>
      <c r="E11" s="6" t="s">
        <v>10</v>
      </c>
      <c r="F11" s="6" t="s">
        <v>27</v>
      </c>
      <c r="G11" s="9">
        <v>41532489020</v>
      </c>
    </row>
    <row r="12" spans="1:7" ht="56.25" customHeight="1" x14ac:dyDescent="0.25">
      <c r="A12" s="8">
        <v>9</v>
      </c>
      <c r="B12" s="10">
        <v>2022011000056</v>
      </c>
      <c r="C12" s="5" t="s">
        <v>28</v>
      </c>
      <c r="D12" s="11" t="s">
        <v>29</v>
      </c>
      <c r="E12" s="6" t="s">
        <v>10</v>
      </c>
      <c r="F12" s="6" t="s">
        <v>18</v>
      </c>
      <c r="G12" s="12">
        <v>36738468008</v>
      </c>
    </row>
    <row r="13" spans="1:7" ht="70.5" customHeight="1" x14ac:dyDescent="0.25">
      <c r="A13" s="4">
        <v>10</v>
      </c>
      <c r="B13" s="5">
        <v>2022011000063</v>
      </c>
      <c r="C13" s="5" t="s">
        <v>30</v>
      </c>
      <c r="D13" s="6" t="s">
        <v>31</v>
      </c>
      <c r="E13" s="6" t="s">
        <v>10</v>
      </c>
      <c r="F13" s="6" t="s">
        <v>11</v>
      </c>
      <c r="G13" s="7">
        <v>9517002896</v>
      </c>
    </row>
    <row r="14" spans="1:7" ht="50.25" customHeight="1" x14ac:dyDescent="0.25">
      <c r="A14" s="8">
        <v>11</v>
      </c>
      <c r="B14" s="10">
        <v>2022011000053</v>
      </c>
      <c r="C14" s="10" t="s">
        <v>32</v>
      </c>
      <c r="D14" s="6" t="s">
        <v>33</v>
      </c>
      <c r="E14" s="6" t="s">
        <v>10</v>
      </c>
      <c r="F14" s="6" t="s">
        <v>18</v>
      </c>
      <c r="G14" s="13">
        <v>6946550000</v>
      </c>
    </row>
    <row r="15" spans="1:7" ht="30" x14ac:dyDescent="0.25">
      <c r="A15" s="8">
        <v>12</v>
      </c>
      <c r="B15" s="10">
        <v>2022011000076</v>
      </c>
      <c r="C15" s="10" t="s">
        <v>34</v>
      </c>
      <c r="D15" s="11" t="s">
        <v>35</v>
      </c>
      <c r="E15" s="11" t="s">
        <v>10</v>
      </c>
      <c r="F15" s="6" t="s">
        <v>36</v>
      </c>
      <c r="G15" s="14">
        <v>15853350649</v>
      </c>
    </row>
    <row r="16" spans="1:7" ht="30" x14ac:dyDescent="0.25">
      <c r="A16" s="4">
        <v>13</v>
      </c>
      <c r="B16" s="10">
        <v>2022011000069</v>
      </c>
      <c r="C16" s="10" t="s">
        <v>37</v>
      </c>
      <c r="D16" s="11" t="s">
        <v>38</v>
      </c>
      <c r="E16" s="11" t="s">
        <v>10</v>
      </c>
      <c r="F16" s="11" t="s">
        <v>36</v>
      </c>
      <c r="G16" s="14">
        <v>8850228310</v>
      </c>
    </row>
    <row r="17" spans="1:7" ht="59.25" customHeight="1" x14ac:dyDescent="0.25">
      <c r="A17" s="4">
        <v>14</v>
      </c>
      <c r="B17" s="5">
        <v>2020011000137</v>
      </c>
      <c r="C17" s="5" t="s">
        <v>39</v>
      </c>
      <c r="D17" s="6" t="s">
        <v>40</v>
      </c>
      <c r="E17" s="6" t="s">
        <v>10</v>
      </c>
      <c r="F17" s="6" t="s">
        <v>18</v>
      </c>
      <c r="G17" s="7">
        <v>7816251836</v>
      </c>
    </row>
    <row r="18" spans="1:7" ht="57" customHeight="1" x14ac:dyDescent="0.25">
      <c r="A18" s="4">
        <v>15</v>
      </c>
      <c r="B18" s="5">
        <v>2017011000417</v>
      </c>
      <c r="C18" s="5" t="s">
        <v>41</v>
      </c>
      <c r="D18" s="6" t="s">
        <v>42</v>
      </c>
      <c r="E18" s="6" t="s">
        <v>43</v>
      </c>
      <c r="F18" s="6" t="s">
        <v>44</v>
      </c>
      <c r="G18" s="7">
        <v>12181108288</v>
      </c>
    </row>
    <row r="19" spans="1:7" ht="68.25" customHeight="1" x14ac:dyDescent="0.25">
      <c r="A19" s="4">
        <v>16</v>
      </c>
      <c r="B19" s="5">
        <v>2018011001147</v>
      </c>
      <c r="C19" s="5" t="s">
        <v>45</v>
      </c>
      <c r="D19" s="6" t="s">
        <v>46</v>
      </c>
      <c r="E19" s="6" t="s">
        <v>43</v>
      </c>
      <c r="F19" s="6" t="s">
        <v>44</v>
      </c>
      <c r="G19" s="7">
        <v>23544028129</v>
      </c>
    </row>
    <row r="20" spans="1:7" ht="48.75" customHeight="1" x14ac:dyDescent="0.25">
      <c r="A20" s="8">
        <v>17</v>
      </c>
      <c r="B20" s="5">
        <v>2022011000029</v>
      </c>
      <c r="C20" s="5" t="s">
        <v>47</v>
      </c>
      <c r="D20" s="6" t="s">
        <v>48</v>
      </c>
      <c r="E20" s="6" t="s">
        <v>43</v>
      </c>
      <c r="F20" s="15" t="s">
        <v>44</v>
      </c>
      <c r="G20" s="7">
        <v>25378771796</v>
      </c>
    </row>
    <row r="21" spans="1:7" ht="28.5" customHeight="1" x14ac:dyDescent="0.25">
      <c r="A21" s="8"/>
      <c r="B21" s="16"/>
      <c r="C21" s="1"/>
      <c r="D21" s="17"/>
      <c r="E21" s="17"/>
      <c r="F21" s="17"/>
      <c r="G21" s="18">
        <f>SUM(G4:G20)</f>
        <v>1386637769168</v>
      </c>
    </row>
    <row r="22" spans="1:7" x14ac:dyDescent="0.25">
      <c r="G22" s="19"/>
    </row>
    <row r="23" spans="1:7" x14ac:dyDescent="0.25">
      <c r="G23" s="20"/>
    </row>
  </sheetData>
  <mergeCells count="1">
    <mergeCell ref="A1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Respuesta Punto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Malo Pareja</dc:creator>
  <cp:lastModifiedBy>German Felipe Correa Castellanos</cp:lastModifiedBy>
  <dcterms:created xsi:type="dcterms:W3CDTF">2023-03-27T20:59:52Z</dcterms:created>
  <dcterms:modified xsi:type="dcterms:W3CDTF">2023-03-30T16:10:20Z</dcterms:modified>
</cp:coreProperties>
</file>