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1\AGOS\"/>
    </mc:Choice>
  </mc:AlternateContent>
  <xr:revisionPtr revIDLastSave="0" documentId="8_{A6DA529E-46CC-4130-A20E-60E5451FDD30}" xr6:coauthVersionLast="47" xr6:coauthVersionMax="47" xr10:uidLastSave="{00000000-0000-0000-0000-000000000000}"/>
  <bookViews>
    <workbookView xWindow="-120" yWindow="-120" windowWidth="20730" windowHeight="11160" xr2:uid="{8CBD4AE2-47F2-4C09-8B48-8263ABBF7778}"/>
  </bookViews>
  <sheets>
    <sheet name="Hoja3" sheetId="3" r:id="rId1"/>
  </sheets>
  <calcPr calcId="191029"/>
  <pivotCaches>
    <pivotCache cacheId="0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<sst xmlns="http://schemas.openxmlformats.org/spreadsheetml/2006/main" count="37" uniqueCount="37">
  <si>
    <t>DEPARTAMENTO_RESIDENCIA</t>
  </si>
  <si>
    <t>Total general</t>
  </si>
  <si>
    <t>ANTIOQUIA</t>
  </si>
  <si>
    <t>ARAUCA</t>
  </si>
  <si>
    <t>ATLANTICO</t>
  </si>
  <si>
    <t>BOGOTA, D.C.</t>
  </si>
  <si>
    <t>BOLIVAR</t>
  </si>
  <si>
    <t>BOYACA</t>
  </si>
  <si>
    <t>CALDAS</t>
  </si>
  <si>
    <t>CAQUETA</t>
  </si>
  <si>
    <t>CASANARE</t>
  </si>
  <si>
    <t>CAUCA</t>
  </si>
  <si>
    <t>CESAR</t>
  </si>
  <si>
    <t>CHOCO</t>
  </si>
  <si>
    <t>CORDOBA</t>
  </si>
  <si>
    <t>CUNDINAMARCA</t>
  </si>
  <si>
    <t>GUAVIARE</t>
  </si>
  <si>
    <t>HUILA</t>
  </si>
  <si>
    <t>LA GUAJIRA</t>
  </si>
  <si>
    <t>MAGDALENA</t>
  </si>
  <si>
    <t>META</t>
  </si>
  <si>
    <t>NARIÑO</t>
  </si>
  <si>
    <t>NORTE DE SANTANDER</t>
  </si>
  <si>
    <t>PUTUMAYO</t>
  </si>
  <si>
    <t>QUINDIO</t>
  </si>
  <si>
    <t>RISARALDA</t>
  </si>
  <si>
    <t>SANTANDER</t>
  </si>
  <si>
    <t>SIN INFORMACIÓN</t>
  </si>
  <si>
    <t>SUCRE</t>
  </si>
  <si>
    <t>TOLIMA</t>
  </si>
  <si>
    <t>VALLE DEL CAUCA</t>
  </si>
  <si>
    <t>Categoria</t>
  </si>
  <si>
    <t>Suma de Inversión Apróximada 2020</t>
  </si>
  <si>
    <t>Suma de Inversión Apróximada 2021</t>
  </si>
  <si>
    <t>Suma de Cantidad víctimas 2020</t>
  </si>
  <si>
    <t>(Varios elementos)</t>
  </si>
  <si>
    <t>Suma de Cantidad víctimas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</si>
</sst>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-&quot;$&quot;\ * #,##0_-;\-&quot;$&quot;\ * #,##0_-;_-&quot;$&quot;\ * &quot;-&quot;_-;_-@_-"/>
    <numFmt numFmtId="41" formatCode="_-* #,##0_-;\-* #,##0_-;_-* &quot;-&quot;_-;_-@_-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pivotButton="1"/>
    <xf numFmtId="42" fontId="0" fillId="0" borderId="0" xfId="0" applyNumberFormat="1"/>
    <xf numFmtId="41" fontId="0" fillId="0" borderId="0" xfId="0" applyNumberFormat="1"/>
    <xf numFmtId="41" fontId="0" fillId="0" borderId="0" xfId="0" applyNumberFormat="1" applyAlignment="1">
      <alignment horizontal="center"/>
    </xf>
    <xf numFmtId="0" fontId="0" fillId="0" borderId="0" xfId="0" pivotButton="1" applyAlignment="1">
      <alignment wrapText="1"/>
    </xf>
    <xf numFmtId="0" fontId="0" fillId="0" borderId="0" xfId="0" applyAlignment="1">
      <alignment wrapText="1"/>
    </xf>
  </cellXfs>
  <cellStyles count="1">
    <cellStyle name="Normal" xfId="0" builtinId="0"/>
  </cellStyles>
  <dxfs count="6">
    <dxf>
      <numFmt numFmtId="33" formatCode="_-* #,##0_-;\-* #,##0_-;_-* &quot;-&quot;_-;_-@_-"/>
    </dxf>
    <dxf>
      <alignment wrapText="1"/>
    </dxf>
    <dxf>
      <alignment wrapText="1"/>
    </dxf>
    <dxf>
      <alignment horizontal="center"/>
    </dxf>
    <dxf>
      <numFmt numFmtId="33" formatCode="_-* #,##0_-;\-* #,##0_-;_-* &quot;-&quot;_-;_-@_-"/>
    </dxf>
    <dxf>
      <numFmt numFmtId="32" formatCode="_-&quot;$&quot;\ * #,##0_-;\-&quot;$&quot;\ * #,##0_-;_-&quot;$&quot;\ * &quot;-&quot;_-;_-@_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unidadvictimas-my.sharepoint.com/var/folders/tj/5h3sph2n7svfx1zs47hzdb400000gn/T/com.microsoft.Outlook/Outlook%20Temp/Discapacidad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iego Patiño Vargas" refreshedDate="44421.524244791668" createdVersion="7" refreshedVersion="7" minRefreshableVersion="3" recordCount="179" xr:uid="{862987A9-FF0E-4737-A47E-B1C579CE5C4B}">
  <cacheSource type="worksheet">
    <worksheetSource ref="A2:G181" sheet="Hoja1" r:id="rId2"/>
  </cacheSource>
  <cacheFields count="7">
    <cacheField name="DEPARTAMENTO_RESIDENCIA" numFmtId="0">
      <sharedItems count="29">
        <s v="ANTIOQUIA"/>
        <s v="ARAUCA"/>
        <s v="ATLANTICO"/>
        <s v="BOGOTA, D.C."/>
        <s v="BOLIVAR"/>
        <s v="BOYACA"/>
        <s v="CALDAS"/>
        <s v="CAQUETA"/>
        <s v="CASANARE"/>
        <s v="CAUCA"/>
        <s v="CESAR"/>
        <s v="CHOCO"/>
        <s v="CORDOBA"/>
        <s v="CUNDINAMARCA"/>
        <s v="GUAVIARE"/>
        <s v="HUILA"/>
        <s v="LA GUAJIRA"/>
        <s v="MAGDALENA"/>
        <s v="META"/>
        <s v="NARIÑO"/>
        <s v="NORTE DE SANTANDER"/>
        <s v="PUTUMAYO"/>
        <s v="QUINDIO"/>
        <s v="RISARALDA"/>
        <s v="SANTANDER"/>
        <s v="SIN INFORMACIÓN"/>
        <s v="SUCRE"/>
        <s v="TOLIMA"/>
        <s v="VALLE DEL CAUCA"/>
      </sharedItems>
    </cacheField>
    <cacheField name="NOMBRE_ACTIVIDAD" numFmtId="0">
      <sharedItems count="20">
        <s v="ESTRATEGIA DE RECUPERACION EMOCIONAL A NIVEL GRUPAL - HILANDO - OPERADOR 2020 - ARDIKO"/>
        <s v="ENTREGA DE RESTOS"/>
        <s v="ESTRATEGIA DE RECUPERACION EMOCIONAL A NIVEL GRUPAL - HILANDO - COOPERACIÓN Y COFINANCIACIÓN"/>
        <s v="ESTRATEGIA DE RECUPERACION EMOCIONAL A NIVEL INDIVIDUAL - NO PRESENCIAL - OPERADOR 2020 - ARDIKO"/>
        <s v="ESTRATEGIA DE RECUPERACION EMOCIONAL A NIVEL INDIVIDUAL - UNIDAD"/>
        <s v="ESTRATEGIA DE REPARACIÓN INTEGRAL - OIM - ADOLESCENTES"/>
        <s v="ESTRATEGIA DE REPARACIÓN INTEGRAL - OIM - ADULTOS"/>
        <s v="ESTRATEGIA FORTALECIENDO CAPACIDADES - ADOLESCENTES (PROYECTANDONOS)"/>
        <s v="ESTRATEGIA FORTALECIENDO CAPACIDADES - ADULTOS SIEMBRA"/>
        <s v="ESTRATEGIA FORTALECIENDO CAPACIDADES - MUJERES (VIVIFICARTE)"/>
        <s v="PROCESOS DE BÚSQUEDA, LOCALIZACION, RECUPERACION E IDENTIFICACION DE CADAVERES"/>
        <s v="CONMEMORACIONES"/>
        <s v="ESTRATEGIA FORTALECIENDO CAPACIDADES - NIÑOS Y NIÑAS (CRE-SER)"/>
        <s v="ESTRATEGIA DE REPARACIÓN INTEGRAL - OIM - NIÑOS Y NIÑAS"/>
        <s v="ESTRATEGIA FORTALECIENDO CAPACIDADES - DISCAPACIDAD (MAS+VALIA)"/>
        <s v="ESTRATEGIA DE RECUPERACION EMOCIONAL A NIVEL INDIVIDUAL - NO PRESENCIAL"/>
        <s v="ESTRATEGIA DE RECUPERACION EMOCIONAL A NIVEL GRUPAL - COOPERACIÓN Y COFINANCIACIÓN"/>
        <s v="ESTRATEGIA DE RECUPERACION EMOCIONAL A NIVEL INDIVIDUAL - NO PRESENCIAL - VICTIMAS EN EL EXTERIOR"/>
        <s v="ESTRATEGIA DE RECUPERACIÓN EMOCIONAL A NIVEL GRUPAL - VICTIMAS EN EL EXTERIOR"/>
        <s v="ESTRATEGIA FORTALECIENDO CAPACIDADES - ADULTO MAYOR (MEMORIAS REPARADORAS)"/>
      </sharedItems>
    </cacheField>
    <cacheField name="Cantidad víctimas 2020" numFmtId="0">
      <sharedItems containsSemiMixedTypes="0" containsString="0" containsNumber="1" containsInteger="1" minValue="0" maxValue="33"/>
    </cacheField>
    <cacheField name="Inversión Apróximada 2020" numFmtId="42">
      <sharedItems containsSemiMixedTypes="0" containsString="0" containsNumber="1" minValue="0" maxValue="13224850.738536585"/>
    </cacheField>
    <cacheField name="Cantidad víctimas 2021" numFmtId="0">
      <sharedItems containsSemiMixedTypes="0" containsString="0" containsNumber="1" containsInteger="1" minValue="0" maxValue="8"/>
    </cacheField>
    <cacheField name="Inversión Apróximada 2021" numFmtId="42">
      <sharedItems containsSemiMixedTypes="0" containsString="0" containsNumber="1" minValue="0" maxValue="827647.39866666659"/>
    </cacheField>
    <cacheField name="Categoria" numFmtId="0">
      <sharedItems count="4">
        <s v="EREG"/>
        <s v="no hay costos unitarios"/>
        <s v="EREI"/>
        <s v="Fortaleciendo Capacidades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79">
  <r>
    <x v="0"/>
    <x v="0"/>
    <n v="1"/>
    <n v="400753.05268292682"/>
    <n v="0"/>
    <n v="0"/>
    <x v="0"/>
  </r>
  <r>
    <x v="0"/>
    <x v="1"/>
    <n v="0"/>
    <n v="0"/>
    <n v="1"/>
    <n v="0"/>
    <x v="1"/>
  </r>
  <r>
    <x v="0"/>
    <x v="2"/>
    <n v="2"/>
    <n v="801506.10536585364"/>
    <n v="0"/>
    <n v="0"/>
    <x v="0"/>
  </r>
  <r>
    <x v="0"/>
    <x v="0"/>
    <n v="33"/>
    <n v="13224850.738536585"/>
    <n v="1"/>
    <n v="275882.4662222222"/>
    <x v="0"/>
  </r>
  <r>
    <x v="0"/>
    <x v="3"/>
    <n v="3"/>
    <n v="881546.28374999994"/>
    <n v="0"/>
    <n v="0"/>
    <x v="2"/>
  </r>
  <r>
    <x v="0"/>
    <x v="4"/>
    <n v="2"/>
    <n v="587697.52249999996"/>
    <n v="0"/>
    <n v="0"/>
    <x v="2"/>
  </r>
  <r>
    <x v="0"/>
    <x v="5"/>
    <n v="4"/>
    <n v="1603012.2107317073"/>
    <n v="0"/>
    <n v="0"/>
    <x v="0"/>
  </r>
  <r>
    <x v="0"/>
    <x v="6"/>
    <n v="12"/>
    <n v="4809036.6321951216"/>
    <n v="0"/>
    <n v="0"/>
    <x v="0"/>
  </r>
  <r>
    <x v="0"/>
    <x v="7"/>
    <n v="4"/>
    <n v="665078.24346234766"/>
    <n v="0"/>
    <n v="0"/>
    <x v="3"/>
  </r>
  <r>
    <x v="0"/>
    <x v="8"/>
    <n v="1"/>
    <n v="166269.56086558691"/>
    <n v="3"/>
    <n v="498808.68259676074"/>
    <x v="3"/>
  </r>
  <r>
    <x v="0"/>
    <x v="9"/>
    <n v="6"/>
    <n v="997617.36519352149"/>
    <n v="1"/>
    <n v="166269.56086558691"/>
    <x v="3"/>
  </r>
  <r>
    <x v="0"/>
    <x v="10"/>
    <n v="9"/>
    <n v="0"/>
    <n v="0"/>
    <n v="0"/>
    <x v="1"/>
  </r>
  <r>
    <x v="1"/>
    <x v="0"/>
    <n v="2"/>
    <n v="801506.10536585364"/>
    <n v="0"/>
    <n v="0"/>
    <x v="0"/>
  </r>
  <r>
    <x v="1"/>
    <x v="3"/>
    <n v="3"/>
    <n v="881546.28374999994"/>
    <n v="0"/>
    <n v="0"/>
    <x v="2"/>
  </r>
  <r>
    <x v="1"/>
    <x v="4"/>
    <n v="3"/>
    <n v="881546.28374999994"/>
    <n v="0"/>
    <n v="0"/>
    <x v="2"/>
  </r>
  <r>
    <x v="1"/>
    <x v="6"/>
    <n v="2"/>
    <n v="801506.10536585364"/>
    <n v="0"/>
    <n v="0"/>
    <x v="0"/>
  </r>
  <r>
    <x v="1"/>
    <x v="7"/>
    <n v="2"/>
    <n v="332539.12173117383"/>
    <n v="0"/>
    <n v="0"/>
    <x v="3"/>
  </r>
  <r>
    <x v="2"/>
    <x v="11"/>
    <n v="0"/>
    <n v="0"/>
    <n v="1"/>
    <n v="0"/>
    <x v="1"/>
  </r>
  <r>
    <x v="2"/>
    <x v="1"/>
    <n v="1"/>
    <n v="0"/>
    <n v="0"/>
    <n v="0"/>
    <x v="1"/>
  </r>
  <r>
    <x v="2"/>
    <x v="3"/>
    <n v="2"/>
    <n v="587697.52249999996"/>
    <n v="0"/>
    <n v="0"/>
    <x v="2"/>
  </r>
  <r>
    <x v="2"/>
    <x v="9"/>
    <n v="3"/>
    <n v="498808.68259676074"/>
    <n v="1"/>
    <n v="166269.56086558691"/>
    <x v="3"/>
  </r>
  <r>
    <x v="2"/>
    <x v="12"/>
    <n v="0"/>
    <n v="0"/>
    <n v="1"/>
    <n v="166269.56086558691"/>
    <x v="3"/>
  </r>
  <r>
    <x v="3"/>
    <x v="11"/>
    <n v="0"/>
    <n v="0"/>
    <n v="4"/>
    <n v="0"/>
    <x v="1"/>
  </r>
  <r>
    <x v="3"/>
    <x v="0"/>
    <n v="2"/>
    <n v="801506.10536585364"/>
    <n v="0"/>
    <n v="0"/>
    <x v="0"/>
  </r>
  <r>
    <x v="3"/>
    <x v="4"/>
    <n v="4"/>
    <n v="1175395.0449999999"/>
    <n v="0"/>
    <n v="0"/>
    <x v="2"/>
  </r>
  <r>
    <x v="3"/>
    <x v="6"/>
    <n v="1"/>
    <n v="400753.05268292682"/>
    <n v="0"/>
    <n v="0"/>
    <x v="0"/>
  </r>
  <r>
    <x v="3"/>
    <x v="7"/>
    <n v="2"/>
    <n v="332539.12173117383"/>
    <n v="3"/>
    <n v="498808.68259676074"/>
    <x v="3"/>
  </r>
  <r>
    <x v="3"/>
    <x v="9"/>
    <n v="2"/>
    <n v="332539.12173117383"/>
    <n v="0"/>
    <n v="0"/>
    <x v="3"/>
  </r>
  <r>
    <x v="3"/>
    <x v="12"/>
    <n v="0"/>
    <n v="0"/>
    <n v="1"/>
    <n v="166269.56086558691"/>
    <x v="3"/>
  </r>
  <r>
    <x v="3"/>
    <x v="10"/>
    <n v="0"/>
    <n v="0"/>
    <n v="2"/>
    <n v="0"/>
    <x v="1"/>
  </r>
  <r>
    <x v="4"/>
    <x v="11"/>
    <n v="0"/>
    <n v="0"/>
    <n v="1"/>
    <n v="0"/>
    <x v="1"/>
  </r>
  <r>
    <x v="4"/>
    <x v="1"/>
    <n v="1"/>
    <n v="0"/>
    <n v="4"/>
    <n v="0"/>
    <x v="1"/>
  </r>
  <r>
    <x v="4"/>
    <x v="0"/>
    <n v="4"/>
    <n v="1603012.2107317073"/>
    <n v="0"/>
    <n v="0"/>
    <x v="0"/>
  </r>
  <r>
    <x v="4"/>
    <x v="4"/>
    <n v="1"/>
    <n v="293848.76124999998"/>
    <n v="0"/>
    <n v="0"/>
    <x v="2"/>
  </r>
  <r>
    <x v="4"/>
    <x v="6"/>
    <n v="8"/>
    <n v="3206024.4214634146"/>
    <n v="0"/>
    <n v="0"/>
    <x v="0"/>
  </r>
  <r>
    <x v="4"/>
    <x v="13"/>
    <n v="1"/>
    <n v="400753.05268292682"/>
    <n v="0"/>
    <n v="0"/>
    <x v="0"/>
  </r>
  <r>
    <x v="4"/>
    <x v="7"/>
    <n v="1"/>
    <n v="166269.56086558691"/>
    <n v="3"/>
    <n v="498808.68259676074"/>
    <x v="3"/>
  </r>
  <r>
    <x v="4"/>
    <x v="14"/>
    <n v="12"/>
    <n v="1995234.730387043"/>
    <n v="0"/>
    <n v="0"/>
    <x v="3"/>
  </r>
  <r>
    <x v="4"/>
    <x v="9"/>
    <n v="0"/>
    <n v="0"/>
    <n v="1"/>
    <n v="166269.56086558691"/>
    <x v="3"/>
  </r>
  <r>
    <x v="5"/>
    <x v="4"/>
    <n v="3"/>
    <n v="881546.28374999994"/>
    <n v="0"/>
    <n v="0"/>
    <x v="2"/>
  </r>
  <r>
    <x v="5"/>
    <x v="9"/>
    <n v="1"/>
    <n v="166269.56086558691"/>
    <n v="0"/>
    <n v="0"/>
    <x v="3"/>
  </r>
  <r>
    <x v="6"/>
    <x v="11"/>
    <n v="0"/>
    <n v="0"/>
    <n v="1"/>
    <n v="0"/>
    <x v="1"/>
  </r>
  <r>
    <x v="6"/>
    <x v="0"/>
    <n v="4"/>
    <n v="1603012.2107317073"/>
    <n v="1"/>
    <n v="275882.4662222222"/>
    <x v="0"/>
  </r>
  <r>
    <x v="6"/>
    <x v="7"/>
    <n v="3"/>
    <n v="498808.68259676074"/>
    <n v="0"/>
    <n v="0"/>
    <x v="3"/>
  </r>
  <r>
    <x v="6"/>
    <x v="9"/>
    <n v="1"/>
    <n v="166269.56086558691"/>
    <n v="2"/>
    <n v="332539.12173117383"/>
    <x v="3"/>
  </r>
  <r>
    <x v="7"/>
    <x v="11"/>
    <n v="0"/>
    <n v="0"/>
    <n v="2"/>
    <n v="0"/>
    <x v="1"/>
  </r>
  <r>
    <x v="7"/>
    <x v="0"/>
    <n v="16"/>
    <n v="6412048.8429268291"/>
    <n v="1"/>
    <n v="275882.4662222222"/>
    <x v="0"/>
  </r>
  <r>
    <x v="7"/>
    <x v="3"/>
    <n v="1"/>
    <n v="293848.76124999998"/>
    <n v="0"/>
    <n v="0"/>
    <x v="2"/>
  </r>
  <r>
    <x v="7"/>
    <x v="9"/>
    <n v="2"/>
    <n v="332539.12173117383"/>
    <n v="0"/>
    <n v="0"/>
    <x v="3"/>
  </r>
  <r>
    <x v="8"/>
    <x v="4"/>
    <n v="1"/>
    <n v="293848.76124999998"/>
    <n v="0"/>
    <n v="0"/>
    <x v="2"/>
  </r>
  <r>
    <x v="8"/>
    <x v="7"/>
    <n v="0"/>
    <n v="0"/>
    <n v="1"/>
    <n v="166269.56086558691"/>
    <x v="3"/>
  </r>
  <r>
    <x v="9"/>
    <x v="11"/>
    <n v="0"/>
    <n v="0"/>
    <n v="1"/>
    <n v="0"/>
    <x v="1"/>
  </r>
  <r>
    <x v="9"/>
    <x v="0"/>
    <n v="12"/>
    <n v="4809036.6321951216"/>
    <n v="0"/>
    <n v="0"/>
    <x v="0"/>
  </r>
  <r>
    <x v="9"/>
    <x v="3"/>
    <n v="2"/>
    <n v="587697.52249999996"/>
    <n v="0"/>
    <n v="0"/>
    <x v="2"/>
  </r>
  <r>
    <x v="9"/>
    <x v="4"/>
    <n v="1"/>
    <n v="293848.76124999998"/>
    <n v="0"/>
    <n v="0"/>
    <x v="2"/>
  </r>
  <r>
    <x v="9"/>
    <x v="6"/>
    <n v="8"/>
    <n v="3206024.4214634146"/>
    <n v="0"/>
    <n v="0"/>
    <x v="0"/>
  </r>
  <r>
    <x v="9"/>
    <x v="9"/>
    <n v="1"/>
    <n v="166269.56086558691"/>
    <n v="1"/>
    <n v="166269.56086558691"/>
    <x v="3"/>
  </r>
  <r>
    <x v="9"/>
    <x v="10"/>
    <n v="0"/>
    <n v="0"/>
    <n v="2"/>
    <n v="0"/>
    <x v="1"/>
  </r>
  <r>
    <x v="10"/>
    <x v="11"/>
    <n v="0"/>
    <n v="0"/>
    <n v="2"/>
    <n v="0"/>
    <x v="1"/>
  </r>
  <r>
    <x v="10"/>
    <x v="0"/>
    <n v="15"/>
    <n v="6011295.7902439022"/>
    <n v="2"/>
    <n v="551764.93244444439"/>
    <x v="0"/>
  </r>
  <r>
    <x v="10"/>
    <x v="3"/>
    <n v="14"/>
    <n v="4113882.6574999997"/>
    <n v="0"/>
    <n v="0"/>
    <x v="2"/>
  </r>
  <r>
    <x v="10"/>
    <x v="4"/>
    <n v="3"/>
    <n v="881546.28374999994"/>
    <n v="0"/>
    <n v="0"/>
    <x v="2"/>
  </r>
  <r>
    <x v="10"/>
    <x v="6"/>
    <n v="2"/>
    <n v="801506.10536585364"/>
    <n v="0"/>
    <n v="0"/>
    <x v="0"/>
  </r>
  <r>
    <x v="10"/>
    <x v="9"/>
    <n v="0"/>
    <n v="0"/>
    <n v="3"/>
    <n v="498808.68259676074"/>
    <x v="3"/>
  </r>
  <r>
    <x v="10"/>
    <x v="12"/>
    <n v="0"/>
    <n v="0"/>
    <n v="1"/>
    <n v="166269.56086558691"/>
    <x v="3"/>
  </r>
  <r>
    <x v="11"/>
    <x v="2"/>
    <n v="1"/>
    <n v="400753.05268292682"/>
    <n v="0"/>
    <n v="0"/>
    <x v="0"/>
  </r>
  <r>
    <x v="11"/>
    <x v="0"/>
    <n v="2"/>
    <n v="801506.10536585364"/>
    <n v="2"/>
    <n v="551764.93244444439"/>
    <x v="0"/>
  </r>
  <r>
    <x v="11"/>
    <x v="3"/>
    <n v="1"/>
    <n v="293848.76124999998"/>
    <n v="0"/>
    <n v="0"/>
    <x v="2"/>
  </r>
  <r>
    <x v="11"/>
    <x v="7"/>
    <n v="0"/>
    <n v="0"/>
    <n v="1"/>
    <n v="166269.56086558691"/>
    <x v="3"/>
  </r>
  <r>
    <x v="11"/>
    <x v="10"/>
    <n v="1"/>
    <n v="0"/>
    <n v="0"/>
    <n v="0"/>
    <x v="1"/>
  </r>
  <r>
    <x v="12"/>
    <x v="11"/>
    <n v="0"/>
    <n v="0"/>
    <n v="1"/>
    <n v="0"/>
    <x v="1"/>
  </r>
  <r>
    <x v="12"/>
    <x v="1"/>
    <n v="1"/>
    <n v="0"/>
    <n v="0"/>
    <n v="0"/>
    <x v="1"/>
  </r>
  <r>
    <x v="12"/>
    <x v="2"/>
    <n v="7"/>
    <n v="2805271.3687804877"/>
    <n v="0"/>
    <n v="0"/>
    <x v="0"/>
  </r>
  <r>
    <x v="12"/>
    <x v="15"/>
    <n v="1"/>
    <n v="293848.76124999998"/>
    <n v="0"/>
    <n v="0"/>
    <x v="2"/>
  </r>
  <r>
    <x v="12"/>
    <x v="3"/>
    <n v="1"/>
    <n v="293848.76124999998"/>
    <n v="0"/>
    <n v="0"/>
    <x v="2"/>
  </r>
  <r>
    <x v="12"/>
    <x v="4"/>
    <n v="2"/>
    <n v="587697.52249999996"/>
    <n v="0"/>
    <n v="0"/>
    <x v="2"/>
  </r>
  <r>
    <x v="12"/>
    <x v="5"/>
    <n v="4"/>
    <n v="1603012.2107317073"/>
    <n v="0"/>
    <n v="0"/>
    <x v="0"/>
  </r>
  <r>
    <x v="12"/>
    <x v="6"/>
    <n v="6"/>
    <n v="2404518.3160975608"/>
    <n v="0"/>
    <n v="0"/>
    <x v="0"/>
  </r>
  <r>
    <x v="12"/>
    <x v="9"/>
    <n v="2"/>
    <n v="332539.12173117383"/>
    <n v="0"/>
    <n v="0"/>
    <x v="3"/>
  </r>
  <r>
    <x v="12"/>
    <x v="12"/>
    <n v="0"/>
    <n v="0"/>
    <n v="1"/>
    <n v="166269.56086558691"/>
    <x v="3"/>
  </r>
  <r>
    <x v="12"/>
    <x v="10"/>
    <n v="0"/>
    <n v="0"/>
    <n v="1"/>
    <n v="0"/>
    <x v="1"/>
  </r>
  <r>
    <x v="13"/>
    <x v="0"/>
    <n v="1"/>
    <n v="400753.05268292682"/>
    <n v="0"/>
    <n v="0"/>
    <x v="0"/>
  </r>
  <r>
    <x v="13"/>
    <x v="3"/>
    <n v="2"/>
    <n v="587697.52249999996"/>
    <n v="0"/>
    <n v="0"/>
    <x v="2"/>
  </r>
  <r>
    <x v="13"/>
    <x v="8"/>
    <n v="0"/>
    <n v="0"/>
    <n v="1"/>
    <n v="166269.56086558691"/>
    <x v="3"/>
  </r>
  <r>
    <x v="13"/>
    <x v="9"/>
    <n v="1"/>
    <n v="166269.56086558691"/>
    <n v="0"/>
    <n v="0"/>
    <x v="3"/>
  </r>
  <r>
    <x v="13"/>
    <x v="10"/>
    <n v="1"/>
    <n v="0"/>
    <n v="0"/>
    <n v="0"/>
    <x v="1"/>
  </r>
  <r>
    <x v="14"/>
    <x v="0"/>
    <n v="3"/>
    <n v="1202259.1580487804"/>
    <n v="0"/>
    <n v="0"/>
    <x v="0"/>
  </r>
  <r>
    <x v="14"/>
    <x v="4"/>
    <n v="2"/>
    <n v="587697.52249999996"/>
    <n v="0"/>
    <n v="0"/>
    <x v="2"/>
  </r>
  <r>
    <x v="14"/>
    <x v="7"/>
    <n v="1"/>
    <n v="166269.56086558691"/>
    <n v="0"/>
    <n v="0"/>
    <x v="3"/>
  </r>
  <r>
    <x v="14"/>
    <x v="10"/>
    <n v="3"/>
    <n v="0"/>
    <n v="0"/>
    <n v="0"/>
    <x v="1"/>
  </r>
  <r>
    <x v="15"/>
    <x v="11"/>
    <n v="0"/>
    <n v="0"/>
    <n v="2"/>
    <n v="0"/>
    <x v="1"/>
  </r>
  <r>
    <x v="15"/>
    <x v="15"/>
    <n v="1"/>
    <n v="293848.76124999998"/>
    <n v="0"/>
    <n v="0"/>
    <x v="2"/>
  </r>
  <r>
    <x v="15"/>
    <x v="3"/>
    <n v="7"/>
    <n v="2056941.3287499999"/>
    <n v="0"/>
    <n v="0"/>
    <x v="2"/>
  </r>
  <r>
    <x v="15"/>
    <x v="5"/>
    <n v="3"/>
    <n v="1202259.1580487804"/>
    <n v="0"/>
    <n v="0"/>
    <x v="0"/>
  </r>
  <r>
    <x v="15"/>
    <x v="6"/>
    <n v="1"/>
    <n v="400753.05268292682"/>
    <n v="0"/>
    <n v="0"/>
    <x v="0"/>
  </r>
  <r>
    <x v="15"/>
    <x v="7"/>
    <n v="0"/>
    <n v="0"/>
    <n v="2"/>
    <n v="332539.12173117383"/>
    <x v="3"/>
  </r>
  <r>
    <x v="15"/>
    <x v="9"/>
    <n v="3"/>
    <n v="498808.68259676074"/>
    <n v="0"/>
    <n v="0"/>
    <x v="3"/>
  </r>
  <r>
    <x v="16"/>
    <x v="3"/>
    <n v="5"/>
    <n v="1469243.8062499999"/>
    <n v="0"/>
    <n v="0"/>
    <x v="2"/>
  </r>
  <r>
    <x v="16"/>
    <x v="4"/>
    <n v="1"/>
    <n v="293848.76124999998"/>
    <n v="0"/>
    <n v="0"/>
    <x v="2"/>
  </r>
  <r>
    <x v="16"/>
    <x v="5"/>
    <n v="2"/>
    <n v="801506.10536585364"/>
    <n v="0"/>
    <n v="0"/>
    <x v="0"/>
  </r>
  <r>
    <x v="16"/>
    <x v="6"/>
    <n v="1"/>
    <n v="400753.05268292682"/>
    <n v="0"/>
    <n v="0"/>
    <x v="0"/>
  </r>
  <r>
    <x v="16"/>
    <x v="7"/>
    <n v="0"/>
    <n v="0"/>
    <n v="2"/>
    <n v="332539.12173117383"/>
    <x v="3"/>
  </r>
  <r>
    <x v="16"/>
    <x v="9"/>
    <n v="1"/>
    <n v="166269.56086558691"/>
    <n v="0"/>
    <n v="0"/>
    <x v="3"/>
  </r>
  <r>
    <x v="17"/>
    <x v="11"/>
    <n v="0"/>
    <n v="0"/>
    <n v="3"/>
    <n v="0"/>
    <x v="1"/>
  </r>
  <r>
    <x v="17"/>
    <x v="1"/>
    <n v="1"/>
    <n v="0"/>
    <n v="1"/>
    <n v="0"/>
    <x v="1"/>
  </r>
  <r>
    <x v="17"/>
    <x v="0"/>
    <n v="2"/>
    <n v="801506.10536585364"/>
    <n v="0"/>
    <n v="0"/>
    <x v="0"/>
  </r>
  <r>
    <x v="17"/>
    <x v="3"/>
    <n v="5"/>
    <n v="1469243.8062499999"/>
    <n v="0"/>
    <n v="0"/>
    <x v="2"/>
  </r>
  <r>
    <x v="17"/>
    <x v="4"/>
    <n v="6"/>
    <n v="1763092.5674999999"/>
    <n v="0"/>
    <n v="0"/>
    <x v="2"/>
  </r>
  <r>
    <x v="17"/>
    <x v="7"/>
    <n v="0"/>
    <n v="0"/>
    <n v="3"/>
    <n v="498808.68259676074"/>
    <x v="3"/>
  </r>
  <r>
    <x v="17"/>
    <x v="9"/>
    <n v="2"/>
    <n v="332539.12173117383"/>
    <n v="2"/>
    <n v="332539.12173117383"/>
    <x v="3"/>
  </r>
  <r>
    <x v="18"/>
    <x v="1"/>
    <n v="2"/>
    <n v="0"/>
    <n v="0"/>
    <n v="0"/>
    <x v="1"/>
  </r>
  <r>
    <x v="18"/>
    <x v="0"/>
    <n v="5"/>
    <n v="2003765.2634146342"/>
    <n v="1"/>
    <n v="275882.4662222222"/>
    <x v="0"/>
  </r>
  <r>
    <x v="18"/>
    <x v="3"/>
    <n v="13"/>
    <n v="3820033.8962499998"/>
    <n v="0"/>
    <n v="0"/>
    <x v="2"/>
  </r>
  <r>
    <x v="18"/>
    <x v="4"/>
    <n v="1"/>
    <n v="293848.76124999998"/>
    <n v="0"/>
    <n v="0"/>
    <x v="2"/>
  </r>
  <r>
    <x v="18"/>
    <x v="7"/>
    <n v="2"/>
    <n v="332539.12173117383"/>
    <n v="0"/>
    <n v="0"/>
    <x v="3"/>
  </r>
  <r>
    <x v="18"/>
    <x v="9"/>
    <n v="7"/>
    <n v="1163886.9260591085"/>
    <n v="4"/>
    <n v="665078.24346234766"/>
    <x v="3"/>
  </r>
  <r>
    <x v="19"/>
    <x v="11"/>
    <n v="0"/>
    <n v="0"/>
    <n v="5"/>
    <n v="0"/>
    <x v="1"/>
  </r>
  <r>
    <x v="19"/>
    <x v="0"/>
    <n v="13"/>
    <n v="5209789.6848780485"/>
    <n v="1"/>
    <n v="275882.4662222222"/>
    <x v="0"/>
  </r>
  <r>
    <x v="19"/>
    <x v="3"/>
    <n v="8"/>
    <n v="2350790.09"/>
    <n v="0"/>
    <n v="0"/>
    <x v="2"/>
  </r>
  <r>
    <x v="19"/>
    <x v="4"/>
    <n v="4"/>
    <n v="1175395.0449999999"/>
    <n v="0"/>
    <n v="0"/>
    <x v="2"/>
  </r>
  <r>
    <x v="19"/>
    <x v="5"/>
    <n v="1"/>
    <n v="400753.05268292682"/>
    <n v="0"/>
    <n v="0"/>
    <x v="0"/>
  </r>
  <r>
    <x v="19"/>
    <x v="6"/>
    <n v="7"/>
    <n v="2805271.3687804877"/>
    <n v="0"/>
    <n v="0"/>
    <x v="0"/>
  </r>
  <r>
    <x v="19"/>
    <x v="13"/>
    <n v="3"/>
    <n v="1202259.1580487804"/>
    <n v="0"/>
    <n v="0"/>
    <x v="0"/>
  </r>
  <r>
    <x v="19"/>
    <x v="7"/>
    <n v="0"/>
    <n v="0"/>
    <n v="1"/>
    <n v="166269.56086558691"/>
    <x v="3"/>
  </r>
  <r>
    <x v="19"/>
    <x v="8"/>
    <n v="1"/>
    <n v="166269.56086558691"/>
    <n v="1"/>
    <n v="166269.56086558691"/>
    <x v="3"/>
  </r>
  <r>
    <x v="19"/>
    <x v="9"/>
    <n v="1"/>
    <n v="166269.56086558691"/>
    <n v="0"/>
    <n v="0"/>
    <x v="3"/>
  </r>
  <r>
    <x v="20"/>
    <x v="11"/>
    <n v="0"/>
    <n v="0"/>
    <n v="3"/>
    <n v="0"/>
    <x v="1"/>
  </r>
  <r>
    <x v="20"/>
    <x v="1"/>
    <n v="1"/>
    <n v="0"/>
    <n v="1"/>
    <n v="0"/>
    <x v="1"/>
  </r>
  <r>
    <x v="20"/>
    <x v="16"/>
    <n v="1"/>
    <n v="400753.05268292682"/>
    <n v="0"/>
    <n v="0"/>
    <x v="0"/>
  </r>
  <r>
    <x v="20"/>
    <x v="0"/>
    <n v="6"/>
    <n v="2404518.3160975608"/>
    <n v="3"/>
    <n v="827647.39866666659"/>
    <x v="0"/>
  </r>
  <r>
    <x v="20"/>
    <x v="3"/>
    <n v="1"/>
    <n v="293848.76124999998"/>
    <n v="0"/>
    <n v="0"/>
    <x v="2"/>
  </r>
  <r>
    <x v="20"/>
    <x v="4"/>
    <n v="6"/>
    <n v="1763092.5674999999"/>
    <n v="0"/>
    <n v="0"/>
    <x v="2"/>
  </r>
  <r>
    <x v="20"/>
    <x v="6"/>
    <n v="2"/>
    <n v="801506.10536585364"/>
    <n v="0"/>
    <n v="0"/>
    <x v="0"/>
  </r>
  <r>
    <x v="20"/>
    <x v="7"/>
    <n v="0"/>
    <n v="0"/>
    <n v="2"/>
    <n v="332539.12173117383"/>
    <x v="3"/>
  </r>
  <r>
    <x v="21"/>
    <x v="11"/>
    <n v="0"/>
    <n v="0"/>
    <n v="1"/>
    <n v="0"/>
    <x v="1"/>
  </r>
  <r>
    <x v="21"/>
    <x v="1"/>
    <n v="1"/>
    <n v="0"/>
    <n v="0"/>
    <n v="0"/>
    <x v="1"/>
  </r>
  <r>
    <x v="21"/>
    <x v="0"/>
    <n v="1"/>
    <n v="400753.05268292682"/>
    <n v="0"/>
    <n v="0"/>
    <x v="0"/>
  </r>
  <r>
    <x v="21"/>
    <x v="4"/>
    <n v="1"/>
    <n v="293848.76124999998"/>
    <n v="0"/>
    <n v="0"/>
    <x v="2"/>
  </r>
  <r>
    <x v="21"/>
    <x v="6"/>
    <n v="3"/>
    <n v="1202259.1580487804"/>
    <n v="0"/>
    <n v="0"/>
    <x v="0"/>
  </r>
  <r>
    <x v="21"/>
    <x v="7"/>
    <n v="0"/>
    <n v="0"/>
    <n v="1"/>
    <n v="166269.56086558691"/>
    <x v="3"/>
  </r>
  <r>
    <x v="21"/>
    <x v="9"/>
    <n v="1"/>
    <n v="166269.56086558691"/>
    <n v="1"/>
    <n v="166269.56086558691"/>
    <x v="3"/>
  </r>
  <r>
    <x v="22"/>
    <x v="11"/>
    <n v="0"/>
    <n v="0"/>
    <n v="1"/>
    <n v="0"/>
    <x v="1"/>
  </r>
  <r>
    <x v="22"/>
    <x v="7"/>
    <n v="1"/>
    <n v="166269.56086558691"/>
    <n v="1"/>
    <n v="166269.56086558691"/>
    <x v="3"/>
  </r>
  <r>
    <x v="22"/>
    <x v="9"/>
    <n v="1"/>
    <n v="166269.56086558691"/>
    <n v="0"/>
    <n v="0"/>
    <x v="3"/>
  </r>
  <r>
    <x v="23"/>
    <x v="11"/>
    <n v="0"/>
    <n v="0"/>
    <n v="1"/>
    <n v="0"/>
    <x v="1"/>
  </r>
  <r>
    <x v="23"/>
    <x v="3"/>
    <n v="11"/>
    <n v="3232336.3737499998"/>
    <n v="0"/>
    <n v="0"/>
    <x v="2"/>
  </r>
  <r>
    <x v="23"/>
    <x v="4"/>
    <n v="2"/>
    <n v="587697.52249999996"/>
    <n v="0"/>
    <n v="0"/>
    <x v="2"/>
  </r>
  <r>
    <x v="23"/>
    <x v="7"/>
    <n v="1"/>
    <n v="166269.56086558691"/>
    <n v="0"/>
    <n v="0"/>
    <x v="3"/>
  </r>
  <r>
    <x v="23"/>
    <x v="9"/>
    <n v="2"/>
    <n v="332539.12173117383"/>
    <n v="0"/>
    <n v="0"/>
    <x v="3"/>
  </r>
  <r>
    <x v="24"/>
    <x v="11"/>
    <n v="0"/>
    <n v="0"/>
    <n v="8"/>
    <n v="0"/>
    <x v="1"/>
  </r>
  <r>
    <x v="24"/>
    <x v="1"/>
    <n v="0"/>
    <n v="0"/>
    <n v="3"/>
    <n v="0"/>
    <x v="1"/>
  </r>
  <r>
    <x v="24"/>
    <x v="0"/>
    <n v="1"/>
    <n v="400753.05268292682"/>
    <n v="0"/>
    <n v="0"/>
    <x v="0"/>
  </r>
  <r>
    <x v="24"/>
    <x v="4"/>
    <n v="2"/>
    <n v="587697.52249999996"/>
    <n v="0"/>
    <n v="0"/>
    <x v="2"/>
  </r>
  <r>
    <x v="24"/>
    <x v="6"/>
    <n v="1"/>
    <n v="400753.05268292682"/>
    <n v="0"/>
    <n v="0"/>
    <x v="0"/>
  </r>
  <r>
    <x v="24"/>
    <x v="7"/>
    <n v="0"/>
    <n v="0"/>
    <n v="1"/>
    <n v="166269.56086558691"/>
    <x v="3"/>
  </r>
  <r>
    <x v="24"/>
    <x v="8"/>
    <n v="7"/>
    <n v="1163886.9260591085"/>
    <n v="1"/>
    <n v="166269.56086558691"/>
    <x v="3"/>
  </r>
  <r>
    <x v="24"/>
    <x v="9"/>
    <n v="6"/>
    <n v="997617.36519352149"/>
    <n v="1"/>
    <n v="166269.56086558691"/>
    <x v="3"/>
  </r>
  <r>
    <x v="25"/>
    <x v="17"/>
    <n v="3"/>
    <n v="881546.28374999994"/>
    <n v="0"/>
    <n v="0"/>
    <x v="2"/>
  </r>
  <r>
    <x v="25"/>
    <x v="18"/>
    <n v="1"/>
    <n v="400753.05268292682"/>
    <n v="0"/>
    <n v="0"/>
    <x v="0"/>
  </r>
  <r>
    <x v="26"/>
    <x v="11"/>
    <n v="0"/>
    <n v="0"/>
    <n v="1"/>
    <n v="0"/>
    <x v="1"/>
  </r>
  <r>
    <x v="26"/>
    <x v="0"/>
    <n v="22"/>
    <n v="8816567.1590243895"/>
    <n v="1"/>
    <n v="275882.4662222222"/>
    <x v="0"/>
  </r>
  <r>
    <x v="26"/>
    <x v="4"/>
    <n v="2"/>
    <n v="587697.52249999996"/>
    <n v="0"/>
    <n v="0"/>
    <x v="2"/>
  </r>
  <r>
    <x v="26"/>
    <x v="7"/>
    <n v="2"/>
    <n v="332539.12173117383"/>
    <n v="1"/>
    <n v="166269.56086558691"/>
    <x v="3"/>
  </r>
  <r>
    <x v="26"/>
    <x v="9"/>
    <n v="3"/>
    <n v="498808.68259676074"/>
    <n v="0"/>
    <n v="0"/>
    <x v="3"/>
  </r>
  <r>
    <x v="26"/>
    <x v="10"/>
    <n v="1"/>
    <n v="0"/>
    <n v="0"/>
    <n v="0"/>
    <x v="1"/>
  </r>
  <r>
    <x v="27"/>
    <x v="11"/>
    <n v="0"/>
    <n v="0"/>
    <n v="4"/>
    <n v="0"/>
    <x v="1"/>
  </r>
  <r>
    <x v="27"/>
    <x v="0"/>
    <n v="2"/>
    <n v="801506.10536585364"/>
    <n v="0"/>
    <n v="0"/>
    <x v="0"/>
  </r>
  <r>
    <x v="27"/>
    <x v="4"/>
    <n v="3"/>
    <n v="881546.28374999994"/>
    <n v="0"/>
    <n v="0"/>
    <x v="2"/>
  </r>
  <r>
    <x v="27"/>
    <x v="12"/>
    <n v="0"/>
    <n v="0"/>
    <n v="1"/>
    <n v="166269.56086558691"/>
    <x v="3"/>
  </r>
  <r>
    <x v="28"/>
    <x v="11"/>
    <n v="0"/>
    <n v="0"/>
    <n v="3"/>
    <n v="0"/>
    <x v="1"/>
  </r>
  <r>
    <x v="28"/>
    <x v="0"/>
    <n v="5"/>
    <n v="2003765.2634146342"/>
    <n v="1"/>
    <n v="275882.4662222222"/>
    <x v="0"/>
  </r>
  <r>
    <x v="28"/>
    <x v="15"/>
    <n v="1"/>
    <n v="293848.76124999998"/>
    <n v="0"/>
    <n v="0"/>
    <x v="2"/>
  </r>
  <r>
    <x v="28"/>
    <x v="3"/>
    <n v="8"/>
    <n v="2350790.09"/>
    <n v="0"/>
    <n v="0"/>
    <x v="2"/>
  </r>
  <r>
    <x v="28"/>
    <x v="4"/>
    <n v="7"/>
    <n v="2056941.3287499999"/>
    <n v="0"/>
    <n v="0"/>
    <x v="2"/>
  </r>
  <r>
    <x v="28"/>
    <x v="6"/>
    <n v="9"/>
    <n v="3606777.4741463414"/>
    <n v="0"/>
    <n v="0"/>
    <x v="0"/>
  </r>
  <r>
    <x v="28"/>
    <x v="19"/>
    <n v="2"/>
    <n v="332539.12173117383"/>
    <n v="0"/>
    <n v="0"/>
    <x v="3"/>
  </r>
  <r>
    <x v="28"/>
    <x v="8"/>
    <n v="2"/>
    <n v="332539.12173117383"/>
    <n v="2"/>
    <n v="332539.12173117383"/>
    <x v="3"/>
  </r>
  <r>
    <x v="28"/>
    <x v="9"/>
    <n v="5"/>
    <n v="831347.80432793451"/>
    <n v="3"/>
    <n v="498808.68259676074"/>
    <x v="3"/>
  </r>
  <r>
    <x v="28"/>
    <x v="10"/>
    <n v="0"/>
    <n v="0"/>
    <n v="1"/>
    <n v="0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07A8CDD-C1ED-444B-B10E-24B1E1E2DF56}" name="TablaDinámica2" cacheId="0" applyNumberFormats="0" applyBorderFormats="0" applyFontFormats="0" applyPatternFormats="0" applyAlignmentFormats="0" applyWidthHeightFormats="1" dataCaption="Valores" updatedVersion="7" minRefreshableVersion="3" useAutoFormatting="1" itemPrintTitles="1" createdVersion="7" indent="0" compact="0" compactData="0" multipleFieldFilters="0">
  <location ref="A3:E33" firstHeaderRow="0" firstDataRow="1" firstDataCol="1" rowPageCount="1" colPageCount="1"/>
  <pivotFields count="7">
    <pivotField axis="axisRow" compact="0" outline="0" showAll="0" defaultSubtotal="0">
      <items count="2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21">
        <item x="11"/>
        <item x="1"/>
        <item x="16"/>
        <item x="2"/>
        <item x="0"/>
        <item x="15"/>
        <item x="3"/>
        <item x="17"/>
        <item x="4"/>
        <item x="18"/>
        <item x="5"/>
        <item x="6"/>
        <item x="13"/>
        <item x="7"/>
        <item x="19"/>
        <item x="8"/>
        <item x="14"/>
        <item x="9"/>
        <item x="12"/>
        <item x="10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numFmtId="42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numFmtId="42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Page" compact="0" outline="0" multipleItemSelectionAllowed="1" showAll="0">
      <items count="5">
        <item x="0"/>
        <item x="2"/>
        <item x="3"/>
        <item h="1"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1">
    <field x="0"/>
  </rowFields>
  <rowItems count="3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pageFields count="1">
    <pageField fld="6" hier="-1"/>
  </pageFields>
  <dataFields count="4">
    <dataField name="Suma de Cantidad víctimas 2020" fld="2" baseField="0" baseItem="0" numFmtId="41"/>
    <dataField name="Suma de Inversión Apróximada 2020" fld="3" baseField="0" baseItem="0"/>
    <dataField name="Suma de Cantidad víctimas 2021" fld="4" baseField="0" baseItem="0" numFmtId="41"/>
    <dataField name="Suma de Inversión Apróximada 2021" fld="5" baseField="0" baseItem="0"/>
  </dataFields>
  <formats count="6">
    <format dxfId="5">
      <pivotArea outline="0" collapsedLevelsAreSubtotals="1" fieldPosition="0"/>
    </format>
    <format dxfId="4">
      <pivotArea outline="0" fieldPosition="0">
        <references count="1">
          <reference field="4294967294" count="1" selected="0">
            <x v="0"/>
          </reference>
        </references>
      </pivotArea>
    </format>
    <format dxfId="3">
      <pivotArea outline="0" fieldPosition="0">
        <references count="1">
          <reference field="4294967294" count="1" selected="0">
            <x v="0"/>
          </reference>
        </references>
      </pivotArea>
    </format>
    <format dxfId="2">
      <pivotArea field="0" type="button" dataOnly="0" labelOnly="1" outline="0" axis="axisRow" fieldPosition="0"/>
    </format>
    <format dxfId="1">
      <pivotArea dataOnly="0" labelOnly="1" outline="0" fieldPosition="0">
        <references count="1">
          <reference field="4294967294" count="4">
            <x v="0"/>
            <x v="1"/>
            <x v="2"/>
            <x v="3"/>
          </reference>
        </references>
      </pivotArea>
    </format>
    <format dxfId="0">
      <pivotArea outline="0" fieldPosition="0">
        <references count="1">
          <reference field="4294967294" count="1" selected="0">
            <x v="2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E439BD-0CCF-4CB4-B5E5-3F395EAD3566}">
  <dimension ref="A1:E33"/>
  <sheetViews>
    <sheetView tabSelected="1" workbookViewId="0">
      <selection activeCell="F38" sqref="F38"/>
    </sheetView>
  </sheetViews>
  <sheetFormatPr baseColWidth="10" defaultRowHeight="15" x14ac:dyDescent="0.25"/>
  <cols>
    <col min="1" max="1" width="30" bestFit="1" customWidth="1"/>
    <col min="2" max="2" width="29.42578125" bestFit="1" customWidth="1"/>
    <col min="3" max="3" width="33.42578125" bestFit="1" customWidth="1"/>
    <col min="4" max="4" width="29.42578125" bestFit="1" customWidth="1"/>
    <col min="5" max="6" width="33.42578125" bestFit="1" customWidth="1"/>
  </cols>
  <sheetData>
    <row r="1" spans="1:5" x14ac:dyDescent="0.25">
      <c r="A1" s="1" t="s">
        <v>31</v>
      </c>
      <c r="B1" t="s">
        <v>35</v>
      </c>
    </row>
    <row r="3" spans="1:5" x14ac:dyDescent="0.25">
      <c r="A3" s="5" t="s">
        <v>0</v>
      </c>
      <c r="B3" s="6" t="s">
        <v>34</v>
      </c>
      <c r="C3" s="6" t="s">
        <v>32</v>
      </c>
      <c r="D3" s="6" t="s">
        <v>36</v>
      </c>
      <c r="E3" s="6" t="s">
        <v>33</v>
      </c>
    </row>
    <row r="4" spans="1:5" x14ac:dyDescent="0.25">
      <c r="A4" t="s">
        <v>2</v>
      </c>
      <c r="B4" s="4">
        <v>68</v>
      </c>
      <c r="C4" s="2">
        <v>24137367.715283651</v>
      </c>
      <c r="D4" s="3">
        <v>5</v>
      </c>
      <c r="E4" s="2">
        <v>940960.70968456985</v>
      </c>
    </row>
    <row r="5" spans="1:5" x14ac:dyDescent="0.25">
      <c r="A5" t="s">
        <v>3</v>
      </c>
      <c r="B5" s="4">
        <v>12</v>
      </c>
      <c r="C5" s="2">
        <v>3698643.8999628811</v>
      </c>
      <c r="D5" s="3">
        <v>0</v>
      </c>
      <c r="E5" s="2">
        <v>0</v>
      </c>
    </row>
    <row r="6" spans="1:5" x14ac:dyDescent="0.25">
      <c r="A6" t="s">
        <v>4</v>
      </c>
      <c r="B6" s="4">
        <v>5</v>
      </c>
      <c r="C6" s="2">
        <v>1086506.2050967608</v>
      </c>
      <c r="D6" s="3">
        <v>2</v>
      </c>
      <c r="E6" s="2">
        <v>332539.12173117383</v>
      </c>
    </row>
    <row r="7" spans="1:5" x14ac:dyDescent="0.25">
      <c r="A7" t="s">
        <v>5</v>
      </c>
      <c r="B7" s="4">
        <v>11</v>
      </c>
      <c r="C7" s="2">
        <v>3042732.446511128</v>
      </c>
      <c r="D7" s="3">
        <v>4</v>
      </c>
      <c r="E7" s="2">
        <v>665078.24346234766</v>
      </c>
    </row>
    <row r="8" spans="1:5" x14ac:dyDescent="0.25">
      <c r="A8" t="s">
        <v>6</v>
      </c>
      <c r="B8" s="4">
        <v>27</v>
      </c>
      <c r="C8" s="2">
        <v>7665142.7373806788</v>
      </c>
      <c r="D8" s="3">
        <v>4</v>
      </c>
      <c r="E8" s="2">
        <v>665078.24346234766</v>
      </c>
    </row>
    <row r="9" spans="1:5" x14ac:dyDescent="0.25">
      <c r="A9" t="s">
        <v>7</v>
      </c>
      <c r="B9" s="4">
        <v>4</v>
      </c>
      <c r="C9" s="2">
        <v>1047815.8446155868</v>
      </c>
      <c r="D9" s="3">
        <v>0</v>
      </c>
      <c r="E9" s="2">
        <v>0</v>
      </c>
    </row>
    <row r="10" spans="1:5" x14ac:dyDescent="0.25">
      <c r="A10" t="s">
        <v>8</v>
      </c>
      <c r="B10" s="4">
        <v>8</v>
      </c>
      <c r="C10" s="2">
        <v>2268090.4541940549</v>
      </c>
      <c r="D10" s="3">
        <v>3</v>
      </c>
      <c r="E10" s="2">
        <v>608421.58795339603</v>
      </c>
    </row>
    <row r="11" spans="1:5" x14ac:dyDescent="0.25">
      <c r="A11" t="s">
        <v>9</v>
      </c>
      <c r="B11" s="4">
        <v>19</v>
      </c>
      <c r="C11" s="2">
        <v>7038436.7259080028</v>
      </c>
      <c r="D11" s="3">
        <v>1</v>
      </c>
      <c r="E11" s="2">
        <v>275882.4662222222</v>
      </c>
    </row>
    <row r="12" spans="1:5" x14ac:dyDescent="0.25">
      <c r="A12" t="s">
        <v>10</v>
      </c>
      <c r="B12" s="4">
        <v>1</v>
      </c>
      <c r="C12" s="2">
        <v>293848.76124999998</v>
      </c>
      <c r="D12" s="3">
        <v>1</v>
      </c>
      <c r="E12" s="2">
        <v>166269.56086558691</v>
      </c>
    </row>
    <row r="13" spans="1:5" x14ac:dyDescent="0.25">
      <c r="A13" t="s">
        <v>11</v>
      </c>
      <c r="B13" s="4">
        <v>24</v>
      </c>
      <c r="C13" s="2">
        <v>9062876.8982741237</v>
      </c>
      <c r="D13" s="3">
        <v>1</v>
      </c>
      <c r="E13" s="2">
        <v>166269.56086558691</v>
      </c>
    </row>
    <row r="14" spans="1:5" x14ac:dyDescent="0.25">
      <c r="A14" t="s">
        <v>12</v>
      </c>
      <c r="B14" s="4">
        <v>34</v>
      </c>
      <c r="C14" s="2">
        <v>11808230.836859755</v>
      </c>
      <c r="D14" s="3">
        <v>6</v>
      </c>
      <c r="E14" s="2">
        <v>1216843.1759067921</v>
      </c>
    </row>
    <row r="15" spans="1:5" x14ac:dyDescent="0.25">
      <c r="A15" t="s">
        <v>13</v>
      </c>
      <c r="B15" s="4">
        <v>4</v>
      </c>
      <c r="C15" s="2">
        <v>1496107.9192987804</v>
      </c>
      <c r="D15" s="3">
        <v>3</v>
      </c>
      <c r="E15" s="2">
        <v>718034.49331003125</v>
      </c>
    </row>
    <row r="16" spans="1:5" x14ac:dyDescent="0.25">
      <c r="A16" t="s">
        <v>14</v>
      </c>
      <c r="B16" s="4">
        <v>23</v>
      </c>
      <c r="C16" s="2">
        <v>8320736.0623409292</v>
      </c>
      <c r="D16" s="3">
        <v>1</v>
      </c>
      <c r="E16" s="2">
        <v>166269.56086558691</v>
      </c>
    </row>
    <row r="17" spans="1:5" x14ac:dyDescent="0.25">
      <c r="A17" t="s">
        <v>15</v>
      </c>
      <c r="B17" s="4">
        <v>4</v>
      </c>
      <c r="C17" s="2">
        <v>1154720.1360485137</v>
      </c>
      <c r="D17" s="3">
        <v>1</v>
      </c>
      <c r="E17" s="2">
        <v>166269.56086558691</v>
      </c>
    </row>
    <row r="18" spans="1:5" x14ac:dyDescent="0.25">
      <c r="A18" t="s">
        <v>16</v>
      </c>
      <c r="B18" s="4">
        <v>6</v>
      </c>
      <c r="C18" s="2">
        <v>1956226.2414143672</v>
      </c>
      <c r="D18" s="3">
        <v>0</v>
      </c>
      <c r="E18" s="2">
        <v>0</v>
      </c>
    </row>
    <row r="19" spans="1:5" x14ac:dyDescent="0.25">
      <c r="A19" t="s">
        <v>17</v>
      </c>
      <c r="B19" s="4">
        <v>15</v>
      </c>
      <c r="C19" s="2">
        <v>4452610.9833284682</v>
      </c>
      <c r="D19" s="3">
        <v>2</v>
      </c>
      <c r="E19" s="2">
        <v>332539.12173117383</v>
      </c>
    </row>
    <row r="20" spans="1:5" x14ac:dyDescent="0.25">
      <c r="A20" t="s">
        <v>18</v>
      </c>
      <c r="B20" s="4">
        <v>10</v>
      </c>
      <c r="C20" s="2">
        <v>3131621.2864143676</v>
      </c>
      <c r="D20" s="3">
        <v>2</v>
      </c>
      <c r="E20" s="2">
        <v>332539.12173117383</v>
      </c>
    </row>
    <row r="21" spans="1:5" x14ac:dyDescent="0.25">
      <c r="A21" t="s">
        <v>19</v>
      </c>
      <c r="B21" s="4">
        <v>15</v>
      </c>
      <c r="C21" s="2">
        <v>4366381.6008470273</v>
      </c>
      <c r="D21" s="3">
        <v>5</v>
      </c>
      <c r="E21" s="2">
        <v>831347.80432793451</v>
      </c>
    </row>
    <row r="22" spans="1:5" x14ac:dyDescent="0.25">
      <c r="A22" t="s">
        <v>20</v>
      </c>
      <c r="B22" s="4">
        <v>28</v>
      </c>
      <c r="C22" s="2">
        <v>7614073.9687049156</v>
      </c>
      <c r="D22" s="3">
        <v>5</v>
      </c>
      <c r="E22" s="2">
        <v>940960.70968456985</v>
      </c>
    </row>
    <row r="23" spans="1:5" x14ac:dyDescent="0.25">
      <c r="A23" t="s">
        <v>21</v>
      </c>
      <c r="B23" s="4">
        <v>38</v>
      </c>
      <c r="C23" s="2">
        <v>13476797.521121418</v>
      </c>
      <c r="D23" s="3">
        <v>3</v>
      </c>
      <c r="E23" s="2">
        <v>608421.58795339603</v>
      </c>
    </row>
    <row r="24" spans="1:5" x14ac:dyDescent="0.25">
      <c r="A24" t="s">
        <v>22</v>
      </c>
      <c r="B24" s="4">
        <v>16</v>
      </c>
      <c r="C24" s="2">
        <v>5663718.8028963413</v>
      </c>
      <c r="D24" s="3">
        <v>5</v>
      </c>
      <c r="E24" s="2">
        <v>1160186.5203978405</v>
      </c>
    </row>
    <row r="25" spans="1:5" x14ac:dyDescent="0.25">
      <c r="A25" t="s">
        <v>23</v>
      </c>
      <c r="B25" s="4">
        <v>6</v>
      </c>
      <c r="C25" s="2">
        <v>2063130.5328472941</v>
      </c>
      <c r="D25" s="3">
        <v>2</v>
      </c>
      <c r="E25" s="2">
        <v>332539.12173117383</v>
      </c>
    </row>
    <row r="26" spans="1:5" x14ac:dyDescent="0.25">
      <c r="A26" t="s">
        <v>24</v>
      </c>
      <c r="B26" s="4">
        <v>2</v>
      </c>
      <c r="C26" s="2">
        <v>332539.12173117383</v>
      </c>
      <c r="D26" s="3">
        <v>1</v>
      </c>
      <c r="E26" s="2">
        <v>166269.56086558691</v>
      </c>
    </row>
    <row r="27" spans="1:5" x14ac:dyDescent="0.25">
      <c r="A27" t="s">
        <v>25</v>
      </c>
      <c r="B27" s="4">
        <v>16</v>
      </c>
      <c r="C27" s="2">
        <v>4318842.5788467601</v>
      </c>
      <c r="D27" s="3">
        <v>0</v>
      </c>
      <c r="E27" s="2">
        <v>0</v>
      </c>
    </row>
    <row r="28" spans="1:5" x14ac:dyDescent="0.25">
      <c r="A28" t="s">
        <v>26</v>
      </c>
      <c r="B28" s="4">
        <v>17</v>
      </c>
      <c r="C28" s="2">
        <v>3550707.9191184836</v>
      </c>
      <c r="D28" s="3">
        <v>3</v>
      </c>
      <c r="E28" s="2">
        <v>498808.68259676074</v>
      </c>
    </row>
    <row r="29" spans="1:5" x14ac:dyDescent="0.25">
      <c r="A29" t="s">
        <v>27</v>
      </c>
      <c r="B29" s="4">
        <v>4</v>
      </c>
      <c r="C29" s="2">
        <v>1282299.3364329268</v>
      </c>
      <c r="D29" s="3">
        <v>0</v>
      </c>
      <c r="E29" s="2">
        <v>0</v>
      </c>
    </row>
    <row r="30" spans="1:5" x14ac:dyDescent="0.25">
      <c r="A30" t="s">
        <v>28</v>
      </c>
      <c r="B30" s="4">
        <v>29</v>
      </c>
      <c r="C30" s="2">
        <v>10235612.485852323</v>
      </c>
      <c r="D30" s="3">
        <v>2</v>
      </c>
      <c r="E30" s="2">
        <v>442152.02708780911</v>
      </c>
    </row>
    <row r="31" spans="1:5" x14ac:dyDescent="0.25">
      <c r="A31" t="s">
        <v>29</v>
      </c>
      <c r="B31" s="4">
        <v>5</v>
      </c>
      <c r="C31" s="2">
        <v>1683052.3891158537</v>
      </c>
      <c r="D31" s="3">
        <v>1</v>
      </c>
      <c r="E31" s="2">
        <v>166269.56086558691</v>
      </c>
    </row>
    <row r="32" spans="1:5" x14ac:dyDescent="0.25">
      <c r="A32" t="s">
        <v>30</v>
      </c>
      <c r="B32" s="4">
        <v>39</v>
      </c>
      <c r="C32" s="2">
        <v>11808548.965351257</v>
      </c>
      <c r="D32" s="3">
        <v>6</v>
      </c>
      <c r="E32" s="2">
        <v>1107230.2705501567</v>
      </c>
    </row>
    <row r="33" spans="1:5" x14ac:dyDescent="0.25">
      <c r="A33" t="s">
        <v>1</v>
      </c>
      <c r="B33" s="4">
        <v>490</v>
      </c>
      <c r="C33" s="2">
        <v>158057420.37704778</v>
      </c>
      <c r="D33" s="3">
        <v>69</v>
      </c>
      <c r="E33" s="2">
        <v>13007180.374718389</v>
      </c>
    </row>
  </sheetData>
  <pageMargins left="0.7" right="0.7" top="0.75" bottom="0.75" header="0.3" footer="0.3"/>
  <pageSetup orientation="portrait" horizontalDpi="300" verticalDpi="30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Patiño Vargas</dc:creator>
  <cp:lastModifiedBy>Marco Antonio Lopez Espitia</cp:lastModifiedBy>
  <dcterms:created xsi:type="dcterms:W3CDTF">2021-08-13T17:10:52Z</dcterms:created>
  <dcterms:modified xsi:type="dcterms:W3CDTF">2021-08-17T17:32:47Z</dcterms:modified>
</cp:coreProperties>
</file>