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JANETH\CUATRENIO 2022-2026\LEGISLATURA 2024-2025\PROPOSICIONES 2023-2024\PROPOSICION No. 15 DEL 4 DE SEPTIEMBRE DE 2024\"/>
    </mc:Choice>
  </mc:AlternateContent>
  <bookViews>
    <workbookView xWindow="0" yWindow="0" windowWidth="28800" windowHeight="11580"/>
  </bookViews>
  <sheets>
    <sheet name="REspuesta pregunta No 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2" l="1"/>
  <c r="G5" i="2"/>
  <c r="H5" i="2"/>
  <c r="E5" i="2"/>
</calcChain>
</file>

<file path=xl/sharedStrings.xml><?xml version="1.0" encoding="utf-8"?>
<sst xmlns="http://schemas.openxmlformats.org/spreadsheetml/2006/main" count="123" uniqueCount="123">
  <si>
    <t>Total general</t>
  </si>
  <si>
    <t>CONSTRUCCIÓN DE LA NUEVA SEDE PARA EL SECTOR SEGURIDAD Y DEFENSA. PRIMERA FASE FUERZAS MILITARES Y MINISTERIO DE DEFENSA  NACIONAL</t>
  </si>
  <si>
    <t>FORTALECIMIENTO DE LA CAPACIDAD EN LA GESTION DE INCIDENTES CIBERNETICOS DEL SECTOR DEFENSA Y SEGURIDAD  BOGOTA</t>
  </si>
  <si>
    <t>FORTALECIMIENTO DE LOS SERVICIOS TECNOLÓGICOS DE LA UNIDAD DE GESTIÓN GENERAL DEL MINISTERIO DE DEFENSA  NACIONAL</t>
  </si>
  <si>
    <t>FORTALECIMIENTO DEL DESARROLLO HUMANO EN LA FUERZA PUBLICA A NIVEL  NACIONAL</t>
  </si>
  <si>
    <t>OPTIMIZACIÓN DEL SISTEMA DE INFORMACIÓN LOGÍSTICO "SILOG" A NIVEL  NACIONAL</t>
  </si>
  <si>
    <t>FORTALECIMIENTO DE CAPACIDADES DE OPERACIONES ESPECIALES (THOR) NACIONAL</t>
  </si>
  <si>
    <t>FORTALECIMIENTO DE LA CAPACIDAD TECNOLÓGICA Y DE DESPLIEGUE EN OPERACIONES CONTRA LOS DELITOS QUE AFECTAN LA LIBERTAD PERSONAL A NIVEL  NACIONAL</t>
  </si>
  <si>
    <t>FORTALECIMIENTO DE LA INFRAESTRUCTURA FÍSICA Y TECNOLÓGICA DE LA ESDEGUE</t>
  </si>
  <si>
    <t>FORTALECIMIENTO DE LA PLATAFORMA E INFRAESTRUCTURA DE LA RED INTEGRADA DE COMUNICACIONES DE LAS FF.MM  NACIONAL</t>
  </si>
  <si>
    <t>FORTALECIMIENTO DE LAS CAPACIDADES DE CIBERDEFENSA Y CIBERSEGURIDAD DEL COMANDO GENERAL DE LAS FF.MM  NACIONAL</t>
  </si>
  <si>
    <t>IMPLEMENTACION DE ACCIONES PARA LA SUSTENTABILIDAD AMBIENTAL DE LAS ZONAS DE REPETICION A NIVEL  NACIONAL</t>
  </si>
  <si>
    <t>IMPLEMENTACION DEL SISTEMA INTEGRADO DE INFORMACION DE INTELIGENCIA CONJUNTA PARA LA DEFENSA  SI3CD  NACIONAL</t>
  </si>
  <si>
    <t>MEJORAMIENTO DE LOS NIVELES DE ALISTAMIENTO TERRESTRE DE LOS MEDIOS OPERATIVOS Y LOGÍSTICOS DEL COMANDO GENERAL DE LAS FUERZAS MILITARES.  BOGOTÁ</t>
  </si>
  <si>
    <t>FORTALECIMIENTO DE LA CAPACIDAD OPERACIONAL DEL EJERCITO NACIONAL EN LA DEFENSA DE LAS FRONTERAS NACIONAL</t>
  </si>
  <si>
    <t>FORTALECIMIENTO DE LA INFRAESTRUCTURA ESTRATÉGICA OPERACIONAL DEL EJERCITO NACIONAL</t>
  </si>
  <si>
    <t>FORTALECIMIENTO DE LAS CAPACIDADES OPERACIONALES CONTRA LAS AMENAZAS TRANSNACIONALES  NACIONAL</t>
  </si>
  <si>
    <t>FORTALECIMIENTO DE LAS DISCIPLINAS DE INTELIGENCIA MILITAR DEL EJERCITO  NACIONAL</t>
  </si>
  <si>
    <t>FORTALECIMIENTO DE LAS TECNOLOGÍAS DE LA INFORMACIÓN Y LAS COMUNICACIONES DEL EJÉRCITO  NACIONAL</t>
  </si>
  <si>
    <t>FORTALECIMIENTO DE LOS GRUPOS ANTI EXPLOSIVOS DEL EJERCITO  NACIONAL</t>
  </si>
  <si>
    <t>FORTALECIMIENTO DE LOS MEDIOS CIBERNÉTICOS DEL EJERCITO  NACIONAL</t>
  </si>
  <si>
    <t>FORTALECIMIENTO DE LOS SISTEMAS DE MANDO Y CONTROL DEL EJÉRCITO  NACIONAL</t>
  </si>
  <si>
    <t>FORTALECIMIENTO DEL BIENESTAR PARA EL PERSONAL DE LA FUERZA VETERANOS Y SUS FAMILIAS</t>
  </si>
  <si>
    <t>FORTALECIMIENTO DEL EQUIPO DE INGENIEROS MILITARES DEL EJERCITO  NACIONAL</t>
  </si>
  <si>
    <t>FORTALECIMIENTO DEL MATERIAL Y EQUIPO PARA LAS TROPAS DE PRIMERA LÍNEA DE COMBATE DEL EJÉRCITO  NACIONAL</t>
  </si>
  <si>
    <t>FORTALECIMIENTO DEL SISTEMA DE DEFENSA ESTRATÉGICO DEL EJERCITO  NACIONAL</t>
  </si>
  <si>
    <t>FORTALECIMIENTO INFRAESTRUCTURA DE SOPORTE DEL EJÉRCITO  NACIONAL</t>
  </si>
  <si>
    <t xml:space="preserve"> FORTALECIMIENTO DE LA  INFRAESTRUCTURA FISICA DE LOS COLEGIOS NAVALES A NIVEL  NACIONAL</t>
  </si>
  <si>
    <t>ACTUALIZACIÓN DE LAS CAPACIDADES OFENSIVAS, DE VIGILANCIA Y SISTEMAS ELECTRÓNICOS PARA LAS UNIDADES DE LA ARMADA   NACIONAL</t>
  </si>
  <si>
    <t>CONSOLIDACIÓN DEL COMPONENTE DE INFANTERIA DE MARINA A NIVEL  NACIONAL</t>
  </si>
  <si>
    <t>FORTALECIMIENTO DE LA INFRAESTRUCTURA PARA EL APOYO LOGÍSTICO EN LAS OPERACIONES MILITARES A NIVEL  NACIONAL</t>
  </si>
  <si>
    <t>FORTALECIMIENTO DE LA INTELIGENCIA NAVAL A NIVEL  NACIONAL</t>
  </si>
  <si>
    <t>FORTALECIMIENTO DE LAS CAPACIDADES DE GUARDACOSTAS A NIVEL   NACIONAL</t>
  </si>
  <si>
    <t>FORTALECIMIENTO DE LAS INSTALACIONES DE LAS ESCUELAS DE FORMACION DE LA ARMADA NACIONAL EN    CARTAGENA, BARRANQUILLA, COVEÑAS</t>
  </si>
  <si>
    <t>FORTALECIMIENTO DE LAS REDES DE COMUNICACIONES A NIVEL  NACIONAL</t>
  </si>
  <si>
    <t>FORTALECIMIENTO DE LOS MEDIOS NAVALES PARA LA PROTECCIÓN DE LA SOBERANIA  NACIONAL</t>
  </si>
  <si>
    <t>FORTALECIMIENTO DE MEDIOS E INFRAESTRUCTURA DE LA AVIACIÓN NAVAL A NIVEL  NACIONAL</t>
  </si>
  <si>
    <t>FORTALECIMIENTO DEL COMPONENTE DE FUERZAS ESPECIALES NAVALES A NIVEL  NACIONAL</t>
  </si>
  <si>
    <t>MEJORAMIENTO  DE LOS SERVICIOS DE CARGA DE MATERIAL Y PERSONAL A NIVEL  NACIONAL</t>
  </si>
  <si>
    <t>AMPLIACIÓN Y MODERNIZACIÓN DE LOS SISTEMAS DE COMBUSTIBLE DE AVIACIÓN EN LAS UNIDADES FAC A NIVEL  NACIONAL</t>
  </si>
  <si>
    <t>FORTALECIMIENTO DE LA CALIDAD EDUCATIVA DE LAS INSTITUCIONES DE EDUCACIÓN SUPERIOR Y SUS PROGRAMAS EN LA FUERZA AÉREA COLOMBIANA  NACIONAL</t>
  </si>
  <si>
    <t>FORTALECIMIENTO DE LA CAPACIDAD DE MANTENIMIENTO AERONÁUTICO PARA LAS AERONAVES Y COMPONENTES DE LA FAC A NIVEL  NACIONAL</t>
  </si>
  <si>
    <t>FORTALECIMIENTO DE LA INFRAESTRUCTURA EN LA FUERZA AÉREA COLOMBIANA CON EL FIN DE SOPORTAR LAS OPERACIONES AÉREAS A NIVEL   NACIONAL</t>
  </si>
  <si>
    <t>FORTALECIMIENTO DE LA INTELIGENCIA,CONTRAINTELIGENCIA Y CIBERINTELIGENCIA DE LA FAC  NACIONAL</t>
  </si>
  <si>
    <t>FORTALECIMIENTO DE LA PLATAFORMA TECNOLÓGICA PARA EL ACCESO A RECURSOS Y SERVICIOS TIC E IMPLEMENTACIÓN DE NUEVAS TECNOLOGÍAS EN LA FUERZA AÉREA COLOMBIANA A NIVEL   NACIONAL</t>
  </si>
  <si>
    <t>FORTALECIMIENTO DE LAS CAPACIDADES  DE FUEGOS AÉREOS PARA LA SEGURIDAD Y DEFENSA A NIVEL   NACIONAL</t>
  </si>
  <si>
    <t>FORTALECIMIENTO DE LAS COMPETENCIAS FORMATIVAS Y LABORALES DEL PERSONAL MILITAR DE LA FUERZA AÉREA COLOMBIANA A NIVEL  NACIONAL</t>
  </si>
  <si>
    <t>FORTALECIMIENTO DE LAS HABILIDADES TECNICAS DEL PERSONAL DE LA FUERZA AEREA COLOMBIANA A NIVEL  NACIONAL</t>
  </si>
  <si>
    <t>FORTALECIMIENTO DE LOS SISTEMAS DE ARMAS, AUTO PROTECCIÓN Y SUMINISTRO DE ARMAMENTO AÉREO PARA LA FAC A NIVEL  NACIONAL</t>
  </si>
  <si>
    <t>FORTALECIMIENTO DEL MANDO Y CONTROL DE LA FUERZA AÉREA COLOMBIANA A NIVEL  NACIONAL</t>
  </si>
  <si>
    <t>FORTALECIMIENTO Y RENOVACIÓN DE LA CAPACIDAD DE MOVILIDAD TERRESTRE Y DESPLIEGUE DE LA FUERZA AÉREA COLOMBIANA A NIVEL  NACIONAL</t>
  </si>
  <si>
    <t>FORTALECIMIENTO Y SOPORTE DE LOS SERVICIOS A LA NAVEGACION AÉREA DE LA FUERZA AÉREA PARA LA AVIACIÓN DE ESTADO A NIVEL  NACIONAL</t>
  </si>
  <si>
    <t>INCREMENTO DE LA CAPACIDAD DE SEGURIDAD Y DEFENSA DE LA FUERZA AEREA COLOMBIANA  NACIONAL</t>
  </si>
  <si>
    <t>MEJORAMIENTO DE LA INVESTIGACIÓN, CIENCIA Y TECNOLOGÍA EN LA FUERZA AÉREA A NIVEL   NACIONAL</t>
  </si>
  <si>
    <t>RENOVACIÓN Y MODERNIZACIÓN DEL EQUIPO AERONÁUTICO DE LA FAC A NIVEL  NACIONAL</t>
  </si>
  <si>
    <t>FORMULACIÓN DISEÑO E IMPLEMENTACIÓN DEL SISTEMA DE INFORMACIÓN PARA EL SUBSISTEMA DE SALUD DE LAS FUERZAS MILITARES A NIVEL  NACIONAL</t>
  </si>
  <si>
    <t>FORTALECIMIENTO DE LA PRESTACION DE LOS SERVICIOS DE SALUD ATENCION AL USUARIO Y PARTICIPACION SOCIAL EN LOS ESTABLECIMIENTOS DE SANIDAD MILITAR A NIVEL  NACIONAL</t>
  </si>
  <si>
    <t>FORTALECIMIENTO DE LA PRESTACIÓN DE LOS SERVICIOS DE SALUD DEL HOSPITAL NAVAL DE   CARTAGENA DE INDIAS</t>
  </si>
  <si>
    <t>CONSOLIDACIÓN DEL POTENCIAL DE LA AUTORIDAD MARÍTIMA EN EL TERRITORIO   NACIONAL</t>
  </si>
  <si>
    <t>DESARROLLO DE LA AGENDA CIENTÍFICA PARA LA AUTORIDAD MARÍTIMA Y FLUVIAL A NIVEL  NACIONAL</t>
  </si>
  <si>
    <t>FORTALECIMIENTO DEL SISTEMA DE SEGURIDAD INTEGRAL MARÍTIMA Y FLUVIAL A NIVEL  NACIONAL</t>
  </si>
  <si>
    <t>IMPLEMENTACIÓN DEL PLAN NACIONAL DE INFRAESTRUCTURA A NIVEL  NACIONAL</t>
  </si>
  <si>
    <t>FORTALECIMIENTO DE LA GESTIÓN DE CREMIL CON EL APOYO DE LAS TIC  BOGOTÁ</t>
  </si>
  <si>
    <t>MANTENIMIENTO DE LOS BIENES INMUEBLES DE CREMIL EN EL CENTRO INTERNACIONAL TEQUENDAMA (CIT)  BOGOTA</t>
  </si>
  <si>
    <t>CONSTRUCCIÓN DE VIVIENDAS FISCALES Y SUS ÁREAS COMUNES A NIVEL  NACIONAL</t>
  </si>
  <si>
    <t>MANTENIMIENTO RECUPERATIVO Y ESTRUCTURAL DE VIVIENDAS FISCALES Y SUS AREAS COMUNES A NIVEL  NACIONAL</t>
  </si>
  <si>
    <t>FORTALECIMIENTO DE LA GESTION DOCUMENTAL Y ARCHIVISTICA EN LA DEFENSA CIVIL COLOMBIANA A NIVEL  NACIONAL</t>
  </si>
  <si>
    <t>FORTALECIMIENTO DE LA INFRAESTRUCTURA OPERATIVA DE LA DEFENSA CIVIL COLOMBIANA A NIVEL  NACIONAL</t>
  </si>
  <si>
    <t>FORTALECIMIENTO DE LOS SERVICIOS DE LA DEFENSA CIVIL COLOMBIANA EN  MOCOA</t>
  </si>
  <si>
    <t>MEJORAMIENTO DE LA CAPACIDAD DE RESPUESTA PARA INTERVENIR ANTE LA OCURRENCIA DE DESASTRES EN EL TERRITORIO   NACIONAL</t>
  </si>
  <si>
    <t>RECUPERACION Y MEJORAMIENTO DE LA INFRAESTRUCTURA FISICA ESTRATEGICA DEL CLUB MILITAR EN BOGOTA, PAIPA, NILO</t>
  </si>
  <si>
    <t>ACTUALIZACIÓN Y MEJORAMIENTO DE  LA PRESTACIÓN DE SERVICIOS TECNOLÓGICOS A LOS GRUPOS SOCIALES OBJETIVO DE CASUR  NACIONAL</t>
  </si>
  <si>
    <t>FORTALECIMIENTO DE LA ESTRUCTURA FÍSICA DE LOS INMUEBLES DE CASUR PARA SU RENTABILIDAD Y SOSTENIBILIDAD  NACIONAL</t>
  </si>
  <si>
    <t>MEJORAMIENTO E INNOVACIÓN DEL MODELO DE NEGOCIO DE CASUR PARA GENERAR BIENESTAR A LOS AFILIADOS Y SUS FAMILIAS  NACIONAL</t>
  </si>
  <si>
    <t xml:space="preserve"> FORTALECIMIENTO  DE LA INFRAESTRUCTURA FÍSICA DEL FONDO ROTATORIO DE LA POLICÍA A NIVEL  NACIONAL</t>
  </si>
  <si>
    <t>FORTALECIMIENTO DE LA INFRAESTRUCTURA TECNOLÓGICA DEL FONDO ROTATORIO DE LA POLICÍA A NIVEL   NACIONAL</t>
  </si>
  <si>
    <t>IMPLEMENTACION DE UN SISTEMA DE TOMA DE DECISIONES, PARA EL MEJORAMIENTO DE LOS TIEMPOS DE RESPUESTA DE LOS TRAMITES DE LA SUPERINTENDENCIA DE VIGILANCIA Y SEGURIDAD PRIVADA   BOGOTA</t>
  </si>
  <si>
    <t>AMPLIACIÓN DE LA CAPACIDAD DE LA INFRAESTRUCTURA Y DOTACIÓN DEL HOSPITAL MILITAR CENTRAL   BOGOTÁ</t>
  </si>
  <si>
    <t>FORTALECIMIENTO DE  LA TECNOLOGÍA INFORMÁTICA DEL HOSPITAL MILITAR CENTRAL  BOGOTÁ</t>
  </si>
  <si>
    <t>DISEÑO E IMPLEMENTACIÓN DEL MODELO DE GESTIÓN DOCUMENTAL Y ADMINISTRACIÓN DE ARCHIVOS DE LA AGENCIA LOGÍSTICA DE LAS FUERZAS MILITARES  BOGOTÁ</t>
  </si>
  <si>
    <t>FORTALECIMIENTO DE LAS CAPACIDADES ADMINISTRATIVAS Y DE GESTION Y DE LA INFRAESTRUCTURA TECNOLOGICA DE LA JUSTICIA PENAL MILITAR Y POLICIAL.  NACIONAL</t>
  </si>
  <si>
    <t>DESARROLLO TECNOLÓGICO POLICIA  NACIONAL</t>
  </si>
  <si>
    <t>FORTALECIMIENTO  DE LA INFRAESTRUCTURA DE SOPORTE PARA EL BIENESTAR DE SOCIAL DE LOS FUNCIONARIOS DE LA POLICÍA   NACIONAL</t>
  </si>
  <si>
    <t>FORTALECIMIENTO DE LA INFRAESTRUCTURA DE LOS CENTROS VACACIONALES DE LA POLICÍA  NACIONAL</t>
  </si>
  <si>
    <t>FORTALECIMIENTO DE LA INFRAESTRUCTURA ESTRATÉGICA OPERACIONAL ORIENTADA A CONSOLIDAR LA CONVIVENCIA Y SEGURIDAD CIUDADANA A NIVEL  NACIONAL</t>
  </si>
  <si>
    <t>FORTALECIMIENTO DE LAS MISIONES AÉREAS POLICIALES EN EL TERRITORIO  NACIONAL</t>
  </si>
  <si>
    <t>FORTALECIMIENTO DE LOS EQUIPOS DE ARMAMENTO, SEGURIDAD Y PROTECCIÓN, ORIENTADOS A CONSOLIDAR LA CONVIVENCIA Y SEGURIDAD CIUDADANA EN EL TERRITORIO   NACIONAL</t>
  </si>
  <si>
    <t>MEJORAMIENTO DE LA MOVILIDAD ESTRATÉGICA, ORIENTADA AL SERVICIO DE POLICÍA EN EL TERRITORIO  NACIONAL</t>
  </si>
  <si>
    <t>ACTUALIZACIÓN DEL SISTEMA DE INFORMACIÓN DE SANIDAD POLICIAL A NIVEL NACIONAL</t>
  </si>
  <si>
    <t>FORTALECIMIENTO DE LAS INSTALACIONES DE SALUD DE LA POLICÍA   NACIONAL</t>
  </si>
  <si>
    <t>FORTALECIMIENTO DE LOS EQUIPOS HOSPITALARIOS PARA LA PRESTACIÓN DEL SERVICIO DE SALUD DE LA POLICÍA  NACIONAL</t>
  </si>
  <si>
    <t>MEJORAMIENTO DE LA MOVILIDAD PARA LA PRESTACIÓN DEL SERVICIO DE SANIDAD POLICIAL  NACIONAL</t>
  </si>
  <si>
    <t>FORTALECIMIENTO DE LA INFRAESTRUCTURA EDUCATIVA Y ADMINISTRATIVA DE LA POLICÍA   NACIONAL</t>
  </si>
  <si>
    <t>MEJORAMIENTO POLÍTICA EDUCATIVA DE LA POLICÍA  NACIONAL</t>
  </si>
  <si>
    <t xml:space="preserve">Gestión General </t>
  </si>
  <si>
    <t xml:space="preserve">Comando General </t>
  </si>
  <si>
    <t>Ejército Nacional</t>
  </si>
  <si>
    <t xml:space="preserve">Armada Nacional </t>
  </si>
  <si>
    <t>Fuerza Aérea</t>
  </si>
  <si>
    <t xml:space="preserve">Dirección General Sanidad Militar </t>
  </si>
  <si>
    <t>Dirección General Maritima</t>
  </si>
  <si>
    <t>Justicia Penal Militar</t>
  </si>
  <si>
    <t>Policía Nacional</t>
  </si>
  <si>
    <t xml:space="preserve">Sanidad Policía </t>
  </si>
  <si>
    <t>Educación Policía</t>
  </si>
  <si>
    <t>Unidad ejecutora/ proyectos</t>
  </si>
  <si>
    <t>Apropiación vigente</t>
  </si>
  <si>
    <t>Compromiso</t>
  </si>
  <si>
    <t>Obligación</t>
  </si>
  <si>
    <t>Pagos</t>
  </si>
  <si>
    <t>RENOVACIÓN DE LA CAPACIDAD INSTALADA DE PRODUCCIÓN LOGISTICA Y MANTENIMIENTO</t>
  </si>
  <si>
    <t>Caja Retiro FF.MM</t>
  </si>
  <si>
    <t>ICFE</t>
  </si>
  <si>
    <t>Defensa Civil</t>
  </si>
  <si>
    <t>Club Militar de Oficiales</t>
  </si>
  <si>
    <t>Caja Sueldo Retiro Policía</t>
  </si>
  <si>
    <t>Fondo Rotatorio Policía</t>
  </si>
  <si>
    <t>Supervigilancia</t>
  </si>
  <si>
    <t>Hospital Militar</t>
  </si>
  <si>
    <t>Agencia Logística</t>
  </si>
  <si>
    <t>Cifras en millones de $</t>
  </si>
  <si>
    <t>Fuente: Sistema integrado de información financiera-SIIF-cierre agosto de 2024</t>
  </si>
  <si>
    <t>Proyectos de inversión  Sector Defensa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</si>
</sst>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2" fillId="0" borderId="0" xfId="1" applyNumberFormat="1" applyFont="1" applyAlignment="1">
      <alignment vertical="center"/>
    </xf>
    <xf numFmtId="0" fontId="2" fillId="0" borderId="0" xfId="0" applyFont="1" applyAlignment="1">
      <alignment horizontal="left" wrapText="1" indent="1"/>
    </xf>
    <xf numFmtId="0" fontId="3" fillId="0" borderId="0" xfId="0" applyFont="1"/>
    <xf numFmtId="0" fontId="3" fillId="2" borderId="1" xfId="0" applyFont="1" applyFill="1" applyBorder="1" applyAlignment="1">
      <alignment horizontal="left"/>
    </xf>
    <xf numFmtId="164" fontId="3" fillId="2" borderId="1" xfId="0" applyNumberFormat="1" applyFont="1" applyFill="1" applyBorder="1"/>
    <xf numFmtId="164" fontId="3" fillId="2" borderId="1" xfId="1" applyNumberFormat="1" applyFont="1" applyFill="1" applyBorder="1" applyAlignment="1">
      <alignment vertical="center"/>
    </xf>
    <xf numFmtId="0" fontId="3" fillId="2" borderId="0" xfId="0" applyFont="1" applyFill="1" applyAlignment="1">
      <alignment horizontal="left"/>
    </xf>
    <xf numFmtId="164" fontId="3" fillId="2" borderId="0" xfId="1" applyNumberFormat="1" applyFont="1" applyFill="1" applyBorder="1" applyAlignment="1">
      <alignment vertical="center"/>
    </xf>
    <xf numFmtId="0" fontId="2" fillId="3" borderId="0" xfId="0" applyFont="1" applyFill="1" applyAlignment="1">
      <alignment horizontal="left" wrapText="1" indent="1"/>
    </xf>
    <xf numFmtId="164" fontId="2" fillId="3" borderId="0" xfId="1" applyNumberFormat="1" applyFont="1" applyFill="1" applyAlignment="1">
      <alignment vertic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121"/>
  <sheetViews>
    <sheetView tabSelected="1" topLeftCell="A16" workbookViewId="0">
      <selection activeCell="D81" sqref="D81"/>
    </sheetView>
  </sheetViews>
  <sheetFormatPr baseColWidth="10" defaultRowHeight="14.25"/>
  <cols>
    <col min="4" max="4" width="85.125" customWidth="1"/>
    <col min="5" max="5" width="21.625" bestFit="1" customWidth="1"/>
    <col min="6" max="6" width="22.25" bestFit="1" customWidth="1"/>
    <col min="7" max="7" width="20.375" bestFit="1" customWidth="1"/>
    <col min="8" max="8" width="15.25" bestFit="1" customWidth="1"/>
  </cols>
  <sheetData>
    <row r="2" spans="4:11" ht="15">
      <c r="D2" s="11" t="s">
        <v>122</v>
      </c>
      <c r="E2" s="11"/>
      <c r="F2" s="11"/>
      <c r="G2" s="11"/>
      <c r="H2" s="11"/>
    </row>
    <row r="3" spans="4:11" ht="15">
      <c r="D3" s="11" t="s">
        <v>120</v>
      </c>
      <c r="E3" s="11"/>
      <c r="F3" s="11"/>
      <c r="G3" s="11"/>
      <c r="H3" s="11"/>
    </row>
    <row r="4" spans="4:11" ht="15">
      <c r="D4" s="4" t="s">
        <v>105</v>
      </c>
      <c r="E4" s="5" t="s">
        <v>106</v>
      </c>
      <c r="F4" s="5" t="s">
        <v>107</v>
      </c>
      <c r="G4" s="5" t="s">
        <v>108</v>
      </c>
      <c r="H4" s="5" t="s">
        <v>109</v>
      </c>
    </row>
    <row r="5" spans="4:11" ht="15">
      <c r="D5" s="4" t="s">
        <v>94</v>
      </c>
      <c r="E5" s="5">
        <f>SUM(E6:E10)</f>
        <v>297921.55420900002</v>
      </c>
      <c r="F5" s="5">
        <f t="shared" ref="F5:H5" si="0">SUM(F6:F10)</f>
        <v>268920.78207692999</v>
      </c>
      <c r="G5" s="5">
        <f t="shared" si="0"/>
        <v>13364.856277430001</v>
      </c>
      <c r="H5" s="5">
        <f t="shared" si="0"/>
        <v>13364.856277430001</v>
      </c>
      <c r="K5" s="3">
        <v>1</v>
      </c>
    </row>
    <row r="6" spans="4:11" ht="30">
      <c r="D6" s="9" t="s">
        <v>1</v>
      </c>
      <c r="E6" s="10">
        <v>251350</v>
      </c>
      <c r="F6" s="10">
        <v>250429.403498</v>
      </c>
      <c r="G6" s="10">
        <v>336.33016467000004</v>
      </c>
      <c r="H6" s="10">
        <v>336.33016467000004</v>
      </c>
      <c r="K6" s="3"/>
    </row>
    <row r="7" spans="4:11" ht="30">
      <c r="D7" s="2" t="s">
        <v>3</v>
      </c>
      <c r="E7" s="1">
        <v>16202.285183</v>
      </c>
      <c r="F7" s="1">
        <v>4755.5965461999995</v>
      </c>
      <c r="G7" s="1">
        <v>3614.0259374000002</v>
      </c>
      <c r="H7" s="1">
        <v>3614.0259374000002</v>
      </c>
    </row>
    <row r="8" spans="4:11" ht="15">
      <c r="D8" s="2" t="s">
        <v>5</v>
      </c>
      <c r="E8" s="1">
        <v>14791.630057</v>
      </c>
      <c r="F8" s="1">
        <v>9278.4785090300011</v>
      </c>
      <c r="G8" s="1">
        <v>9278.4785090300011</v>
      </c>
      <c r="H8" s="1">
        <v>9278.4785090300011</v>
      </c>
    </row>
    <row r="9" spans="4:11" ht="30">
      <c r="D9" s="2" t="s">
        <v>2</v>
      </c>
      <c r="E9" s="1">
        <v>8000</v>
      </c>
      <c r="F9" s="1">
        <v>3038.412084</v>
      </c>
      <c r="G9" s="1">
        <v>0</v>
      </c>
      <c r="H9" s="1">
        <v>0</v>
      </c>
    </row>
    <row r="10" spans="4:11" ht="15">
      <c r="D10" s="2" t="s">
        <v>4</v>
      </c>
      <c r="E10" s="1">
        <v>7577.6389689999996</v>
      </c>
      <c r="F10" s="1">
        <v>1418.8914397000001</v>
      </c>
      <c r="G10" s="1">
        <v>136.02166633000002</v>
      </c>
      <c r="H10" s="1">
        <v>136.02166633000002</v>
      </c>
    </row>
    <row r="11" spans="4:11" ht="15">
      <c r="D11" s="4" t="s">
        <v>95</v>
      </c>
      <c r="E11" s="6">
        <v>46362.772540999998</v>
      </c>
      <c r="F11" s="6">
        <v>28752.793933090001</v>
      </c>
      <c r="G11" s="6">
        <v>4321.8107534000001</v>
      </c>
      <c r="H11" s="6">
        <v>4321.8107534000001</v>
      </c>
    </row>
    <row r="12" spans="4:11" ht="30">
      <c r="D12" s="9" t="s">
        <v>9</v>
      </c>
      <c r="E12" s="10">
        <v>20104.772540999998</v>
      </c>
      <c r="F12" s="10">
        <v>19209.33037009</v>
      </c>
      <c r="G12" s="10">
        <v>1328.34063573</v>
      </c>
      <c r="H12" s="10">
        <v>1328.34063573</v>
      </c>
    </row>
    <row r="13" spans="4:11" ht="15">
      <c r="D13" s="2" t="s">
        <v>8</v>
      </c>
      <c r="E13" s="1">
        <v>6400</v>
      </c>
      <c r="F13" s="1">
        <v>0</v>
      </c>
      <c r="G13" s="1">
        <v>0</v>
      </c>
      <c r="H13" s="1">
        <v>0</v>
      </c>
    </row>
    <row r="14" spans="4:11" ht="30">
      <c r="D14" s="2" t="s">
        <v>12</v>
      </c>
      <c r="E14" s="1">
        <v>5010</v>
      </c>
      <c r="F14" s="1">
        <v>0</v>
      </c>
      <c r="G14" s="1">
        <v>0</v>
      </c>
      <c r="H14" s="1">
        <v>0</v>
      </c>
    </row>
    <row r="15" spans="4:11" ht="30">
      <c r="D15" s="2" t="s">
        <v>10</v>
      </c>
      <c r="E15" s="1">
        <v>4970</v>
      </c>
      <c r="F15" s="1">
        <v>2150.4191249999999</v>
      </c>
      <c r="G15" s="1">
        <v>1290</v>
      </c>
      <c r="H15" s="1">
        <v>1290</v>
      </c>
    </row>
    <row r="16" spans="4:11" ht="15">
      <c r="D16" s="2" t="s">
        <v>6</v>
      </c>
      <c r="E16" s="1">
        <v>4500</v>
      </c>
      <c r="F16" s="1">
        <v>4336.6631189999998</v>
      </c>
      <c r="G16" s="1">
        <v>0</v>
      </c>
      <c r="H16" s="1">
        <v>0</v>
      </c>
    </row>
    <row r="17" spans="4:8" ht="30">
      <c r="D17" s="2" t="s">
        <v>7</v>
      </c>
      <c r="E17" s="1">
        <v>3100</v>
      </c>
      <c r="F17" s="1">
        <v>861.09519999999998</v>
      </c>
      <c r="G17" s="1">
        <v>0</v>
      </c>
      <c r="H17" s="1">
        <v>0</v>
      </c>
    </row>
    <row r="18" spans="4:8" ht="30">
      <c r="D18" s="2" t="s">
        <v>13</v>
      </c>
      <c r="E18" s="1">
        <v>1781</v>
      </c>
      <c r="F18" s="1">
        <v>1703.4701190000001</v>
      </c>
      <c r="G18" s="1">
        <v>1703.47011767</v>
      </c>
      <c r="H18" s="1">
        <v>1703.47011767</v>
      </c>
    </row>
    <row r="19" spans="4:8" ht="30">
      <c r="D19" s="2" t="s">
        <v>11</v>
      </c>
      <c r="E19" s="1">
        <v>497</v>
      </c>
      <c r="F19" s="1">
        <v>491.81599999999997</v>
      </c>
      <c r="G19" s="1">
        <v>0</v>
      </c>
      <c r="H19" s="1">
        <v>0</v>
      </c>
    </row>
    <row r="20" spans="4:8" ht="15">
      <c r="D20" s="4" t="s">
        <v>96</v>
      </c>
      <c r="E20" s="6">
        <v>760384.64106900012</v>
      </c>
      <c r="F20" s="6">
        <v>260734.77667530003</v>
      </c>
      <c r="G20" s="6">
        <v>104864.07690532001</v>
      </c>
      <c r="H20" s="6">
        <v>104864.07690532001</v>
      </c>
    </row>
    <row r="21" spans="4:8" ht="30">
      <c r="D21" s="9" t="s">
        <v>14</v>
      </c>
      <c r="E21" s="10">
        <v>327193.14409999998</v>
      </c>
      <c r="F21" s="10">
        <v>74789.330879999994</v>
      </c>
      <c r="G21" s="10">
        <v>74789.330879999994</v>
      </c>
      <c r="H21" s="10">
        <v>74789.330879999994</v>
      </c>
    </row>
    <row r="22" spans="4:8" ht="15">
      <c r="D22" s="2" t="s">
        <v>15</v>
      </c>
      <c r="E22" s="1">
        <v>92750.175617999994</v>
      </c>
      <c r="F22" s="1">
        <v>39674.65771241</v>
      </c>
      <c r="G22" s="1">
        <v>904.53760201</v>
      </c>
      <c r="H22" s="1">
        <v>904.53760201</v>
      </c>
    </row>
    <row r="23" spans="4:8" ht="30">
      <c r="D23" s="2" t="s">
        <v>24</v>
      </c>
      <c r="E23" s="1">
        <v>87941.573619000003</v>
      </c>
      <c r="F23" s="1">
        <v>38007.286226000004</v>
      </c>
      <c r="G23" s="1">
        <v>0</v>
      </c>
      <c r="H23" s="1">
        <v>0</v>
      </c>
    </row>
    <row r="24" spans="4:8" ht="30">
      <c r="D24" s="2" t="s">
        <v>16</v>
      </c>
      <c r="E24" s="1">
        <v>70000</v>
      </c>
      <c r="F24" s="1">
        <v>44036.254174490001</v>
      </c>
      <c r="G24" s="1">
        <v>26456.153312310002</v>
      </c>
      <c r="H24" s="1">
        <v>26456.153312310002</v>
      </c>
    </row>
    <row r="25" spans="4:8" ht="15">
      <c r="D25" s="2" t="s">
        <v>25</v>
      </c>
      <c r="E25" s="1">
        <v>56727.005509000002</v>
      </c>
      <c r="F25" s="1">
        <v>23961.312000000002</v>
      </c>
      <c r="G25" s="1">
        <v>0</v>
      </c>
      <c r="H25" s="1">
        <v>0</v>
      </c>
    </row>
    <row r="26" spans="4:8" ht="15">
      <c r="D26" s="2" t="s">
        <v>26</v>
      </c>
      <c r="E26" s="1">
        <v>54898.860677999997</v>
      </c>
      <c r="F26" s="1">
        <v>17062.14081574</v>
      </c>
      <c r="G26" s="1">
        <v>1419.672611</v>
      </c>
      <c r="H26" s="1">
        <v>1419.672611</v>
      </c>
    </row>
    <row r="27" spans="4:8" ht="15">
      <c r="D27" s="2" t="s">
        <v>22</v>
      </c>
      <c r="E27" s="1">
        <v>16000</v>
      </c>
      <c r="F27" s="1">
        <v>0</v>
      </c>
      <c r="G27" s="1">
        <v>0</v>
      </c>
      <c r="H27" s="1">
        <v>0</v>
      </c>
    </row>
    <row r="28" spans="4:8" ht="15">
      <c r="D28" s="2" t="s">
        <v>21</v>
      </c>
      <c r="E28" s="1">
        <v>12286.850700999999</v>
      </c>
      <c r="F28" s="1">
        <v>5674.5140849999998</v>
      </c>
      <c r="G28" s="1">
        <v>0</v>
      </c>
      <c r="H28" s="1">
        <v>0</v>
      </c>
    </row>
    <row r="29" spans="4:8" ht="15">
      <c r="D29" s="2" t="s">
        <v>110</v>
      </c>
      <c r="E29" s="1">
        <v>11000</v>
      </c>
      <c r="F29" s="1">
        <v>0</v>
      </c>
      <c r="G29" s="1">
        <v>0</v>
      </c>
      <c r="H29" s="1">
        <v>0</v>
      </c>
    </row>
    <row r="30" spans="4:8" ht="15">
      <c r="D30" s="2" t="s">
        <v>19</v>
      </c>
      <c r="E30" s="1">
        <v>10417.740056000001</v>
      </c>
      <c r="F30" s="1">
        <v>4510.3530000000001</v>
      </c>
      <c r="G30" s="1">
        <v>0</v>
      </c>
      <c r="H30" s="1">
        <v>0</v>
      </c>
    </row>
    <row r="31" spans="4:8" ht="15">
      <c r="D31" s="2" t="s">
        <v>20</v>
      </c>
      <c r="E31" s="1">
        <v>9015.5067820000004</v>
      </c>
      <c r="F31" s="1">
        <v>5438.73703166</v>
      </c>
      <c r="G31" s="1">
        <v>1070</v>
      </c>
      <c r="H31" s="1">
        <v>1070</v>
      </c>
    </row>
    <row r="32" spans="4:8" ht="30">
      <c r="D32" s="2" t="s">
        <v>18</v>
      </c>
      <c r="E32" s="1">
        <v>4796.4877550000001</v>
      </c>
      <c r="F32" s="1">
        <v>4561.6456440000002</v>
      </c>
      <c r="G32" s="1">
        <v>0</v>
      </c>
      <c r="H32" s="1">
        <v>0</v>
      </c>
    </row>
    <row r="33" spans="4:8" ht="15">
      <c r="D33" s="2" t="s">
        <v>23</v>
      </c>
      <c r="E33" s="1">
        <v>4226.2420540000003</v>
      </c>
      <c r="F33" s="1">
        <v>823.92010600000003</v>
      </c>
      <c r="G33" s="1">
        <v>0</v>
      </c>
      <c r="H33" s="1">
        <v>0</v>
      </c>
    </row>
    <row r="34" spans="4:8" ht="15">
      <c r="D34" s="2" t="s">
        <v>17</v>
      </c>
      <c r="E34" s="1">
        <v>3131.0541969999999</v>
      </c>
      <c r="F34" s="1">
        <v>2194.625</v>
      </c>
      <c r="G34" s="1">
        <v>224.38249999999999</v>
      </c>
      <c r="H34" s="1">
        <v>224.38249999999999</v>
      </c>
    </row>
    <row r="35" spans="4:8" ht="15">
      <c r="D35" s="4" t="s">
        <v>97</v>
      </c>
      <c r="E35" s="6">
        <v>662313.70006000006</v>
      </c>
      <c r="F35" s="6">
        <v>466477.58248112997</v>
      </c>
      <c r="G35" s="6">
        <v>136015.78456004002</v>
      </c>
      <c r="H35" s="6">
        <v>136015.78456004002</v>
      </c>
    </row>
    <row r="36" spans="4:8" ht="15">
      <c r="D36" s="9" t="s">
        <v>35</v>
      </c>
      <c r="E36" s="10">
        <v>480050.61728300003</v>
      </c>
      <c r="F36" s="10">
        <v>329663.72010748996</v>
      </c>
      <c r="G36" s="10">
        <v>90370.884856780001</v>
      </c>
      <c r="H36" s="10">
        <v>90370.884856780001</v>
      </c>
    </row>
    <row r="37" spans="4:8" ht="15">
      <c r="D37" s="2" t="s">
        <v>32</v>
      </c>
      <c r="E37" s="1">
        <v>31497</v>
      </c>
      <c r="F37" s="1">
        <v>4937.2299357900001</v>
      </c>
      <c r="G37" s="1">
        <v>2.8496386400000002</v>
      </c>
      <c r="H37" s="1">
        <v>2.8496386400000002</v>
      </c>
    </row>
    <row r="38" spans="4:8" ht="15">
      <c r="D38" s="2" t="s">
        <v>36</v>
      </c>
      <c r="E38" s="1">
        <v>28540</v>
      </c>
      <c r="F38" s="1">
        <v>28274.216471560001</v>
      </c>
      <c r="G38" s="1">
        <v>7953.8748418699997</v>
      </c>
      <c r="H38" s="1">
        <v>7953.8748418699997</v>
      </c>
    </row>
    <row r="39" spans="4:8" ht="30">
      <c r="D39" s="2" t="s">
        <v>28</v>
      </c>
      <c r="E39" s="1">
        <v>28355.24</v>
      </c>
      <c r="F39" s="1">
        <v>27187.039448</v>
      </c>
      <c r="G39" s="1">
        <v>22794.894262999998</v>
      </c>
      <c r="H39" s="1">
        <v>22794.894262999998</v>
      </c>
    </row>
    <row r="40" spans="4:8" ht="15">
      <c r="D40" s="2" t="s">
        <v>29</v>
      </c>
      <c r="E40" s="1">
        <v>25189.562776999999</v>
      </c>
      <c r="F40" s="1">
        <v>18602.417242</v>
      </c>
      <c r="G40" s="1">
        <v>1314.2100828499999</v>
      </c>
      <c r="H40" s="1">
        <v>1314.2100828499999</v>
      </c>
    </row>
    <row r="41" spans="4:8" ht="30">
      <c r="D41" s="2" t="s">
        <v>30</v>
      </c>
      <c r="E41" s="1">
        <v>24589.53</v>
      </c>
      <c r="F41" s="1">
        <v>22222.197474749999</v>
      </c>
      <c r="G41" s="1">
        <v>3398.7653961700003</v>
      </c>
      <c r="H41" s="1">
        <v>3398.7653961700003</v>
      </c>
    </row>
    <row r="42" spans="4:8" ht="30">
      <c r="D42" s="2" t="s">
        <v>33</v>
      </c>
      <c r="E42" s="1">
        <v>16808.75</v>
      </c>
      <c r="F42" s="1">
        <v>16069.786197450001</v>
      </c>
      <c r="G42" s="1">
        <v>3781.1043311500002</v>
      </c>
      <c r="H42" s="1">
        <v>3781.1043311500002</v>
      </c>
    </row>
    <row r="43" spans="4:8" ht="15">
      <c r="D43" s="2" t="s">
        <v>34</v>
      </c>
      <c r="E43" s="1">
        <v>9500</v>
      </c>
      <c r="F43" s="1">
        <v>6708.8626729999996</v>
      </c>
      <c r="G43" s="1">
        <v>0</v>
      </c>
      <c r="H43" s="1">
        <v>0</v>
      </c>
    </row>
    <row r="44" spans="4:8" ht="15">
      <c r="D44" s="2" t="s">
        <v>38</v>
      </c>
      <c r="E44" s="1">
        <v>6743</v>
      </c>
      <c r="F44" s="1">
        <v>2100.81999</v>
      </c>
      <c r="G44" s="1">
        <v>2032.8880750000001</v>
      </c>
      <c r="H44" s="1">
        <v>2032.8880750000001</v>
      </c>
    </row>
    <row r="45" spans="4:8" ht="15">
      <c r="D45" s="2" t="s">
        <v>31</v>
      </c>
      <c r="E45" s="1">
        <v>4500</v>
      </c>
      <c r="F45" s="1">
        <v>4479.6849769999999</v>
      </c>
      <c r="G45" s="1">
        <v>3894.36</v>
      </c>
      <c r="H45" s="1">
        <v>3894.36</v>
      </c>
    </row>
    <row r="46" spans="4:8" ht="15">
      <c r="D46" s="2" t="s">
        <v>27</v>
      </c>
      <c r="E46" s="1">
        <v>4400</v>
      </c>
      <c r="F46" s="1">
        <v>4263.6830980000004</v>
      </c>
      <c r="G46" s="1">
        <v>471.95307457999996</v>
      </c>
      <c r="H46" s="1">
        <v>471.95307457999996</v>
      </c>
    </row>
    <row r="47" spans="4:8" ht="15">
      <c r="D47" s="2" t="s">
        <v>37</v>
      </c>
      <c r="E47" s="1">
        <v>2140</v>
      </c>
      <c r="F47" s="1">
        <v>1967.92486609</v>
      </c>
      <c r="G47" s="1">
        <v>0</v>
      </c>
      <c r="H47" s="1">
        <v>0</v>
      </c>
    </row>
    <row r="48" spans="4:8" ht="15">
      <c r="D48" s="4" t="s">
        <v>98</v>
      </c>
      <c r="E48" s="6">
        <v>792502.39382</v>
      </c>
      <c r="F48" s="6">
        <v>576034.22308832011</v>
      </c>
      <c r="G48" s="6">
        <v>391168.69815851998</v>
      </c>
      <c r="H48" s="6">
        <v>391168.69815851998</v>
      </c>
    </row>
    <row r="49" spans="4:8" ht="30">
      <c r="D49" s="9" t="s">
        <v>45</v>
      </c>
      <c r="E49" s="10">
        <v>387339.61589999998</v>
      </c>
      <c r="F49" s="10">
        <v>348800.89742935996</v>
      </c>
      <c r="G49" s="10">
        <v>292901.89707463002</v>
      </c>
      <c r="H49" s="10">
        <v>292901.89707463002</v>
      </c>
    </row>
    <row r="50" spans="4:8" ht="15">
      <c r="D50" s="9" t="s">
        <v>54</v>
      </c>
      <c r="E50" s="10">
        <v>132000</v>
      </c>
      <c r="F50" s="10">
        <v>44211.209928620003</v>
      </c>
      <c r="G50" s="10">
        <v>40032.734928620004</v>
      </c>
      <c r="H50" s="10">
        <v>40032.734928620004</v>
      </c>
    </row>
    <row r="51" spans="4:8" ht="30">
      <c r="D51" s="9" t="s">
        <v>41</v>
      </c>
      <c r="E51" s="10">
        <v>118499.9935</v>
      </c>
      <c r="F51" s="10">
        <v>87497.045040990008</v>
      </c>
      <c r="G51" s="10">
        <v>29513.244230659999</v>
      </c>
      <c r="H51" s="10">
        <v>29513.244230659999</v>
      </c>
    </row>
    <row r="52" spans="4:8" ht="30">
      <c r="D52" s="2" t="s">
        <v>42</v>
      </c>
      <c r="E52" s="1">
        <v>58912.784420000004</v>
      </c>
      <c r="F52" s="1">
        <v>25445.334468109999</v>
      </c>
      <c r="G52" s="1">
        <v>10724.729071080001</v>
      </c>
      <c r="H52" s="1">
        <v>10724.729071080001</v>
      </c>
    </row>
    <row r="53" spans="4:8" ht="30">
      <c r="D53" s="2" t="s">
        <v>48</v>
      </c>
      <c r="E53" s="1">
        <v>33000</v>
      </c>
      <c r="F53" s="1">
        <v>26649.340171529999</v>
      </c>
      <c r="G53" s="1">
        <v>4355.5862954599997</v>
      </c>
      <c r="H53" s="1">
        <v>4355.5862954599997</v>
      </c>
    </row>
    <row r="54" spans="4:8" ht="15">
      <c r="D54" s="2" t="s">
        <v>49</v>
      </c>
      <c r="E54" s="1">
        <v>16350</v>
      </c>
      <c r="F54" s="1">
        <v>14035.098749999999</v>
      </c>
      <c r="G54" s="1">
        <v>6925</v>
      </c>
      <c r="H54" s="1">
        <v>6925</v>
      </c>
    </row>
    <row r="55" spans="4:8" ht="30">
      <c r="D55" s="2" t="s">
        <v>43</v>
      </c>
      <c r="E55" s="1">
        <v>12900</v>
      </c>
      <c r="F55" s="1">
        <v>3439.8906825599997</v>
      </c>
      <c r="G55" s="1">
        <v>350</v>
      </c>
      <c r="H55" s="1">
        <v>350</v>
      </c>
    </row>
    <row r="56" spans="4:8" ht="30">
      <c r="D56" s="2" t="s">
        <v>47</v>
      </c>
      <c r="E56" s="1">
        <v>7000</v>
      </c>
      <c r="F56" s="1">
        <v>3518.9009999999998</v>
      </c>
      <c r="G56" s="1">
        <v>3518.9009999999998</v>
      </c>
      <c r="H56" s="1">
        <v>3518.9009999999998</v>
      </c>
    </row>
    <row r="57" spans="4:8" ht="30">
      <c r="D57" s="2" t="s">
        <v>44</v>
      </c>
      <c r="E57" s="1">
        <v>6000</v>
      </c>
      <c r="F57" s="1">
        <v>5960.8486536400005</v>
      </c>
      <c r="G57" s="1">
        <v>600</v>
      </c>
      <c r="H57" s="1">
        <v>600</v>
      </c>
    </row>
    <row r="58" spans="4:8" ht="30">
      <c r="D58" s="2" t="s">
        <v>52</v>
      </c>
      <c r="E58" s="1">
        <v>5500</v>
      </c>
      <c r="F58" s="1">
        <v>5499.9575480000003</v>
      </c>
      <c r="G58" s="1">
        <v>0</v>
      </c>
      <c r="H58" s="1">
        <v>0</v>
      </c>
    </row>
    <row r="59" spans="4:8" ht="30">
      <c r="D59" s="2" t="s">
        <v>40</v>
      </c>
      <c r="E59" s="1">
        <v>4500</v>
      </c>
      <c r="F59" s="1">
        <v>3745.6545403099999</v>
      </c>
      <c r="G59" s="1">
        <v>911.16847958000005</v>
      </c>
      <c r="H59" s="1">
        <v>911.16847958000005</v>
      </c>
    </row>
    <row r="60" spans="4:8" ht="30">
      <c r="D60" s="2" t="s">
        <v>50</v>
      </c>
      <c r="E60" s="1">
        <v>4000</v>
      </c>
      <c r="F60" s="1">
        <v>3588.6295380000001</v>
      </c>
      <c r="G60" s="1">
        <v>0</v>
      </c>
      <c r="H60" s="1">
        <v>0</v>
      </c>
    </row>
    <row r="61" spans="4:8" ht="30">
      <c r="D61" s="2" t="s">
        <v>39</v>
      </c>
      <c r="E61" s="1">
        <v>2500</v>
      </c>
      <c r="F61" s="1">
        <v>1490.0100375</v>
      </c>
      <c r="G61" s="1">
        <v>322.18828452999998</v>
      </c>
      <c r="H61" s="1">
        <v>322.18828452999998</v>
      </c>
    </row>
    <row r="62" spans="4:8" ht="15">
      <c r="D62" s="2" t="s">
        <v>53</v>
      </c>
      <c r="E62" s="1">
        <v>2000</v>
      </c>
      <c r="F62" s="1">
        <v>1000</v>
      </c>
      <c r="G62" s="1">
        <v>0</v>
      </c>
      <c r="H62" s="1">
        <v>0</v>
      </c>
    </row>
    <row r="63" spans="4:8" ht="30">
      <c r="D63" s="2" t="s">
        <v>51</v>
      </c>
      <c r="E63" s="1">
        <v>1500</v>
      </c>
      <c r="F63" s="1">
        <v>713.43550000000005</v>
      </c>
      <c r="G63" s="1">
        <v>659.73599999999999</v>
      </c>
      <c r="H63" s="1">
        <v>659.73599999999999</v>
      </c>
    </row>
    <row r="64" spans="4:8" ht="30">
      <c r="D64" s="2" t="s">
        <v>46</v>
      </c>
      <c r="E64" s="1">
        <v>500</v>
      </c>
      <c r="F64" s="1">
        <v>437.96979970000001</v>
      </c>
      <c r="G64" s="1">
        <v>353.51279395999995</v>
      </c>
      <c r="H64" s="1">
        <v>353.51279395999995</v>
      </c>
    </row>
    <row r="65" spans="4:8" ht="15">
      <c r="D65" s="4" t="s">
        <v>99</v>
      </c>
      <c r="E65" s="6">
        <v>61982.199798000001</v>
      </c>
      <c r="F65" s="6">
        <v>29984.090372259998</v>
      </c>
      <c r="G65" s="6">
        <v>4426.4595438699998</v>
      </c>
      <c r="H65" s="6">
        <v>4426.4595438699998</v>
      </c>
    </row>
    <row r="66" spans="4:8" ht="30">
      <c r="D66" s="9" t="s">
        <v>56</v>
      </c>
      <c r="E66" s="10">
        <v>54582.199798000001</v>
      </c>
      <c r="F66" s="10">
        <v>23318.495461499999</v>
      </c>
      <c r="G66" s="10">
        <v>2007.4044838099999</v>
      </c>
      <c r="H66" s="10">
        <v>2007.4044838099999</v>
      </c>
    </row>
    <row r="67" spans="4:8" ht="30">
      <c r="D67" s="2" t="s">
        <v>55</v>
      </c>
      <c r="E67" s="1">
        <v>5000</v>
      </c>
      <c r="F67" s="1">
        <v>4815.5949107599999</v>
      </c>
      <c r="G67" s="1">
        <v>2011.8460600599999</v>
      </c>
      <c r="H67" s="1">
        <v>2011.8460600599999</v>
      </c>
    </row>
    <row r="68" spans="4:8" ht="30">
      <c r="D68" s="2" t="s">
        <v>57</v>
      </c>
      <c r="E68" s="1">
        <v>2400</v>
      </c>
      <c r="F68" s="1">
        <v>1850</v>
      </c>
      <c r="G68" s="1">
        <v>407.209</v>
      </c>
      <c r="H68" s="1">
        <v>407.209</v>
      </c>
    </row>
    <row r="69" spans="4:8" ht="15">
      <c r="D69" s="4" t="s">
        <v>100</v>
      </c>
      <c r="E69" s="6">
        <v>49666</v>
      </c>
      <c r="F69" s="6">
        <v>21083.372871639996</v>
      </c>
      <c r="G69" s="6">
        <v>9846.0913838899996</v>
      </c>
      <c r="H69" s="6">
        <v>9846.0913838899996</v>
      </c>
    </row>
    <row r="70" spans="4:8" ht="15">
      <c r="D70" s="9" t="s">
        <v>60</v>
      </c>
      <c r="E70" s="10">
        <v>25367</v>
      </c>
      <c r="F70" s="10">
        <v>16875.190630639998</v>
      </c>
      <c r="G70" s="10">
        <v>8022.8032656400001</v>
      </c>
      <c r="H70" s="10">
        <v>8022.8032656400001</v>
      </c>
    </row>
    <row r="71" spans="4:8" ht="15">
      <c r="D71" s="2" t="s">
        <v>61</v>
      </c>
      <c r="E71" s="1">
        <v>15112</v>
      </c>
      <c r="F71" s="1">
        <v>79.866500000000002</v>
      </c>
      <c r="G71" s="1">
        <v>36.893500000000003</v>
      </c>
      <c r="H71" s="1">
        <v>36.893500000000003</v>
      </c>
    </row>
    <row r="72" spans="4:8" ht="15">
      <c r="D72" s="2" t="s">
        <v>58</v>
      </c>
      <c r="E72" s="1">
        <v>6480</v>
      </c>
      <c r="F72" s="1">
        <v>1787.249</v>
      </c>
      <c r="G72" s="1">
        <v>1054.203</v>
      </c>
      <c r="H72" s="1">
        <v>1054.203</v>
      </c>
    </row>
    <row r="73" spans="4:8" ht="15">
      <c r="D73" s="2" t="s">
        <v>59</v>
      </c>
      <c r="E73" s="1">
        <v>2707</v>
      </c>
      <c r="F73" s="1">
        <v>2341.0667410000001</v>
      </c>
      <c r="G73" s="1">
        <v>732.19161825000003</v>
      </c>
      <c r="H73" s="1">
        <v>732.19161825000003</v>
      </c>
    </row>
    <row r="74" spans="4:8" ht="15">
      <c r="D74" s="4" t="s">
        <v>111</v>
      </c>
      <c r="E74" s="6">
        <v>18188</v>
      </c>
      <c r="F74" s="6">
        <v>14675.194669</v>
      </c>
      <c r="G74" s="6">
        <v>5331.4889415400003</v>
      </c>
      <c r="H74" s="6">
        <v>5331.4889415400003</v>
      </c>
    </row>
    <row r="75" spans="4:8" ht="30">
      <c r="D75" s="2" t="s">
        <v>63</v>
      </c>
      <c r="E75" s="1">
        <v>9365</v>
      </c>
      <c r="F75" s="1">
        <v>7635.4194610000004</v>
      </c>
      <c r="G75" s="1">
        <v>1797.9520084800001</v>
      </c>
      <c r="H75" s="1">
        <v>1797.9520084800001</v>
      </c>
    </row>
    <row r="76" spans="4:8" ht="15">
      <c r="D76" s="2" t="s">
        <v>62</v>
      </c>
      <c r="E76" s="1">
        <v>8823</v>
      </c>
      <c r="F76" s="1">
        <v>7039.775208</v>
      </c>
      <c r="G76" s="1">
        <v>3533.5369330600001</v>
      </c>
      <c r="H76" s="1">
        <v>3533.5369330600001</v>
      </c>
    </row>
    <row r="77" spans="4:8" ht="15">
      <c r="D77" s="4" t="s">
        <v>112</v>
      </c>
      <c r="E77" s="6">
        <v>38560</v>
      </c>
      <c r="F77" s="6">
        <v>27255.975011579998</v>
      </c>
      <c r="G77" s="6">
        <v>4404.6964114399998</v>
      </c>
      <c r="H77" s="6">
        <v>4404.6964114399998</v>
      </c>
    </row>
    <row r="78" spans="4:8" ht="30">
      <c r="D78" s="9" t="s">
        <v>65</v>
      </c>
      <c r="E78" s="10">
        <v>20795</v>
      </c>
      <c r="F78" s="10">
        <v>16488.79845196</v>
      </c>
      <c r="G78" s="10">
        <v>2348.1633183099998</v>
      </c>
      <c r="H78" s="10">
        <v>2348.1633183099998</v>
      </c>
    </row>
    <row r="79" spans="4:8" ht="15">
      <c r="D79" s="2" t="s">
        <v>64</v>
      </c>
      <c r="E79" s="1">
        <v>17765</v>
      </c>
      <c r="F79" s="1">
        <v>10767.17655962</v>
      </c>
      <c r="G79" s="1">
        <v>2056.53309313</v>
      </c>
      <c r="H79" s="1">
        <v>2056.53309313</v>
      </c>
    </row>
    <row r="80" spans="4:8" ht="15">
      <c r="D80" s="4" t="s">
        <v>113</v>
      </c>
      <c r="E80" s="6">
        <v>8620</v>
      </c>
      <c r="F80" s="6">
        <v>8073.8528494000002</v>
      </c>
      <c r="G80" s="6">
        <v>4359.8586649999997</v>
      </c>
      <c r="H80" s="6">
        <v>4359.8586649999997</v>
      </c>
    </row>
    <row r="81" spans="4:8" ht="30">
      <c r="D81" s="9" t="s">
        <v>69</v>
      </c>
      <c r="E81" s="10">
        <v>5000</v>
      </c>
      <c r="F81" s="10">
        <v>4972.0528494</v>
      </c>
      <c r="G81" s="10">
        <v>1258.058665</v>
      </c>
      <c r="H81" s="10">
        <v>1258.058665</v>
      </c>
    </row>
    <row r="82" spans="4:8" ht="30">
      <c r="D82" s="2" t="s">
        <v>67</v>
      </c>
      <c r="E82" s="1">
        <v>3100</v>
      </c>
      <c r="F82" s="1">
        <v>3100</v>
      </c>
      <c r="G82" s="1">
        <v>3100</v>
      </c>
      <c r="H82" s="1">
        <v>3100</v>
      </c>
    </row>
    <row r="83" spans="4:8" ht="30">
      <c r="D83" s="2" t="s">
        <v>66</v>
      </c>
      <c r="E83" s="1">
        <v>320</v>
      </c>
      <c r="F83" s="1">
        <v>0</v>
      </c>
      <c r="G83" s="1">
        <v>0</v>
      </c>
      <c r="H83" s="1">
        <v>0</v>
      </c>
    </row>
    <row r="84" spans="4:8" ht="15">
      <c r="D84" s="2" t="s">
        <v>68</v>
      </c>
      <c r="E84" s="1">
        <v>200</v>
      </c>
      <c r="F84" s="1">
        <v>1.8</v>
      </c>
      <c r="G84" s="1">
        <v>1.8</v>
      </c>
      <c r="H84" s="1">
        <v>1.8</v>
      </c>
    </row>
    <row r="85" spans="4:8" ht="15">
      <c r="D85" s="4" t="s">
        <v>114</v>
      </c>
      <c r="E85" s="6">
        <v>13870</v>
      </c>
      <c r="F85" s="6">
        <v>7881.14822559</v>
      </c>
      <c r="G85" s="6">
        <v>1593.58359554</v>
      </c>
      <c r="H85" s="6">
        <v>1532.9297235400002</v>
      </c>
    </row>
    <row r="86" spans="4:8" ht="30">
      <c r="D86" s="2" t="s">
        <v>70</v>
      </c>
      <c r="E86" s="1">
        <v>13870</v>
      </c>
      <c r="F86" s="1">
        <v>7881.14822559</v>
      </c>
      <c r="G86" s="1">
        <v>1593.58359554</v>
      </c>
      <c r="H86" s="1">
        <v>1532.9297235400002</v>
      </c>
    </row>
    <row r="87" spans="4:8" ht="15">
      <c r="D87" s="4" t="s">
        <v>115</v>
      </c>
      <c r="E87" s="6">
        <v>10540</v>
      </c>
      <c r="F87" s="6">
        <v>4508.3189183200002</v>
      </c>
      <c r="G87" s="6">
        <v>1064.6836170000001</v>
      </c>
      <c r="H87" s="6">
        <v>1064.6836170000001</v>
      </c>
    </row>
    <row r="88" spans="4:8" ht="30">
      <c r="D88" s="9" t="s">
        <v>72</v>
      </c>
      <c r="E88" s="10">
        <v>4500</v>
      </c>
      <c r="F88" s="10">
        <v>2402.288172</v>
      </c>
      <c r="G88" s="10">
        <v>244.80650600000001</v>
      </c>
      <c r="H88" s="10">
        <v>244.80650600000001</v>
      </c>
    </row>
    <row r="89" spans="4:8" ht="30">
      <c r="D89" s="2" t="s">
        <v>71</v>
      </c>
      <c r="E89" s="1">
        <v>3340</v>
      </c>
      <c r="F89" s="1">
        <v>1465.7140796600002</v>
      </c>
      <c r="G89" s="1">
        <v>501.38377800000001</v>
      </c>
      <c r="H89" s="1">
        <v>501.38377800000001</v>
      </c>
    </row>
    <row r="90" spans="4:8" ht="30">
      <c r="D90" s="2" t="s">
        <v>73</v>
      </c>
      <c r="E90" s="1">
        <v>2700</v>
      </c>
      <c r="F90" s="1">
        <v>640.31666666000001</v>
      </c>
      <c r="G90" s="1">
        <v>318.49333300000001</v>
      </c>
      <c r="H90" s="1">
        <v>318.49333300000001</v>
      </c>
    </row>
    <row r="91" spans="4:8" ht="15">
      <c r="D91" s="7"/>
      <c r="E91" s="8"/>
      <c r="F91" s="8"/>
      <c r="G91" s="8"/>
      <c r="H91" s="8"/>
    </row>
    <row r="92" spans="4:8" ht="15">
      <c r="D92" s="4" t="s">
        <v>116</v>
      </c>
      <c r="E92" s="6">
        <v>7000</v>
      </c>
      <c r="F92" s="6">
        <v>5999.85</v>
      </c>
      <c r="G92" s="6">
        <v>56.682857060000003</v>
      </c>
      <c r="H92" s="6">
        <v>19.19142854</v>
      </c>
    </row>
    <row r="93" spans="4:8" ht="30">
      <c r="D93" s="9" t="s">
        <v>75</v>
      </c>
      <c r="E93" s="10">
        <v>6000</v>
      </c>
      <c r="F93" s="10">
        <v>5999.85</v>
      </c>
      <c r="G93" s="10">
        <v>56.682857060000003</v>
      </c>
      <c r="H93" s="10">
        <v>19.19142854</v>
      </c>
    </row>
    <row r="94" spans="4:8" ht="30">
      <c r="D94" s="2" t="s">
        <v>74</v>
      </c>
      <c r="E94" s="1">
        <v>1000</v>
      </c>
      <c r="F94" s="1">
        <v>0</v>
      </c>
      <c r="G94" s="1">
        <v>0</v>
      </c>
      <c r="H94" s="1">
        <v>0</v>
      </c>
    </row>
    <row r="95" spans="4:8" ht="15">
      <c r="D95" s="4" t="s">
        <v>117</v>
      </c>
      <c r="E95" s="6">
        <v>5506</v>
      </c>
      <c r="F95" s="6">
        <v>1178.6780000000001</v>
      </c>
      <c r="G95" s="6">
        <v>726.20799999999997</v>
      </c>
      <c r="H95" s="6">
        <v>726.20799999999997</v>
      </c>
    </row>
    <row r="96" spans="4:8" ht="45">
      <c r="D96" s="2" t="s">
        <v>76</v>
      </c>
      <c r="E96" s="1">
        <v>5506</v>
      </c>
      <c r="F96" s="1">
        <v>1178.6780000000001</v>
      </c>
      <c r="G96" s="1">
        <v>726.20799999999997</v>
      </c>
      <c r="H96" s="1">
        <v>726.20799999999997</v>
      </c>
    </row>
    <row r="97" spans="4:8" ht="15">
      <c r="D97" s="4" t="s">
        <v>118</v>
      </c>
      <c r="E97" s="6">
        <v>20000</v>
      </c>
      <c r="F97" s="6">
        <v>18351.375755200002</v>
      </c>
      <c r="G97" s="6">
        <v>6117.7308364099999</v>
      </c>
      <c r="H97" s="6">
        <v>4772.9477724099997</v>
      </c>
    </row>
    <row r="98" spans="4:8" ht="30">
      <c r="D98" s="9" t="s">
        <v>77</v>
      </c>
      <c r="E98" s="10">
        <v>15000</v>
      </c>
      <c r="F98" s="10">
        <v>13910.199203560001</v>
      </c>
      <c r="G98" s="10">
        <v>4179.9485514099997</v>
      </c>
      <c r="H98" s="10">
        <v>2905.16000841</v>
      </c>
    </row>
    <row r="99" spans="4:8" ht="15">
      <c r="D99" s="2" t="s">
        <v>78</v>
      </c>
      <c r="E99" s="1">
        <v>5000</v>
      </c>
      <c r="F99" s="1">
        <v>4441.1765516400001</v>
      </c>
      <c r="G99" s="1">
        <v>1937.782285</v>
      </c>
      <c r="H99" s="1">
        <v>1867.7877639999999</v>
      </c>
    </row>
    <row r="100" spans="4:8" ht="15">
      <c r="D100" s="4" t="s">
        <v>119</v>
      </c>
      <c r="E100" s="6">
        <v>3880</v>
      </c>
      <c r="F100" s="6">
        <v>3857.6</v>
      </c>
      <c r="G100" s="6">
        <v>1156.5999999999999</v>
      </c>
      <c r="H100" s="6">
        <v>1149.8</v>
      </c>
    </row>
    <row r="101" spans="4:8" ht="30">
      <c r="D101" s="2" t="s">
        <v>79</v>
      </c>
      <c r="E101" s="1">
        <v>3880</v>
      </c>
      <c r="F101" s="1">
        <v>3857.6</v>
      </c>
      <c r="G101" s="1">
        <v>1156.5999999999999</v>
      </c>
      <c r="H101" s="1">
        <v>1149.8</v>
      </c>
    </row>
    <row r="102" spans="4:8" ht="15">
      <c r="D102" s="4" t="s">
        <v>101</v>
      </c>
      <c r="E102" s="6">
        <v>15000</v>
      </c>
      <c r="F102" s="6">
        <v>3654.9944553600003</v>
      </c>
      <c r="G102" s="6">
        <v>461.94321760000003</v>
      </c>
      <c r="H102" s="6">
        <v>461.94321760000003</v>
      </c>
    </row>
    <row r="103" spans="4:8" ht="30">
      <c r="D103" s="2" t="s">
        <v>80</v>
      </c>
      <c r="E103" s="1">
        <v>15000</v>
      </c>
      <c r="F103" s="1">
        <v>3654.9944553600003</v>
      </c>
      <c r="G103" s="1">
        <v>461.94321760000003</v>
      </c>
      <c r="H103" s="1">
        <v>461.94321760000003</v>
      </c>
    </row>
    <row r="104" spans="4:8" ht="15">
      <c r="D104" s="4" t="s">
        <v>102</v>
      </c>
      <c r="E104" s="6">
        <v>327503.56054500001</v>
      </c>
      <c r="F104" s="6">
        <v>154414.50111459999</v>
      </c>
      <c r="G104" s="6">
        <v>4454.57725579</v>
      </c>
      <c r="H104" s="6">
        <v>4140.2344773699997</v>
      </c>
    </row>
    <row r="105" spans="4:8" ht="30">
      <c r="D105" s="9" t="s">
        <v>84</v>
      </c>
      <c r="E105" s="10">
        <v>174392</v>
      </c>
      <c r="F105" s="10">
        <v>92321.132141619993</v>
      </c>
      <c r="G105" s="10">
        <v>3808.6096954</v>
      </c>
      <c r="H105" s="10">
        <v>3494.2669169800001</v>
      </c>
    </row>
    <row r="106" spans="4:8" ht="30">
      <c r="D106" s="2" t="s">
        <v>82</v>
      </c>
      <c r="E106" s="1">
        <v>43608</v>
      </c>
      <c r="F106" s="1">
        <v>637.03182234000008</v>
      </c>
      <c r="G106" s="1">
        <v>38.776008390000001</v>
      </c>
      <c r="H106" s="1">
        <v>38.776008390000001</v>
      </c>
    </row>
    <row r="107" spans="4:8" ht="15">
      <c r="D107" s="2" t="s">
        <v>81</v>
      </c>
      <c r="E107" s="1">
        <v>34003.560545</v>
      </c>
      <c r="F107" s="1">
        <v>21922.601790140001</v>
      </c>
      <c r="G107" s="1">
        <v>0</v>
      </c>
      <c r="H107" s="1">
        <v>0</v>
      </c>
    </row>
    <row r="108" spans="4:8" ht="30">
      <c r="D108" s="2" t="s">
        <v>87</v>
      </c>
      <c r="E108" s="1">
        <v>32000</v>
      </c>
      <c r="F108" s="1">
        <v>25915.407299099999</v>
      </c>
      <c r="G108" s="1">
        <v>0</v>
      </c>
      <c r="H108" s="1">
        <v>0</v>
      </c>
    </row>
    <row r="109" spans="4:8" ht="30">
      <c r="D109" s="2" t="s">
        <v>86</v>
      </c>
      <c r="E109" s="1">
        <v>25000</v>
      </c>
      <c r="F109" s="1">
        <v>5816.0024800000001</v>
      </c>
      <c r="G109" s="1">
        <v>0</v>
      </c>
      <c r="H109" s="1">
        <v>0</v>
      </c>
    </row>
    <row r="110" spans="4:8" ht="15">
      <c r="D110" s="2" t="s">
        <v>83</v>
      </c>
      <c r="E110" s="1">
        <v>11500</v>
      </c>
      <c r="F110" s="1">
        <v>802.32558140000003</v>
      </c>
      <c r="G110" s="1">
        <v>0</v>
      </c>
      <c r="H110" s="1">
        <v>0</v>
      </c>
    </row>
    <row r="111" spans="4:8" ht="15">
      <c r="D111" s="2" t="s">
        <v>85</v>
      </c>
      <c r="E111" s="1">
        <v>7000</v>
      </c>
      <c r="F111" s="1">
        <v>7000</v>
      </c>
      <c r="G111" s="1">
        <v>607.191552</v>
      </c>
      <c r="H111" s="1">
        <v>607.191552</v>
      </c>
    </row>
    <row r="112" spans="4:8" ht="15">
      <c r="D112" s="4" t="s">
        <v>103</v>
      </c>
      <c r="E112" s="6">
        <v>41901.434651000003</v>
      </c>
      <c r="F112" s="6">
        <v>13966.868941289998</v>
      </c>
      <c r="G112" s="6">
        <v>0</v>
      </c>
      <c r="H112" s="6">
        <v>0</v>
      </c>
    </row>
    <row r="113" spans="4:8" ht="15">
      <c r="D113" s="9" t="s">
        <v>89</v>
      </c>
      <c r="E113" s="10">
        <v>27328.463202999999</v>
      </c>
      <c r="F113" s="10">
        <v>8953.9632029999993</v>
      </c>
      <c r="G113" s="10">
        <v>0</v>
      </c>
      <c r="H113" s="10">
        <v>0</v>
      </c>
    </row>
    <row r="114" spans="4:8" ht="30">
      <c r="D114" s="2" t="s">
        <v>90</v>
      </c>
      <c r="E114" s="1">
        <v>8000</v>
      </c>
      <c r="F114" s="1">
        <v>0</v>
      </c>
      <c r="G114" s="1">
        <v>0</v>
      </c>
      <c r="H114" s="1">
        <v>0</v>
      </c>
    </row>
    <row r="115" spans="4:8" ht="15">
      <c r="D115" s="2" t="s">
        <v>88</v>
      </c>
      <c r="E115" s="1">
        <v>4572.9714480000002</v>
      </c>
      <c r="F115" s="1">
        <v>3163.0774000000001</v>
      </c>
      <c r="G115" s="1">
        <v>0</v>
      </c>
      <c r="H115" s="1">
        <v>0</v>
      </c>
    </row>
    <row r="116" spans="4:8" ht="15">
      <c r="D116" s="2" t="s">
        <v>91</v>
      </c>
      <c r="E116" s="1">
        <v>2000</v>
      </c>
      <c r="F116" s="1">
        <v>1849.8283382899999</v>
      </c>
      <c r="G116" s="1">
        <v>0</v>
      </c>
      <c r="H116" s="1">
        <v>0</v>
      </c>
    </row>
    <row r="117" spans="4:8" ht="15">
      <c r="D117" s="4" t="s">
        <v>104</v>
      </c>
      <c r="E117" s="6">
        <v>25642.716253999999</v>
      </c>
      <c r="F117" s="6">
        <v>3500</v>
      </c>
      <c r="G117" s="6">
        <v>399.99999998999999</v>
      </c>
      <c r="H117" s="6">
        <v>0</v>
      </c>
    </row>
    <row r="118" spans="4:8" ht="15">
      <c r="D118" s="9" t="s">
        <v>92</v>
      </c>
      <c r="E118" s="10">
        <v>14142.716254000001</v>
      </c>
      <c r="F118" s="10">
        <v>3500</v>
      </c>
      <c r="G118" s="10">
        <v>399.99999998999999</v>
      </c>
      <c r="H118" s="10">
        <v>0</v>
      </c>
    </row>
    <row r="119" spans="4:8" ht="15">
      <c r="D119" s="2" t="s">
        <v>93</v>
      </c>
      <c r="E119" s="1">
        <v>11500</v>
      </c>
      <c r="F119" s="1">
        <v>0</v>
      </c>
      <c r="G119" s="1">
        <v>0</v>
      </c>
      <c r="H119" s="1">
        <v>0</v>
      </c>
    </row>
    <row r="120" spans="4:8" ht="15">
      <c r="D120" s="4" t="s">
        <v>0</v>
      </c>
      <c r="E120" s="6">
        <v>3207344.9729469996</v>
      </c>
      <c r="F120" s="6">
        <v>1919305.9794390092</v>
      </c>
      <c r="G120" s="6">
        <v>694135.83097984013</v>
      </c>
      <c r="H120" s="6">
        <v>691971.75983691029</v>
      </c>
    </row>
    <row r="121" spans="4:8">
      <c r="D121" t="s">
        <v>121</v>
      </c>
    </row>
  </sheetData>
  <sortState ref="D113:H116">
    <sortCondition descending="1" ref="E113:E116"/>
  </sortState>
  <mergeCells count="2">
    <mergeCell ref="D3:H3"/>
    <mergeCell ref="D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4f0f9-9393-4686-adfc-71284d910689">
      <Terms xmlns="http://schemas.microsoft.com/office/infopath/2007/PartnerControls"/>
    </lcf76f155ced4ddcb4097134ff3c332f>
    <TaxCatchAll xmlns="f779e553-0fe1-4ac2-9b5d-41ae9c4e52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389B2957EE594DA3A713A0E3A48718" ma:contentTypeVersion="12" ma:contentTypeDescription="Crear nuevo documento." ma:contentTypeScope="" ma:versionID="8cfeca5dab5e8979a7285c8405f8a3ca">
  <xsd:schema xmlns:xsd="http://www.w3.org/2001/XMLSchema" xmlns:xs="http://www.w3.org/2001/XMLSchema" xmlns:p="http://schemas.microsoft.com/office/2006/metadata/properties" xmlns:ns2="80d4f0f9-9393-4686-adfc-71284d910689" xmlns:ns3="f779e553-0fe1-4ac2-9b5d-41ae9c4e528e" targetNamespace="http://schemas.microsoft.com/office/2006/metadata/properties" ma:root="true" ma:fieldsID="5959300e8a80c06cb180ee06beb53658" ns2:_="" ns3:_="">
    <xsd:import namespace="80d4f0f9-9393-4686-adfc-71284d910689"/>
    <xsd:import namespace="f779e553-0fe1-4ac2-9b5d-41ae9c4e52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4f0f9-9393-4686-adfc-71284d9106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9cd89f1b-a003-4de7-9a7f-02d01f9108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9e553-0fe1-4ac2-9b5d-41ae9c4e528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449e91-ac06-4a5e-8fbf-eb6e7d77fb87}" ma:internalName="TaxCatchAll" ma:showField="CatchAllData" ma:web="f779e553-0fe1-4ac2-9b5d-41ae9c4e5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E3964F-1C08-4D71-902B-279C9AAA620C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f779e553-0fe1-4ac2-9b5d-41ae9c4e528e"/>
    <ds:schemaRef ds:uri="80d4f0f9-9393-4686-adfc-71284d910689"/>
  </ds:schemaRefs>
</ds:datastoreItem>
</file>

<file path=customXml/itemProps2.xml><?xml version="1.0" encoding="utf-8"?>
<ds:datastoreItem xmlns:ds="http://schemas.openxmlformats.org/officeDocument/2006/customXml" ds:itemID="{B613E8F4-7BF0-4457-86B5-6ED67F3424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FB3B2D-038E-40AA-A6FC-5723E35EE5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d4f0f9-9393-4686-adfc-71284d910689"/>
    <ds:schemaRef ds:uri="f779e553-0fe1-4ac2-9b5d-41ae9c4e5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REspuesta pregunta No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Murcia Torres</dc:creator>
  <cp:lastModifiedBy>Janeth Rocío Castañeda Micán</cp:lastModifiedBy>
  <dcterms:created xsi:type="dcterms:W3CDTF">2024-09-06T20:11:27Z</dcterms:created>
  <dcterms:modified xsi:type="dcterms:W3CDTF">2024-09-13T17:55:18Z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0x01010067389B2957EE594DA3A713A0E3A48718</vt:lpwstr>
  </property>
</Properties>
</file>