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ANETH\CUATRENIO 2018-2022\LEGISLATURA 2020 - 2021\PROPOSICIONES\PROPOSICION 34 DEL 16 DE MARZO DE 2021\"/>
    </mc:Choice>
  </mc:AlternateContent>
  <xr:revisionPtr revIDLastSave="0" documentId="8_{2BFF4706-1E5A-4CB6-9313-191A17E85FB9}" xr6:coauthVersionLast="46" xr6:coauthVersionMax="46" xr10:uidLastSave="{00000000-0000-0000-0000-000000000000}"/>
  <bookViews>
    <workbookView xWindow="-120" yWindow="-120" windowWidth="20730" windowHeight="11160" tabRatio="873" activeTab="2" xr2:uid="{BF4DAFF5-E284-4DEB-8C50-0E6C23A31E2C}"/>
  </bookViews>
  <sheets>
    <sheet name="PROYECTOS SGR PDET" sheetId="1" r:id="rId1"/>
    <sheet name="Comprobacion" sheetId="17" state="hidden" r:id="rId2"/>
    <sheet name="TABLAS DINÁMICAS" sheetId="16" r:id="rId3"/>
  </sheets>
  <definedNames>
    <definedName name="_xlnm._FilterDatabase" localSheetId="0" hidden="1">'PROYECTOS SGR PDET'!$A$1:$AY$27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<sst xmlns="http://schemas.openxmlformats.org/spreadsheetml/2006/main" count="750" uniqueCount="192">
  <si>
    <t>BPIN</t>
  </si>
  <si>
    <t>NOMBRE OCAD</t>
  </si>
  <si>
    <t>TIPO OCAD</t>
  </si>
  <si>
    <t>REGIÓN PND ENTIDAD MAYORES RECURSOS</t>
  </si>
  <si>
    <t>REGIÓN</t>
  </si>
  <si>
    <t>DEPARTAMENTO</t>
  </si>
  <si>
    <t>CODIGO ENTIDAD TERRITORIAL QUE APORTA MÁS RECURSOS</t>
  </si>
  <si>
    <t>ENTIDAD TERRITORIAL QUE APORTA MÁS RECURSOS</t>
  </si>
  <si>
    <t>CÓDIGO EJECUTOR</t>
  </si>
  <si>
    <t>ENTIDAD EJECUTORA</t>
  </si>
  <si>
    <t>NIT ENTIDAD EJECUTORA</t>
  </si>
  <si>
    <t>DIGITO VERIFICACIÓN</t>
  </si>
  <si>
    <t>TIPO DE EJECUTOR</t>
  </si>
  <si>
    <t>TIPO EJECUTOR DETALLADO</t>
  </si>
  <si>
    <t>CATEGORÍA EJECUTOR</t>
  </si>
  <si>
    <t>ID PROYECTO</t>
  </si>
  <si>
    <t>NOMBRE DEL PROYECTO</t>
  </si>
  <si>
    <t>AVANCE 
FÍSICO</t>
  </si>
  <si>
    <t>AVANCE FINANCIERO</t>
  </si>
  <si>
    <t>ESTADO 
DETALLE</t>
  </si>
  <si>
    <t>ESTADO 
GENERAL</t>
  </si>
  <si>
    <t>FECHA APROBACIÓN</t>
  </si>
  <si>
    <t xml:space="preserve">AÑO </t>
  </si>
  <si>
    <t>TIEMPO DESDE LA APROBACIÓN</t>
  </si>
  <si>
    <t>FECHA MIGRACION
GESPROY</t>
  </si>
  <si>
    <t xml:space="preserve">ACREDITACION REQUISITOS </t>
  </si>
  <si>
    <t>FECHA APROBACIÓN PRORROGA ACREDITACIÓN REQUISITOS</t>
  </si>
  <si>
    <t>EN RIESGO DE LIBERACIÓN DE RECURSOS</t>
  </si>
  <si>
    <t xml:space="preserve">VALOR SGR </t>
  </si>
  <si>
    <t>VALOR NACIÓN</t>
  </si>
  <si>
    <t>VALOR OTROS</t>
  </si>
  <si>
    <t>TOTAL PROYECTO</t>
  </si>
  <si>
    <t>DIRECTAS</t>
  </si>
  <si>
    <t>FCR_40</t>
  </si>
  <si>
    <t>FCR_60</t>
  </si>
  <si>
    <t>FDR</t>
  </si>
  <si>
    <t>FCTEI</t>
  </si>
  <si>
    <t>CORMAGDALENA</t>
  </si>
  <si>
    <t>INCENTIVO A LA PRODUCCIÓN</t>
  </si>
  <si>
    <t>ASIGNACION PAZ - AP50</t>
  </si>
  <si>
    <t>ASIGNACION PAZ 
APFDR50</t>
  </si>
  <si>
    <t>ASIGNACION PAZ FONPET</t>
  </si>
  <si>
    <t>Asignaciones Directas - Gestión del riesgo, adaptación al cambio climático o situaciones de emergencia</t>
  </si>
  <si>
    <t xml:space="preserve">Incentivo a la Producción - 30% Rendimientos Financieros </t>
  </si>
  <si>
    <t>APROBACIONES NUEVO GOBIERNO</t>
  </si>
  <si>
    <t>4.Más de 12 meses</t>
  </si>
  <si>
    <t>3.De 9 a 12 meses</t>
  </si>
  <si>
    <t>2.De 6 a 9 meses</t>
  </si>
  <si>
    <t>1.De 1 a 6 meses</t>
  </si>
  <si>
    <t>G1- Nivel Alto</t>
  </si>
  <si>
    <t>G3- Nivel Medio</t>
  </si>
  <si>
    <t>SIN ACREDITACIÓN DE REQUISITOS</t>
  </si>
  <si>
    <t>G5- Nivel Bajo</t>
  </si>
  <si>
    <t>E.S.P.</t>
  </si>
  <si>
    <t>PUTUMAYO</t>
  </si>
  <si>
    <t>Mocoa</t>
  </si>
  <si>
    <t>Puerto Caicedo</t>
  </si>
  <si>
    <t>Departamento De Putumayo</t>
  </si>
  <si>
    <t>FORTALECIMIENTO DE LA INFRAESTRUCTURA EDUCATIVA RURAL DEL DEPARTAMENTO DE  PUTUMAYO</t>
  </si>
  <si>
    <t>MEJORAMIENTO DE LA VIA MESÓN - PUERTO LIMÓN  PUTUMAYO</t>
  </si>
  <si>
    <t>Orito</t>
  </si>
  <si>
    <t>Puerto Guzman</t>
  </si>
  <si>
    <t>Valle Del Guamuez</t>
  </si>
  <si>
    <t>San Miguel</t>
  </si>
  <si>
    <t>Total general</t>
  </si>
  <si>
    <t>REGION EJECUTOR</t>
  </si>
  <si>
    <t>DEPARTAMENTO EJECUTOR</t>
  </si>
  <si>
    <t>PROGRAMA</t>
  </si>
  <si>
    <t>SUBPROGRAMA</t>
  </si>
  <si>
    <t>Agricultura Y Desarrollo Rural</t>
  </si>
  <si>
    <t>Red Urbana</t>
  </si>
  <si>
    <t>SECTOR-SUIFP</t>
  </si>
  <si>
    <t>Educacion Preescolar, Basica Y Media</t>
  </si>
  <si>
    <t>Red Vial Terciaria</t>
  </si>
  <si>
    <t>Intersubsectorial Agropecuario</t>
  </si>
  <si>
    <t>Intersubsectorial Transporte</t>
  </si>
  <si>
    <t>Saneamiento Básico</t>
  </si>
  <si>
    <t>Recreación Y Deporte</t>
  </si>
  <si>
    <t>Transmisión Y Distribución De Energía</t>
  </si>
  <si>
    <t>Generacion Electrica</t>
  </si>
  <si>
    <t>Intersubsectorial Ambiente</t>
  </si>
  <si>
    <t>Generacion De Energia No Convencional</t>
  </si>
  <si>
    <t>Intersubsectorial Vivienda Y Desarrollo Territorial</t>
  </si>
  <si>
    <t>Acceso De La Población A Los Servicios De Agua Potable Y Saneamiento Básico</t>
  </si>
  <si>
    <t>Infraestructura Red Vial Regional</t>
  </si>
  <si>
    <t>Fomento A La Recreación, La Actividad Física Y El Deporte Para Desarrollar Entornos De Convivencia Y Paz</t>
  </si>
  <si>
    <t>Calidad, Cobertura Y Fortalecimiento De La Educación Inicial, Prescolar, Básica Y Media.</t>
  </si>
  <si>
    <t>Inclusión Productiva De Pequeños Productores Rurales</t>
  </si>
  <si>
    <t>Consolidación Productiva Del Sector De Energía Eléctrica</t>
  </si>
  <si>
    <t>Gestión Integral Del Recurso Hídrico</t>
  </si>
  <si>
    <t>Intersubsectorial Minas Y Energía</t>
  </si>
  <si>
    <t>Empresa De Servicios Públicos De Puerto Leguizamo</t>
  </si>
  <si>
    <t>Puerto Asís</t>
  </si>
  <si>
    <t>Villagarzón</t>
  </si>
  <si>
    <t>Terminado</t>
  </si>
  <si>
    <t>En Ejecución</t>
  </si>
  <si>
    <t>Sin Contratar</t>
  </si>
  <si>
    <t>Amazonia</t>
  </si>
  <si>
    <t>Centro Sur</t>
  </si>
  <si>
    <t>Municipal</t>
  </si>
  <si>
    <t>Paz</t>
  </si>
  <si>
    <t>Putumayo</t>
  </si>
  <si>
    <t>Leguízamo</t>
  </si>
  <si>
    <t>Puerto Asis</t>
  </si>
  <si>
    <t>Empresa De Energía Del Putumayo S.A. E.S.P.</t>
  </si>
  <si>
    <t>Villagarzon</t>
  </si>
  <si>
    <t>INSTALACIÓN DE SOLUCIONES ENERGÉTICAS PARA BENEFICIAR A 843 VIVIENDAS EN ZONAS NO INTERCONECTADAS DEL MUNICIPIO DE PUERTO LEGUIZAMO-  PUTUMAYO</t>
  </si>
  <si>
    <t>CONSTRUCCIÓN DE LOS SISTEMAS  FOTOVOLTAICOS EN LAS VEREDAS DE LA COCHA, COCHA CRISTALINA Y EL BALSAL EN EL MUNICIPIO DEL PUERTO LEGUIZAMO DEPARTAMENTO DEL  PUTUMAYO</t>
  </si>
  <si>
    <t>IMPLEMENTACIÓN DE SISTEMAS DE ENERGIA SOLAR FOTOVOLTAICA PARA ZONAS NO INTERCONECTADAS DEL MUNICIPIO DE ORITO, DEPARTAMENTO DEL  PUTUMAYO</t>
  </si>
  <si>
    <t>FORTALECIMIENTO A PEQUEÑOS PRODUCTORES DEL SECTOR PORCICOLA, PISCÍCOLA, Y AVÍCOLA AFECTADOS POR LA EMERGENCIA SANITARIA CORONAVIRUS COVID 19 EN ZONA RURAL DEL MUNICIPIO DE ORITO DEPARTAMENTO DEL  PUTUMAYO</t>
  </si>
  <si>
    <t>PAVIMENTACIÓN EN CONCRETO HIDRÁULICO CRAS 22 Y 23 ENTRE CLLS 32 Y 33 B. TEQUENDAMA, CRAS 30 Y 31 ENTRE CLLS 13 Y 14 B. ALLENDE, CLL 17 ENTRE CRAS 30 Y 32, Y CRA 32 ENTRE CALLES 16 Y 17 B. CORRALITO DE PIEDRA, MUNICIPIO DE   PUERTO ASÍS</t>
  </si>
  <si>
    <t>MEJORAMIENTO DE VÍAS URBANAS MEDIANTE  LA  PAVIMENTACIÓN  EN  CONCRETO  HIDRÁULICO  EN SECTORES  VARIOS  DEL  MUNICIPIO  DE  PUERTO  CAICEDO DEPARTAMENTO   DEL  PUTUMAYO</t>
  </si>
  <si>
    <t>FORTALECIMIENTO DE LA PAZ Y LA CONVIVENCIA CIUDADANA EN SECTOR RURAL MEDIANTE CONSTRUCCIÓN DE CUBIERTA PARA POLIDEPORTIVO EN EL BARRIO VILLA ELENA DE LA INSPECCIÓN EL CEDRAL DEL MUNICIPIO DE  PUERTO CAICEDO</t>
  </si>
  <si>
    <t>FORTALECIMIENTO DE LA PAZ Y LA CONVIVENCIA CIUDADANA EN EL SECTOR RURAL MEDIANTE CONSTRUCCIÓN DE CUBIERTA PARA POLIDEPORTIVO, INSTITUCIÓN EDUCATIVA DIVINO NIÑO DE LA INSPECCIÓN EL CEDRAL DEL MUNICIPIO DE PUERTO CAICEDO, DEPARTAMENTO DEL  PUTUMAYO</t>
  </si>
  <si>
    <t>FORTALECIMIENTO DE LA PAZ Y LA CONVIVENCIA CIUDADANA EN EL SECTOR RURAL MEDIANTE CONSTRUCCIÓN DE POLIDEPORTIVO CUBIERTO EN LA VEREDA LA ISLA DEL MUNICIPIO DE PUERTO CAICEDO, DEPARTAMENTO DEL   PUTUMAYO</t>
  </si>
  <si>
    <t>SUMINISTRO E INSTALACIÓN DE LUMINARIAS LED CON PANEL SOLAR EN EL MUNICIPIO DE PUERTO CAICEDO, DEPARTAMENTO DEL   PUTUMAYO</t>
  </si>
  <si>
    <t>INSTALACIÓN DE SOLUCIONES ENERGÉTICAS PARA BENEFICIAR A 387 VIVIENDAS EN ZONAS NO INTERCONECTADAS DEL MUNICIPIO DE PUERTO CAICEDO -  PUTUMAYO</t>
  </si>
  <si>
    <t>CONSTRUCCIÓN DE SISTEMAS DE ENERGIA SOLAR FOTOVOLTAICA PARA ZONAS NO INTERCONECTADAS EN 102 VEREDAS DEL MUNICIPIO DE PUERTO GUZMAN, DEPARTAMENTO DEL   PUTUMAYO</t>
  </si>
  <si>
    <t>CONSTRUCCIÓN Y MEJORAMIENTO DE INFRAESTRUCTURA DEPORTIVA PARA LA PAZ EN LA CABECERA INSPECCIONAL DE SANTA LUCIA, DEL MUNICIPIO DE PUERTO GUZMÁN, DEPARTAMENTO DEL  PUTUMAYO</t>
  </si>
  <si>
    <t>CONSTRUCCIÓN PAVIMENTO HIDRÁULICO Y ALCANTARILLADO PLUVIAL, SECTOR CALLE 9 VÍA AL HOSPITAL JORGE JULIO GUZMÁN, Y OBRAS COMPLEMENTARIAS, EN EL MUNICIPIO DE PUERTO GUZMÁN DEPARTAMENTO DEL   PUTUMAYO</t>
  </si>
  <si>
    <t>CONSTRUCCIÓN PAVIMENTO HIDRÁULICO, ALC. PLUVIAL, SECTOR SILOE CLL 4 - CLL 5, ALC. PLUVIAL, SECTOR EL CHORRO CLL 4, Y OBRAS COMPLEMENTARIAS, EN EL CORREGIMIENTO DE PUERTO COLON, MUNICIPIO DE SAN MIGUEL DEPARTAMENTO DEL   PUTUMAYO</t>
  </si>
  <si>
    <t>IMPLEMENTACIÓN DE SISTEMAS DE ENERGÍA SOLAR FOTOVOLTAICA EN ZONAS NO INTERCONECTADAS EN EL MUNICIPIO DE VALLE DEL GUAMUEZ, DEPARTAMENTO DEL   PUTUMAYO</t>
  </si>
  <si>
    <t>CONSTRUCCIÓN DE REDES ELECTRICAS DE MEDIA Y  BAJA TENSIÓN EN LAS VEREDAS: SANTA TERESA, LA PRADERA, EL ROSAL, ALTO ROSAL, EL ZARSAL, SAN ANDRÉS, PROVIDENCIA, LA BETANIA, LA ARENOSA, ALTO GUISIA, LA COSTEÑITA Y LOS LLANOS DEL MUNICIPIO  VALLE DEL GUAMUEZ</t>
  </si>
  <si>
    <t>CONSTRUCCIÓN DE REDES DE MEDIA Y BAJA TENSIÓN EN LA VEREDA LAS TOLDAS MUNICIPIO DE VILLAGARZÓN DEPARTAMENTO DEL   PUTUMAYO</t>
  </si>
  <si>
    <t>IMPLEMENTACIÓN DE OBRAS DE MITIGACION Y DESCOLMATACION ORIENTADAS A LA PROTECCIÓN DE LA RIBERA DE LOS RÍOS GUINEO, ALGUACIL Y ESLABÓN DEL MUNICIPIO DE  VILLAGARZÓN</t>
  </si>
  <si>
    <t>Transporte</t>
  </si>
  <si>
    <t>Educación</t>
  </si>
  <si>
    <t>Departamento</t>
  </si>
  <si>
    <t>Otros</t>
  </si>
  <si>
    <t>Municipio</t>
  </si>
  <si>
    <t>Ambiente Y Desarrollo Sostenible</t>
  </si>
  <si>
    <t>Deporte Y Recreación</t>
  </si>
  <si>
    <t>Minas Y Energía</t>
  </si>
  <si>
    <t>Vivienda, Ciudad Y Territorio</t>
  </si>
  <si>
    <t>Ocad Paz</t>
  </si>
  <si>
    <t>Putumayo - Puerto Caicedo</t>
  </si>
  <si>
    <t>Putumayo - Puerto Guzman</t>
  </si>
  <si>
    <t>Putumayo - Villagarzon</t>
  </si>
  <si>
    <t>Definición Directa - EH</t>
  </si>
  <si>
    <t>Contratado En Ejecución</t>
  </si>
  <si>
    <t>Cerrado</t>
  </si>
  <si>
    <t>Contratado Sin Acta De Inicio</t>
  </si>
  <si>
    <t>En Proceso De Contratación</t>
  </si>
  <si>
    <t>SUBREGIÓN PDET 
ENTIDAD APORTANTE</t>
  </si>
  <si>
    <t>Balance de proyectos aprobados SGR - Subregión PDET</t>
  </si>
  <si>
    <t>1. Estado Proyectos</t>
  </si>
  <si>
    <t>2. Tipo de Ejecutor</t>
  </si>
  <si>
    <t>3. Tipo de OCAD</t>
  </si>
  <si>
    <t>4. Región</t>
  </si>
  <si>
    <t>5. Departamento</t>
  </si>
  <si>
    <t>6. Sector de Inversión</t>
  </si>
  <si>
    <t>Cifras en millones de $</t>
  </si>
  <si>
    <t>8.  AÑO DE APROBACIÓN</t>
  </si>
  <si>
    <r>
      <rPr>
        <b/>
        <sz val="10"/>
        <color theme="1"/>
        <rFont val="Arial Narrow"/>
        <family val="2"/>
      </rPr>
      <t>Fuente:</t>
    </r>
    <r>
      <rPr>
        <sz val="10"/>
        <color theme="1"/>
        <rFont val="Arial Narrow"/>
        <family val="2"/>
      </rPr>
      <t xml:space="preserve"> Base Gesproy con corte a 15 de febrero de 2021</t>
    </r>
  </si>
  <si>
    <t xml:space="preserve">7. ENTIDAD EJECUTORA </t>
  </si>
  <si>
    <t xml:space="preserve">No. PROYECTOS </t>
  </si>
  <si>
    <t>VALOR SGR</t>
  </si>
  <si>
    <t xml:space="preserve">VALOR TOTAL  </t>
  </si>
  <si>
    <t>AÑO</t>
  </si>
  <si>
    <t xml:space="preserve">ENTIDAD EJECUTORA </t>
  </si>
  <si>
    <t>SECTOR</t>
  </si>
  <si>
    <t xml:space="preserve">REGIÓN </t>
  </si>
  <si>
    <t>ESTADO</t>
  </si>
  <si>
    <t xml:space="preserve">TIPO DE EJECUTOR </t>
  </si>
  <si>
    <t>TIPO DE OCAD</t>
  </si>
  <si>
    <t>Región Centro Sur</t>
  </si>
  <si>
    <t>Regional</t>
  </si>
  <si>
    <t>MEJORAMIENTO DE LAS VIAS TERCIARIAS EN LOS MUNICIPIOS DE ORITO Y VALLE DEL GUAMUEZ,  EN  EL DEPARTAMENTO DE  PUTUMAYO</t>
  </si>
  <si>
    <t/>
  </si>
  <si>
    <t>IMPLENTACION Paz</t>
  </si>
  <si>
    <t>Si</t>
  </si>
  <si>
    <t>Entidad Habilitada</t>
  </si>
  <si>
    <t>NO</t>
  </si>
  <si>
    <t>SI</t>
  </si>
  <si>
    <t>CONSTRUCCIÓN DEL SISTEMA DE ACUEDUCTO REGIONAL FASE II,  VALLE DEL GUAMUEZ</t>
  </si>
  <si>
    <t>Empresa De energía Del Valle De Sibundoy S.A. E.S.P.</t>
  </si>
  <si>
    <t>CONSTRUCCIÓN DE REDES ELÉCTRICAS DE MEDIA Y BAJA TENSIÓN EN EL SECTOR RURAL DE LOS MUNICIPIOS DE PUERTO CAICEDO Y VALLE DEL GUAMUEZ, DEPARTAMENTO DEL  PUTUMAYO</t>
  </si>
  <si>
    <t>IMPLEMENTACIÓN DE SISTEMAS FOTOVOLTAICOS EN ZONAS NO INTERCONECTADAS DE LOS MUNICIPIOS DE MOCOA, VILLAGARZÓN, PUERTO GUZMÁN, PUERTO CAICEDO, PUERTO ASÍS, ORITO, VALLE DEL GUAMUEZ Y SAN MIGUEL EN EL DEPARTAMENTO DE  PUTUMAYO</t>
  </si>
  <si>
    <t>IMPLEMENTACIÓN DE SISTEMAS DE ENERGÍA SOLAR FOTOVOLTAICA PARA ZONAS NO INTERCONECTADAS EN LOS MUNICIPIOS DE: PUERTO CAICEDO, PUERTO ASÍS, ORITO, VALLE DEL GUAMUEZ Y PUERTO LEGUÍZAMO, DEPARTAMENTO DEL  PUTUMAYO</t>
  </si>
  <si>
    <t>Putumayo (Valle del Guamez)</t>
  </si>
  <si>
    <t>Putumayo (Orito)</t>
  </si>
  <si>
    <t>PDET Paz Aportante</t>
  </si>
  <si>
    <t>Ejecutora</t>
  </si>
  <si>
    <t>Incentivo 30%</t>
  </si>
  <si>
    <t>Incentivo a la Producción - 30% Rendimientos Financieros</t>
  </si>
  <si>
    <t>Asignaciones Directas</t>
  </si>
  <si>
    <t>Fondo  de compensación regional</t>
  </si>
  <si>
    <t>Fondo de Desarrollo Regional - Proyectos de infraestructura de transporte  para la implementación Acuerdo Paz</t>
  </si>
  <si>
    <t>Asignacion para la paz</t>
  </si>
  <si>
    <t>Fuente Recursos SGR</t>
  </si>
  <si>
    <t>FUENTE DE RECURSOS SGR</t>
  </si>
  <si>
    <t>9. FUENTE DE RECURSOS SGR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</si>
</sst>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d/mm/yyyy;@"/>
    <numFmt numFmtId="167" formatCode="#,##0.0"/>
    <numFmt numFmtId="168" formatCode="[$-C0A]mmm\-yy;@"/>
    <numFmt numFmtId="169" formatCode="&quot;$&quot;#,###,,"/>
    <numFmt numFmtId="170" formatCode="#,###,,"/>
    <numFmt numFmtId="171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E2EFDA"/>
      </patternFill>
    </fill>
    <fill>
      <patternFill patternType="solid">
        <fgColor rgb="FFFFF2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6">
    <xf numFmtId="0" fontId="0" fillId="0" borderId="0"/>
    <xf numFmtId="0" fontId="1" fillId="0" borderId="0"/>
    <xf numFmtId="0" fontId="4" fillId="0" borderId="0"/>
    <xf numFmtId="0" fontId="6" fillId="0" borderId="0"/>
    <xf numFmtId="0" fontId="7" fillId="0" borderId="0"/>
    <xf numFmtId="0" fontId="8" fillId="0" borderId="0"/>
    <xf numFmtId="43" fontId="4" fillId="0" borderId="0" applyFont="0" applyFill="0" applyBorder="0" applyAlignment="0" applyProtection="0"/>
    <xf numFmtId="0" fontId="8" fillId="0" borderId="0"/>
    <xf numFmtId="0" fontId="7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9" fillId="0" borderId="0"/>
    <xf numFmtId="0" fontId="7" fillId="0" borderId="0"/>
    <xf numFmtId="9" fontId="4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8" fillId="0" borderId="0"/>
    <xf numFmtId="43" fontId="8" fillId="0" borderId="0"/>
    <xf numFmtId="0" fontId="7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43" fontId="4" fillId="0" borderId="0" applyFont="0" applyFill="0" applyBorder="0" applyAlignment="0" applyProtection="0"/>
    <xf numFmtId="0" fontId="7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1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43" fontId="8" fillId="0" borderId="0"/>
    <xf numFmtId="0" fontId="7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" fillId="0" borderId="0"/>
    <xf numFmtId="0" fontId="7" fillId="0" borderId="0"/>
    <xf numFmtId="41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43" fontId="4" fillId="0" borderId="0" applyFont="0" applyFill="0" applyBorder="0" applyAlignment="0" applyProtection="0"/>
    <xf numFmtId="0" fontId="7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1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8" fillId="0" borderId="0"/>
    <xf numFmtId="0" fontId="7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43" fontId="4" fillId="0" borderId="0" applyFont="0" applyFill="0" applyBorder="0" applyAlignment="0" applyProtection="0"/>
    <xf numFmtId="0" fontId="7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1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8" fillId="0" borderId="0"/>
    <xf numFmtId="0" fontId="7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" fillId="0" borderId="0"/>
    <xf numFmtId="0" fontId="7" fillId="0" borderId="0"/>
    <xf numFmtId="4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1" fontId="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1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43" fontId="4" fillId="0" borderId="0" applyFont="0" applyFill="0" applyBorder="0" applyAlignment="0" applyProtection="0"/>
    <xf numFmtId="0" fontId="7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1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8" fillId="0" borderId="0"/>
    <xf numFmtId="0" fontId="7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41" fontId="7" fillId="0" borderId="0" applyFont="0" applyFill="0" applyBorder="0" applyAlignment="0" applyProtection="0"/>
    <xf numFmtId="0" fontId="7" fillId="0" borderId="0"/>
    <xf numFmtId="0" fontId="7" fillId="0" borderId="0"/>
    <xf numFmtId="43" fontId="4" fillId="0" borderId="0" applyFont="0" applyFill="0" applyBorder="0" applyAlignment="0" applyProtection="0"/>
    <xf numFmtId="0" fontId="7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1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8" fillId="0" borderId="0"/>
    <xf numFmtId="0" fontId="7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43" fontId="4" fillId="0" borderId="0" applyFont="0" applyFill="0" applyBorder="0" applyAlignment="0" applyProtection="0"/>
    <xf numFmtId="0" fontId="7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1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8" fillId="0" borderId="0"/>
    <xf numFmtId="0" fontId="7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41" fontId="7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0" fillId="0" borderId="0"/>
    <xf numFmtId="0" fontId="7" fillId="0" borderId="0"/>
    <xf numFmtId="41" fontId="7" fillId="0" borderId="0" applyFont="0" applyFill="0" applyBorder="0" applyAlignment="0" applyProtection="0"/>
    <xf numFmtId="0" fontId="11" fillId="0" borderId="0"/>
  </cellStyleXfs>
  <cellXfs count="62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0" borderId="0" xfId="0" applyNumberFormat="1" applyFont="1"/>
    <xf numFmtId="14" fontId="4" fillId="0" borderId="0" xfId="0" applyNumberFormat="1" applyFont="1"/>
    <xf numFmtId="0" fontId="4" fillId="0" borderId="0" xfId="0" applyFont="1" applyAlignment="1">
      <alignment horizontal="right" vertical="center"/>
    </xf>
    <xf numFmtId="0" fontId="13" fillId="0" borderId="0" xfId="0" applyFont="1"/>
    <xf numFmtId="0" fontId="4" fillId="0" borderId="1" xfId="0" pivotButton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70" fontId="4" fillId="0" borderId="1" xfId="0" applyNumberFormat="1" applyFont="1" applyBorder="1"/>
    <xf numFmtId="0" fontId="4" fillId="0" borderId="2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9" fontId="4" fillId="0" borderId="0" xfId="0" applyNumberFormat="1" applyFont="1" applyBorder="1"/>
    <xf numFmtId="0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NumberFormat="1" applyFont="1" applyBorder="1" applyAlignment="1">
      <alignment horizontal="center"/>
    </xf>
    <xf numFmtId="1" fontId="2" fillId="2" borderId="3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3" borderId="4" xfId="1" applyFont="1" applyFill="1" applyBorder="1" applyAlignment="1">
      <alignment horizontal="center" vertical="center" wrapText="1"/>
    </xf>
    <xf numFmtId="14" fontId="2" fillId="2" borderId="4" xfId="1" applyNumberFormat="1" applyFont="1" applyFill="1" applyBorder="1" applyAlignment="1">
      <alignment horizontal="center" vertical="center" wrapText="1"/>
    </xf>
    <xf numFmtId="166" fontId="2" fillId="2" borderId="4" xfId="1" applyNumberFormat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 vertical="center" wrapText="1"/>
    </xf>
    <xf numFmtId="0" fontId="12" fillId="5" borderId="5" xfId="1" applyFont="1" applyFill="1" applyBorder="1" applyAlignment="1">
      <alignment horizontal="center" vertical="center" wrapText="1"/>
    </xf>
    <xf numFmtId="1" fontId="3" fillId="0" borderId="6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167" fontId="3" fillId="0" borderId="1" xfId="1" applyNumberFormat="1" applyFont="1" applyFill="1" applyBorder="1" applyAlignment="1">
      <alignment horizontal="center" vertical="center"/>
    </xf>
    <xf numFmtId="14" fontId="3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left" vertical="center"/>
    </xf>
    <xf numFmtId="4" fontId="3" fillId="0" borderId="1" xfId="1" applyNumberFormat="1" applyFont="1" applyFill="1" applyBorder="1" applyAlignment="1">
      <alignment vertical="center"/>
    </xf>
    <xf numFmtId="4" fontId="3" fillId="0" borderId="7" xfId="1" applyNumberFormat="1" applyFont="1" applyFill="1" applyBorder="1" applyAlignment="1">
      <alignment horizontal="right" vertical="center"/>
    </xf>
    <xf numFmtId="1" fontId="3" fillId="0" borderId="8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top"/>
    </xf>
    <xf numFmtId="0" fontId="3" fillId="0" borderId="1" xfId="1" applyFont="1" applyBorder="1" applyAlignment="1">
      <alignment horizontal="center" vertical="top"/>
    </xf>
    <xf numFmtId="4" fontId="3" fillId="0" borderId="1" xfId="1" applyNumberFormat="1" applyFont="1" applyFill="1" applyBorder="1" applyAlignment="1">
      <alignment horizontal="right" vertical="center"/>
    </xf>
    <xf numFmtId="0" fontId="13" fillId="6" borderId="4" xfId="1" applyFont="1" applyFill="1" applyBorder="1" applyAlignment="1">
      <alignment horizontal="center" vertical="center" wrapText="1"/>
    </xf>
    <xf numFmtId="4" fontId="4" fillId="0" borderId="4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right" vertical="top"/>
    </xf>
    <xf numFmtId="171" fontId="3" fillId="0" borderId="1" xfId="191" applyNumberFormat="1" applyFont="1" applyBorder="1" applyAlignment="1">
      <alignment horizontal="right" vertical="top"/>
    </xf>
    <xf numFmtId="14" fontId="3" fillId="0" borderId="1" xfId="1" applyNumberFormat="1" applyFont="1" applyBorder="1" applyAlignment="1">
      <alignment horizontal="right" vertical="top"/>
    </xf>
    <xf numFmtId="4" fontId="3" fillId="0" borderId="1" xfId="1" applyNumberFormat="1" applyFont="1" applyBorder="1" applyAlignment="1">
      <alignment horizontal="right" vertical="top"/>
    </xf>
    <xf numFmtId="0" fontId="3" fillId="0" borderId="1" xfId="1" applyFont="1" applyFill="1" applyBorder="1" applyAlignment="1">
      <alignment horizontal="right" vertical="center"/>
    </xf>
    <xf numFmtId="0" fontId="3" fillId="0" borderId="1" xfId="1" applyNumberFormat="1" applyFont="1" applyFill="1" applyBorder="1" applyAlignment="1">
      <alignment horizontal="right" vertical="center"/>
    </xf>
    <xf numFmtId="4" fontId="4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167" fontId="3" fillId="0" borderId="1" xfId="1" applyNumberFormat="1" applyFont="1" applyBorder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left" vertical="center"/>
    </xf>
    <xf numFmtId="4" fontId="3" fillId="0" borderId="1" xfId="1" applyNumberFormat="1" applyFont="1" applyBorder="1" applyAlignment="1">
      <alignment vertical="center"/>
    </xf>
    <xf numFmtId="0" fontId="3" fillId="7" borderId="1" xfId="1" applyNumberFormat="1" applyFont="1" applyFill="1" applyBorder="1" applyAlignment="1">
      <alignment horizontal="left" vertical="center"/>
    </xf>
    <xf numFmtId="0" fontId="3" fillId="7" borderId="1" xfId="1" applyFont="1" applyFill="1" applyBorder="1" applyAlignment="1">
      <alignment horizontal="left" vertical="top"/>
    </xf>
    <xf numFmtId="0" fontId="3" fillId="7" borderId="1" xfId="1" applyFont="1" applyFill="1" applyBorder="1" applyAlignment="1">
      <alignment horizontal="left" vertical="center"/>
    </xf>
  </cellXfs>
  <cellStyles count="196">
    <cellStyle name="Millares [0] 2" xfId="10" xr:uid="{03FE0BEE-1C0C-4A22-9F4D-580C0A5911FB}"/>
    <cellStyle name="Millares [0] 2 2" xfId="23" xr:uid="{B504B15C-86D8-426B-BFBA-E3894E6E9627}"/>
    <cellStyle name="Millares [0] 2 2 2" xfId="46" xr:uid="{E2248DE5-7692-4F24-ADA9-7900CE65F225}"/>
    <cellStyle name="Millares [0] 2 2 2 2" xfId="92" xr:uid="{EFA81F5F-3C97-4C18-867D-5ACFC2F97010}"/>
    <cellStyle name="Millares [0] 2 2 2 2 2" xfId="178" xr:uid="{863E48FD-50E0-4576-B677-AA4EED92093A}"/>
    <cellStyle name="Millares [0] 2 2 2 3" xfId="134" xr:uid="{0A3076FB-ED28-4B50-B9CA-0581F6A1DB51}"/>
    <cellStyle name="Millares [0] 2 2 3" xfId="71" xr:uid="{1F47CC67-D21D-4C13-B9A0-99E7BE921DD5}"/>
    <cellStyle name="Millares [0] 2 2 3 2" xfId="157" xr:uid="{E49220E6-3D39-4F8B-A9AE-2E264C389632}"/>
    <cellStyle name="Millares [0] 2 3" xfId="36" xr:uid="{A85931CE-C3E9-4E73-B9F1-CF76C58A7A7C}"/>
    <cellStyle name="Millares [0] 2 3 2" xfId="84" xr:uid="{539CC67E-0CCD-4F40-8897-B4C763995A63}"/>
    <cellStyle name="Millares [0] 2 3 2 2" xfId="170" xr:uid="{1511CEAB-11A9-41B2-884B-81E609F78EFD}"/>
    <cellStyle name="Millares [0] 2 3 3" xfId="126" xr:uid="{8C111CF6-906D-460D-B575-F0CFB3DA0812}"/>
    <cellStyle name="Millares [0] 2 4" xfId="63" xr:uid="{03B60685-9D31-4704-AA24-193F2E61074B}"/>
    <cellStyle name="Millares [0] 2 4 2" xfId="149" xr:uid="{6E6E69E8-0AEB-4D62-AFF8-46EC5BD56BF5}"/>
    <cellStyle name="Millares [0] 2 5" xfId="106" xr:uid="{474D5490-8724-49A1-90A6-20CA2E14679D}"/>
    <cellStyle name="Millares [0] 3" xfId="40" xr:uid="{B950DA16-03ED-42ED-8803-29297183F4BD}"/>
    <cellStyle name="Millares [0] 3 2" xfId="88" xr:uid="{A4AB1BBB-CFD5-41B2-9A0F-4681E8329628}"/>
    <cellStyle name="Millares [0] 3 2 2" xfId="174" xr:uid="{E5F622C1-3650-4174-8718-A2612B88970E}"/>
    <cellStyle name="Millares [0] 3 3" xfId="130" xr:uid="{7F68702C-DAED-4F12-B04C-861372AD38CB}"/>
    <cellStyle name="Millares [0] 4" xfId="56" xr:uid="{3E56CC3C-1BF7-46D5-9900-828847F2FAB7}"/>
    <cellStyle name="Millares [0] 4 2" xfId="102" xr:uid="{41298B88-5413-451A-8EF2-9B8BF869488E}"/>
    <cellStyle name="Millares [0] 4 2 2" xfId="187" xr:uid="{72D4DE84-7530-4AD1-AA5B-B83DAB6490E5}"/>
    <cellStyle name="Millares [0] 4 3" xfId="143" xr:uid="{0860E956-1B90-4E5F-BB60-703BCD9CEDBF}"/>
    <cellStyle name="Millares [0] 5" xfId="67" xr:uid="{AA9C1879-EC8A-4C5B-B4A6-C666EA825969}"/>
    <cellStyle name="Millares [0] 5 2" xfId="153" xr:uid="{16F2E093-4BF3-43F4-992E-2E7BC7F0877B}"/>
    <cellStyle name="Millares [0] 6" xfId="110" xr:uid="{7AC82E5D-BCBF-41C3-B592-2C14A3190956}"/>
    <cellStyle name="Millares [0] 7" xfId="194" xr:uid="{4617AFBB-85D5-4F53-B928-BEEACED24B6B}"/>
    <cellStyle name="Millares 2" xfId="6" xr:uid="{FEBD1217-12B9-4310-8D2B-EFA8E394FD98}"/>
    <cellStyle name="Millares 2 2" xfId="33" xr:uid="{6D7CED33-8C08-4375-87B3-96E19543A128}"/>
    <cellStyle name="Millares 2 2 2" xfId="81" xr:uid="{2FFB6B25-DE02-472E-8E13-DD61324087F8}"/>
    <cellStyle name="Millares 2 2 2 2" xfId="167" xr:uid="{69F7B52C-9E03-402E-9E91-79E44C7F972D}"/>
    <cellStyle name="Millares 2 2 3" xfId="123" xr:uid="{D252BB02-2931-49E6-AB34-CEDA9E06C15C}"/>
    <cellStyle name="Millares 2 3" xfId="60" xr:uid="{2796F74A-16F2-4E7D-BB9E-926FD5603747}"/>
    <cellStyle name="Millares 2 3 2" xfId="146" xr:uid="{D0AD3C1C-CD64-45EC-AD72-10AC3453B200}"/>
    <cellStyle name="Millares 3" xfId="26" xr:uid="{C1163259-82ED-4E41-91B5-E5670732CC8C}"/>
    <cellStyle name="Millares 3 2" xfId="49" xr:uid="{33A59FC3-ED80-485C-A02A-B901BAE7D975}"/>
    <cellStyle name="Millares 3 2 2" xfId="95" xr:uid="{FBD0B75F-CEFF-4C66-B373-B42A57251F7E}"/>
    <cellStyle name="Millares 3 2 2 2" xfId="181" xr:uid="{16EF1E1E-A8F7-4239-8CA9-B0FED90ACACC}"/>
    <cellStyle name="Millares 3 2 3" xfId="137" xr:uid="{15616974-B1A2-4FC4-9BBC-8E3ECE578A5E}"/>
    <cellStyle name="Millares 3 3" xfId="74" xr:uid="{404062DE-13A0-4EE9-9B44-A94033600FB3}"/>
    <cellStyle name="Millares 3 3 2" xfId="160" xr:uid="{18046570-3D51-4FFD-A454-2EB986E1BB83}"/>
    <cellStyle name="Millares 3 4" xfId="116" xr:uid="{07D8C568-159A-4C51-84F6-1CB0A300DA3F}"/>
    <cellStyle name="Millares 4" xfId="29" xr:uid="{BAA5C158-5A1F-4AE1-93BB-5E2A0271F59F}"/>
    <cellStyle name="Millares 4 2" xfId="52" xr:uid="{49A26B72-5888-40A9-A801-C1020E691665}"/>
    <cellStyle name="Millares 4 2 2" xfId="98" xr:uid="{58522AA0-B82D-41D8-870E-AD66CA73EEAD}"/>
    <cellStyle name="Millares 4 2 2 2" xfId="184" xr:uid="{3F4BE335-C156-4ED7-9A30-3F85D339C3E3}"/>
    <cellStyle name="Millares 4 2 3" xfId="140" xr:uid="{ADA3471A-19DC-49D1-9081-D08F4372AF3D}"/>
    <cellStyle name="Millares 4 3" xfId="77" xr:uid="{66688269-9211-4D4E-A738-60666F2037A1}"/>
    <cellStyle name="Millares 4 3 2" xfId="163" xr:uid="{E8F9698C-A583-4CF0-94C7-75049B80A61F}"/>
    <cellStyle name="Millares 4 4" xfId="119" xr:uid="{D0099F2B-CDC0-40BA-8541-AA1CC4C91F6D}"/>
    <cellStyle name="Millares 5" xfId="9" xr:uid="{585F2F43-9EBC-4064-8B59-D0C73420B9D6}"/>
    <cellStyle name="Millares 5 2" xfId="35" xr:uid="{F138E760-A474-4F1B-BAC3-8BE3876D328F}"/>
    <cellStyle name="Millares 5 2 2" xfId="83" xr:uid="{3BC3618A-9CDA-4EB4-B73D-6A3E2C4C4A5B}"/>
    <cellStyle name="Millares 5 2 2 2" xfId="169" xr:uid="{8266BF60-16E4-4527-9FB7-AF009C3454D1}"/>
    <cellStyle name="Millares 5 2 3" xfId="125" xr:uid="{4B3E5413-81B5-4D91-9E6C-635C58DCD7A5}"/>
    <cellStyle name="Millares 5 3" xfId="62" xr:uid="{3787AD18-5605-4903-8D91-F722C1C742EB}"/>
    <cellStyle name="Millares 5 3 2" xfId="148" xr:uid="{C2B0C95A-398B-4611-B973-0081D36BD4D1}"/>
    <cellStyle name="Millares 6" xfId="191" xr:uid="{87C0380B-8F82-4063-A896-345D82E00196}"/>
    <cellStyle name="Moneda [0] 2" xfId="25" xr:uid="{68F3F66F-C440-40C9-B6F9-98D700F4E3E2}"/>
    <cellStyle name="Moneda [0] 2 2" xfId="48" xr:uid="{DD465A34-F7C2-4415-AD63-3B2DE27FDFE9}"/>
    <cellStyle name="Moneda [0] 2 2 2" xfId="94" xr:uid="{A9AF4784-275C-4185-8C51-D9081298DE1D}"/>
    <cellStyle name="Moneda [0] 2 2 2 2" xfId="180" xr:uid="{B07DF858-DD17-4D18-9A71-C4F190FECB8E}"/>
    <cellStyle name="Moneda [0] 2 2 3" xfId="136" xr:uid="{FFDD1E1A-622A-490C-A5E5-1895F341700D}"/>
    <cellStyle name="Moneda [0] 2 3" xfId="73" xr:uid="{A8B6C31A-A157-4730-B9D7-AF50B33E2D89}"/>
    <cellStyle name="Moneda [0] 2 3 2" xfId="159" xr:uid="{3ABDC39B-3DD6-41E1-930E-A8B0BF6B58F5}"/>
    <cellStyle name="Moneda [0] 2 4" xfId="115" xr:uid="{9B0267BE-C475-436C-A21E-1B07C62BD45E}"/>
    <cellStyle name="Moneda [0] 3" xfId="189" xr:uid="{D33889B2-09F0-4957-80B0-AED4B2C95029}"/>
    <cellStyle name="Moneda 2" xfId="27" xr:uid="{656F6A6E-A6B1-41C9-AC72-963254EAC414}"/>
    <cellStyle name="Moneda 2 2" xfId="50" xr:uid="{820F8152-214B-4A7E-8095-F22ACA6C6C4A}"/>
    <cellStyle name="Moneda 2 2 2" xfId="96" xr:uid="{E4BCCEFA-C661-471D-914D-EE88DA3E4882}"/>
    <cellStyle name="Moneda 2 2 2 2" xfId="182" xr:uid="{F908DC45-F4E7-44E3-A3A5-48C9DF9E75DC}"/>
    <cellStyle name="Moneda 2 2 3" xfId="138" xr:uid="{8BE3BF45-F9F5-4918-95E7-ABE7B7F72D55}"/>
    <cellStyle name="Moneda 2 3" xfId="75" xr:uid="{4644B8AE-AA85-4D1E-B72D-8FA1263B6A2F}"/>
    <cellStyle name="Moneda 2 3 2" xfId="161" xr:uid="{DBC348F7-6CE5-4A1A-9F99-F0B49F9877F7}"/>
    <cellStyle name="Moneda 2 4" xfId="117" xr:uid="{A23ADB73-2901-4C7F-81F1-667F209A344D}"/>
    <cellStyle name="Moneda 3" xfId="30" xr:uid="{1BE1AC9B-D93E-4649-953A-CA8540B6DF3F}"/>
    <cellStyle name="Moneda 3 2" xfId="53" xr:uid="{9BB1321B-1C74-4D6C-9CD9-52119F29FF76}"/>
    <cellStyle name="Moneda 3 2 2" xfId="99" xr:uid="{53A35567-8E59-4936-954A-6C8FC1B3F0B7}"/>
    <cellStyle name="Moneda 3 2 2 2" xfId="185" xr:uid="{EA66D65B-72FB-4759-923D-183299046C9E}"/>
    <cellStyle name="Moneda 3 2 3" xfId="141" xr:uid="{6495FB55-1882-465F-8610-051D0AEF3CA2}"/>
    <cellStyle name="Moneda 3 3" xfId="78" xr:uid="{42BBCD7D-BE39-48AA-94E9-F90CAA617DEC}"/>
    <cellStyle name="Moneda 3 3 2" xfId="164" xr:uid="{50EC2D2C-415D-4492-B161-ACC071D746E5}"/>
    <cellStyle name="Moneda 3 4" xfId="120" xr:uid="{7D17A5CA-21AA-4EBE-81D5-66EB0D152CFC}"/>
    <cellStyle name="Normal" xfId="0" builtinId="0"/>
    <cellStyle name="Normal 10" xfId="55" xr:uid="{5B444ED9-76CD-4968-AF7F-AA729126C7CD}"/>
    <cellStyle name="Normal 10 2" xfId="101" xr:uid="{78956AEE-B105-4EAF-84CE-D8641CAC6768}"/>
    <cellStyle name="Normal 10 2 2" xfId="186" xr:uid="{B9F56E3B-42FC-4B6C-A6F7-DCA1EBF5E43D}"/>
    <cellStyle name="Normal 10 3" xfId="142" xr:uid="{2C663075-7939-4511-8EC3-803103EAD18B}"/>
    <cellStyle name="Normal 11" xfId="190" xr:uid="{19FFD5EF-473A-44CD-AF1B-83964A7B6AA7}"/>
    <cellStyle name="Normal 12" xfId="192" xr:uid="{E11B68F8-8A35-4786-9FCE-6F8A89993274}"/>
    <cellStyle name="Normal 13" xfId="28" xr:uid="{3EAC0250-0447-42F5-81F5-2C83544BC9A2}"/>
    <cellStyle name="Normal 13 2" xfId="51" xr:uid="{1F42ACB6-297D-4C60-B866-78B41D05E156}"/>
    <cellStyle name="Normal 13 2 2" xfId="97" xr:uid="{9883EBE8-C154-4F06-92D3-6BFAB51FA5EC}"/>
    <cellStyle name="Normal 13 2 2 2" xfId="183" xr:uid="{1B7A4F7D-2072-4333-92C0-5CD525EB28C2}"/>
    <cellStyle name="Normal 13 2 3" xfId="139" xr:uid="{13840A35-CCB1-4DFA-9CCC-DFA608D2895E}"/>
    <cellStyle name="Normal 13 3" xfId="76" xr:uid="{96C1688E-7690-4377-B111-513290EA53E6}"/>
    <cellStyle name="Normal 13 3 2" xfId="162" xr:uid="{70B6DF14-5AC2-46C6-BCC8-FAA9A095A7D9}"/>
    <cellStyle name="Normal 13 4" xfId="118" xr:uid="{B2F786FC-6F31-4D90-B731-17D7DB55385E}"/>
    <cellStyle name="Normal 14" xfId="193" xr:uid="{40E051F5-F713-405C-870B-50EBFE54472F}"/>
    <cellStyle name="Normal 15" xfId="195" xr:uid="{724BA1D0-E1D4-4C6C-A7D4-FA77E57B903A}"/>
    <cellStyle name="Normal 2" xfId="2" xr:uid="{42049511-3CD6-4776-86B7-B8F23D651CCF}"/>
    <cellStyle name="Normal 2 4" xfId="7" xr:uid="{4CE57B82-B5AC-4EDA-8806-5F4E4F25BBE8}"/>
    <cellStyle name="Normal 2 5" xfId="1" xr:uid="{C8044188-EC72-45B8-88B5-FC96D63BC02E}"/>
    <cellStyle name="Normal 2 5 2" xfId="58" xr:uid="{A5DE5921-1344-46DE-B46C-281717D35A80}"/>
    <cellStyle name="Normal 3" xfId="3" xr:uid="{0A0D5C54-F23C-4E1A-92B2-C5916FA11EFA}"/>
    <cellStyle name="Normal 3 10" xfId="14" xr:uid="{B7638221-7898-446E-B408-8CFDF866BCDE}"/>
    <cellStyle name="Normal 3 10 2" xfId="38" xr:uid="{A475178A-F8D4-4685-A0AC-1FEF3AFCD551}"/>
    <cellStyle name="Normal 3 10 2 2" xfId="86" xr:uid="{0B6BF2B1-84EC-476C-A5E5-E8D45E7E835E}"/>
    <cellStyle name="Normal 3 10 2 2 2" xfId="172" xr:uid="{1C6FE686-DD59-461B-B00A-AEF11C1C9147}"/>
    <cellStyle name="Normal 3 10 2 3" xfId="128" xr:uid="{DFDC5BA8-9FE7-463F-B81B-BE2D62D60504}"/>
    <cellStyle name="Normal 3 10 3" xfId="65" xr:uid="{4B79E42E-BF50-4C21-A5F8-E6525CA2BD22}"/>
    <cellStyle name="Normal 3 10 3 2" xfId="151" xr:uid="{AA15A6ED-18E7-433E-90B7-FC06BD226F0C}"/>
    <cellStyle name="Normal 3 10 4" xfId="108" xr:uid="{38A501E7-91A0-455D-88FB-BC8FD1F9B532}"/>
    <cellStyle name="Normal 3 2" xfId="22" xr:uid="{FD04DE7A-90F3-478D-BEE9-AD6AB379A896}"/>
    <cellStyle name="Normal 3 3" xfId="37" xr:uid="{966C2E11-0A2B-4418-97B7-234C8AF3812A}"/>
    <cellStyle name="Normal 3 3 2" xfId="85" xr:uid="{F3F0129F-27C6-481B-B0F3-4251CA47504C}"/>
    <cellStyle name="Normal 3 3 2 2" xfId="171" xr:uid="{BB84E4D9-2201-461E-9B7A-9D0DE4BB6FBB}"/>
    <cellStyle name="Normal 3 3 3" xfId="127" xr:uid="{31BA5093-28F5-4E37-A78F-53888BBB4AA1}"/>
    <cellStyle name="Normal 3 4" xfId="64" xr:uid="{13200D09-E4E8-406D-ACED-4F4DC34A0E80}"/>
    <cellStyle name="Normal 3 4 2" xfId="150" xr:uid="{BA3BFD8A-C61B-48F8-8FA6-DCDD342CD55A}"/>
    <cellStyle name="Normal 3 5" xfId="107" xr:uid="{91C73F7E-CFAD-4148-9A4F-79A136F3252F}"/>
    <cellStyle name="Normal 3 6" xfId="12" xr:uid="{63368B99-3FE5-471C-B51E-B766C07A3967}"/>
    <cellStyle name="Normal 4" xfId="5" xr:uid="{19458E7D-3E55-45DF-BCB5-74AD81408116}"/>
    <cellStyle name="Normal 45" xfId="11" xr:uid="{966D3121-D44C-476E-A65D-C902E0B21E9D}"/>
    <cellStyle name="Normal 5" xfId="15" xr:uid="{B61276AC-8623-4FC5-A25C-3AAFF0D158C3}"/>
    <cellStyle name="Normal 5 2" xfId="18" xr:uid="{5A57A10B-746D-461F-9B0C-0324BB2F2E14}"/>
    <cellStyle name="Normal 53" xfId="8" xr:uid="{33955836-7EC2-40EC-8931-A79FD8221830}"/>
    <cellStyle name="Normal 53 2" xfId="34" xr:uid="{D938B36A-4808-43F0-9344-B022E9BF5250}"/>
    <cellStyle name="Normal 53 2 2" xfId="82" xr:uid="{B5EF1AF5-A060-4A1F-BD95-07F2AACCA7C3}"/>
    <cellStyle name="Normal 53 2 2 2" xfId="168" xr:uid="{4274DDAA-5DCF-4B0D-9C90-A2C3007AB1EA}"/>
    <cellStyle name="Normal 53 2 3" xfId="124" xr:uid="{247F7A3A-D246-4E7C-AB31-B76B88D5CE79}"/>
    <cellStyle name="Normal 53 3" xfId="61" xr:uid="{B5805BEF-9530-4E86-9A59-AE65CBE44AE4}"/>
    <cellStyle name="Normal 53 3 2" xfId="147" xr:uid="{AD35FEFF-0932-44A3-A14B-7F37C7BED706}"/>
    <cellStyle name="Normal 53 4" xfId="105" xr:uid="{82F77991-DB80-4F56-8CD9-E92B1D8501E6}"/>
    <cellStyle name="Normal 6" xfId="21" xr:uid="{BA855B16-FC56-4B10-B181-3ABBA928AB3D}"/>
    <cellStyle name="Normal 6 2" xfId="44" xr:uid="{BBF0726F-BB3D-4CB6-9AE2-FD30435AA8F1}"/>
    <cellStyle name="Normal 62" xfId="4" xr:uid="{752332B6-3204-42E7-8B41-785E5D51D16B}"/>
    <cellStyle name="Normal 62 2" xfId="16" xr:uid="{5024229C-2B5D-49F5-A705-5BF1F8A6C6EF}"/>
    <cellStyle name="Normal 62 2 2" xfId="17" xr:uid="{E2CC1F34-F003-4632-9078-1640257A2E3C}"/>
    <cellStyle name="Normal 62 2 2 2" xfId="19" xr:uid="{9D97E205-776C-4D78-BBC9-94DC7C780D2D}"/>
    <cellStyle name="Normal 62 2 2 2 2" xfId="20" xr:uid="{B41B68C4-B5C3-43E1-8990-4D01347D3784}"/>
    <cellStyle name="Normal 62 2 2 2 2 2" xfId="43" xr:uid="{262006A2-31E6-4856-B1E0-EE6B07A21B8E}"/>
    <cellStyle name="Normal 62 2 2 2 2 2 2" xfId="91" xr:uid="{3A94D0DE-EC72-4902-BAEB-FC5DEDE08135}"/>
    <cellStyle name="Normal 62 2 2 2 2 2 2 2" xfId="177" xr:uid="{03E53501-7327-499E-83D7-6FBD66758A5D}"/>
    <cellStyle name="Normal 62 2 2 2 2 2 3" xfId="133" xr:uid="{7E633280-1B5B-4333-BD4F-F1D3F26BCC63}"/>
    <cellStyle name="Normal 62 2 2 2 2 3" xfId="70" xr:uid="{A3522B67-D08B-40DA-94C6-8E092877A6A6}"/>
    <cellStyle name="Normal 62 2 2 2 2 3 2" xfId="156" xr:uid="{FBD7DF75-C3DE-4F5C-84B0-D92D877A382E}"/>
    <cellStyle name="Normal 62 2 2 2 2 4" xfId="113" xr:uid="{B1145B2A-00F9-4AE2-80CA-5409B5A8307B}"/>
    <cellStyle name="Normal 62 2 2 2 3" xfId="42" xr:uid="{4356424D-8C9A-42FE-8E4C-3D289534FD50}"/>
    <cellStyle name="Normal 62 2 2 2 3 2" xfId="90" xr:uid="{422D62CB-4107-409D-9660-C20C50C2421D}"/>
    <cellStyle name="Normal 62 2 2 2 3 2 2" xfId="176" xr:uid="{11C3783E-D34D-4467-834A-0A3E86FCBEC0}"/>
    <cellStyle name="Normal 62 2 2 2 3 3" xfId="132" xr:uid="{7484A4BE-9EA5-4812-821B-86E8B260848B}"/>
    <cellStyle name="Normal 62 2 2 2 4" xfId="69" xr:uid="{FC317EF8-4E7A-4E8E-AADF-84D5B83948EC}"/>
    <cellStyle name="Normal 62 2 2 2 4 2" xfId="155" xr:uid="{8A5D0E5A-0CF1-470D-B002-39A619296B7F}"/>
    <cellStyle name="Normal 62 2 2 2 5" xfId="112" xr:uid="{B8270C18-463B-4290-B1B0-721630A3A8F6}"/>
    <cellStyle name="Normal 62 2 2 3" xfId="41" xr:uid="{8939FF85-8124-424F-A31C-58D09A31CBAB}"/>
    <cellStyle name="Normal 62 2 2 3 2" xfId="89" xr:uid="{ACE0C61F-3C84-4323-9DA7-3CED66E17296}"/>
    <cellStyle name="Normal 62 2 2 3 2 2" xfId="175" xr:uid="{C98553B5-2704-4E5B-9546-F1CE13FB3253}"/>
    <cellStyle name="Normal 62 2 2 3 3" xfId="131" xr:uid="{4EC35DEE-BF43-4766-AA43-4640F6C7CFE0}"/>
    <cellStyle name="Normal 62 2 2 4" xfId="68" xr:uid="{25B54597-6478-49D5-B37F-C2B37DA0ADDB}"/>
    <cellStyle name="Normal 62 2 2 4 2" xfId="154" xr:uid="{4E747CF1-05A7-49BD-AE06-18DB8ACEDC00}"/>
    <cellStyle name="Normal 62 2 2 5" xfId="111" xr:uid="{503C9EEA-FE94-445E-BE15-E4B1B100134B}"/>
    <cellStyle name="Normal 62 2 3" xfId="39" xr:uid="{7603546C-ADCC-419D-AC21-A2FA0CFDF2D8}"/>
    <cellStyle name="Normal 62 2 3 2" xfId="87" xr:uid="{30C4AC02-7E4E-4508-AD63-6AB4D07E8783}"/>
    <cellStyle name="Normal 62 2 3 2 2" xfId="173" xr:uid="{43BF6ECC-547C-48E9-9F5C-D14495647857}"/>
    <cellStyle name="Normal 62 2 3 3" xfId="129" xr:uid="{5DD7C38E-6A8C-44C2-A5F5-FA95AC220693}"/>
    <cellStyle name="Normal 62 2 4" xfId="66" xr:uid="{76D3785E-BD2E-4D6D-A96A-C29836015E5B}"/>
    <cellStyle name="Normal 62 2 4 2" xfId="152" xr:uid="{189C2C46-2D23-4E8D-9C63-A9B6A24D4F45}"/>
    <cellStyle name="Normal 62 2 5" xfId="109" xr:uid="{014C28E7-46C0-4E0F-90FB-8B6C544AE8DE}"/>
    <cellStyle name="Normal 62 3" xfId="32" xr:uid="{624FE5B7-8DC2-4096-A3A5-F7F6E23CEEDA}"/>
    <cellStyle name="Normal 62 3 2" xfId="80" xr:uid="{FF0E47F7-A3D3-42C7-9240-6C6541E4C29D}"/>
    <cellStyle name="Normal 62 3 2 2" xfId="166" xr:uid="{49F92659-1AF3-4E67-9E59-FB7CC83FADAD}"/>
    <cellStyle name="Normal 62 3 3" xfId="122" xr:uid="{D22E991F-BA95-4696-8E61-A2DEF2B58A81}"/>
    <cellStyle name="Normal 62 4" xfId="59" xr:uid="{72FB3B14-7AEC-4470-8759-98C570B48575}"/>
    <cellStyle name="Normal 62 4 2" xfId="145" xr:uid="{F2D9E908-C3A2-498A-808F-F9EFB0F23D1F}"/>
    <cellStyle name="Normal 62 5" xfId="104" xr:uid="{F3D608EC-7B98-4D9B-B3D9-1DCFC80A9BA9}"/>
    <cellStyle name="Normal 7" xfId="24" xr:uid="{D01A121B-B5AC-4DD4-8D32-5DFA5BE6714E}"/>
    <cellStyle name="Normal 7 2" xfId="47" xr:uid="{87E446D2-8FDC-42A6-96F9-C53CA6024C21}"/>
    <cellStyle name="Normal 7 2 2" xfId="93" xr:uid="{2D175C68-358A-4724-93E8-FA1E1F4EC54C}"/>
    <cellStyle name="Normal 7 2 2 2" xfId="179" xr:uid="{506C5521-5ED0-45D9-8178-6D2880B3C361}"/>
    <cellStyle name="Normal 7 2 3" xfId="135" xr:uid="{66C5ECE7-7A7D-4F36-B839-37BAF9DD9159}"/>
    <cellStyle name="Normal 7 3" xfId="72" xr:uid="{6025E267-82A0-4B02-87D0-1DFB420CBFFE}"/>
    <cellStyle name="Normal 7 3 2" xfId="158" xr:uid="{955A42ED-6D3D-4D46-9F45-A713CAD1668C}"/>
    <cellStyle name="Normal 7 4" xfId="114" xr:uid="{3BB1274B-D107-42BD-98F8-0DF82D52312D}"/>
    <cellStyle name="Normal 8" xfId="31" xr:uid="{7024BEA5-EE11-4499-BDD6-CAE994DC0753}"/>
    <cellStyle name="Normal 8 2" xfId="57" xr:uid="{072DA74F-1EF1-47DC-A4EF-58A2ED129B9D}"/>
    <cellStyle name="Normal 8 2 2" xfId="103" xr:uid="{4058D684-1BBB-46C6-B4D3-8C4762016489}"/>
    <cellStyle name="Normal 8 2 2 2" xfId="188" xr:uid="{72924540-3166-4119-8075-EF34B17C83EB}"/>
    <cellStyle name="Normal 8 2 3" xfId="144" xr:uid="{EB8C7055-C8C8-4465-9279-6C9845566EEA}"/>
    <cellStyle name="Normal 8 3" xfId="79" xr:uid="{A6256846-01CE-48A5-B19A-FBF6723A88CC}"/>
    <cellStyle name="Normal 8 3 2" xfId="165" xr:uid="{77C3F65A-E420-4906-A2AB-9CF730BE2B36}"/>
    <cellStyle name="Normal 8 4" xfId="121" xr:uid="{213BA783-E0F9-4CA9-8D05-56DD533D36C7}"/>
    <cellStyle name="Normal 9" xfId="54" xr:uid="{B9C5E0EC-8FE6-4A93-9FDD-200157E94228}"/>
    <cellStyle name="Normal 9 2" xfId="100" xr:uid="{8CE3E48C-028E-41C4-B2AF-7794BC6079DF}"/>
    <cellStyle name="Porcentaje 2" xfId="13" xr:uid="{3A9AD420-F6EE-4960-8F56-04089F7C97D2}"/>
    <cellStyle name="Porcentaje 3" xfId="45" xr:uid="{706EE450-4C14-463B-9D46-24D3CFB3CE42}"/>
  </cellStyles>
  <dxfs count="435"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 Narrow"/>
      </font>
    </dxf>
    <dxf>
      <font>
        <name val="Arial Narrow"/>
      </font>
    </dxf>
    <dxf>
      <font>
        <sz val="10"/>
      </font>
    </dxf>
    <dxf>
      <font>
        <name val="Arial Narrow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alignment horizontal="center"/>
    </dxf>
    <dxf>
      <alignment horizontal="center"/>
    </dxf>
    <dxf>
      <alignment horizontal="center"/>
    </dxf>
    <dxf>
      <font>
        <name val="Arial Narrow"/>
      </font>
    </dxf>
    <dxf>
      <font>
        <name val="Arial Narrow"/>
      </font>
    </dxf>
    <dxf>
      <font>
        <name val="Arial Narrow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numFmt numFmtId="170" formatCode="#,###,,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 Narrow"/>
      </font>
    </dxf>
    <dxf>
      <font>
        <name val="Arial Narrow"/>
      </font>
    </dxf>
    <dxf>
      <font>
        <sz val="10"/>
      </font>
    </dxf>
    <dxf>
      <font>
        <name val="Arial Narrow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name val="Arial Narrow"/>
      </font>
    </dxf>
    <dxf>
      <font>
        <name val="Arial Narrow"/>
      </font>
    </dxf>
    <dxf>
      <font>
        <name val="Arial Narrow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font>
        <sz val="10"/>
        <name val="Arial"/>
        <scheme val="none"/>
      </font>
      <numFmt numFmtId="170" formatCode="#,###,,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 Narrow"/>
      </font>
    </dxf>
    <dxf>
      <font>
        <name val="Arial Narrow"/>
      </font>
    </dxf>
    <dxf>
      <font>
        <sz val="10"/>
      </font>
    </dxf>
    <dxf>
      <font>
        <name val="Arial Narrow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alignment horizontal="center"/>
    </dxf>
    <dxf>
      <alignment horizontal="center"/>
    </dxf>
    <dxf>
      <alignment horizontal="center"/>
    </dxf>
    <dxf>
      <font>
        <name val="Arial Narrow"/>
      </font>
    </dxf>
    <dxf>
      <font>
        <name val="Arial Narrow"/>
      </font>
    </dxf>
    <dxf>
      <font>
        <name val="Arial Narrow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numFmt numFmtId="170" formatCode="#,###,,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sz val="10"/>
        <name val="Arial Narrow"/>
        <scheme val="none"/>
      </font>
      <numFmt numFmtId="170" formatCode="#,###,,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 Narrow"/>
      </font>
    </dxf>
    <dxf>
      <font>
        <name val="Arial Narrow"/>
      </font>
    </dxf>
    <dxf>
      <font>
        <sz val="10"/>
      </font>
    </dxf>
    <dxf>
      <font>
        <name val="Arial Narrow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alignment horizontal="center"/>
    </dxf>
    <dxf>
      <alignment horizontal="center"/>
    </dxf>
    <dxf>
      <alignment horizontal="center"/>
    </dxf>
    <dxf>
      <font>
        <name val="Arial Narrow"/>
      </font>
    </dxf>
    <dxf>
      <font>
        <name val="Arial Narrow"/>
      </font>
    </dxf>
    <dxf>
      <font>
        <name val="Arial Narrow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numFmt numFmtId="170" formatCode="#,###,,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numFmt numFmtId="170" formatCode="#,###,,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name val="Arial Narrow"/>
      </font>
    </dxf>
    <dxf>
      <font>
        <name val="Arial Narrow"/>
      </font>
    </dxf>
    <dxf>
      <font>
        <name val="Arial Narrow"/>
      </font>
    </dxf>
    <dxf>
      <font>
        <name val="Arial Narrow"/>
      </font>
    </dxf>
    <dxf>
      <font>
        <name val="Arial Narrow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  <name val="Arial"/>
        <scheme val="none"/>
      </font>
      <numFmt numFmtId="170" formatCode="#,###,,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 Narrow"/>
      </font>
    </dxf>
    <dxf>
      <font>
        <name val="Arial Narrow"/>
      </font>
    </dxf>
    <dxf>
      <font>
        <name val="Arial Narrow"/>
      </font>
    </dxf>
    <dxf>
      <font>
        <name val="Arial Narrow"/>
      </font>
    </dxf>
    <dxf>
      <font>
        <sz val="10"/>
      </font>
    </dxf>
    <dxf>
      <font>
        <sz val="10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alignment horizontal="center"/>
    </dxf>
    <dxf>
      <alignment horizontal="center"/>
    </dxf>
    <dxf>
      <font>
        <name val="Arial Narrow"/>
      </font>
    </dxf>
    <dxf>
      <font>
        <name val="Arial Narrow"/>
      </font>
    </dxf>
    <dxf>
      <font>
        <sz val="10"/>
      </font>
    </dxf>
    <dxf>
      <font>
        <sz val="10"/>
      </font>
    </dxf>
    <dxf>
      <numFmt numFmtId="170" formatCode="#,###,,"/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 Narrow"/>
      </font>
    </dxf>
    <dxf>
      <font>
        <name val="Arial Narrow"/>
      </font>
    </dxf>
    <dxf>
      <font>
        <sz val="10"/>
      </font>
    </dxf>
    <dxf>
      <font>
        <name val="Arial Narrow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alignment horizontal="center"/>
    </dxf>
    <dxf>
      <alignment horizontal="center"/>
    </dxf>
    <dxf>
      <alignment horizontal="center"/>
    </dxf>
    <dxf>
      <font>
        <name val="Arial Narrow"/>
      </font>
    </dxf>
    <dxf>
      <font>
        <name val="Arial Narrow"/>
      </font>
    </dxf>
    <dxf>
      <font>
        <name val="Arial Narrow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numFmt numFmtId="170" formatCode="#,###,,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 Narrow"/>
      </font>
    </dxf>
    <dxf>
      <font>
        <name val="Arial Narrow"/>
      </font>
    </dxf>
    <dxf>
      <font>
        <sz val="10"/>
      </font>
    </dxf>
    <dxf>
      <font>
        <name val="Arial Narrow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alignment horizontal="center"/>
    </dxf>
    <dxf>
      <alignment horizontal="center"/>
    </dxf>
    <dxf>
      <alignment horizontal="center"/>
    </dxf>
    <dxf>
      <font>
        <name val="Arial Narrow"/>
      </font>
    </dxf>
    <dxf>
      <font>
        <name val="Arial Narrow"/>
      </font>
    </dxf>
    <dxf>
      <font>
        <name val="Arial Narrow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numFmt numFmtId="170" formatCode="#,###,,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172" formatCode="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172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172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172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167" formatCode="#,##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 Narrow"/>
        <family val="2"/>
        <scheme val="none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Gomez Martin" refreshedDate="44300.503371412036" createdVersion="6" refreshedVersion="6" minRefreshableVersion="3" recordCount="26" xr:uid="{C4A9CD23-9A50-473C-9F88-D103E6B3041F}">
  <cacheSource type="worksheet">
    <worksheetSource name="Proyectos"/>
  </cacheSource>
  <cacheFields count="54">
    <cacheField name="BPIN" numFmtId="1">
      <sharedItems containsSemiMixedTypes="0" containsString="0" containsNumber="1" containsInteger="1" minValue="2018000060015" maxValue="20201301010573"/>
    </cacheField>
    <cacheField name="NOMBRE OCAD" numFmtId="0">
      <sharedItems/>
    </cacheField>
    <cacheField name="TIPO OCAD" numFmtId="0">
      <sharedItems count="6">
        <s v="Paz"/>
        <s v="Definición Directa - EH"/>
        <s v="Municipal"/>
        <s v="Regional"/>
        <s v="Departamental" u="1"/>
        <s v="Definición Directa - Covid" u="1"/>
      </sharedItems>
    </cacheField>
    <cacheField name="Fuente Recursos SGR" numFmtId="0">
      <sharedItems count="6">
        <s v="Asignacion para la paz"/>
        <s v="Incentivo a la Producción - 30% Rendimientos Financieros"/>
        <s v="Asignaciones Directas"/>
        <s v="Fondo  de compensación regional"/>
        <s v="Asignaciones Directas - Gestión del riesgo, adaptación al cambio climático o situaciones de emergencia"/>
        <s v="Fondo de Desarrollo Regional - Proyectos de infraestructura de transporte  para la implementación Acuerdo Paz"/>
      </sharedItems>
    </cacheField>
    <cacheField name="REGIÓN PND ENTIDAD MAYORES RECURSOS" numFmtId="0">
      <sharedItems/>
    </cacheField>
    <cacheField name="REGIÓN" numFmtId="0">
      <sharedItems count="1">
        <s v="Centro Sur"/>
      </sharedItems>
    </cacheField>
    <cacheField name="DEPARTAMENTO" numFmtId="0">
      <sharedItems count="1">
        <s v="Putumayo"/>
      </sharedItems>
    </cacheField>
    <cacheField name="CODIGO ENTIDAD TERRITORIAL QUE APORTA MÁS RECURSOS" numFmtId="0">
      <sharedItems containsSemiMixedTypes="0" containsString="0" containsNumber="1" containsInteger="1" minValue="86000" maxValue="86885"/>
    </cacheField>
    <cacheField name="ENTIDAD TERRITORIAL QUE APORTA MÁS RECURSOS" numFmtId="0">
      <sharedItems/>
    </cacheField>
    <cacheField name="REGION EJECUTOR" numFmtId="0">
      <sharedItems/>
    </cacheField>
    <cacheField name="DEPARTAMENTO EJECUTOR" numFmtId="0">
      <sharedItems/>
    </cacheField>
    <cacheField name="CÓDIGO EJECUTOR" numFmtId="0">
      <sharedItems containsSemiMixedTypes="0" containsString="0" containsNumber="1" containsInteger="1" minValue="86000" maxValue="6666815"/>
    </cacheField>
    <cacheField name="ENTIDAD EJECUTORA" numFmtId="0">
      <sharedItems count="17">
        <s v="Orito"/>
        <s v="Puerto Asís"/>
        <s v="Puerto Caicedo"/>
        <s v="Puerto Guzman"/>
        <s v="Valle Del Guamuez"/>
        <s v="Villagarzón"/>
        <s v="Departamento De Putumayo"/>
        <s v="Empresa De energía Del Valle De Sibundoy S.A. E.S.P."/>
        <s v="Empresa De Servicios Públicos De Puerto Leguizamo"/>
        <s v="Empresa De Energía Del Putumayo S.A. E.S.P."/>
        <s v="San Miguel"/>
        <s v="Unidad Nacional Para La Gestión Del Riesgo De Desastres" u="1"/>
        <s v="Empresa De Agua Potable Y Saneamiento Básico Orito E.S.P." u="1"/>
        <s v="Aguas Mocoa S.A E.S.P" u="1"/>
        <s v="Corpoamazonía" u="1"/>
        <s v="Mocoa" u="1"/>
        <s v="Puerto Leguizamo" u="1"/>
      </sharedItems>
    </cacheField>
    <cacheField name="NIT ENTIDAD EJECUTORA" numFmtId="0">
      <sharedItems containsSemiMixedTypes="0" containsString="0" containsNumber="1" containsInteger="1" minValue="800054249" maxValue="891200461"/>
    </cacheField>
    <cacheField name="DIGITO VERIFICACIÓN" numFmtId="0">
      <sharedItems containsSemiMixedTypes="0" containsString="0" containsNumber="1" containsInteger="1" minValue="0" maxValue="9"/>
    </cacheField>
    <cacheField name="TIPO DE EJECUTOR" numFmtId="0">
      <sharedItems count="4">
        <s v="Municipio"/>
        <s v="Departamento"/>
        <s v="Otros"/>
        <s v="CAR" u="1"/>
      </sharedItems>
    </cacheField>
    <cacheField name="TIPO EJECUTOR DETALLADO" numFmtId="0">
      <sharedItems/>
    </cacheField>
    <cacheField name="CATEGORÍA EJECUTOR" numFmtId="0">
      <sharedItems containsSemiMixedTypes="0" containsString="0" containsNumber="1" containsInteger="1" minValue="2" maxValue="6"/>
    </cacheField>
    <cacheField name="SECTOR-SUIFP" numFmtId="0">
      <sharedItems count="12">
        <s v="Minas Y Energía"/>
        <s v="Transporte"/>
        <s v="Deporte Y Recreación"/>
        <s v="Ambiente Y Desarrollo Sostenible"/>
        <s v="Vivienda, Ciudad Y Territorio"/>
        <s v="Educación"/>
        <s v="Agricultura Y Desarrollo Rural"/>
        <s v="Gobierno Territorial" u="1"/>
        <s v="Cultura" u="1"/>
        <s v="Inclusión Social Y Reconciliación" u="1"/>
        <s v="Salud Y Protección Social" u="1"/>
        <s v="Comercio, Industria Y Turismo" u="1"/>
      </sharedItems>
    </cacheField>
    <cacheField name="PROGRAMA" numFmtId="0">
      <sharedItems/>
    </cacheField>
    <cacheField name="SUBPROGRAMA" numFmtId="0">
      <sharedItems/>
    </cacheField>
    <cacheField name="ID PROYECTO" numFmtId="0">
      <sharedItems containsSemiMixedTypes="0" containsString="0" containsNumber="1" containsInteger="1" minValue="637799" maxValue="1105751"/>
    </cacheField>
    <cacheField name="NOMBRE DEL PROYECTO" numFmtId="0">
      <sharedItems/>
    </cacheField>
    <cacheField name="AVANCE _x000a_FÍSICO" numFmtId="0">
      <sharedItems containsSemiMixedTypes="0" containsString="0" containsNumber="1" minValue="0" maxValue="100"/>
    </cacheField>
    <cacheField name="AVANCE FINANCIERO" numFmtId="0">
      <sharedItems containsSemiMixedTypes="0" containsString="0" containsNumber="1" minValue="0" maxValue="99.99"/>
    </cacheField>
    <cacheField name="ESTADO _x000a_DETALLE" numFmtId="0">
      <sharedItems/>
    </cacheField>
    <cacheField name="ESTADO _x000a_GENERAL" numFmtId="0">
      <sharedItems count="3">
        <s v="En Ejecución"/>
        <s v="Sin Contratar"/>
        <s v="Terminado"/>
      </sharedItems>
    </cacheField>
    <cacheField name="FECHA APROBACIÓN" numFmtId="14">
      <sharedItems containsSemiMixedTypes="0" containsNonDate="0" containsDate="1" containsString="0" minDate="2018-10-25T00:00:00" maxDate="2020-09-08T00:00:00"/>
    </cacheField>
    <cacheField name="AÑO " numFmtId="0">
      <sharedItems containsSemiMixedTypes="0" containsString="0" containsNumber="1" containsInteger="1" minValue="2012" maxValue="2020" count="9">
        <n v="2020"/>
        <n v="2019"/>
        <n v="2018"/>
        <n v="2014" u="1"/>
        <n v="2015" u="1"/>
        <n v="2016" u="1"/>
        <n v="2012" u="1"/>
        <n v="2017" u="1"/>
        <n v="2013" u="1"/>
      </sharedItems>
    </cacheField>
    <cacheField name="TIEMPO DESDE LA APROBACIÓN" numFmtId="0">
      <sharedItems/>
    </cacheField>
    <cacheField name="FECHA MIGRACION_x000a_GESPROY" numFmtId="14">
      <sharedItems containsSemiMixedTypes="0" containsNonDate="0" containsDate="1" containsString="0" minDate="2018-11-12T00:00:00" maxDate="2020-10-05T00:00:00"/>
    </cacheField>
    <cacheField name="ACREDITACION REQUISITOS " numFmtId="14">
      <sharedItems containsNonDate="0" containsDate="1" containsString="0" containsBlank="1" minDate="2019-02-15T00:00:00" maxDate="2020-11-12T00:00:00"/>
    </cacheField>
    <cacheField name="FECHA APROBACIÓN PRORROGA ACREDITACIÓN REQUISITOS" numFmtId="14">
      <sharedItems containsBlank="1"/>
    </cacheField>
    <cacheField name="EN RIESGO DE LIBERACIÓN DE RECURSOS" numFmtId="0">
      <sharedItems containsBlank="1"/>
    </cacheField>
    <cacheField name="VALOR SGR " numFmtId="4">
      <sharedItems containsSemiMixedTypes="0" containsString="0" containsNumber="1" minValue="200000000" maxValue="54562309806"/>
    </cacheField>
    <cacheField name="VALOR NACIÓN" numFmtId="4">
      <sharedItems containsSemiMixedTypes="0" containsString="0" containsNumber="1" containsInteger="1" minValue="0" maxValue="0"/>
    </cacheField>
    <cacheField name="VALOR OTROS" numFmtId="4">
      <sharedItems containsSemiMixedTypes="0" containsString="0" containsNumber="1" containsInteger="1" minValue="0" maxValue="0"/>
    </cacheField>
    <cacheField name="TOTAL PROYECTO" numFmtId="4">
      <sharedItems containsSemiMixedTypes="0" containsString="0" containsNumber="1" minValue="200000000" maxValue="54562309806"/>
    </cacheField>
    <cacheField name="DIRECTAS" numFmtId="4">
      <sharedItems containsSemiMixedTypes="0" containsString="0" containsNumber="1" containsInteger="1" minValue="0" maxValue="863761262"/>
    </cacheField>
    <cacheField name="FCR_40" numFmtId="4">
      <sharedItems containsSemiMixedTypes="0" containsString="0" containsNumber="1" minValue="0" maxValue="1408364835"/>
    </cacheField>
    <cacheField name="FCR_60" numFmtId="4">
      <sharedItems containsSemiMixedTypes="0" containsString="0" containsNumber="1" containsInteger="1" minValue="0" maxValue="0"/>
    </cacheField>
    <cacheField name="FDR" numFmtId="4">
      <sharedItems containsSemiMixedTypes="0" containsString="0" containsNumber="1" containsInteger="1" minValue="0" maxValue="0"/>
    </cacheField>
    <cacheField name="FCTEI" numFmtId="4">
      <sharedItems containsSemiMixedTypes="0" containsString="0" containsNumber="1" containsInteger="1" minValue="0" maxValue="0"/>
    </cacheField>
    <cacheField name="CORMAGDALENA" numFmtId="4">
      <sharedItems containsSemiMixedTypes="0" containsString="0" containsNumber="1" containsInteger="1" minValue="0" maxValue="0"/>
    </cacheField>
    <cacheField name="INCENTIVO A LA PRODUCCIÓN" numFmtId="4">
      <sharedItems containsSemiMixedTypes="0" containsString="0" containsNumber="1" containsInteger="1" minValue="0" maxValue="0"/>
    </cacheField>
    <cacheField name="ASIGNACION PAZ - AP50" numFmtId="4">
      <sharedItems containsSemiMixedTypes="0" containsString="0" containsNumber="1" minValue="0" maxValue="54562309806"/>
    </cacheField>
    <cacheField name="ASIGNACION PAZ _x000a_APFDR50" numFmtId="4">
      <sharedItems containsSemiMixedTypes="0" containsString="0" containsNumber="1" containsInteger="1" minValue="0" maxValue="26151570462"/>
    </cacheField>
    <cacheField name="ASIGNACION PAZ FONPET" numFmtId="4">
      <sharedItems containsSemiMixedTypes="0" containsString="0" containsNumber="1" containsInteger="1" minValue="0" maxValue="0"/>
    </cacheField>
    <cacheField name="Asignaciones Directas - Gestión del riesgo, adaptación al cambio climático o situaciones de emergencia" numFmtId="4">
      <sharedItems containsSemiMixedTypes="0" containsString="0" containsNumber="1" minValue="0" maxValue="2098903114.46"/>
    </cacheField>
    <cacheField name="Incentivo a la Producción - 30% Rendimientos Financieros " numFmtId="4">
      <sharedItems containsSemiMixedTypes="0" containsString="0" containsNumber="1" minValue="0" maxValue="2197857424.4099998"/>
    </cacheField>
    <cacheField name="APROBACIONES NUEVO GOBIERNO" numFmtId="0">
      <sharedItems containsSemiMixedTypes="0" containsString="0" containsNumber="1" containsInteger="1" minValue="1" maxValue="1"/>
    </cacheField>
    <cacheField name="SUBREGIÓN PDET _x000a_ENTIDAD APORTANTE" numFmtId="4">
      <sharedItems/>
    </cacheField>
    <cacheField name="IMPLENTACION Paz" numFmtId="4">
      <sharedItems/>
    </cacheField>
    <cacheField name="Entidad Habilitad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n v="20201301010132"/>
    <s v="Ocad Paz"/>
    <x v="0"/>
    <x v="0"/>
    <s v="Amazonia"/>
    <x v="0"/>
    <x v="0"/>
    <n v="86320"/>
    <s v="Orito"/>
    <s v="Centro Sur"/>
    <s v="Putumayo"/>
    <n v="86320"/>
    <x v="0"/>
    <n v="800102896"/>
    <n v="2"/>
    <x v="0"/>
    <s v="G3- Nivel Medio"/>
    <n v="4"/>
    <x v="0"/>
    <s v="Consolidación Productiva Del Sector De Energía Eléctrica"/>
    <s v="Intersubsectorial Minas Y Energía"/>
    <n v="1077263"/>
    <s v="IMPLEMENTACIÓN DE SISTEMAS DE ENERGIA SOLAR FOTOVOLTAICA PARA ZONAS NO INTERCONECTADAS DEL MUNICIPIO DE ORITO, DEPARTAMENTO DEL  PUTUMAYO"/>
    <n v="0"/>
    <n v="49.99"/>
    <s v="Contratado En Ejecución"/>
    <x v="0"/>
    <d v="2020-08-06T00:00:00"/>
    <x v="0"/>
    <s v="2.De 6 a 9 meses"/>
    <d v="2020-08-23T00:00:00"/>
    <d v="2020-09-07T00:00:00"/>
    <m/>
    <m/>
    <n v="6026031695"/>
    <n v="0"/>
    <n v="0"/>
    <n v="6026031695"/>
    <n v="0"/>
    <n v="0"/>
    <n v="0"/>
    <n v="0"/>
    <n v="0"/>
    <n v="0"/>
    <n v="0"/>
    <n v="6026031695"/>
    <n v="0"/>
    <n v="0"/>
    <n v="0"/>
    <n v="0"/>
    <n v="1"/>
    <s v="PUTUMAYO"/>
    <s v="Si"/>
    <s v="NO"/>
  </r>
  <r>
    <n v="20191301010113"/>
    <s v="Ocad Paz"/>
    <x v="0"/>
    <x v="1"/>
    <s v="Amazonia"/>
    <x v="0"/>
    <x v="0"/>
    <n v="86568"/>
    <s v="Puerto Asis"/>
    <s v="Centro Sur"/>
    <s v="Putumayo"/>
    <n v="86568"/>
    <x v="1"/>
    <n v="891200461"/>
    <n v="3"/>
    <x v="0"/>
    <s v="G1- Nivel Alto"/>
    <n v="2"/>
    <x v="1"/>
    <s v="Infraestructura Red Vial Regional"/>
    <s v="Red Urbana"/>
    <n v="1075362"/>
    <s v="PAVIMENTACIÓN EN CONCRETO HIDRÁULICO CRAS 22 Y 23 ENTRE CLLS 32 Y 33 B. TEQUENDAMA, CRAS 30 Y 31 ENTRE CLLS 13 Y 14 B. ALLENDE, CLL 17 ENTRE CRAS 30 Y 32, Y CRA 32 ENTRE CALLES 16 Y 17 B. CORRALITO DE PIEDRA, MUNICIPIO DE   PUERTO ASÍS"/>
    <n v="0"/>
    <n v="0"/>
    <s v="En Proceso De Contratación"/>
    <x v="1"/>
    <d v="2020-08-06T00:00:00"/>
    <x v="0"/>
    <s v="2.De 6 a 9 meses"/>
    <d v="2020-09-03T00:00:00"/>
    <d v="2020-10-23T00:00:00"/>
    <m/>
    <m/>
    <n v="2197857424.4099998"/>
    <n v="0"/>
    <n v="0"/>
    <n v="2197857424.4099998"/>
    <n v="0"/>
    <n v="0"/>
    <n v="0"/>
    <n v="0"/>
    <n v="0"/>
    <n v="0"/>
    <n v="0"/>
    <n v="0"/>
    <n v="0"/>
    <n v="0"/>
    <n v="0"/>
    <n v="2197857424.4099998"/>
    <n v="1"/>
    <s v="PUTUMAYO"/>
    <s v="Si"/>
    <s v="NO"/>
  </r>
  <r>
    <n v="2018865690003"/>
    <s v="Putumayo - Puerto Caicedo"/>
    <x v="1"/>
    <x v="2"/>
    <s v="Amazonia"/>
    <x v="0"/>
    <x v="0"/>
    <n v="86569"/>
    <s v="Puerto Caicedo"/>
    <s v="Centro Sur"/>
    <s v="Putumayo"/>
    <n v="86569"/>
    <x v="2"/>
    <n v="800229887"/>
    <n v="2"/>
    <x v="0"/>
    <s v="G3- Nivel Medio"/>
    <n v="4"/>
    <x v="1"/>
    <s v="Infraestructura Red Vial Regional"/>
    <s v="Red Urbana"/>
    <n v="995006"/>
    <s v="MEJORAMIENTO DE VÍAS URBANAS MEDIANTE  LA  PAVIMENTACIÓN  EN  CONCRETO  HIDRÁULICO  EN SECTORES  VARIOS  DEL  MUNICIPIO  DE  PUERTO  CAICEDO DEPARTAMENTO   DEL  PUTUMAYO"/>
    <n v="99.94"/>
    <n v="99.99"/>
    <s v="Terminado"/>
    <x v="2"/>
    <d v="2019-04-10T00:00:00"/>
    <x v="1"/>
    <s v="4.Más de 12 meses"/>
    <d v="2019-04-15T00:00:00"/>
    <d v="2019-04-25T00:00:00"/>
    <m/>
    <m/>
    <n v="863761262"/>
    <n v="0"/>
    <n v="0"/>
    <n v="863761262"/>
    <n v="863761262"/>
    <n v="0"/>
    <n v="0"/>
    <n v="0"/>
    <n v="0"/>
    <n v="0"/>
    <n v="0"/>
    <n v="0"/>
    <n v="0"/>
    <n v="0"/>
    <n v="0"/>
    <n v="0"/>
    <n v="1"/>
    <s v="PUTUMAYO"/>
    <s v="Si"/>
    <s v="SI"/>
  </r>
  <r>
    <n v="2019865690057"/>
    <s v="Putumayo - Puerto Caicedo"/>
    <x v="1"/>
    <x v="2"/>
    <s v="Amazonia"/>
    <x v="0"/>
    <x v="0"/>
    <n v="86569"/>
    <s v="Puerto Caicedo"/>
    <s v="Centro Sur"/>
    <s v="Putumayo"/>
    <n v="86569"/>
    <x v="2"/>
    <n v="800229887"/>
    <n v="2"/>
    <x v="0"/>
    <s v="G3- Nivel Medio"/>
    <n v="4"/>
    <x v="2"/>
    <s v="Fomento A La Recreación, La Actividad Física Y El Deporte Para Desarrollar Entornos De Convivencia Y Paz"/>
    <s v="Recreación Y Deporte"/>
    <n v="1022560"/>
    <s v="FORTALECIMIENTO DE LA PAZ Y LA CONVIVENCIA CIUDADANA EN SECTOR RURAL MEDIANTE CONSTRUCCIÓN DE CUBIERTA PARA POLIDEPORTIVO EN EL BARRIO VILLA ELENA DE LA INSPECCIÓN EL CEDRAL DEL MUNICIPIO DE  PUERTO CAICEDO"/>
    <n v="46.53"/>
    <n v="89.99"/>
    <s v="Contratado En Ejecución"/>
    <x v="0"/>
    <d v="2019-09-05T00:00:00"/>
    <x v="1"/>
    <s v="4.Más de 12 meses"/>
    <d v="2019-09-08T00:00:00"/>
    <d v="2019-09-04T00:00:00"/>
    <m/>
    <m/>
    <n v="676471619"/>
    <n v="0"/>
    <n v="0"/>
    <n v="676471619"/>
    <n v="373901797"/>
    <n v="302569822"/>
    <n v="0"/>
    <n v="0"/>
    <n v="0"/>
    <n v="0"/>
    <n v="0"/>
    <n v="0"/>
    <n v="0"/>
    <n v="0"/>
    <n v="0"/>
    <n v="0"/>
    <n v="1"/>
    <s v="PUTUMAYO"/>
    <s v="Si"/>
    <s v="SI"/>
  </r>
  <r>
    <n v="2019865690090"/>
    <s v="Putumayo - Puerto Caicedo"/>
    <x v="1"/>
    <x v="2"/>
    <s v="Amazonia"/>
    <x v="0"/>
    <x v="0"/>
    <n v="86569"/>
    <s v="Puerto Caicedo"/>
    <s v="Centro Sur"/>
    <s v="Putumayo"/>
    <n v="86569"/>
    <x v="2"/>
    <n v="800229887"/>
    <n v="2"/>
    <x v="0"/>
    <s v="G3- Nivel Medio"/>
    <n v="4"/>
    <x v="2"/>
    <s v="Fomento A La Recreación, La Actividad Física Y El Deporte Para Desarrollar Entornos De Convivencia Y Paz"/>
    <s v="Recreación Y Deporte"/>
    <n v="1033915"/>
    <s v="FORTALECIMIENTO DE LA PAZ Y LA CONVIVENCIA CIUDADANA EN EL SECTOR RURAL MEDIANTE CONSTRUCCIÓN DE CUBIERTA PARA POLIDEPORTIVO, INSTITUCIÓN EDUCATIVA DIVINO NIÑO DE LA INSPECCIÓN EL CEDRAL DEL MUNICIPIO DE PUERTO CAICEDO, DEPARTAMENTO DEL  PUTUMAYO"/>
    <n v="0"/>
    <n v="75.67"/>
    <s v="Contratado En Ejecución"/>
    <x v="0"/>
    <d v="2019-10-25T00:00:00"/>
    <x v="1"/>
    <s v="4.Más de 12 meses"/>
    <d v="2019-10-28T00:00:00"/>
    <d v="2019-11-02T00:00:00"/>
    <m/>
    <m/>
    <n v="727686886"/>
    <n v="0"/>
    <n v="0"/>
    <n v="727686886"/>
    <n v="227686886"/>
    <n v="500000000"/>
    <n v="0"/>
    <n v="0"/>
    <n v="0"/>
    <n v="0"/>
    <n v="0"/>
    <n v="0"/>
    <n v="0"/>
    <n v="0"/>
    <n v="0"/>
    <n v="0"/>
    <n v="1"/>
    <s v="PUTUMAYO"/>
    <s v="Si"/>
    <s v="SI"/>
  </r>
  <r>
    <n v="2019865690142"/>
    <s v="Putumayo - Puerto Caicedo"/>
    <x v="1"/>
    <x v="2"/>
    <s v="Amazonia"/>
    <x v="0"/>
    <x v="0"/>
    <n v="86569"/>
    <s v="Puerto Caicedo"/>
    <s v="Centro Sur"/>
    <s v="Putumayo"/>
    <n v="86569"/>
    <x v="2"/>
    <n v="800229887"/>
    <n v="2"/>
    <x v="0"/>
    <s v="G3- Nivel Medio"/>
    <n v="4"/>
    <x v="2"/>
    <s v="Fomento A La Recreación, La Actividad Física Y El Deporte Para Desarrollar Entornos De Convivencia Y Paz"/>
    <s v="Recreación Y Deporte"/>
    <n v="1033911"/>
    <s v="FORTALECIMIENTO DE LA PAZ Y LA CONVIVENCIA CIUDADANA EN EL SECTOR RURAL MEDIANTE CONSTRUCCIÓN DE POLIDEPORTIVO CUBIERTO EN LA VEREDA LA ISLA DEL MUNICIPIO DE PUERTO CAICEDO, DEPARTAMENTO DEL   PUTUMAYO"/>
    <n v="0"/>
    <n v="5.08"/>
    <s v="Contratado En Ejecución"/>
    <x v="0"/>
    <d v="2019-10-25T00:00:00"/>
    <x v="1"/>
    <s v="4.Más de 12 meses"/>
    <d v="2019-10-28T00:00:00"/>
    <d v="2019-11-02T00:00:00"/>
    <m/>
    <m/>
    <n v="728856919"/>
    <n v="0"/>
    <n v="0"/>
    <n v="728856919"/>
    <n v="331098466"/>
    <n v="397758453"/>
    <n v="0"/>
    <n v="0"/>
    <n v="0"/>
    <n v="0"/>
    <n v="0"/>
    <n v="0"/>
    <n v="0"/>
    <n v="0"/>
    <n v="0"/>
    <n v="0"/>
    <n v="1"/>
    <s v="PUTUMAYO"/>
    <s v="Si"/>
    <s v="SI"/>
  </r>
  <r>
    <n v="2019865690146"/>
    <s v="Putumayo - Puerto Caicedo"/>
    <x v="1"/>
    <x v="3"/>
    <s v="Amazonia"/>
    <x v="0"/>
    <x v="0"/>
    <n v="86569"/>
    <s v="Puerto Caicedo"/>
    <s v="Centro Sur"/>
    <s v="Putumayo"/>
    <n v="86569"/>
    <x v="2"/>
    <n v="800229887"/>
    <n v="2"/>
    <x v="0"/>
    <s v="G3- Nivel Medio"/>
    <n v="4"/>
    <x v="0"/>
    <s v="Consolidación Productiva Del Sector De Energía Eléctrica"/>
    <s v="Intersubsectorial Minas Y Energía"/>
    <n v="1034748"/>
    <s v="SUMINISTRO E INSTALACIÓN DE LUMINARIAS LED CON PANEL SOLAR EN EL MUNICIPIO DE PUERTO CAICEDO, DEPARTAMENTO DEL   PUTUMAYO"/>
    <n v="0"/>
    <n v="46.73"/>
    <s v="Contratado En Ejecución"/>
    <x v="0"/>
    <d v="2019-10-30T00:00:00"/>
    <x v="1"/>
    <s v="4.Más de 12 meses"/>
    <d v="2019-10-31T00:00:00"/>
    <d v="2019-11-02T00:00:00"/>
    <m/>
    <m/>
    <n v="200000000"/>
    <n v="0"/>
    <n v="0"/>
    <n v="200000000"/>
    <n v="0"/>
    <n v="200000000"/>
    <n v="0"/>
    <n v="0"/>
    <n v="0"/>
    <n v="0"/>
    <n v="0"/>
    <n v="0"/>
    <n v="0"/>
    <n v="0"/>
    <n v="0"/>
    <n v="0"/>
    <n v="1"/>
    <s v="PUTUMAYO"/>
    <s v="Si"/>
    <s v="SI"/>
  </r>
  <r>
    <n v="20201301010304"/>
    <s v="Ocad Paz"/>
    <x v="0"/>
    <x v="0"/>
    <s v="Amazonia"/>
    <x v="0"/>
    <x v="0"/>
    <n v="86569"/>
    <s v="Puerto Caicedo"/>
    <s v="Centro Sur"/>
    <s v="Putumayo"/>
    <n v="86569"/>
    <x v="2"/>
    <n v="800229887"/>
    <n v="2"/>
    <x v="0"/>
    <s v="G3- Nivel Medio"/>
    <n v="4"/>
    <x v="0"/>
    <s v="Consolidación Productiva Del Sector De Energía Eléctrica"/>
    <s v="Intersubsectorial Minas Y Energía"/>
    <n v="1089243"/>
    <s v="INSTALACIÓN DE SOLUCIONES ENERGÉTICAS PARA BENEFICIAR A 387 VIVIENDAS EN ZONAS NO INTERCONECTADAS DEL MUNICIPIO DE PUERTO CAICEDO -  PUTUMAYO"/>
    <n v="0"/>
    <n v="0"/>
    <s v="En Proceso De Contratación"/>
    <x v="1"/>
    <d v="2020-08-24T00:00:00"/>
    <x v="0"/>
    <s v="1.De 1 a 6 meses"/>
    <d v="2020-09-17T00:00:00"/>
    <m/>
    <m/>
    <m/>
    <n v="7803512515.3000002"/>
    <n v="0"/>
    <n v="0"/>
    <n v="7803512515.3000002"/>
    <n v="0"/>
    <n v="0"/>
    <n v="0"/>
    <n v="0"/>
    <n v="0"/>
    <n v="0"/>
    <n v="0"/>
    <n v="7803512515.3000002"/>
    <n v="0"/>
    <n v="0"/>
    <n v="0"/>
    <n v="0"/>
    <n v="1"/>
    <s v="PUTUMAYO"/>
    <s v="Si"/>
    <s v="NO"/>
  </r>
  <r>
    <n v="2019865710044"/>
    <s v="Putumayo - Puerto Guzman"/>
    <x v="1"/>
    <x v="3"/>
    <s v="Amazonia"/>
    <x v="0"/>
    <x v="0"/>
    <n v="86571"/>
    <s v="Puerto Guzman"/>
    <s v="Centro Sur"/>
    <s v="Putumayo"/>
    <n v="86571"/>
    <x v="3"/>
    <n v="800222489"/>
    <n v="2"/>
    <x v="0"/>
    <s v="G5- Nivel Bajo"/>
    <n v="6"/>
    <x v="2"/>
    <s v="Fomento A La Recreación, La Actividad Física Y El Deporte Para Desarrollar Entornos De Convivencia Y Paz"/>
    <s v="Recreación Y Deporte"/>
    <n v="996139"/>
    <s v="CONSTRUCCIÓN Y MEJORAMIENTO DE INFRAESTRUCTURA DEPORTIVA PARA LA PAZ EN LA CABECERA INSPECCIONAL DE SANTA LUCIA, DEL MUNICIPIO DE PUERTO GUZMÁN, DEPARTAMENTO DEL  PUTUMAYO"/>
    <n v="100"/>
    <n v="99.97"/>
    <s v="Cerrado"/>
    <x v="2"/>
    <d v="2019-04-24T00:00:00"/>
    <x v="1"/>
    <s v="4.Más de 12 meses"/>
    <d v="2019-04-28T00:00:00"/>
    <d v="2019-04-30T00:00:00"/>
    <m/>
    <m/>
    <n v="505189872.68000001"/>
    <n v="0"/>
    <n v="0"/>
    <n v="505189872.68000001"/>
    <n v="0"/>
    <n v="505189872.68000001"/>
    <n v="0"/>
    <n v="0"/>
    <n v="0"/>
    <n v="0"/>
    <n v="0"/>
    <n v="0"/>
    <n v="0"/>
    <n v="0"/>
    <n v="0"/>
    <n v="0"/>
    <n v="1"/>
    <s v="PUTUMAYO"/>
    <s v="Si"/>
    <s v="SI"/>
  </r>
  <r>
    <n v="2019865710058"/>
    <s v="Putumayo - Puerto Guzman"/>
    <x v="1"/>
    <x v="2"/>
    <s v="Amazonia"/>
    <x v="0"/>
    <x v="0"/>
    <n v="86571"/>
    <s v="Puerto Guzman"/>
    <s v="Centro Sur"/>
    <s v="Putumayo"/>
    <n v="86571"/>
    <x v="3"/>
    <n v="800222489"/>
    <n v="2"/>
    <x v="0"/>
    <s v="G5- Nivel Bajo"/>
    <n v="6"/>
    <x v="1"/>
    <s v="Infraestructura Red Vial Regional"/>
    <s v="Red Urbana"/>
    <n v="997190"/>
    <s v="CONSTRUCCIÓN PAVIMENTO HIDRÁULICO Y ALCANTARILLADO PLUVIAL, SECTOR CALLE 9 VÍA AL HOSPITAL JORGE JULIO GUZMÁN, Y OBRAS COMPLEMENTARIAS, EN EL MUNICIPIO DE PUERTO GUZMÁN DEPARTAMENTO DEL   PUTUMAYO"/>
    <n v="100"/>
    <n v="99.94"/>
    <s v="Terminado"/>
    <x v="2"/>
    <d v="2019-04-24T00:00:00"/>
    <x v="1"/>
    <s v="4.Más de 12 meses"/>
    <d v="2019-04-28T00:00:00"/>
    <d v="2019-04-30T00:00:00"/>
    <m/>
    <m/>
    <n v="1451364835"/>
    <n v="0"/>
    <n v="0"/>
    <n v="1451364835"/>
    <n v="43000000"/>
    <n v="1408364835"/>
    <n v="0"/>
    <n v="0"/>
    <n v="0"/>
    <n v="0"/>
    <n v="0"/>
    <n v="0"/>
    <n v="0"/>
    <n v="0"/>
    <n v="0"/>
    <n v="0"/>
    <n v="1"/>
    <s v="PUTUMAYO"/>
    <s v="Si"/>
    <s v="SI"/>
  </r>
  <r>
    <n v="20191301010271"/>
    <s v="Ocad Paz"/>
    <x v="0"/>
    <x v="0"/>
    <s v="Amazonia"/>
    <x v="0"/>
    <x v="0"/>
    <n v="86865"/>
    <s v="Valle Del Guamuez"/>
    <s v="Centro Sur"/>
    <s v="Putumayo"/>
    <n v="86865"/>
    <x v="4"/>
    <n v="800102912"/>
    <n v="2"/>
    <x v="0"/>
    <s v="G5- Nivel Bajo"/>
    <n v="6"/>
    <x v="0"/>
    <s v="Consolidación Productiva Del Sector De Energía Eléctrica"/>
    <s v="Transmisión Y Distribución De Energía"/>
    <n v="1068812"/>
    <s v="CONSTRUCCIÓN DE REDES ELECTRICAS DE MEDIA Y  BAJA TENSIÓN EN LAS VEREDAS: SANTA TERESA, LA PRADERA, EL ROSAL, ALTO ROSAL, EL ZARSAL, SAN ANDRÉS, PROVIDENCIA, LA BETANIA, LA ARENOSA, ALTO GUISIA, LA COSTEÑITA Y LOS LLANOS DEL MUNICIPIO  VALLE DEL GUAMUEZ"/>
    <n v="0"/>
    <n v="0"/>
    <s v="Contratado Sin Acta De Inicio"/>
    <x v="0"/>
    <d v="2020-06-26T00:00:00"/>
    <x v="0"/>
    <s v="2.De 6 a 9 meses"/>
    <d v="2020-07-14T00:00:00"/>
    <d v="2020-08-31T00:00:00"/>
    <m/>
    <m/>
    <n v="9402835998"/>
    <n v="0"/>
    <n v="0"/>
    <n v="9402835998"/>
    <n v="0"/>
    <n v="0"/>
    <n v="0"/>
    <n v="0"/>
    <n v="0"/>
    <n v="0"/>
    <n v="0"/>
    <n v="9402835998"/>
    <n v="0"/>
    <n v="0"/>
    <n v="0"/>
    <n v="0"/>
    <n v="1"/>
    <s v="PUTUMAYO"/>
    <s v="Si"/>
    <s v="NO"/>
  </r>
  <r>
    <n v="2020868850062"/>
    <s v="Putumayo - Villagarzon"/>
    <x v="2"/>
    <x v="4"/>
    <s v="Amazonia"/>
    <x v="0"/>
    <x v="0"/>
    <n v="86885"/>
    <s v="Villagarzon"/>
    <s v="Centro Sur"/>
    <s v="Putumayo"/>
    <n v="86885"/>
    <x v="5"/>
    <n v="800054249"/>
    <n v="0"/>
    <x v="0"/>
    <s v="G1- Nivel Alto"/>
    <n v="2"/>
    <x v="3"/>
    <s v="Gestión Integral Del Recurso Hídrico"/>
    <s v="Intersubsectorial Ambiente"/>
    <n v="1105751"/>
    <s v="IMPLEMENTACIÓN DE OBRAS DE MITIGACION Y DESCOLMATACION ORIENTADAS A LA PROTECCIÓN DE LA RIBERA DE LOS RÍOS GUINEO, ALGUACIL Y ESLABÓN DEL MUNICIPIO DE  VILLAGARZÓN"/>
    <n v="0"/>
    <n v="46.13"/>
    <s v="Contratado En Ejecución"/>
    <x v="0"/>
    <d v="2020-09-07T00:00:00"/>
    <x v="0"/>
    <s v="1.De 1 a 6 meses"/>
    <d v="2020-09-10T00:00:00"/>
    <d v="2020-09-17T00:00:00"/>
    <m/>
    <m/>
    <n v="2098903114.46"/>
    <n v="0"/>
    <n v="0"/>
    <n v="2098903114.46"/>
    <n v="0"/>
    <n v="0"/>
    <n v="0"/>
    <n v="0"/>
    <n v="0"/>
    <n v="0"/>
    <n v="0"/>
    <n v="0"/>
    <n v="0"/>
    <n v="0"/>
    <n v="2098903114.46"/>
    <n v="0"/>
    <n v="1"/>
    <s v="PUTUMAYO"/>
    <s v="Si"/>
    <s v="NO"/>
  </r>
  <r>
    <n v="2018000060015"/>
    <s v="Región Centro Sur"/>
    <x v="3"/>
    <x v="5"/>
    <s v="Amazonia"/>
    <x v="0"/>
    <x v="0"/>
    <n v="86000"/>
    <s v="Putumayo"/>
    <s v="Centro Sur"/>
    <s v="Putumayo"/>
    <n v="86320"/>
    <x v="0"/>
    <n v="800102896"/>
    <n v="2"/>
    <x v="0"/>
    <s v="G3- Nivel Medio"/>
    <n v="4"/>
    <x v="1"/>
    <s v="Infraestructura Red Vial Regional"/>
    <s v="Intersubsectorial Transporte"/>
    <n v="637799"/>
    <s v="MEJORAMIENTO DE LAS VIAS TERCIARIAS EN LOS MUNICIPIOS DE ORITO Y VALLE DEL GUAMUEZ,  EN  EL DEPARTAMENTO DE  PUTUMAYO"/>
    <n v="8.85"/>
    <n v="55.97"/>
    <s v="Contratado En Ejecución"/>
    <x v="0"/>
    <d v="2018-10-25T00:00:00"/>
    <x v="2"/>
    <s v="4.Más de 12 meses"/>
    <d v="2018-11-12T00:00:00"/>
    <d v="2019-02-15T00:00:00"/>
    <s v=""/>
    <s v=""/>
    <n v="26151570462"/>
    <n v="0"/>
    <n v="0"/>
    <n v="26151570462"/>
    <n v="0"/>
    <n v="0"/>
    <n v="0"/>
    <n v="0"/>
    <n v="0"/>
    <n v="0"/>
    <n v="0"/>
    <n v="0"/>
    <n v="26151570462"/>
    <n v="0"/>
    <n v="0"/>
    <n v="0"/>
    <n v="1"/>
    <s v="PUTUMAYO"/>
    <s v="Si"/>
    <s v="NO"/>
  </r>
  <r>
    <n v="20201301010573"/>
    <s v="Ocad Paz"/>
    <x v="0"/>
    <x v="0"/>
    <s v="Amazonia"/>
    <x v="0"/>
    <x v="0"/>
    <n v="86000"/>
    <s v="Putumayo (Valle del Guamez)"/>
    <s v="Centro Sur"/>
    <s v="Putumayo"/>
    <n v="86000"/>
    <x v="6"/>
    <n v="800094164"/>
    <n v="4"/>
    <x v="1"/>
    <s v="Departamento"/>
    <n v="3"/>
    <x v="4"/>
    <s v="Acceso De La Población A Los Servicios De Agua Potable Y Saneamiento Básico"/>
    <s v="Intersubsectorial Vivienda Y Desarrollo Territorial"/>
    <n v="1087668"/>
    <s v="CONSTRUCCIÓN DEL SISTEMA DE ACUEDUCTO REGIONAL FASE II,  VALLE DEL GUAMUEZ"/>
    <n v="0"/>
    <n v="60"/>
    <s v="Contratado En Ejecución"/>
    <x v="0"/>
    <d v="2020-08-24T00:00:00"/>
    <x v="0"/>
    <s v="1.De 1 a 6 meses"/>
    <d v="2020-10-04T00:00:00"/>
    <d v="2020-11-11T00:00:00"/>
    <m/>
    <m/>
    <n v="54562309806"/>
    <n v="0"/>
    <n v="0"/>
    <n v="54562309806"/>
    <n v="0"/>
    <n v="0"/>
    <n v="0"/>
    <n v="0"/>
    <n v="0"/>
    <n v="0"/>
    <n v="0"/>
    <n v="54562309806"/>
    <n v="0"/>
    <n v="0"/>
    <n v="0"/>
    <n v="0"/>
    <n v="1"/>
    <s v="PUTUMAYO"/>
    <s v="Si"/>
    <s v="NO"/>
  </r>
  <r>
    <n v="20201301010171"/>
    <s v="Ocad Paz"/>
    <x v="0"/>
    <x v="0"/>
    <s v="Amazonia"/>
    <x v="0"/>
    <x v="0"/>
    <n v="86000"/>
    <s v="Putumayo (Valle del Guamez)"/>
    <s v="Centro Sur"/>
    <s v="Putumayo"/>
    <n v="6666692"/>
    <x v="7"/>
    <n v="846000060"/>
    <n v="1"/>
    <x v="2"/>
    <s v="E.S.P."/>
    <n v="5"/>
    <x v="0"/>
    <s v="Consolidación Productiva Del Sector De Energía Eléctrica"/>
    <s v="Intersubsectorial Minas Y Energía"/>
    <n v="1093173"/>
    <s v="CONSTRUCCIÓN DE REDES ELÉCTRICAS DE MEDIA Y BAJA TENSIÓN EN EL SECTOR RURAL DE LOS MUNICIPIOS DE PUERTO CAICEDO Y VALLE DEL GUAMUEZ, DEPARTAMENTO DEL  PUTUMAYO"/>
    <n v="0"/>
    <n v="47.31"/>
    <s v="Contratado Sin Acta De Inicio"/>
    <x v="0"/>
    <d v="2020-08-24T00:00:00"/>
    <x v="0"/>
    <s v="1.De 1 a 6 meses"/>
    <d v="2020-09-03T00:00:00"/>
    <d v="2020-09-17T00:00:00"/>
    <m/>
    <m/>
    <n v="8771089455"/>
    <n v="0"/>
    <n v="0"/>
    <n v="8771089455"/>
    <n v="0"/>
    <n v="0"/>
    <n v="0"/>
    <n v="0"/>
    <n v="0"/>
    <n v="0"/>
    <n v="0"/>
    <n v="8771089455"/>
    <n v="0"/>
    <n v="0"/>
    <n v="0"/>
    <n v="0"/>
    <n v="1"/>
    <s v="PUTUMAYO"/>
    <s v="Si"/>
    <s v="NO"/>
  </r>
  <r>
    <n v="20201301010371"/>
    <s v="Ocad Paz"/>
    <x v="0"/>
    <x v="0"/>
    <s v="Amazonia"/>
    <x v="0"/>
    <x v="0"/>
    <n v="86000"/>
    <s v="Putumayo (Valle del Guamez)"/>
    <s v="Centro Sur"/>
    <s v="Putumayo"/>
    <n v="6666692"/>
    <x v="7"/>
    <n v="846000060"/>
    <n v="1"/>
    <x v="2"/>
    <s v="E.S.P."/>
    <n v="5"/>
    <x v="0"/>
    <s v="Consolidación Productiva Del Sector De Energía Eléctrica"/>
    <s v="Generacion De Energia No Convencional"/>
    <n v="1070001"/>
    <s v="IMPLEMENTACIÓN DE SISTEMAS FOTOVOLTAICOS EN ZONAS NO INTERCONECTADAS DE LOS MUNICIPIOS DE MOCOA, VILLAGARZÓN, PUERTO GUZMÁN, PUERTO CAICEDO, PUERTO ASÍS, ORITO, VALLE DEL GUAMUEZ Y SAN MIGUEL EN EL DEPARTAMENTO DE  PUTUMAYO"/>
    <n v="0"/>
    <n v="49.85"/>
    <s v="Contratado En Ejecución"/>
    <x v="0"/>
    <d v="2020-06-26T00:00:00"/>
    <x v="0"/>
    <s v="2.De 6 a 9 meses"/>
    <d v="2020-07-14T00:00:00"/>
    <d v="2020-07-30T00:00:00"/>
    <m/>
    <m/>
    <n v="25515696115"/>
    <n v="0"/>
    <n v="0"/>
    <n v="25515696115"/>
    <n v="0"/>
    <n v="0"/>
    <n v="0"/>
    <n v="0"/>
    <n v="0"/>
    <n v="0"/>
    <n v="0"/>
    <n v="25515696115"/>
    <n v="0"/>
    <n v="0"/>
    <n v="0"/>
    <n v="0"/>
    <n v="1"/>
    <s v="PUTUMAYO"/>
    <s v="Si"/>
    <s v="NO"/>
  </r>
  <r>
    <n v="20191301010137"/>
    <s v="Ocad Paz"/>
    <x v="0"/>
    <x v="0"/>
    <s v="Amazonia"/>
    <x v="0"/>
    <x v="0"/>
    <n v="86000"/>
    <s v="Putumayo (Orito)"/>
    <s v="Centro Sur"/>
    <s v="Putumayo"/>
    <n v="6666700"/>
    <x v="8"/>
    <n v="846000021"/>
    <n v="4"/>
    <x v="2"/>
    <s v="E.S.P."/>
    <n v="4"/>
    <x v="0"/>
    <s v="Consolidación Productiva Del Sector De Energía Eléctrica"/>
    <s v="Generacion De Energia No Convencional"/>
    <n v="1030180"/>
    <s v="IMPLEMENTACIÓN DE SISTEMAS DE ENERGÍA SOLAR FOTOVOLTAICA PARA ZONAS NO INTERCONECTADAS EN LOS MUNICIPIOS DE: PUERTO CAICEDO, PUERTO ASÍS, ORITO, VALLE DEL GUAMUEZ Y PUERTO LEGUÍZAMO, DEPARTAMENTO DEL  PUTUMAYO"/>
    <n v="0"/>
    <n v="50"/>
    <s v="Contratado En Ejecución"/>
    <x v="0"/>
    <d v="2019-11-12T00:00:00"/>
    <x v="1"/>
    <s v="4.Más de 12 meses"/>
    <d v="2019-11-18T00:00:00"/>
    <d v="2019-12-05T00:00:00"/>
    <m/>
    <m/>
    <n v="19080294357"/>
    <n v="0"/>
    <n v="0"/>
    <n v="19080294357"/>
    <n v="0"/>
    <n v="0"/>
    <n v="0"/>
    <n v="0"/>
    <n v="0"/>
    <n v="0"/>
    <n v="0"/>
    <n v="19080294357"/>
    <n v="0"/>
    <n v="0"/>
    <n v="0"/>
    <n v="0"/>
    <n v="1"/>
    <s v="PUTUMAYO"/>
    <s v="Si"/>
    <s v="NO"/>
  </r>
  <r>
    <n v="20181301010349"/>
    <s v="Ocad Paz"/>
    <x v="0"/>
    <x v="0"/>
    <s v="Amazonia"/>
    <x v="0"/>
    <x v="0"/>
    <n v="86573"/>
    <s v="Leguízamo"/>
    <s v="Centro Sur"/>
    <s v="Putumayo"/>
    <n v="86000"/>
    <x v="6"/>
    <n v="800094164"/>
    <n v="4"/>
    <x v="1"/>
    <s v="Departamento"/>
    <n v="3"/>
    <x v="5"/>
    <s v="Calidad, Cobertura Y Fortalecimiento De La Educación Inicial, Prescolar, Básica Y Media."/>
    <s v="Educacion Preescolar, Basica Y Media"/>
    <n v="706289"/>
    <s v="FORTALECIMIENTO DE LA INFRAESTRUCTURA EDUCATIVA RURAL DEL DEPARTAMENTO DE  PUTUMAYO"/>
    <n v="3.82"/>
    <n v="58.76"/>
    <s v="Contratado En Ejecución"/>
    <x v="0"/>
    <d v="2018-12-21T00:00:00"/>
    <x v="2"/>
    <s v="4.Más de 12 meses"/>
    <d v="2019-01-30T00:00:00"/>
    <d v="2019-04-10T00:00:00"/>
    <m/>
    <m/>
    <n v="12378825295"/>
    <n v="0"/>
    <n v="0"/>
    <n v="12378825295"/>
    <n v="0"/>
    <n v="0"/>
    <n v="0"/>
    <n v="0"/>
    <n v="0"/>
    <n v="0"/>
    <n v="0"/>
    <n v="12378825295"/>
    <n v="0"/>
    <n v="0"/>
    <n v="0"/>
    <n v="0"/>
    <n v="1"/>
    <s v="PUTUMAYO"/>
    <s v="Si"/>
    <s v="NO"/>
  </r>
  <r>
    <n v="20201301010296"/>
    <s v="Ocad Paz"/>
    <x v="0"/>
    <x v="0"/>
    <s v="Amazonia"/>
    <x v="0"/>
    <x v="0"/>
    <n v="86573"/>
    <s v="Leguízamo"/>
    <s v="Centro Sur"/>
    <s v="Putumayo"/>
    <n v="6666700"/>
    <x v="8"/>
    <n v="846000021"/>
    <n v="4"/>
    <x v="2"/>
    <s v="E.S.P."/>
    <n v="4"/>
    <x v="0"/>
    <s v="Consolidación Productiva Del Sector De Energía Eléctrica"/>
    <s v="Generacion De Energia No Convencional"/>
    <n v="1070167"/>
    <s v="INSTALACIÓN DE SOLUCIONES ENERGÉTICAS PARA BENEFICIAR A 843 VIVIENDAS EN ZONAS NO INTERCONECTADAS DEL MUNICIPIO DE PUERTO LEGUIZAMO-  PUTUMAYO"/>
    <n v="0"/>
    <n v="24.93"/>
    <s v="Contratado En Ejecución"/>
    <x v="0"/>
    <d v="2020-06-26T00:00:00"/>
    <x v="0"/>
    <s v="2.De 6 a 9 meses"/>
    <d v="2020-07-10T00:00:00"/>
    <d v="2020-08-06T00:00:00"/>
    <m/>
    <m/>
    <n v="16972824068.360001"/>
    <n v="0"/>
    <n v="0"/>
    <n v="16972824068.360001"/>
    <n v="0"/>
    <n v="0"/>
    <n v="0"/>
    <n v="0"/>
    <n v="0"/>
    <n v="0"/>
    <n v="0"/>
    <n v="16972824068.360001"/>
    <n v="0"/>
    <n v="0"/>
    <n v="0"/>
    <n v="0"/>
    <n v="1"/>
    <s v="PUTUMAYO"/>
    <s v="Si"/>
    <s v="NO"/>
  </r>
  <r>
    <n v="20201301010527"/>
    <s v="Ocad Paz"/>
    <x v="0"/>
    <x v="0"/>
    <s v="Amazonia"/>
    <x v="0"/>
    <x v="0"/>
    <n v="86573"/>
    <s v="Leguízamo"/>
    <s v="Centro Sur"/>
    <s v="Putumayo"/>
    <n v="6666700"/>
    <x v="8"/>
    <n v="846000021"/>
    <n v="4"/>
    <x v="2"/>
    <s v="E.S.P."/>
    <n v="4"/>
    <x v="0"/>
    <s v="Consolidación Productiva Del Sector De Energía Eléctrica"/>
    <s v="Generacion De Energia No Convencional"/>
    <n v="1076372"/>
    <s v="CONSTRUCCIÓN DE LOS SISTEMAS  FOTOVOLTAICOS EN LAS VEREDAS DE LA COCHA, COCHA CRISTALINA Y EL BALSAL EN EL MUNICIPIO DEL PUERTO LEGUIZAMO DEPARTAMENTO DEL  PUTUMAYO"/>
    <n v="0"/>
    <n v="4.34"/>
    <s v="Contratado En Ejecución"/>
    <x v="0"/>
    <d v="2020-08-06T00:00:00"/>
    <x v="0"/>
    <s v="2.De 6 a 9 meses"/>
    <d v="2020-08-27T00:00:00"/>
    <d v="2020-09-25T00:00:00"/>
    <m/>
    <m/>
    <n v="1497954317"/>
    <n v="0"/>
    <n v="0"/>
    <n v="1497954317"/>
    <n v="0"/>
    <n v="0"/>
    <n v="0"/>
    <n v="0"/>
    <n v="0"/>
    <n v="0"/>
    <n v="0"/>
    <n v="1497954317"/>
    <n v="0"/>
    <n v="0"/>
    <n v="0"/>
    <n v="0"/>
    <n v="1"/>
    <s v="PUTUMAYO"/>
    <s v="Si"/>
    <s v="NO"/>
  </r>
  <r>
    <n v="20181301010411"/>
    <s v="Ocad Paz"/>
    <x v="0"/>
    <x v="0"/>
    <s v="Amazonia"/>
    <x v="0"/>
    <x v="0"/>
    <n v="86001"/>
    <s v="Mocoa"/>
    <s v="Centro Sur"/>
    <s v="Putumayo"/>
    <n v="86000"/>
    <x v="6"/>
    <n v="800094164"/>
    <n v="4"/>
    <x v="1"/>
    <s v="Departamento"/>
    <n v="3"/>
    <x v="1"/>
    <s v="Infraestructura Red Vial Regional"/>
    <s v="Red Vial Terciaria"/>
    <n v="743155"/>
    <s v="MEJORAMIENTO DE LA VIA MESÓN - PUERTO LIMÓN  PUTUMAYO"/>
    <n v="0"/>
    <n v="28.18"/>
    <s v="Contratado En Ejecución"/>
    <x v="0"/>
    <d v="2018-12-21T00:00:00"/>
    <x v="2"/>
    <s v="4.Más de 12 meses"/>
    <d v="2019-02-05T00:00:00"/>
    <d v="2019-06-25T00:00:00"/>
    <m/>
    <m/>
    <n v="3380390912"/>
    <n v="0"/>
    <n v="0"/>
    <n v="3380390912"/>
    <n v="0"/>
    <n v="0"/>
    <n v="0"/>
    <n v="0"/>
    <n v="0"/>
    <n v="0"/>
    <n v="0"/>
    <n v="3380390912"/>
    <n v="0"/>
    <n v="0"/>
    <n v="0"/>
    <n v="0"/>
    <n v="1"/>
    <s v="PUTUMAYO"/>
    <s v="Si"/>
    <s v="NO"/>
  </r>
  <r>
    <n v="20201301010281"/>
    <s v="Ocad Paz"/>
    <x v="0"/>
    <x v="0"/>
    <s v="Amazonia"/>
    <x v="0"/>
    <x v="0"/>
    <n v="86571"/>
    <s v="Puerto Guzman"/>
    <s v="Centro Sur"/>
    <s v="Putumayo"/>
    <n v="6666815"/>
    <x v="9"/>
    <n v="846000241"/>
    <n v="8"/>
    <x v="2"/>
    <s v="E.S.P."/>
    <n v="3"/>
    <x v="0"/>
    <s v="Consolidación Productiva Del Sector De Energía Eléctrica"/>
    <s v="Intersubsectorial Minas Y Energía"/>
    <n v="1094833"/>
    <s v="CONSTRUCCIÓN DE SISTEMAS DE ENERGIA SOLAR FOTOVOLTAICA PARA ZONAS NO INTERCONECTADAS EN 102 VEREDAS DEL MUNICIPIO DE PUERTO GUZMAN, DEPARTAMENTO DEL   PUTUMAYO"/>
    <n v="0"/>
    <n v="0"/>
    <s v="Sin Contratar"/>
    <x v="1"/>
    <d v="2020-09-04T00:00:00"/>
    <x v="0"/>
    <s v="1.De 1 a 6 meses"/>
    <d v="2020-09-27T00:00:00"/>
    <m/>
    <m/>
    <s v="SIN ACREDITACIÓN DE REQUISITOS"/>
    <n v="49483580913"/>
    <n v="0"/>
    <n v="0"/>
    <n v="49483580913"/>
    <n v="0"/>
    <n v="0"/>
    <n v="0"/>
    <n v="0"/>
    <n v="0"/>
    <n v="0"/>
    <n v="0"/>
    <n v="49483580913"/>
    <n v="0"/>
    <n v="0"/>
    <n v="0"/>
    <n v="0"/>
    <n v="1"/>
    <s v="PUTUMAYO"/>
    <s v="Si"/>
    <s v="NO"/>
  </r>
  <r>
    <n v="20201301010362"/>
    <s v="Ocad Paz"/>
    <x v="0"/>
    <x v="1"/>
    <s v="Amazonia"/>
    <x v="0"/>
    <x v="0"/>
    <n v="86320"/>
    <s v="Orito"/>
    <s v="Centro Sur"/>
    <s v="Putumayo"/>
    <n v="86320"/>
    <x v="0"/>
    <n v="800102896"/>
    <n v="2"/>
    <x v="0"/>
    <s v="G3- Nivel Medio"/>
    <n v="4"/>
    <x v="6"/>
    <s v="Inclusión Productiva De Pequeños Productores Rurales"/>
    <s v="Intersubsectorial Agropecuario"/>
    <n v="1066961"/>
    <s v="FORTALECIMIENTO A PEQUEÑOS PRODUCTORES DEL SECTOR PORCICOLA, PISCÍCOLA, Y AVÍCOLA AFECTADOS POR LA EMERGENCIA SANITARIA CORONAVIRUS COVID 19 EN ZONA RURAL DEL MUNICIPIO DE ORITO DEPARTAMENTO DEL  PUTUMAYO"/>
    <n v="100"/>
    <n v="83.9"/>
    <s v="Cerrado"/>
    <x v="2"/>
    <d v="2020-06-04T00:00:00"/>
    <x v="0"/>
    <s v="2.De 6 a 9 meses"/>
    <d v="2020-06-12T00:00:00"/>
    <d v="2020-06-30T00:00:00"/>
    <m/>
    <m/>
    <n v="1106449894"/>
    <n v="0"/>
    <n v="0"/>
    <n v="1106449894"/>
    <n v="0"/>
    <n v="0"/>
    <n v="0"/>
    <n v="0"/>
    <n v="0"/>
    <n v="0"/>
    <n v="0"/>
    <n v="0"/>
    <n v="0"/>
    <n v="0"/>
    <n v="0"/>
    <n v="1106449894"/>
    <n v="1"/>
    <s v="PUTUMAYO"/>
    <s v="Si"/>
    <s v="NO"/>
  </r>
  <r>
    <n v="20191301010140"/>
    <s v="Ocad Paz"/>
    <x v="0"/>
    <x v="1"/>
    <s v="Amazonia"/>
    <x v="0"/>
    <x v="0"/>
    <n v="86757"/>
    <s v="San Miguel"/>
    <s v="Centro Sur"/>
    <s v="Putumayo"/>
    <n v="86757"/>
    <x v="10"/>
    <n v="800252922"/>
    <n v="9"/>
    <x v="0"/>
    <s v="G5- Nivel Bajo"/>
    <n v="6"/>
    <x v="4"/>
    <s v="Acceso De La Población A Los Servicios De Agua Potable Y Saneamiento Básico"/>
    <s v="Saneamiento Básico"/>
    <n v="1034080"/>
    <s v="CONSTRUCCIÓN PAVIMENTO HIDRÁULICO, ALC. PLUVIAL, SECTOR SILOE CLL 4 - CLL 5, ALC. PLUVIAL, SECTOR EL CHORRO CLL 4, Y OBRAS COMPLEMENTARIAS, EN EL CORREGIMIENTO DE PUERTO COLON, MUNICIPIO DE SAN MIGUEL DEPARTAMENTO DEL   PUTUMAYO"/>
    <n v="21.07"/>
    <n v="3.15"/>
    <s v="Contratado En Ejecución"/>
    <x v="0"/>
    <d v="2020-03-04T00:00:00"/>
    <x v="0"/>
    <s v="3.De 9 a 12 meses"/>
    <d v="2020-03-31T00:00:00"/>
    <d v="2020-05-22T00:00:00"/>
    <m/>
    <m/>
    <n v="1067264902"/>
    <n v="0"/>
    <n v="0"/>
    <n v="1067264902"/>
    <n v="0"/>
    <n v="0"/>
    <n v="0"/>
    <n v="0"/>
    <n v="0"/>
    <n v="0"/>
    <n v="0"/>
    <n v="0"/>
    <n v="0"/>
    <n v="0"/>
    <n v="0"/>
    <n v="1067264902"/>
    <n v="1"/>
    <s v="PUTUMAYO"/>
    <s v="Si"/>
    <s v="NO"/>
  </r>
  <r>
    <n v="20191301010262"/>
    <s v="Ocad Paz"/>
    <x v="0"/>
    <x v="1"/>
    <s v="Amazonia"/>
    <x v="0"/>
    <x v="0"/>
    <n v="86865"/>
    <s v="Valle Del Guamuez"/>
    <s v="Centro Sur"/>
    <s v="Putumayo"/>
    <n v="86865"/>
    <x v="4"/>
    <n v="800102912"/>
    <n v="2"/>
    <x v="0"/>
    <s v="G5- Nivel Bajo"/>
    <n v="6"/>
    <x v="0"/>
    <s v="Consolidación Productiva Del Sector De Energía Eléctrica"/>
    <s v="Generacion De Energia No Convencional"/>
    <n v="1041025"/>
    <s v="IMPLEMENTACIÓN DE SISTEMAS DE ENERGÍA SOLAR FOTOVOLTAICA EN ZONAS NO INTERCONECTADAS EN EL MUNICIPIO DE VALLE DEL GUAMUEZ, DEPARTAMENTO DEL   PUTUMAYO"/>
    <n v="100"/>
    <n v="26.63"/>
    <s v="Terminado"/>
    <x v="2"/>
    <d v="2019-12-20T00:00:00"/>
    <x v="1"/>
    <s v="4.Más de 12 meses"/>
    <d v="2020-01-01T00:00:00"/>
    <d v="2019-12-23T00:00:00"/>
    <m/>
    <m/>
    <n v="604265149"/>
    <n v="0"/>
    <n v="0"/>
    <n v="604265149"/>
    <n v="0"/>
    <n v="0"/>
    <n v="0"/>
    <n v="0"/>
    <n v="0"/>
    <n v="0"/>
    <n v="0"/>
    <n v="0"/>
    <n v="0"/>
    <n v="0"/>
    <n v="0"/>
    <n v="604265149"/>
    <n v="1"/>
    <s v="PUTUMAYO"/>
    <s v="Si"/>
    <s v="NO"/>
  </r>
  <r>
    <n v="2019868850088"/>
    <s v="Ocad Paz"/>
    <x v="0"/>
    <x v="1"/>
    <s v="Amazonia"/>
    <x v="0"/>
    <x v="0"/>
    <n v="86885"/>
    <s v="Villagarzon"/>
    <s v="Centro Sur"/>
    <s v="Putumayo"/>
    <n v="86885"/>
    <x v="5"/>
    <n v="800054249"/>
    <n v="0"/>
    <x v="0"/>
    <s v="G1- Nivel Alto"/>
    <n v="2"/>
    <x v="0"/>
    <s v="Consolidación Productiva Del Sector De Energía Eléctrica"/>
    <s v="Generacion Electrica"/>
    <n v="1034840"/>
    <s v="CONSTRUCCIÓN DE REDES DE MEDIA Y BAJA TENSIÓN EN LA VEREDA LAS TOLDAS MUNICIPIO DE VILLAGARZÓN DEPARTAMENTO DEL   PUTUMAYO"/>
    <n v="0"/>
    <n v="0"/>
    <s v="Contratado En Ejecución"/>
    <x v="0"/>
    <d v="2019-11-25T00:00:00"/>
    <x v="1"/>
    <s v="4.Más de 12 meses"/>
    <d v="2020-02-10T00:00:00"/>
    <d v="2020-03-17T00:00:00"/>
    <m/>
    <m/>
    <n v="208703496.91999999"/>
    <n v="0"/>
    <n v="0"/>
    <n v="208703496.91999999"/>
    <n v="0"/>
    <n v="0"/>
    <n v="0"/>
    <n v="0"/>
    <n v="0"/>
    <n v="0"/>
    <n v="0"/>
    <n v="0"/>
    <n v="0"/>
    <n v="0"/>
    <n v="0"/>
    <n v="208703496.91999999"/>
    <n v="1"/>
    <s v="PUTUMAYO"/>
    <s v="Si"/>
    <s v="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EB27DA-5731-499C-9B12-ECB41C044F27}" name="TablaDinámica6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rowHeaderCaption="SECTOR">
  <location ref="A60:D68" firstHeaderRow="0" firstDataRow="1" firstDataCol="1"/>
  <pivotFields count="54">
    <pivotField dataField="1" numFmtId="1" showAll="0"/>
    <pivotField showAll="0"/>
    <pivotField showAll="0" sortType="descending"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sortType="descending"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axis="axisRow" showAll="0" sortType="descending">
      <items count="13">
        <item x="6"/>
        <item x="3"/>
        <item m="1" x="11"/>
        <item m="1" x="8"/>
        <item x="2"/>
        <item x="5"/>
        <item m="1" x="7"/>
        <item m="1" x="9"/>
        <item x="0"/>
        <item m="1" x="10"/>
        <item x="1"/>
        <item x="4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showAll="0"/>
    <pivotField showAll="0"/>
    <pivotField numFmtId="167" showAll="0"/>
    <pivotField numFmtId="167" showAll="0"/>
    <pivotField showAll="0"/>
    <pivotField showAll="0">
      <items count="4">
        <item x="0"/>
        <item x="1"/>
        <item x="2"/>
        <item t="default"/>
      </items>
    </pivotField>
    <pivotField numFmtId="14" showAll="0"/>
    <pivotField numFmtId="1" showAll="0"/>
    <pivotField showAll="0"/>
    <pivotField numFmtId="14" showAll="0"/>
    <pivotField showAll="0"/>
    <pivotField showAll="0"/>
    <pivotField showAll="0"/>
    <pivotField dataField="1" numFmtId="4" showAll="0"/>
    <pivotField numFmtId="4" showAll="0"/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showAll="0"/>
    <pivotField showAll="0"/>
    <pivotField showAll="0"/>
    <pivotField showAll="0"/>
  </pivotFields>
  <rowFields count="1">
    <field x="18"/>
  </rowFields>
  <rowItems count="8">
    <i>
      <x v="8"/>
    </i>
    <i>
      <x v="11"/>
    </i>
    <i>
      <x v="10"/>
    </i>
    <i>
      <x v="5"/>
    </i>
    <i>
      <x v="4"/>
    </i>
    <i>
      <x v="1"/>
    </i>
    <i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. PROYECTOS " fld="0" subtotal="count" baseField="25" baseItem="0"/>
    <dataField name="VALOR SGR" fld="34" baseField="0" baseItem="0" numFmtId="170"/>
    <dataField name="VALOR TOTAL  " fld="37" baseField="0" baseItem="0" numFmtId="170"/>
  </dataFields>
  <formats count="46">
    <format dxfId="45">
      <pivotArea type="all" dataOnly="0" outline="0" fieldPosition="0"/>
    </format>
    <format dxfId="44">
      <pivotArea outline="0" collapsedLevelsAreSubtotals="1" fieldPosition="0"/>
    </format>
    <format dxfId="43">
      <pivotArea field="26" type="button" dataOnly="0" labelOnly="1" outline="0"/>
    </format>
    <format dxfId="42">
      <pivotArea dataOnly="0" labelOnly="1" grandRow="1" outline="0" fieldPosition="0"/>
    </format>
    <format dxfId="4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field="26" type="button" dataOnly="0" labelOnly="1" outline="0"/>
    </format>
    <format dxfId="37">
      <pivotArea dataOnly="0" labelOnly="1" grandRow="1" outline="0" fieldPosition="0"/>
    </format>
    <format dxfId="3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5">
      <pivotArea field="26" type="button" dataOnly="0" labelOnly="1" outline="0"/>
    </format>
    <format dxfId="3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3">
      <pivotArea type="all" dataOnly="0" outline="0" fieldPosition="0"/>
    </format>
    <format dxfId="32">
      <pivotArea outline="0" collapsedLevelsAreSubtotals="1" fieldPosition="0"/>
    </format>
    <format dxfId="31">
      <pivotArea field="26" type="button" dataOnly="0" labelOnly="1" outline="0"/>
    </format>
    <format dxfId="30">
      <pivotArea dataOnly="0" labelOnly="1" grandRow="1" outline="0" fieldPosition="0"/>
    </format>
    <format dxfId="2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8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27">
      <pivotArea dataOnly="0" labelOnly="1" grandRow="1" outline="0" fieldPosition="0"/>
    </format>
    <format dxfId="26">
      <pivotArea type="all" dataOnly="0" outline="0" fieldPosition="0"/>
    </format>
    <format dxfId="25">
      <pivotArea field="18" type="button" dataOnly="0" labelOnly="1" outline="0" axis="axisRow" fieldPosition="0"/>
    </format>
    <format dxfId="2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3">
      <pivotArea type="all" dataOnly="0" outline="0" fieldPosition="0"/>
    </format>
    <format dxfId="22">
      <pivotArea field="18" type="button" dataOnly="0" labelOnly="1" outline="0" axis="axisRow" fieldPosition="0"/>
    </format>
    <format dxfId="2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0">
      <pivotArea field="18" type="button" dataOnly="0" labelOnly="1" outline="0" axis="axisRow" fieldPosition="0"/>
    </format>
    <format dxfId="19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18" type="button" dataOnly="0" labelOnly="1" outline="0" axis="axisRow" fieldPosition="0"/>
    </format>
    <format dxfId="14">
      <pivotArea dataOnly="0" labelOnly="1" fieldPosition="0">
        <references count="1">
          <reference field="18" count="0"/>
        </references>
      </pivotArea>
    </format>
    <format dxfId="13">
      <pivotArea dataOnly="0" labelOnly="1" grandRow="1" outline="0" fieldPosition="0"/>
    </format>
    <format dxfId="1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1">
      <pivotArea outline="0" collapsedLevelsAreSubtotals="1" fieldPosition="0"/>
    </format>
    <format dxfId="10">
      <pivotArea type="all" dataOnly="0" outline="0" fieldPosition="0"/>
    </format>
    <format dxfId="9">
      <pivotArea dataOnly="0" labelOnly="1" fieldPosition="0">
        <references count="1">
          <reference field="18" count="0"/>
        </references>
      </pivotArea>
    </format>
    <format dxfId="8">
      <pivotArea dataOnly="0" labelOnly="1" grandRow="1" outline="0" fieldPosition="0"/>
    </format>
    <format dxfId="7">
      <pivotArea outline="0" collapsedLevelsAreSubtotals="1" fieldPosition="0"/>
    </format>
    <format dxfId="6">
      <pivotArea field="18" type="button" dataOnly="0" labelOnly="1" outline="0" axis="axisRow" fieldPosition="0"/>
    </format>
    <format dxfId="5">
      <pivotArea outline="0" collapsedLevelsAreSubtotals="1" fieldPosition="0"/>
    </format>
    <format dxfId="4">
      <pivotArea dataOnly="0" labelOnly="1" fieldPosition="0">
        <references count="1">
          <reference field="18" count="0"/>
        </references>
      </pivotArea>
    </format>
    <format dxfId="3">
      <pivotArea dataOnly="0" labelOnly="1" fieldPosition="0">
        <references count="1">
          <reference field="18" count="0"/>
        </references>
      </pivotArea>
    </format>
    <format dxfId="2">
      <pivotArea dataOnly="0" labelOnly="1" grandRow="1" outline="0" fieldPosition="0"/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DF6D4D-5513-114F-B6D7-92778DFC9C16}" name="TablaDinámica1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rowHeaderCaption="ENTIDAD EJECUTORA ">
  <location ref="A75:D87" firstHeaderRow="0" firstDataRow="1" firstDataCol="1"/>
  <pivotFields count="54">
    <pivotField dataField="1"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18">
        <item m="1" x="13"/>
        <item m="1" x="14"/>
        <item x="6"/>
        <item m="1" x="12"/>
        <item x="9"/>
        <item x="8"/>
        <item m="1" x="15"/>
        <item x="0"/>
        <item x="1"/>
        <item x="2"/>
        <item x="3"/>
        <item m="1" x="16"/>
        <item x="10"/>
        <item m="1" x="11"/>
        <item x="4"/>
        <item x="5"/>
        <item x="7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7" showAll="0"/>
    <pivotField numFmtId="167" showAll="0"/>
    <pivotField showAll="0"/>
    <pivotField showAll="0"/>
    <pivotField numFmtId="14" showAll="0"/>
    <pivotField numFmtId="1" showAll="0"/>
    <pivotField showAll="0"/>
    <pivotField numFmtId="14" showAll="0"/>
    <pivotField showAll="0"/>
    <pivotField showAll="0"/>
    <pivotField showAll="0"/>
    <pivotField dataField="1" numFmtId="4" showAll="0"/>
    <pivotField numFmtId="4" showAll="0"/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showAll="0"/>
    <pivotField showAll="0"/>
    <pivotField showAll="0"/>
    <pivotField showAll="0"/>
  </pivotFields>
  <rowFields count="1">
    <field x="12"/>
  </rowFields>
  <rowItems count="12">
    <i>
      <x v="2"/>
    </i>
    <i>
      <x v="4"/>
    </i>
    <i>
      <x v="5"/>
    </i>
    <i>
      <x v="16"/>
    </i>
    <i>
      <x v="7"/>
    </i>
    <i>
      <x v="9"/>
    </i>
    <i>
      <x v="14"/>
    </i>
    <i>
      <x v="15"/>
    </i>
    <i>
      <x v="8"/>
    </i>
    <i>
      <x v="10"/>
    </i>
    <i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. PROYECTOS " fld="0" subtotal="count" baseField="0" baseItem="0"/>
    <dataField name="VALOR SGR" fld="34" baseField="0" baseItem="0" numFmtId="170"/>
    <dataField name="VALOR TOTAL  " fld="37" baseField="0" baseItem="0" numFmtId="170"/>
  </dataFields>
  <formats count="36">
    <format dxfId="81">
      <pivotArea type="all" dataOnly="0" outline="0" fieldPosition="0"/>
    </format>
    <format dxfId="80">
      <pivotArea outline="0" collapsedLevelsAreSubtotals="1" fieldPosition="0"/>
    </format>
    <format dxfId="79">
      <pivotArea field="12" type="button" dataOnly="0" labelOnly="1" outline="0" axis="axisRow" fieldPosition="0"/>
    </format>
    <format dxfId="78">
      <pivotArea dataOnly="0" labelOnly="1" fieldPosition="0">
        <references count="1">
          <reference field="12" count="0"/>
        </references>
      </pivotArea>
    </format>
    <format dxfId="77">
      <pivotArea dataOnly="0" labelOnly="1" grandRow="1" outline="0" fieldPosition="0"/>
    </format>
    <format dxfId="7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5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74">
      <pivotArea dataOnly="0" labelOnly="1" grandRow="1" outline="0" fieldPosition="0"/>
    </format>
    <format dxfId="73">
      <pivotArea type="all" dataOnly="0" outline="0" fieldPosition="0"/>
    </format>
    <format dxfId="72">
      <pivotArea field="12" type="button" dataOnly="0" labelOnly="1" outline="0" axis="axisRow" fieldPosition="0"/>
    </format>
    <format dxfId="7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0">
      <pivotArea type="all" dataOnly="0" outline="0" fieldPosition="0"/>
    </format>
    <format dxfId="69">
      <pivotArea field="12" type="button" dataOnly="0" labelOnly="1" outline="0" axis="axisRow" fieldPosition="0"/>
    </format>
    <format dxfId="6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7">
      <pivotArea field="12" type="button" dataOnly="0" labelOnly="1" outline="0" axis="axisRow" fieldPosition="0"/>
    </format>
    <format dxfId="66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6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4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field="12" type="button" dataOnly="0" labelOnly="1" outline="0" axis="axisRow" fieldPosition="0"/>
    </format>
    <format dxfId="60">
      <pivotArea dataOnly="0" labelOnly="1" fieldPosition="0">
        <references count="1">
          <reference field="12" count="0"/>
        </references>
      </pivotArea>
    </format>
    <format dxfId="59">
      <pivotArea dataOnly="0" labelOnly="1" grandRow="1" outline="0" fieldPosition="0"/>
    </format>
    <format dxfId="5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7">
      <pivotArea outline="0" collapsedLevelsAreSubtotals="1" fieldPosition="0"/>
    </format>
    <format dxfId="56">
      <pivotArea type="all" dataOnly="0" outline="0" fieldPosition="0"/>
    </format>
    <format dxfId="55">
      <pivotArea dataOnly="0" labelOnly="1" fieldPosition="0">
        <references count="1">
          <reference field="12" count="0"/>
        </references>
      </pivotArea>
    </format>
    <format dxfId="54">
      <pivotArea dataOnly="0" labelOnly="1" grandRow="1" outline="0" fieldPosition="0"/>
    </format>
    <format dxfId="53">
      <pivotArea outline="0" collapsedLevelsAreSubtotals="1" fieldPosition="0"/>
    </format>
    <format dxfId="52">
      <pivotArea field="12" type="button" dataOnly="0" labelOnly="1" outline="0" axis="axisRow" fieldPosition="0"/>
    </format>
    <format dxfId="51">
      <pivotArea outline="0" collapsedLevelsAreSubtotals="1" fieldPosition="0"/>
    </format>
    <format dxfId="50">
      <pivotArea dataOnly="0" labelOnly="1" fieldPosition="0">
        <references count="1">
          <reference field="12" count="0"/>
        </references>
      </pivotArea>
    </format>
    <format dxfId="49">
      <pivotArea dataOnly="0" labelOnly="1" fieldPosition="0">
        <references count="1">
          <reference field="12" count="0"/>
        </references>
      </pivotArea>
    </format>
    <format dxfId="48">
      <pivotArea dataOnly="0" labelOnly="1" grandRow="1" outline="0" fieldPosition="0"/>
    </format>
    <format dxfId="47">
      <pivotArea dataOnly="0" labelOnly="1" grandRow="1" outline="0" fieldPosition="0"/>
    </format>
    <format dxfId="4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AB82C0-FC64-415C-89BD-EF3101413F41}" name="TablaDinámica2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rowHeaderCaption="TIPO DE EJECUTOR ">
  <location ref="A17:D21" firstHeaderRow="0" firstDataRow="1" firstDataCol="1"/>
  <pivotFields count="54">
    <pivotField dataField="1"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5">
        <item m="1" x="3"/>
        <item x="1"/>
        <item x="0"/>
        <item x="2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numFmtId="167" showAll="0"/>
    <pivotField numFmtId="167" showAll="0"/>
    <pivotField showAll="0"/>
    <pivotField showAll="0">
      <items count="4">
        <item x="0"/>
        <item x="1"/>
        <item x="2"/>
        <item t="default"/>
      </items>
    </pivotField>
    <pivotField numFmtId="14" showAll="0"/>
    <pivotField numFmtId="1" showAll="0"/>
    <pivotField showAll="0"/>
    <pivotField numFmtId="14" showAll="0"/>
    <pivotField showAll="0"/>
    <pivotField showAll="0"/>
    <pivotField showAll="0"/>
    <pivotField dataField="1" numFmtId="4" showAll="0"/>
    <pivotField numFmtId="4" showAll="0"/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showAll="0"/>
    <pivotField showAll="0"/>
    <pivotField showAll="0"/>
    <pivotField showAll="0"/>
  </pivotFields>
  <rowFields count="1">
    <field x="15"/>
  </rowFields>
  <rowItems count="4">
    <i>
      <x v="3"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. PROYECTOS " fld="0" subtotal="count" baseField="25" baseItem="0"/>
    <dataField name="VALOR SGR" fld="34" baseField="0" baseItem="0" numFmtId="170"/>
    <dataField name="VALOR TOTAL  " fld="37" baseField="0" baseItem="0" numFmtId="170"/>
  </dataFields>
  <formats count="46">
    <format dxfId="127">
      <pivotArea type="all" dataOnly="0" outline="0" fieldPosition="0"/>
    </format>
    <format dxfId="126">
      <pivotArea outline="0" collapsedLevelsAreSubtotals="1" fieldPosition="0"/>
    </format>
    <format dxfId="125">
      <pivotArea field="26" type="button" dataOnly="0" labelOnly="1" outline="0"/>
    </format>
    <format dxfId="124">
      <pivotArea dataOnly="0" labelOnly="1" grandRow="1" outline="0" fieldPosition="0"/>
    </format>
    <format dxfId="12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2">
      <pivotArea type="all" dataOnly="0" outline="0" fieldPosition="0"/>
    </format>
    <format dxfId="121">
      <pivotArea outline="0" collapsedLevelsAreSubtotals="1" fieldPosition="0"/>
    </format>
    <format dxfId="120">
      <pivotArea field="26" type="button" dataOnly="0" labelOnly="1" outline="0"/>
    </format>
    <format dxfId="119">
      <pivotArea dataOnly="0" labelOnly="1" grandRow="1" outline="0" fieldPosition="0"/>
    </format>
    <format dxfId="11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17">
      <pivotArea field="26" type="button" dataOnly="0" labelOnly="1" outline="0"/>
    </format>
    <format dxfId="11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15">
      <pivotArea type="all" dataOnly="0" outline="0" fieldPosition="0"/>
    </format>
    <format dxfId="114">
      <pivotArea outline="0" collapsedLevelsAreSubtotals="1" fieldPosition="0"/>
    </format>
    <format dxfId="113">
      <pivotArea field="26" type="button" dataOnly="0" labelOnly="1" outline="0"/>
    </format>
    <format dxfId="112">
      <pivotArea dataOnly="0" labelOnly="1" grandRow="1" outline="0" fieldPosition="0"/>
    </format>
    <format dxfId="11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10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109">
      <pivotArea dataOnly="0" labelOnly="1" grandRow="1" outline="0" fieldPosition="0"/>
    </format>
    <format dxfId="108">
      <pivotArea type="all" dataOnly="0" outline="0" fieldPosition="0"/>
    </format>
    <format dxfId="107">
      <pivotArea field="15" type="button" dataOnly="0" labelOnly="1" outline="0" axis="axisRow" fieldPosition="0"/>
    </format>
    <format dxfId="10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5">
      <pivotArea type="all" dataOnly="0" outline="0" fieldPosition="0"/>
    </format>
    <format dxfId="104">
      <pivotArea field="15" type="button" dataOnly="0" labelOnly="1" outline="0" axis="axisRow" fieldPosition="0"/>
    </format>
    <format dxfId="10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0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0">
      <pivotArea field="15" type="button" dataOnly="0" labelOnly="1" outline="0" axis="axisRow" fieldPosition="0"/>
    </format>
    <format dxfId="99">
      <pivotArea type="all" dataOnly="0" outline="0" fieldPosition="0"/>
    </format>
    <format dxfId="98">
      <pivotArea outline="0" collapsedLevelsAreSubtotals="1" fieldPosition="0"/>
    </format>
    <format dxfId="97">
      <pivotArea field="15" type="button" dataOnly="0" labelOnly="1" outline="0" axis="axisRow" fieldPosition="0"/>
    </format>
    <format dxfId="96">
      <pivotArea dataOnly="0" labelOnly="1" fieldPosition="0">
        <references count="1">
          <reference field="15" count="0"/>
        </references>
      </pivotArea>
    </format>
    <format dxfId="95">
      <pivotArea dataOnly="0" labelOnly="1" grandRow="1" outline="0" fieldPosition="0"/>
    </format>
    <format dxfId="9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3">
      <pivotArea outline="0" collapsedLevelsAreSubtotals="1" fieldPosition="0"/>
    </format>
    <format dxfId="92">
      <pivotArea type="all" dataOnly="0" outline="0" fieldPosition="0"/>
    </format>
    <format dxfId="91">
      <pivotArea dataOnly="0" labelOnly="1" fieldPosition="0">
        <references count="1">
          <reference field="15" count="0"/>
        </references>
      </pivotArea>
    </format>
    <format dxfId="90">
      <pivotArea dataOnly="0" labelOnly="1" grandRow="1" outline="0" fieldPosition="0"/>
    </format>
    <format dxfId="89">
      <pivotArea outline="0" collapsedLevelsAreSubtotals="1" fieldPosition="0"/>
    </format>
    <format dxfId="88">
      <pivotArea field="15" type="button" dataOnly="0" labelOnly="1" outline="0" axis="axisRow" fieldPosition="0"/>
    </format>
    <format dxfId="87">
      <pivotArea outline="0" collapsedLevelsAreSubtotals="1" fieldPosition="0"/>
    </format>
    <format dxfId="86">
      <pivotArea dataOnly="0" labelOnly="1" fieldPosition="0">
        <references count="1">
          <reference field="15" count="0"/>
        </references>
      </pivotArea>
    </format>
    <format dxfId="85">
      <pivotArea dataOnly="0" labelOnly="1" fieldPosition="0">
        <references count="1">
          <reference field="15" count="0"/>
        </references>
      </pivotArea>
    </format>
    <format dxfId="84">
      <pivotArea dataOnly="0" labelOnly="1" grandRow="1" outline="0" fieldPosition="0"/>
    </format>
    <format dxfId="83">
      <pivotArea dataOnly="0" labelOnly="1" grandRow="1" outline="0" fieldPosition="0"/>
    </format>
    <format dxfId="8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D50EBF-2930-7746-9135-89546748A75C}" name="TablaDinámica15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rowHeaderCaption="FUENTE DE RECURSOS SGR">
  <location ref="A105:D112" firstHeaderRow="0" firstDataRow="1" firstDataCol="1"/>
  <pivotFields count="54">
    <pivotField dataField="1" numFmtId="1" showAll="0"/>
    <pivotField showAll="0"/>
    <pivotField showAll="0"/>
    <pivotField axis="axisRow" showAll="0" sortType="descending">
      <items count="7">
        <item x="0"/>
        <item x="2"/>
        <item x="4"/>
        <item x="3"/>
        <item x="5"/>
        <item x="1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numFmtId="14" showAll="0"/>
    <pivotField showAll="0"/>
    <pivotField showAll="0"/>
    <pivotField showAll="0"/>
    <pivotField dataField="1" numFmtId="4" showAll="0"/>
    <pivotField numFmtId="4" showAll="0"/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showAll="0"/>
    <pivotField showAll="0"/>
    <pivotField showAll="0"/>
    <pivotField showAll="0"/>
  </pivotFields>
  <rowFields count="1">
    <field x="3"/>
  </rowFields>
  <rowItems count="7">
    <i>
      <x/>
    </i>
    <i>
      <x v="4"/>
    </i>
    <i>
      <x v="5"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. PROYECTOS " fld="0" subtotal="count" baseField="0" baseItem="0"/>
    <dataField name="VALOR SGR" fld="34" baseField="0" baseItem="0" numFmtId="170"/>
    <dataField name="VALOR TOTAL  " fld="37" baseField="0" baseItem="0" numFmtId="170"/>
  </dataFields>
  <formats count="24">
    <format dxfId="151">
      <pivotArea type="all" dataOnly="0" outline="0" fieldPosition="0"/>
    </format>
    <format dxfId="150">
      <pivotArea outline="0" collapsedLevelsAreSubtotals="1" fieldPosition="0"/>
    </format>
    <format dxfId="149">
      <pivotArea field="3" type="button" dataOnly="0" labelOnly="1" outline="0" axis="axisRow" fieldPosition="0"/>
    </format>
    <format dxfId="148">
      <pivotArea dataOnly="0" labelOnly="1" fieldPosition="0">
        <references count="1">
          <reference field="3" count="0"/>
        </references>
      </pivotArea>
    </format>
    <format dxfId="147">
      <pivotArea dataOnly="0" labelOnly="1" grandRow="1" outline="0" fieldPosition="0"/>
    </format>
    <format dxfId="14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45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144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4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4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41">
      <pivotArea field="3" type="button" dataOnly="0" labelOnly="1" outline="0" axis="axisRow" fieldPosition="0"/>
    </format>
    <format dxfId="14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39">
      <pivotArea type="all" dataOnly="0" outline="0" fieldPosition="0"/>
    </format>
    <format dxfId="138">
      <pivotArea outline="0" collapsedLevelsAreSubtotals="1" fieldPosition="0"/>
    </format>
    <format dxfId="137">
      <pivotArea field="3" type="button" dataOnly="0" labelOnly="1" outline="0" axis="axisRow" fieldPosition="0"/>
    </format>
    <format dxfId="136">
      <pivotArea dataOnly="0" labelOnly="1" fieldPosition="0">
        <references count="1">
          <reference field="3" count="0"/>
        </references>
      </pivotArea>
    </format>
    <format dxfId="135">
      <pivotArea dataOnly="0" labelOnly="1" grandRow="1" outline="0" fieldPosition="0"/>
    </format>
    <format dxfId="13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3">
      <pivotArea type="all" dataOnly="0" outline="0" fieldPosition="0"/>
    </format>
    <format dxfId="132">
      <pivotArea outline="0" collapsedLevelsAreSubtotals="1" fieldPosition="0"/>
    </format>
    <format dxfId="131">
      <pivotArea field="3" type="button" dataOnly="0" labelOnly="1" outline="0" axis="axisRow" fieldPosition="0"/>
    </format>
    <format dxfId="130">
      <pivotArea dataOnly="0" labelOnly="1" fieldPosition="0">
        <references count="1">
          <reference field="3" count="0"/>
        </references>
      </pivotArea>
    </format>
    <format dxfId="129">
      <pivotArea dataOnly="0" labelOnly="1" grandRow="1" outline="0" fieldPosition="0"/>
    </format>
    <format dxfId="12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B030C9-7F34-4655-BE0C-916A60E329C0}" name="TablaDinámica3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rowHeaderCaption="TIPO DE OCAD">
  <location ref="A29:D34" firstHeaderRow="0" firstDataRow="1" firstDataCol="1"/>
  <pivotFields count="54">
    <pivotField dataField="1" numFmtId="1" showAll="0"/>
    <pivotField showAll="0"/>
    <pivotField axis="axisRow" showAll="0" sortType="descending">
      <items count="7">
        <item m="1" x="5"/>
        <item x="1"/>
        <item m="1" x="4"/>
        <item x="2"/>
        <item x="0"/>
        <item x="3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sortType="descending"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numFmtId="167" showAll="0"/>
    <pivotField numFmtId="167" showAll="0"/>
    <pivotField showAll="0"/>
    <pivotField showAll="0">
      <items count="4">
        <item x="0"/>
        <item x="1"/>
        <item x="2"/>
        <item t="default"/>
      </items>
    </pivotField>
    <pivotField numFmtId="14" showAll="0"/>
    <pivotField numFmtId="1" showAll="0"/>
    <pivotField showAll="0"/>
    <pivotField numFmtId="14" showAll="0"/>
    <pivotField showAll="0"/>
    <pivotField showAll="0"/>
    <pivotField showAll="0"/>
    <pivotField dataField="1" numFmtId="4" showAll="0"/>
    <pivotField numFmtId="4" showAll="0"/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showAll="0"/>
    <pivotField showAll="0"/>
    <pivotField showAll="0"/>
    <pivotField showAll="0"/>
  </pivotFields>
  <rowFields count="1">
    <field x="2"/>
  </rowFields>
  <rowItems count="5">
    <i>
      <x v="4"/>
    </i>
    <i>
      <x v="5"/>
    </i>
    <i>
      <x v="1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. PROYECTOS " fld="0" subtotal="count" baseField="25" baseItem="0"/>
    <dataField name="VALOR SGR" fld="34" baseField="0" baseItem="0" numFmtId="170"/>
    <dataField name="VALOR TOTAL  " fld="37" baseField="0" baseItem="0" numFmtId="170"/>
  </dataFields>
  <formats count="46">
    <format dxfId="197">
      <pivotArea type="all" dataOnly="0" outline="0" fieldPosition="0"/>
    </format>
    <format dxfId="196">
      <pivotArea outline="0" collapsedLevelsAreSubtotals="1" fieldPosition="0"/>
    </format>
    <format dxfId="195">
      <pivotArea field="26" type="button" dataOnly="0" labelOnly="1" outline="0"/>
    </format>
    <format dxfId="194">
      <pivotArea dataOnly="0" labelOnly="1" grandRow="1" outline="0" fieldPosition="0"/>
    </format>
    <format dxfId="19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92">
      <pivotArea type="all" dataOnly="0" outline="0" fieldPosition="0"/>
    </format>
    <format dxfId="191">
      <pivotArea outline="0" collapsedLevelsAreSubtotals="1" fieldPosition="0"/>
    </format>
    <format dxfId="190">
      <pivotArea field="26" type="button" dataOnly="0" labelOnly="1" outline="0"/>
    </format>
    <format dxfId="189">
      <pivotArea dataOnly="0" labelOnly="1" grandRow="1" outline="0" fieldPosition="0"/>
    </format>
    <format dxfId="18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87">
      <pivotArea field="26" type="button" dataOnly="0" labelOnly="1" outline="0"/>
    </format>
    <format dxfId="18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85">
      <pivotArea type="all" dataOnly="0" outline="0" fieldPosition="0"/>
    </format>
    <format dxfId="184">
      <pivotArea outline="0" collapsedLevelsAreSubtotals="1" fieldPosition="0"/>
    </format>
    <format dxfId="183">
      <pivotArea field="26" type="button" dataOnly="0" labelOnly="1" outline="0"/>
    </format>
    <format dxfId="182">
      <pivotArea dataOnly="0" labelOnly="1" grandRow="1" outline="0" fieldPosition="0"/>
    </format>
    <format dxfId="18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80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179">
      <pivotArea dataOnly="0" labelOnly="1" grandRow="1" outline="0" fieldPosition="0"/>
    </format>
    <format dxfId="178">
      <pivotArea type="all" dataOnly="0" outline="0" fieldPosition="0"/>
    </format>
    <format dxfId="177">
      <pivotArea field="2" type="button" dataOnly="0" labelOnly="1" outline="0" axis="axisRow" fieldPosition="0"/>
    </format>
    <format dxfId="17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75">
      <pivotArea type="all" dataOnly="0" outline="0" fieldPosition="0"/>
    </format>
    <format dxfId="174">
      <pivotArea field="2" type="button" dataOnly="0" labelOnly="1" outline="0" axis="axisRow" fieldPosition="0"/>
    </format>
    <format dxfId="17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7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7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70">
      <pivotArea field="2" type="button" dataOnly="0" labelOnly="1" outline="0" axis="axisRow" fieldPosition="0"/>
    </format>
    <format dxfId="169">
      <pivotArea type="all" dataOnly="0" outline="0" fieldPosition="0"/>
    </format>
    <format dxfId="168">
      <pivotArea outline="0" collapsedLevelsAreSubtotals="1" fieldPosition="0"/>
    </format>
    <format dxfId="167">
      <pivotArea field="2" type="button" dataOnly="0" labelOnly="1" outline="0" axis="axisRow" fieldPosition="0"/>
    </format>
    <format dxfId="166">
      <pivotArea dataOnly="0" labelOnly="1" fieldPosition="0">
        <references count="1">
          <reference field="2" count="0"/>
        </references>
      </pivotArea>
    </format>
    <format dxfId="165">
      <pivotArea dataOnly="0" labelOnly="1" grandRow="1" outline="0" fieldPosition="0"/>
    </format>
    <format dxfId="16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63">
      <pivotArea outline="0" collapsedLevelsAreSubtotals="1" fieldPosition="0"/>
    </format>
    <format dxfId="162">
      <pivotArea type="all" dataOnly="0" outline="0" fieldPosition="0"/>
    </format>
    <format dxfId="161">
      <pivotArea dataOnly="0" labelOnly="1" fieldPosition="0">
        <references count="1">
          <reference field="2" count="0"/>
        </references>
      </pivotArea>
    </format>
    <format dxfId="160">
      <pivotArea dataOnly="0" labelOnly="1" grandRow="1" outline="0" fieldPosition="0"/>
    </format>
    <format dxfId="159">
      <pivotArea outline="0" collapsedLevelsAreSubtotals="1" fieldPosition="0"/>
    </format>
    <format dxfId="158">
      <pivotArea field="2" type="button" dataOnly="0" labelOnly="1" outline="0" axis="axisRow" fieldPosition="0"/>
    </format>
    <format dxfId="157">
      <pivotArea outline="0" collapsedLevelsAreSubtotals="1" fieldPosition="0"/>
    </format>
    <format dxfId="156">
      <pivotArea dataOnly="0" labelOnly="1" fieldPosition="0">
        <references count="1">
          <reference field="2" count="0"/>
        </references>
      </pivotArea>
    </format>
    <format dxfId="155">
      <pivotArea dataOnly="0" labelOnly="1" fieldPosition="0">
        <references count="1">
          <reference field="2" count="0"/>
        </references>
      </pivotArea>
    </format>
    <format dxfId="154">
      <pivotArea dataOnly="0" labelOnly="1" grandRow="1" outline="0" fieldPosition="0"/>
    </format>
    <format dxfId="153">
      <pivotArea dataOnly="0" labelOnly="1" grandRow="1" outline="0" fieldPosition="0"/>
    </format>
    <format dxfId="15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D216D1-154B-C942-A26D-176AE924A7ED}" name="TablaDinámica12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rowHeaderCaption="AÑO">
  <location ref="A94:D98" firstHeaderRow="0" firstDataRow="1" firstDataCol="1"/>
  <pivotFields count="54">
    <pivotField dataField="1"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7" showAll="0"/>
    <pivotField numFmtId="167" showAll="0"/>
    <pivotField showAll="0"/>
    <pivotField showAll="0"/>
    <pivotField numFmtId="14" showAll="0"/>
    <pivotField axis="axisRow" numFmtId="1" showAll="0" sortType="ascending">
      <items count="10">
        <item x="2"/>
        <item x="1"/>
        <item x="0"/>
        <item m="1" x="6"/>
        <item m="1" x="8"/>
        <item m="1" x="3"/>
        <item m="1" x="4"/>
        <item m="1" x="5"/>
        <item m="1" x="7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showAll="0"/>
    <pivotField numFmtId="14" showAll="0"/>
    <pivotField showAll="0"/>
    <pivotField showAll="0"/>
    <pivotField showAll="0"/>
    <pivotField dataField="1" numFmtId="4" showAll="0"/>
    <pivotField numFmtId="4" showAll="0"/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showAll="0"/>
    <pivotField showAll="0"/>
    <pivotField showAll="0"/>
    <pivotField showAll="0"/>
  </pivotFields>
  <rowFields count="1">
    <field x="28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. PROYECTOS " fld="0" subtotal="count" baseField="0" baseItem="0"/>
    <dataField name="VALOR SGR" fld="34" baseField="0" baseItem="0" numFmtId="170"/>
    <dataField name="VALOR TOTAL  " fld="37" baseField="0" baseItem="0" numFmtId="170"/>
  </dataFields>
  <formats count="37">
    <format dxfId="234">
      <pivotArea type="all" dataOnly="0" outline="0" fieldPosition="0"/>
    </format>
    <format dxfId="233">
      <pivotArea outline="0" collapsedLevelsAreSubtotals="1" fieldPosition="0"/>
    </format>
    <format dxfId="232">
      <pivotArea field="28" type="button" dataOnly="0" labelOnly="1" outline="0" axis="axisRow" fieldPosition="0"/>
    </format>
    <format dxfId="231">
      <pivotArea dataOnly="0" labelOnly="1" fieldPosition="0">
        <references count="1">
          <reference field="28" count="0"/>
        </references>
      </pivotArea>
    </format>
    <format dxfId="230">
      <pivotArea dataOnly="0" labelOnly="1" grandRow="1" outline="0" fieldPosition="0"/>
    </format>
    <format dxfId="229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228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227">
      <pivotArea type="all" dataOnly="0" outline="0" fieldPosition="0"/>
    </format>
    <format dxfId="226">
      <pivotArea field="28" type="button" dataOnly="0" labelOnly="1" outline="0" axis="axisRow" fieldPosition="0"/>
    </format>
    <format dxfId="225">
      <pivotArea dataOnly="0" labelOnly="1" fieldPosition="0">
        <references count="1">
          <reference field="28" count="0"/>
        </references>
      </pivotArea>
    </format>
    <format dxfId="224">
      <pivotArea dataOnly="0" labelOnly="1" grandRow="1" outline="0" fieldPosition="0"/>
    </format>
    <format dxfId="223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222">
      <pivotArea type="all" dataOnly="0" outline="0" fieldPosition="0"/>
    </format>
    <format dxfId="221">
      <pivotArea field="28" type="button" dataOnly="0" labelOnly="1" outline="0" axis="axisRow" fieldPosition="0"/>
    </format>
    <format dxfId="220">
      <pivotArea dataOnly="0" labelOnly="1" fieldPosition="0">
        <references count="1">
          <reference field="28" count="0"/>
        </references>
      </pivotArea>
    </format>
    <format dxfId="219">
      <pivotArea dataOnly="0" labelOnly="1" grandRow="1" outline="0" fieldPosition="0"/>
    </format>
    <format dxfId="218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217">
      <pivotArea dataOnly="0" labelOnly="1" grandRow="1" outline="0" fieldPosition="0"/>
    </format>
    <format dxfId="216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15">
      <pivotArea field="28" type="button" dataOnly="0" labelOnly="1" outline="0" axis="axisRow" fieldPosition="0"/>
    </format>
    <format dxfId="214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1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12">
      <pivotArea dataOnly="0" labelOnly="1" fieldPosition="0">
        <references count="1">
          <reference field="28" count="0"/>
        </references>
      </pivotArea>
    </format>
    <format dxfId="211">
      <pivotArea outline="0" fieldPosition="0">
        <references count="1">
          <reference field="4294967294" count="1">
            <x v="1"/>
          </reference>
        </references>
      </pivotArea>
    </format>
    <format dxfId="210">
      <pivotArea type="all" dataOnly="0" outline="0" fieldPosition="0"/>
    </format>
    <format dxfId="209">
      <pivotArea outline="0" collapsedLevelsAreSubtotals="1" fieldPosition="0"/>
    </format>
    <format dxfId="208">
      <pivotArea field="28" type="button" dataOnly="0" labelOnly="1" outline="0" axis="axisRow" fieldPosition="0"/>
    </format>
    <format dxfId="207">
      <pivotArea dataOnly="0" labelOnly="1" fieldPosition="0">
        <references count="1">
          <reference field="28" count="0"/>
        </references>
      </pivotArea>
    </format>
    <format dxfId="206">
      <pivotArea dataOnly="0" labelOnly="1" grandRow="1" outline="0" fieldPosition="0"/>
    </format>
    <format dxfId="20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04">
      <pivotArea type="all" dataOnly="0" outline="0" fieldPosition="0"/>
    </format>
    <format dxfId="203">
      <pivotArea outline="0" collapsedLevelsAreSubtotals="1" fieldPosition="0"/>
    </format>
    <format dxfId="202">
      <pivotArea field="28" type="button" dataOnly="0" labelOnly="1" outline="0" axis="axisRow" fieldPosition="0"/>
    </format>
    <format dxfId="201">
      <pivotArea dataOnly="0" labelOnly="1" fieldPosition="0">
        <references count="1">
          <reference field="28" count="0"/>
        </references>
      </pivotArea>
    </format>
    <format dxfId="200">
      <pivotArea dataOnly="0" labelOnly="1" grandRow="1" outline="0" fieldPosition="0"/>
    </format>
    <format dxfId="19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98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E9A425-D4CC-4904-ADA6-D9F7FDFE2429}" name="Tabla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rowHeaderCaption="ESTADO">
  <location ref="A6:D10" firstHeaderRow="0" firstDataRow="1" firstDataCol="1"/>
  <pivotFields count="54">
    <pivotField dataField="1"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7" showAll="0"/>
    <pivotField numFmtId="167" showAll="0"/>
    <pivotField showAll="0"/>
    <pivotField axis="axisRow" showAll="0">
      <items count="4">
        <item x="0"/>
        <item x="1"/>
        <item x="2"/>
        <item t="default"/>
      </items>
    </pivotField>
    <pivotField numFmtId="14" showAll="0"/>
    <pivotField numFmtId="1" showAll="0"/>
    <pivotField showAll="0"/>
    <pivotField numFmtId="14" showAll="0"/>
    <pivotField showAll="0"/>
    <pivotField showAll="0"/>
    <pivotField showAll="0"/>
    <pivotField dataField="1" numFmtId="4" showAll="0"/>
    <pivotField numFmtId="4" showAll="0"/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showAll="0"/>
    <pivotField showAll="0"/>
    <pivotField showAll="0"/>
    <pivotField showAll="0"/>
  </pivotFields>
  <rowFields count="1">
    <field x="26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. PROYECTOS " fld="0" subtotal="count" baseField="25" baseItem="0"/>
    <dataField name="VALOR SGR" fld="34" baseField="0" baseItem="0" numFmtId="170"/>
    <dataField name="VALOR TOTAL  " fld="37" baseField="0" baseItem="0" numFmtId="170"/>
  </dataFields>
  <formats count="48">
    <format dxfId="282">
      <pivotArea type="all" dataOnly="0" outline="0" fieldPosition="0"/>
    </format>
    <format dxfId="281">
      <pivotArea outline="0" collapsedLevelsAreSubtotals="1" fieldPosition="0"/>
    </format>
    <format dxfId="280">
      <pivotArea field="26" type="button" dataOnly="0" labelOnly="1" outline="0" axis="axisRow" fieldPosition="0"/>
    </format>
    <format dxfId="279">
      <pivotArea dataOnly="0" labelOnly="1" fieldPosition="0">
        <references count="1">
          <reference field="26" count="0"/>
        </references>
      </pivotArea>
    </format>
    <format dxfId="278">
      <pivotArea dataOnly="0" labelOnly="1" grandRow="1" outline="0" fieldPosition="0"/>
    </format>
    <format dxfId="27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76">
      <pivotArea type="all" dataOnly="0" outline="0" fieldPosition="0"/>
    </format>
    <format dxfId="275">
      <pivotArea outline="0" collapsedLevelsAreSubtotals="1" fieldPosition="0"/>
    </format>
    <format dxfId="274">
      <pivotArea field="26" type="button" dataOnly="0" labelOnly="1" outline="0" axis="axisRow" fieldPosition="0"/>
    </format>
    <format dxfId="273">
      <pivotArea dataOnly="0" labelOnly="1" fieldPosition="0">
        <references count="1">
          <reference field="26" count="0"/>
        </references>
      </pivotArea>
    </format>
    <format dxfId="272">
      <pivotArea dataOnly="0" labelOnly="1" grandRow="1" outline="0" fieldPosition="0"/>
    </format>
    <format dxfId="27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70">
      <pivotArea field="26" type="button" dataOnly="0" labelOnly="1" outline="0" axis="axisRow" fieldPosition="0"/>
    </format>
    <format dxfId="26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8">
      <pivotArea type="all" dataOnly="0" outline="0" fieldPosition="0"/>
    </format>
    <format dxfId="267">
      <pivotArea outline="0" collapsedLevelsAreSubtotals="1" fieldPosition="0"/>
    </format>
    <format dxfId="266">
      <pivotArea field="26" type="button" dataOnly="0" labelOnly="1" outline="0" axis="axisRow" fieldPosition="0"/>
    </format>
    <format dxfId="265">
      <pivotArea dataOnly="0" labelOnly="1" fieldPosition="0">
        <references count="1">
          <reference field="26" count="0"/>
        </references>
      </pivotArea>
    </format>
    <format dxfId="264">
      <pivotArea dataOnly="0" labelOnly="1" grandRow="1" outline="0" fieldPosition="0"/>
    </format>
    <format dxfId="26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61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260">
      <pivotArea type="all" dataOnly="0" outline="0" fieldPosition="0"/>
    </format>
    <format dxfId="25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58">
      <pivotArea type="all" dataOnly="0" outline="0" fieldPosition="0"/>
    </format>
    <format dxfId="25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56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5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54">
      <pivotArea type="all" dataOnly="0" outline="0" fieldPosition="0"/>
    </format>
    <format dxfId="253">
      <pivotArea outline="0" collapsedLevelsAreSubtotals="1" fieldPosition="0"/>
    </format>
    <format dxfId="252">
      <pivotArea field="26" type="button" dataOnly="0" labelOnly="1" outline="0" axis="axisRow" fieldPosition="0"/>
    </format>
    <format dxfId="251">
      <pivotArea dataOnly="0" labelOnly="1" fieldPosition="0">
        <references count="1">
          <reference field="26" count="0"/>
        </references>
      </pivotArea>
    </format>
    <format dxfId="250">
      <pivotArea dataOnly="0" labelOnly="1" grandRow="1" outline="0" fieldPosition="0"/>
    </format>
    <format dxfId="24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48">
      <pivotArea type="all" dataOnly="0" outline="0" fieldPosition="0"/>
    </format>
    <format dxfId="247">
      <pivotArea outline="0" collapsedLevelsAreSubtotals="1" fieldPosition="0"/>
    </format>
    <format dxfId="246">
      <pivotArea outline="0" collapsedLevelsAreSubtotals="1" fieldPosition="0"/>
    </format>
    <format dxfId="245">
      <pivotArea field="26" type="button" dataOnly="0" labelOnly="1" outline="0" axis="axisRow" fieldPosition="0"/>
    </format>
    <format dxfId="244">
      <pivotArea dataOnly="0" labelOnly="1" fieldPosition="0">
        <references count="1">
          <reference field="26" count="0"/>
        </references>
      </pivotArea>
    </format>
    <format dxfId="243">
      <pivotArea dataOnly="0" labelOnly="1" grandRow="1" outline="0" fieldPosition="0"/>
    </format>
    <format dxfId="242">
      <pivotArea field="26" type="button" dataOnly="0" labelOnly="1" outline="0" axis="axisRow" fieldPosition="0"/>
    </format>
    <format dxfId="241">
      <pivotArea dataOnly="0" labelOnly="1" fieldPosition="0">
        <references count="1">
          <reference field="26" count="0"/>
        </references>
      </pivotArea>
    </format>
    <format dxfId="240">
      <pivotArea outline="0" collapsedLevelsAreSubtotals="1" fieldPosition="0"/>
    </format>
    <format dxfId="239">
      <pivotArea field="26" type="button" dataOnly="0" labelOnly="1" outline="0" axis="axisRow" fieldPosition="0"/>
    </format>
    <format dxfId="238">
      <pivotArea dataOnly="0" labelOnly="1" fieldPosition="0">
        <references count="1">
          <reference field="26" count="0"/>
        </references>
      </pivotArea>
    </format>
    <format dxfId="237">
      <pivotArea dataOnly="0" labelOnly="1" grandRow="1" outline="0" fieldPosition="0"/>
    </format>
    <format dxfId="236">
      <pivotArea dataOnly="0" labelOnly="1" grandRow="1" outline="0" fieldPosition="0"/>
    </format>
    <format dxfId="23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6A47F9-CE97-4C4A-95D3-0F288EEC7D7A}" name="TablaDinámica4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rowHeaderCaption="REGIÓN ">
  <location ref="A42:D44" firstHeaderRow="0" firstDataRow="1" firstDataCol="1"/>
  <pivotFields count="54">
    <pivotField dataField="1" numFmtId="1" showAll="0"/>
    <pivotField showAll="0"/>
    <pivotField showAll="0" sortType="descending"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sortType="descending"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numFmtId="167" showAll="0"/>
    <pivotField numFmtId="167" showAll="0"/>
    <pivotField showAll="0"/>
    <pivotField showAll="0">
      <items count="4">
        <item x="0"/>
        <item x="1"/>
        <item x="2"/>
        <item t="default"/>
      </items>
    </pivotField>
    <pivotField numFmtId="14" showAll="0"/>
    <pivotField numFmtId="1" showAll="0"/>
    <pivotField showAll="0"/>
    <pivotField numFmtId="14" showAll="0"/>
    <pivotField showAll="0"/>
    <pivotField showAll="0"/>
    <pivotField showAll="0"/>
    <pivotField dataField="1" numFmtId="4" showAll="0"/>
    <pivotField numFmtId="4" showAll="0"/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showAll="0"/>
    <pivotField showAll="0"/>
    <pivotField showAll="0"/>
    <pivotField showAll="0"/>
  </pivotFields>
  <rowFields count="1">
    <field x="5"/>
  </rowFields>
  <rowItems count="2">
    <i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. PROYECTOS " fld="0" subtotal="count" baseField="25" baseItem="0"/>
    <dataField name="VALOR SGR" fld="34" baseField="0" baseItem="0" numFmtId="170"/>
    <dataField name="VALOR TOTAL  " fld="37" baseField="0" baseItem="0" numFmtId="170"/>
  </dataFields>
  <formats count="46">
    <format dxfId="328">
      <pivotArea type="all" dataOnly="0" outline="0" fieldPosition="0"/>
    </format>
    <format dxfId="327">
      <pivotArea outline="0" collapsedLevelsAreSubtotals="1" fieldPosition="0"/>
    </format>
    <format dxfId="326">
      <pivotArea field="26" type="button" dataOnly="0" labelOnly="1" outline="0"/>
    </format>
    <format dxfId="325">
      <pivotArea dataOnly="0" labelOnly="1" grandRow="1" outline="0" fieldPosition="0"/>
    </format>
    <format dxfId="32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23">
      <pivotArea type="all" dataOnly="0" outline="0" fieldPosition="0"/>
    </format>
    <format dxfId="322">
      <pivotArea outline="0" collapsedLevelsAreSubtotals="1" fieldPosition="0"/>
    </format>
    <format dxfId="321">
      <pivotArea field="26" type="button" dataOnly="0" labelOnly="1" outline="0"/>
    </format>
    <format dxfId="320">
      <pivotArea dataOnly="0" labelOnly="1" grandRow="1" outline="0" fieldPosition="0"/>
    </format>
    <format dxfId="31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18">
      <pivotArea field="26" type="button" dataOnly="0" labelOnly="1" outline="0"/>
    </format>
    <format dxfId="31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16">
      <pivotArea type="all" dataOnly="0" outline="0" fieldPosition="0"/>
    </format>
    <format dxfId="315">
      <pivotArea outline="0" collapsedLevelsAreSubtotals="1" fieldPosition="0"/>
    </format>
    <format dxfId="314">
      <pivotArea field="26" type="button" dataOnly="0" labelOnly="1" outline="0"/>
    </format>
    <format dxfId="313">
      <pivotArea dataOnly="0" labelOnly="1" grandRow="1" outline="0" fieldPosition="0"/>
    </format>
    <format dxfId="31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11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310">
      <pivotArea dataOnly="0" labelOnly="1" grandRow="1" outline="0" fieldPosition="0"/>
    </format>
    <format dxfId="309">
      <pivotArea type="all" dataOnly="0" outline="0" fieldPosition="0"/>
    </format>
    <format dxfId="308">
      <pivotArea field="5" type="button" dataOnly="0" labelOnly="1" outline="0" axis="axisRow" fieldPosition="0"/>
    </format>
    <format dxfId="30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06">
      <pivotArea type="all" dataOnly="0" outline="0" fieldPosition="0"/>
    </format>
    <format dxfId="305">
      <pivotArea field="5" type="button" dataOnly="0" labelOnly="1" outline="0" axis="axisRow" fieldPosition="0"/>
    </format>
    <format dxfId="30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0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0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01">
      <pivotArea field="5" type="button" dataOnly="0" labelOnly="1" outline="0" axis="axisRow" fieldPosition="0"/>
    </format>
    <format dxfId="300">
      <pivotArea type="all" dataOnly="0" outline="0" fieldPosition="0"/>
    </format>
    <format dxfId="299">
      <pivotArea outline="0" collapsedLevelsAreSubtotals="1" fieldPosition="0"/>
    </format>
    <format dxfId="298">
      <pivotArea field="5" type="button" dataOnly="0" labelOnly="1" outline="0" axis="axisRow" fieldPosition="0"/>
    </format>
    <format dxfId="297">
      <pivotArea dataOnly="0" labelOnly="1" fieldPosition="0">
        <references count="1">
          <reference field="5" count="0"/>
        </references>
      </pivotArea>
    </format>
    <format dxfId="296">
      <pivotArea dataOnly="0" labelOnly="1" grandRow="1" outline="0" fieldPosition="0"/>
    </format>
    <format dxfId="29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94">
      <pivotArea outline="0" collapsedLevelsAreSubtotals="1" fieldPosition="0"/>
    </format>
    <format dxfId="293">
      <pivotArea type="all" dataOnly="0" outline="0" fieldPosition="0"/>
    </format>
    <format dxfId="292">
      <pivotArea dataOnly="0" labelOnly="1" fieldPosition="0">
        <references count="1">
          <reference field="5" count="0"/>
        </references>
      </pivotArea>
    </format>
    <format dxfId="291">
      <pivotArea dataOnly="0" labelOnly="1" grandRow="1" outline="0" fieldPosition="0"/>
    </format>
    <format dxfId="290">
      <pivotArea outline="0" collapsedLevelsAreSubtotals="1" fieldPosition="0"/>
    </format>
    <format dxfId="289">
      <pivotArea field="5" type="button" dataOnly="0" labelOnly="1" outline="0" axis="axisRow" fieldPosition="0"/>
    </format>
    <format dxfId="288">
      <pivotArea outline="0" collapsedLevelsAreSubtotals="1" fieldPosition="0"/>
    </format>
    <format dxfId="287">
      <pivotArea dataOnly="0" labelOnly="1" fieldPosition="0">
        <references count="1">
          <reference field="5" count="0"/>
        </references>
      </pivotArea>
    </format>
    <format dxfId="286">
      <pivotArea dataOnly="0" labelOnly="1" fieldPosition="0">
        <references count="1">
          <reference field="5" count="0"/>
        </references>
      </pivotArea>
    </format>
    <format dxfId="285">
      <pivotArea dataOnly="0" labelOnly="1" grandRow="1" outline="0" fieldPosition="0"/>
    </format>
    <format dxfId="284">
      <pivotArea dataOnly="0" labelOnly="1" grandRow="1" outline="0" fieldPosition="0"/>
    </format>
    <format dxfId="28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A55C6A-8120-4E4E-BDF9-978DB21CFB98}" name="TablaDinámica5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rowHeaderCaption="DEPARTAMENTO">
  <location ref="A51:D53" firstHeaderRow="0" firstDataRow="1" firstDataCol="1"/>
  <pivotFields count="54">
    <pivotField dataField="1" numFmtId="1" showAll="0"/>
    <pivotField showAll="0"/>
    <pivotField showAll="0" sortType="descending"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 sortType="descending"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numFmtId="167" showAll="0"/>
    <pivotField numFmtId="167" showAll="0"/>
    <pivotField showAll="0"/>
    <pivotField showAll="0">
      <items count="4">
        <item x="0"/>
        <item x="1"/>
        <item x="2"/>
        <item t="default"/>
      </items>
    </pivotField>
    <pivotField numFmtId="14" showAll="0"/>
    <pivotField numFmtId="1" showAll="0"/>
    <pivotField showAll="0"/>
    <pivotField numFmtId="14" showAll="0"/>
    <pivotField showAll="0"/>
    <pivotField showAll="0"/>
    <pivotField showAll="0"/>
    <pivotField dataField="1" numFmtId="4" showAll="0"/>
    <pivotField numFmtId="4" showAll="0"/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showAll="0"/>
    <pivotField showAll="0"/>
    <pivotField showAll="0"/>
    <pivotField showAll="0"/>
  </pivotFields>
  <rowFields count="1">
    <field x="6"/>
  </rowFields>
  <rowItems count="2">
    <i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. PROYECTOS " fld="0" subtotal="count" baseField="25" baseItem="0"/>
    <dataField name="VALOR SGR" fld="34" baseField="0" baseItem="0" numFmtId="170"/>
    <dataField name="VALOR TOTAL  " fld="37" baseField="0" baseItem="0" numFmtId="170"/>
  </dataFields>
  <formats count="46">
    <format dxfId="374">
      <pivotArea type="all" dataOnly="0" outline="0" fieldPosition="0"/>
    </format>
    <format dxfId="373">
      <pivotArea outline="0" collapsedLevelsAreSubtotals="1" fieldPosition="0"/>
    </format>
    <format dxfId="372">
      <pivotArea field="26" type="button" dataOnly="0" labelOnly="1" outline="0"/>
    </format>
    <format dxfId="371">
      <pivotArea dataOnly="0" labelOnly="1" grandRow="1" outline="0" fieldPosition="0"/>
    </format>
    <format dxfId="37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69">
      <pivotArea type="all" dataOnly="0" outline="0" fieldPosition="0"/>
    </format>
    <format dxfId="368">
      <pivotArea outline="0" collapsedLevelsAreSubtotals="1" fieldPosition="0"/>
    </format>
    <format dxfId="367">
      <pivotArea field="26" type="button" dataOnly="0" labelOnly="1" outline="0"/>
    </format>
    <format dxfId="366">
      <pivotArea dataOnly="0" labelOnly="1" grandRow="1" outline="0" fieldPosition="0"/>
    </format>
    <format dxfId="36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64">
      <pivotArea field="26" type="button" dataOnly="0" labelOnly="1" outline="0"/>
    </format>
    <format dxfId="36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62">
      <pivotArea type="all" dataOnly="0" outline="0" fieldPosition="0"/>
    </format>
    <format dxfId="361">
      <pivotArea outline="0" collapsedLevelsAreSubtotals="1" fieldPosition="0"/>
    </format>
    <format dxfId="360">
      <pivotArea field="26" type="button" dataOnly="0" labelOnly="1" outline="0"/>
    </format>
    <format dxfId="359">
      <pivotArea dataOnly="0" labelOnly="1" grandRow="1" outline="0" fieldPosition="0"/>
    </format>
    <format dxfId="35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57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356">
      <pivotArea dataOnly="0" labelOnly="1" grandRow="1" outline="0" fieldPosition="0"/>
    </format>
    <format dxfId="355">
      <pivotArea type="all" dataOnly="0" outline="0" fieldPosition="0"/>
    </format>
    <format dxfId="354">
      <pivotArea field="6" type="button" dataOnly="0" labelOnly="1" outline="0" axis="axisRow" fieldPosition="0"/>
    </format>
    <format dxfId="35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52">
      <pivotArea type="all" dataOnly="0" outline="0" fieldPosition="0"/>
    </format>
    <format dxfId="351">
      <pivotArea field="6" type="button" dataOnly="0" labelOnly="1" outline="0" axis="axisRow" fieldPosition="0"/>
    </format>
    <format dxfId="35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49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4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47">
      <pivotArea field="6" type="button" dataOnly="0" labelOnly="1" outline="0" axis="axisRow" fieldPosition="0"/>
    </format>
    <format dxfId="346">
      <pivotArea type="all" dataOnly="0" outline="0" fieldPosition="0"/>
    </format>
    <format dxfId="345">
      <pivotArea outline="0" collapsedLevelsAreSubtotals="1" fieldPosition="0"/>
    </format>
    <format dxfId="344">
      <pivotArea field="6" type="button" dataOnly="0" labelOnly="1" outline="0" axis="axisRow" fieldPosition="0"/>
    </format>
    <format dxfId="343">
      <pivotArea dataOnly="0" labelOnly="1" fieldPosition="0">
        <references count="1">
          <reference field="6" count="0"/>
        </references>
      </pivotArea>
    </format>
    <format dxfId="342">
      <pivotArea dataOnly="0" labelOnly="1" grandRow="1" outline="0" fieldPosition="0"/>
    </format>
    <format dxfId="34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40">
      <pivotArea outline="0" collapsedLevelsAreSubtotals="1" fieldPosition="0"/>
    </format>
    <format dxfId="339">
      <pivotArea type="all" dataOnly="0" outline="0" fieldPosition="0"/>
    </format>
    <format dxfId="338">
      <pivotArea dataOnly="0" labelOnly="1" fieldPosition="0">
        <references count="1">
          <reference field="6" count="0"/>
        </references>
      </pivotArea>
    </format>
    <format dxfId="337">
      <pivotArea dataOnly="0" labelOnly="1" grandRow="1" outline="0" fieldPosition="0"/>
    </format>
    <format dxfId="336">
      <pivotArea outline="0" collapsedLevelsAreSubtotals="1" fieldPosition="0"/>
    </format>
    <format dxfId="335">
      <pivotArea field="6" type="button" dataOnly="0" labelOnly="1" outline="0" axis="axisRow" fieldPosition="0"/>
    </format>
    <format dxfId="334">
      <pivotArea outline="0" collapsedLevelsAreSubtotals="1" fieldPosition="0"/>
    </format>
    <format dxfId="333">
      <pivotArea dataOnly="0" labelOnly="1" fieldPosition="0">
        <references count="1">
          <reference field="6" count="0"/>
        </references>
      </pivotArea>
    </format>
    <format dxfId="332">
      <pivotArea dataOnly="0" labelOnly="1" fieldPosition="0">
        <references count="1">
          <reference field="6" count="0"/>
        </references>
      </pivotArea>
    </format>
    <format dxfId="331">
      <pivotArea dataOnly="0" labelOnly="1" grandRow="1" outline="0" fieldPosition="0"/>
    </format>
    <format dxfId="330">
      <pivotArea dataOnly="0" labelOnly="1" grandRow="1" outline="0" fieldPosition="0"/>
    </format>
    <format dxfId="32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4CBF21-2CAF-44BC-AC05-13F49A4F2D52}" name="Proyectos" displayName="Proyectos" ref="A1:BB27" totalsRowShown="0" headerRowDxfId="433" dataDxfId="431" headerRowBorderDxfId="432" tableBorderDxfId="430" totalsRowBorderDxfId="429" headerRowCellStyle="Normal 2 5" dataCellStyle="Normal 2 5">
  <autoFilter ref="A1:BB27" xr:uid="{83326729-C068-4AC0-8BDA-FDFF4BE294C8}"/>
  <tableColumns count="54">
    <tableColumn id="1" xr3:uid="{5F0F58B0-E4DF-45B1-8E80-8C13BA2CFF3B}" name="BPIN" dataDxfId="428" dataCellStyle="Normal 2 5"/>
    <tableColumn id="2" xr3:uid="{6B13CB55-0DF4-4101-8D47-168BA56450DD}" name="NOMBRE OCAD" dataDxfId="427" dataCellStyle="Normal 2 5"/>
    <tableColumn id="137" xr3:uid="{A462C629-4F67-4B83-BFDD-EBB114DDC97F}" name="TIPO OCAD" dataDxfId="426" dataCellStyle="Normal 2 5"/>
    <tableColumn id="3" xr3:uid="{2ABE8859-9F16-421B-A53A-F896E0268EB3}" name="Fuente Recursos SGR" dataDxfId="425" dataCellStyle="Normal 2 5"/>
    <tableColumn id="4" xr3:uid="{6ED0B7D1-A0A3-4AAB-A9C3-2DBD1882C5AD}" name="REGIÓN PND ENTIDAD MAYORES RECURSOS" dataDxfId="424" dataCellStyle="Normal 2 5"/>
    <tableColumn id="5" xr3:uid="{D77F5D2E-E1E7-4F21-A86C-1BE3724A6C73}" name="REGIÓN" dataDxfId="423" dataCellStyle="Normal 2 5"/>
    <tableColumn id="6" xr3:uid="{5564CBF8-0245-4AB8-8BB0-F17E132E2DA2}" name="DEPARTAMENTO" dataDxfId="422" dataCellStyle="Normal 2 5"/>
    <tableColumn id="7" xr3:uid="{34B9614B-861B-439C-A202-163FF19311F2}" name="CODIGO ENTIDAD TERRITORIAL QUE APORTA MÁS RECURSOS" dataDxfId="421" dataCellStyle="Normal 2 5"/>
    <tableColumn id="8" xr3:uid="{19EFEFFB-1A7C-4078-A436-81C20370D48E}" name="ENTIDAD TERRITORIAL QUE APORTA MÁS RECURSOS" dataDxfId="420" dataCellStyle="Normal 2 5"/>
    <tableColumn id="9" xr3:uid="{03A16CD1-FEC7-4444-96BC-7F803CC9F359}" name="REGION EJECUTOR" dataDxfId="419" dataCellStyle="Normal 2 5"/>
    <tableColumn id="10" xr3:uid="{63CB31C6-336D-4C76-84B1-CC2F9A3B9F09}" name="DEPARTAMENTO EJECUTOR" dataDxfId="418" dataCellStyle="Normal 2 5"/>
    <tableColumn id="11" xr3:uid="{D203D4A4-BAD2-4591-A196-7E0CC5D89778}" name="CÓDIGO EJECUTOR" dataDxfId="417" dataCellStyle="Normal 2 5"/>
    <tableColumn id="12" xr3:uid="{0CAA5CCB-314C-49E1-A9A8-6C6C85992679}" name="ENTIDAD EJECUTORA" dataDxfId="416" dataCellStyle="Normal 2 5"/>
    <tableColumn id="13" xr3:uid="{B9555B0D-32A4-4FBB-B50E-3D7DB7105A33}" name="NIT ENTIDAD EJECUTORA" dataDxfId="415" dataCellStyle="Normal 2 5"/>
    <tableColumn id="14" xr3:uid="{5D5C6B39-7142-4DC1-A63E-625BC5495497}" name="DIGITO VERIFICACIÓN" dataDxfId="414" dataCellStyle="Normal 2 5"/>
    <tableColumn id="15" xr3:uid="{C38D6529-50D4-418D-A441-4385B1F90308}" name="TIPO DE EJECUTOR" dataDxfId="413" dataCellStyle="Normal 2 5"/>
    <tableColumn id="16" xr3:uid="{56D795F6-61BD-4BB4-A365-FEAB795F73BF}" name="TIPO EJECUTOR DETALLADO" dataDxfId="412" dataCellStyle="Normal 2 5"/>
    <tableColumn id="17" xr3:uid="{7FC82676-B4DF-47D2-864B-390A49B638DD}" name="CATEGORÍA EJECUTOR" dataDxfId="411" dataCellStyle="Normal 2 5"/>
    <tableColumn id="79" xr3:uid="{6187552F-9C74-4179-999F-9E0EE2DE7533}" name="SECTOR-SUIFP" dataDxfId="410" dataCellStyle="Normal 2 5"/>
    <tableColumn id="138" xr3:uid="{B0331C29-1ADA-4D23-9C88-FF4434FB6EC0}" name="PROGRAMA" dataDxfId="409" dataCellStyle="Normal 2 5"/>
    <tableColumn id="147" xr3:uid="{7EE04E81-432E-4E31-9EBD-C394496D8475}" name="SUBPROGRAMA" dataDxfId="408" dataCellStyle="Normal 2 5"/>
    <tableColumn id="20" xr3:uid="{8BDE7D67-DD9F-451D-BFED-BBF04E352A1F}" name="ID PROYECTO" dataDxfId="407" dataCellStyle="Normal 2 5"/>
    <tableColumn id="21" xr3:uid="{018E7762-C2CF-4B27-ABF2-613A061CA68F}" name="NOMBRE DEL PROYECTO" dataDxfId="406" dataCellStyle="Normal 2 5"/>
    <tableColumn id="22" xr3:uid="{4EAA818B-0184-43F5-9B2B-D0025844561C}" name="AVANCE _x000a_FÍSICO" dataDxfId="405" dataCellStyle="Normal 2 5"/>
    <tableColumn id="23" xr3:uid="{72C41B37-9FA6-48CF-B702-F6A38BDBCA05}" name="AVANCE FINANCIERO" dataDxfId="404" dataCellStyle="Normal 2 5"/>
    <tableColumn id="24" xr3:uid="{8A763390-F115-45BD-AB6B-F8E391A6B459}" name="ESTADO _x000a_DETALLE" dataDxfId="403" dataCellStyle="Normal 2 5"/>
    <tableColumn id="25" xr3:uid="{8C513057-05AF-4133-9188-25713D8BC615}" name="ESTADO _x000a_GENERAL" dataDxfId="402" dataCellStyle="Normal 2 5"/>
    <tableColumn id="26" xr3:uid="{BD41F675-5050-4A98-880E-47C28CFF11D5}" name="FECHA APROBACIÓN" dataDxfId="401" dataCellStyle="Normal 2 5"/>
    <tableColumn id="27" xr3:uid="{142886FE-9E96-47B5-8A41-8A6DEC41229A}" name="AÑO " dataDxfId="400" dataCellStyle="Normal 2 5"/>
    <tableColumn id="28" xr3:uid="{5C3E2525-9FEE-4F5A-AFFF-BECB3A21E5BE}" name="TIEMPO DESDE LA APROBACIÓN" dataDxfId="399" dataCellStyle="Normal 2 5"/>
    <tableColumn id="29" xr3:uid="{C5263AAE-2E5C-4146-958A-A4F6583ABE55}" name="FECHA MIGRACION_x000a_GESPROY" dataDxfId="398" dataCellStyle="Normal 2 5"/>
    <tableColumn id="30" xr3:uid="{3CBFEBCA-DF1E-461F-A008-7771CCFC5B1A}" name="ACREDITACION REQUISITOS " dataDxfId="397" dataCellStyle="Normal 2 5"/>
    <tableColumn id="31" xr3:uid="{882307E0-DF60-4C96-9D22-503285B83261}" name="FECHA APROBACIÓN PRORROGA ACREDITACIÓN REQUISITOS" dataDxfId="396" dataCellStyle="Normal 2 5"/>
    <tableColumn id="32" xr3:uid="{A2F679BD-3E61-4074-8E92-DCA171343AD1}" name="EN RIESGO DE LIBERACIÓN DE RECURSOS" dataDxfId="395" dataCellStyle="Normal 2 5"/>
    <tableColumn id="33" xr3:uid="{7B5E1B6C-35AB-4635-BCE8-F97CAEE1C993}" name="VALOR SGR " dataDxfId="394" dataCellStyle="Normal 2 5"/>
    <tableColumn id="34" xr3:uid="{0D81C05B-E074-434E-834C-97B3AABE8B77}" name="VALOR NACIÓN" dataDxfId="393" dataCellStyle="Normal 2 5"/>
    <tableColumn id="35" xr3:uid="{4FE87C4C-5E66-4939-8D55-35DBAEA8D190}" name="VALOR OTROS" dataDxfId="392" dataCellStyle="Normal 2 5"/>
    <tableColumn id="36" xr3:uid="{2C557FE2-E9FD-4A7C-9A98-554FA93A488A}" name="TOTAL PROYECTO" dataDxfId="391" dataCellStyle="Normal 2 5"/>
    <tableColumn id="37" xr3:uid="{0CAD3C0B-0D6A-44CF-9E5D-10D46BF86692}" name="DIRECTAS" dataDxfId="390" dataCellStyle="Normal 2 5"/>
    <tableColumn id="38" xr3:uid="{8341FF1A-0D17-4F1F-AFD1-E8176B5767D2}" name="FCR_40" dataDxfId="389" dataCellStyle="Normal 2 5"/>
    <tableColumn id="39" xr3:uid="{FC681AAC-8CC2-4DB6-9E09-36CEEFEF40C3}" name="FCR_60" dataDxfId="388" dataCellStyle="Normal 2 5"/>
    <tableColumn id="40" xr3:uid="{5555311D-3FE1-4616-B43C-F024586EB3E3}" name="FDR" dataDxfId="387" dataCellStyle="Normal 2 5"/>
    <tableColumn id="41" xr3:uid="{6879692D-7FA8-460A-B8B2-758FD106269F}" name="FCTEI" dataDxfId="386" dataCellStyle="Normal 2 5"/>
    <tableColumn id="42" xr3:uid="{139C166E-A824-4148-9259-6C54992B0FA1}" name="CORMAGDALENA" dataDxfId="385" dataCellStyle="Normal 2 5"/>
    <tableColumn id="43" xr3:uid="{469606E4-4992-4D4F-BE73-08CEFBA3F5CE}" name="INCENTIVO A LA PRODUCCIÓN" dataDxfId="384" dataCellStyle="Normal 2 5"/>
    <tableColumn id="44" xr3:uid="{5BD25C69-2724-49BA-AD8C-E1037319C1A4}" name="ASIGNACION PAZ - AP50" dataDxfId="383" dataCellStyle="Normal 2 5"/>
    <tableColumn id="45" xr3:uid="{D48C7323-AC5F-4A0B-A135-D5B39F7554C9}" name="ASIGNACION PAZ _x000a_APFDR50" dataDxfId="382" dataCellStyle="Normal 2 5"/>
    <tableColumn id="46" xr3:uid="{36653F67-0E29-4027-9B73-46ABDAAF7515}" name="ASIGNACION PAZ FONPET" dataDxfId="381" dataCellStyle="Normal 2 5"/>
    <tableColumn id="47" xr3:uid="{229D8638-5DB0-46A0-B1C3-7A3FF8889EFF}" name="Asignaciones Directas - Gestión del riesgo, adaptación al cambio climático o situaciones de emergencia" dataDxfId="380" dataCellStyle="Normal 2 5"/>
    <tableColumn id="48" xr3:uid="{556B63FC-FC6F-4F9C-BA0C-5B99877396ED}" name="Incentivo a la Producción - 30% Rendimientos Financieros " dataDxfId="379" dataCellStyle="Normal 2 5"/>
    <tableColumn id="128" xr3:uid="{7161DB53-31ED-4E15-97B0-896419F1D15B}" name="APROBACIONES NUEVO GOBIERNO" dataDxfId="378" dataCellStyle="Normal 2 5"/>
    <tableColumn id="200" xr3:uid="{A239E794-88D8-41F9-9FDF-6D56869851B2}" name="SUBREGIÓN PDET _x000a_ENTIDAD APORTANTE" dataDxfId="377" dataCellStyle="Normal 2 5"/>
    <tableColumn id="18" xr3:uid="{7B10473F-8DCE-4B76-93E5-114358C7BB7A}" name="IMPLENTACION Paz" dataDxfId="376" dataCellStyle="Normal 2 5"/>
    <tableColumn id="19" xr3:uid="{6A77AB67-0D5A-4968-8EB4-8CCF0FBEE763}" name="Entidad Habilitada" dataDxfId="375" dataCellStyle="Normal 2 5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6F856-252F-4928-BD2A-4E1C71FF66E5}">
  <sheetPr>
    <tabColor theme="9" tint="0.39997558519241921"/>
  </sheetPr>
  <dimension ref="A1:BB27"/>
  <sheetViews>
    <sheetView zoomScaleNormal="100" workbookViewId="0">
      <selection activeCell="D2" sqref="D2"/>
    </sheetView>
  </sheetViews>
  <sheetFormatPr baseColWidth="10" defaultColWidth="11.42578125" defaultRowHeight="12.75" x14ac:dyDescent="0.2"/>
  <cols>
    <col min="1" max="1" width="19.28515625" style="2" bestFit="1" customWidth="1"/>
    <col min="2" max="2" width="17.85546875" style="2" customWidth="1"/>
    <col min="3" max="3" width="15.7109375" style="2" customWidth="1"/>
    <col min="4" max="4" width="25.7109375" style="2" customWidth="1"/>
    <col min="5" max="5" width="13.140625" style="2" customWidth="1"/>
    <col min="6" max="6" width="14" style="2" customWidth="1"/>
    <col min="7" max="7" width="16" style="2" customWidth="1"/>
    <col min="8" max="8" width="17.42578125" style="2" customWidth="1"/>
    <col min="9" max="9" width="16.42578125" style="2" customWidth="1"/>
    <col min="10" max="10" width="17.42578125" style="2" customWidth="1"/>
    <col min="11" max="11" width="14.85546875" style="2" customWidth="1"/>
    <col min="12" max="12" width="13.140625" style="2" customWidth="1"/>
    <col min="13" max="13" width="22.7109375" style="2" customWidth="1"/>
    <col min="14" max="14" width="18.28515625" style="3" customWidth="1"/>
    <col min="15" max="15" width="13.140625" style="4" customWidth="1"/>
    <col min="16" max="16" width="15" style="2" customWidth="1"/>
    <col min="17" max="17" width="20.140625" style="2" customWidth="1"/>
    <col min="18" max="18" width="16.140625" style="2" customWidth="1"/>
    <col min="19" max="21" width="30.28515625" style="2" customWidth="1"/>
    <col min="22" max="22" width="23.42578125" style="5" customWidth="1"/>
    <col min="23" max="23" width="44.85546875" style="2" customWidth="1"/>
    <col min="24" max="24" width="17.7109375" style="5" customWidth="1"/>
    <col min="25" max="25" width="13.140625" style="5" customWidth="1"/>
    <col min="26" max="26" width="27.42578125" style="2" customWidth="1"/>
    <col min="27" max="27" width="21.42578125" style="2" customWidth="1"/>
    <col min="28" max="28" width="17.85546875" style="7" customWidth="1"/>
    <col min="29" max="29" width="13.140625" style="6" customWidth="1"/>
    <col min="30" max="30" width="13.140625" style="2" customWidth="1"/>
    <col min="31" max="33" width="13.140625" style="7" customWidth="1"/>
    <col min="34" max="34" width="17.7109375" style="2" customWidth="1"/>
    <col min="35" max="35" width="15.85546875" style="2" customWidth="1"/>
    <col min="36" max="36" width="17.28515625" style="2" customWidth="1"/>
    <col min="37" max="37" width="18.7109375" style="2" customWidth="1"/>
    <col min="38" max="38" width="16.85546875" style="2" customWidth="1"/>
    <col min="39" max="40" width="17.140625" style="2" customWidth="1"/>
    <col min="41" max="42" width="15.140625" style="2" customWidth="1"/>
    <col min="43" max="43" width="14.140625" style="2" customWidth="1"/>
    <col min="44" max="46" width="13.140625" style="2" customWidth="1"/>
    <col min="47" max="47" width="16.85546875" style="2" customWidth="1"/>
    <col min="48" max="48" width="13.140625" style="2" customWidth="1"/>
    <col min="49" max="49" width="18.140625" style="2" customWidth="1"/>
    <col min="50" max="50" width="13.140625" style="2" customWidth="1"/>
    <col min="51" max="51" width="14.42578125" style="2" customWidth="1"/>
    <col min="52" max="52" width="17.7109375" style="2" customWidth="1"/>
    <col min="53" max="53" width="14.7109375" style="2" customWidth="1"/>
    <col min="54" max="16384" width="11.42578125" style="2"/>
  </cols>
  <sheetData>
    <row r="1" spans="1:54" s="1" customFormat="1" ht="64.5" customHeight="1" x14ac:dyDescent="0.2">
      <c r="A1" s="21" t="s">
        <v>0</v>
      </c>
      <c r="B1" s="22" t="s">
        <v>1</v>
      </c>
      <c r="C1" s="22" t="s">
        <v>2</v>
      </c>
      <c r="D1" s="22" t="s">
        <v>189</v>
      </c>
      <c r="E1" s="22" t="s">
        <v>3</v>
      </c>
      <c r="F1" s="22" t="s">
        <v>4</v>
      </c>
      <c r="G1" s="22" t="s">
        <v>5</v>
      </c>
      <c r="H1" s="23" t="s">
        <v>6</v>
      </c>
      <c r="I1" s="22" t="s">
        <v>7</v>
      </c>
      <c r="J1" s="22" t="s">
        <v>65</v>
      </c>
      <c r="K1" s="22" t="s">
        <v>66</v>
      </c>
      <c r="L1" s="22" t="s">
        <v>8</v>
      </c>
      <c r="M1" s="22" t="s">
        <v>9</v>
      </c>
      <c r="N1" s="22" t="s">
        <v>10</v>
      </c>
      <c r="O1" s="22" t="s">
        <v>11</v>
      </c>
      <c r="P1" s="22" t="s">
        <v>12</v>
      </c>
      <c r="Q1" s="22" t="s">
        <v>13</v>
      </c>
      <c r="R1" s="22" t="s">
        <v>14</v>
      </c>
      <c r="S1" s="22" t="s">
        <v>71</v>
      </c>
      <c r="T1" s="22" t="s">
        <v>67</v>
      </c>
      <c r="U1" s="22" t="s">
        <v>68</v>
      </c>
      <c r="V1" s="22" t="s">
        <v>15</v>
      </c>
      <c r="W1" s="22" t="s">
        <v>16</v>
      </c>
      <c r="X1" s="22" t="s">
        <v>17</v>
      </c>
      <c r="Y1" s="22" t="s">
        <v>18</v>
      </c>
      <c r="Z1" s="24" t="s">
        <v>19</v>
      </c>
      <c r="AA1" s="24" t="s">
        <v>20</v>
      </c>
      <c r="AB1" s="25" t="s">
        <v>21</v>
      </c>
      <c r="AC1" s="26" t="s">
        <v>22</v>
      </c>
      <c r="AD1" s="22" t="s">
        <v>23</v>
      </c>
      <c r="AE1" s="25" t="s">
        <v>24</v>
      </c>
      <c r="AF1" s="25" t="s">
        <v>25</v>
      </c>
      <c r="AG1" s="25" t="s">
        <v>26</v>
      </c>
      <c r="AH1" s="22" t="s">
        <v>27</v>
      </c>
      <c r="AI1" s="22" t="s">
        <v>28</v>
      </c>
      <c r="AJ1" s="22" t="s">
        <v>29</v>
      </c>
      <c r="AK1" s="23" t="s">
        <v>30</v>
      </c>
      <c r="AL1" s="22" t="s">
        <v>31</v>
      </c>
      <c r="AM1" s="22" t="s">
        <v>32</v>
      </c>
      <c r="AN1" s="22" t="s">
        <v>33</v>
      </c>
      <c r="AO1" s="22" t="s">
        <v>34</v>
      </c>
      <c r="AP1" s="22" t="s">
        <v>35</v>
      </c>
      <c r="AQ1" s="22" t="s">
        <v>36</v>
      </c>
      <c r="AR1" s="22" t="s">
        <v>37</v>
      </c>
      <c r="AS1" s="22" t="s">
        <v>38</v>
      </c>
      <c r="AT1" s="22" t="s">
        <v>39</v>
      </c>
      <c r="AU1" s="22" t="s">
        <v>40</v>
      </c>
      <c r="AV1" s="22" t="s">
        <v>41</v>
      </c>
      <c r="AW1" s="22" t="s">
        <v>42</v>
      </c>
      <c r="AX1" s="22" t="s">
        <v>43</v>
      </c>
      <c r="AY1" s="27" t="s">
        <v>44</v>
      </c>
      <c r="AZ1" s="28" t="s">
        <v>143</v>
      </c>
      <c r="BA1" s="43" t="s">
        <v>169</v>
      </c>
      <c r="BB1" s="43" t="s">
        <v>171</v>
      </c>
    </row>
    <row r="2" spans="1:54" x14ac:dyDescent="0.2">
      <c r="A2" s="29">
        <v>20201301010132</v>
      </c>
      <c r="B2" s="30" t="s">
        <v>134</v>
      </c>
      <c r="C2" s="30" t="s">
        <v>100</v>
      </c>
      <c r="D2" s="59" t="s">
        <v>188</v>
      </c>
      <c r="E2" s="30" t="s">
        <v>97</v>
      </c>
      <c r="F2" s="30" t="s">
        <v>98</v>
      </c>
      <c r="G2" s="30" t="s">
        <v>101</v>
      </c>
      <c r="H2" s="31">
        <v>86320</v>
      </c>
      <c r="I2" s="31" t="s">
        <v>60</v>
      </c>
      <c r="J2" s="31" t="s">
        <v>98</v>
      </c>
      <c r="K2" s="31" t="s">
        <v>101</v>
      </c>
      <c r="L2" s="31">
        <v>86320</v>
      </c>
      <c r="M2" s="30" t="s">
        <v>60</v>
      </c>
      <c r="N2" s="31">
        <v>800102896</v>
      </c>
      <c r="O2" s="31">
        <v>2</v>
      </c>
      <c r="P2" s="30" t="s">
        <v>129</v>
      </c>
      <c r="Q2" s="30" t="s">
        <v>50</v>
      </c>
      <c r="R2" s="31">
        <v>4</v>
      </c>
      <c r="S2" s="32" t="s">
        <v>132</v>
      </c>
      <c r="T2" s="32" t="s">
        <v>88</v>
      </c>
      <c r="U2" s="32" t="s">
        <v>90</v>
      </c>
      <c r="V2" s="31">
        <v>1077263</v>
      </c>
      <c r="W2" s="30" t="s">
        <v>108</v>
      </c>
      <c r="X2" s="33">
        <v>0</v>
      </c>
      <c r="Y2" s="33">
        <v>49.99</v>
      </c>
      <c r="Z2" s="30" t="s">
        <v>139</v>
      </c>
      <c r="AA2" s="30" t="s">
        <v>95</v>
      </c>
      <c r="AB2" s="34">
        <v>44049</v>
      </c>
      <c r="AC2" s="35">
        <v>2020</v>
      </c>
      <c r="AD2" s="30" t="s">
        <v>47</v>
      </c>
      <c r="AE2" s="34">
        <v>44066</v>
      </c>
      <c r="AF2" s="34">
        <v>44081</v>
      </c>
      <c r="AG2" s="34"/>
      <c r="AH2" s="36"/>
      <c r="AI2" s="37">
        <v>6026031695</v>
      </c>
      <c r="AJ2" s="37">
        <v>0</v>
      </c>
      <c r="AK2" s="37">
        <v>0</v>
      </c>
      <c r="AL2" s="37">
        <v>6026031695</v>
      </c>
      <c r="AM2" s="37">
        <v>0</v>
      </c>
      <c r="AN2" s="37">
        <v>0</v>
      </c>
      <c r="AO2" s="37">
        <v>0</v>
      </c>
      <c r="AP2" s="37">
        <v>0</v>
      </c>
      <c r="AQ2" s="37">
        <v>0</v>
      </c>
      <c r="AR2" s="37">
        <v>0</v>
      </c>
      <c r="AS2" s="37">
        <v>0</v>
      </c>
      <c r="AT2" s="37">
        <v>6026031695</v>
      </c>
      <c r="AU2" s="37">
        <v>0</v>
      </c>
      <c r="AV2" s="37">
        <v>0</v>
      </c>
      <c r="AW2" s="37">
        <v>0</v>
      </c>
      <c r="AX2" s="37">
        <v>0</v>
      </c>
      <c r="AY2" s="31">
        <v>1</v>
      </c>
      <c r="AZ2" s="38" t="s">
        <v>54</v>
      </c>
      <c r="BA2" s="44" t="s">
        <v>170</v>
      </c>
      <c r="BB2" s="49" t="s">
        <v>172</v>
      </c>
    </row>
    <row r="3" spans="1:54" x14ac:dyDescent="0.2">
      <c r="A3" s="29">
        <v>20191301010113</v>
      </c>
      <c r="B3" s="30" t="s">
        <v>134</v>
      </c>
      <c r="C3" s="30" t="s">
        <v>100</v>
      </c>
      <c r="D3" s="59" t="s">
        <v>184</v>
      </c>
      <c r="E3" s="30" t="s">
        <v>97</v>
      </c>
      <c r="F3" s="30" t="s">
        <v>98</v>
      </c>
      <c r="G3" s="30" t="s">
        <v>101</v>
      </c>
      <c r="H3" s="31">
        <v>86568</v>
      </c>
      <c r="I3" s="31" t="s">
        <v>103</v>
      </c>
      <c r="J3" s="31" t="s">
        <v>98</v>
      </c>
      <c r="K3" s="31" t="s">
        <v>101</v>
      </c>
      <c r="L3" s="31">
        <v>86568</v>
      </c>
      <c r="M3" s="30" t="s">
        <v>92</v>
      </c>
      <c r="N3" s="31">
        <v>891200461</v>
      </c>
      <c r="O3" s="31">
        <v>3</v>
      </c>
      <c r="P3" s="30" t="s">
        <v>129</v>
      </c>
      <c r="Q3" s="30" t="s">
        <v>49</v>
      </c>
      <c r="R3" s="31">
        <v>2</v>
      </c>
      <c r="S3" s="32" t="s">
        <v>125</v>
      </c>
      <c r="T3" s="32" t="s">
        <v>84</v>
      </c>
      <c r="U3" s="32" t="s">
        <v>70</v>
      </c>
      <c r="V3" s="31">
        <v>1075362</v>
      </c>
      <c r="W3" s="30" t="s">
        <v>110</v>
      </c>
      <c r="X3" s="33">
        <v>0</v>
      </c>
      <c r="Y3" s="33">
        <v>0</v>
      </c>
      <c r="Z3" s="30" t="s">
        <v>142</v>
      </c>
      <c r="AA3" s="30" t="s">
        <v>96</v>
      </c>
      <c r="AB3" s="34">
        <v>44049</v>
      </c>
      <c r="AC3" s="35">
        <v>2020</v>
      </c>
      <c r="AD3" s="30" t="s">
        <v>47</v>
      </c>
      <c r="AE3" s="34">
        <v>44077</v>
      </c>
      <c r="AF3" s="34">
        <v>44127</v>
      </c>
      <c r="AG3" s="34"/>
      <c r="AH3" s="36"/>
      <c r="AI3" s="37">
        <v>2197857424.4099998</v>
      </c>
      <c r="AJ3" s="37">
        <v>0</v>
      </c>
      <c r="AK3" s="37">
        <v>0</v>
      </c>
      <c r="AL3" s="37">
        <v>2197857424.4099998</v>
      </c>
      <c r="AM3" s="37">
        <v>0</v>
      </c>
      <c r="AN3" s="37">
        <v>0</v>
      </c>
      <c r="AO3" s="37">
        <v>0</v>
      </c>
      <c r="AP3" s="37">
        <v>0</v>
      </c>
      <c r="AQ3" s="37">
        <v>0</v>
      </c>
      <c r="AR3" s="37">
        <v>0</v>
      </c>
      <c r="AS3" s="37">
        <v>0</v>
      </c>
      <c r="AT3" s="37">
        <v>0</v>
      </c>
      <c r="AU3" s="37">
        <v>0</v>
      </c>
      <c r="AV3" s="37">
        <v>0</v>
      </c>
      <c r="AW3" s="37">
        <v>0</v>
      </c>
      <c r="AX3" s="37">
        <v>2197857424.4099998</v>
      </c>
      <c r="AY3" s="31">
        <v>1</v>
      </c>
      <c r="AZ3" s="38" t="s">
        <v>54</v>
      </c>
      <c r="BA3" s="44" t="s">
        <v>170</v>
      </c>
      <c r="BB3" s="49" t="s">
        <v>172</v>
      </c>
    </row>
    <row r="4" spans="1:54" x14ac:dyDescent="0.2">
      <c r="A4" s="29">
        <v>2018865690003</v>
      </c>
      <c r="B4" s="30" t="s">
        <v>135</v>
      </c>
      <c r="C4" s="30" t="s">
        <v>138</v>
      </c>
      <c r="D4" s="59" t="s">
        <v>185</v>
      </c>
      <c r="E4" s="30" t="s">
        <v>97</v>
      </c>
      <c r="F4" s="30" t="s">
        <v>98</v>
      </c>
      <c r="G4" s="30" t="s">
        <v>101</v>
      </c>
      <c r="H4" s="31">
        <v>86569</v>
      </c>
      <c r="I4" s="31" t="s">
        <v>56</v>
      </c>
      <c r="J4" s="31" t="s">
        <v>98</v>
      </c>
      <c r="K4" s="31" t="s">
        <v>101</v>
      </c>
      <c r="L4" s="31">
        <v>86569</v>
      </c>
      <c r="M4" s="30" t="s">
        <v>56</v>
      </c>
      <c r="N4" s="31">
        <v>800229887</v>
      </c>
      <c r="O4" s="31">
        <v>2</v>
      </c>
      <c r="P4" s="30" t="s">
        <v>129</v>
      </c>
      <c r="Q4" s="30" t="s">
        <v>50</v>
      </c>
      <c r="R4" s="31">
        <v>4</v>
      </c>
      <c r="S4" s="32" t="s">
        <v>125</v>
      </c>
      <c r="T4" s="32" t="s">
        <v>84</v>
      </c>
      <c r="U4" s="32" t="s">
        <v>70</v>
      </c>
      <c r="V4" s="31">
        <v>995006</v>
      </c>
      <c r="W4" s="30" t="s">
        <v>111</v>
      </c>
      <c r="X4" s="33">
        <v>99.94</v>
      </c>
      <c r="Y4" s="33">
        <v>99.99</v>
      </c>
      <c r="Z4" s="30" t="s">
        <v>94</v>
      </c>
      <c r="AA4" s="30" t="s">
        <v>94</v>
      </c>
      <c r="AB4" s="34">
        <v>43565</v>
      </c>
      <c r="AC4" s="35">
        <v>2019</v>
      </c>
      <c r="AD4" s="30" t="s">
        <v>45</v>
      </c>
      <c r="AE4" s="34">
        <v>43570</v>
      </c>
      <c r="AF4" s="34">
        <v>43580</v>
      </c>
      <c r="AG4" s="34"/>
      <c r="AH4" s="36"/>
      <c r="AI4" s="37">
        <v>863761262</v>
      </c>
      <c r="AJ4" s="37">
        <v>0</v>
      </c>
      <c r="AK4" s="37">
        <v>0</v>
      </c>
      <c r="AL4" s="37">
        <v>863761262</v>
      </c>
      <c r="AM4" s="37">
        <v>863761262</v>
      </c>
      <c r="AN4" s="37">
        <v>0</v>
      </c>
      <c r="AO4" s="37">
        <v>0</v>
      </c>
      <c r="AP4" s="37">
        <v>0</v>
      </c>
      <c r="AQ4" s="37">
        <v>0</v>
      </c>
      <c r="AR4" s="37">
        <v>0</v>
      </c>
      <c r="AS4" s="37">
        <v>0</v>
      </c>
      <c r="AT4" s="37">
        <v>0</v>
      </c>
      <c r="AU4" s="37">
        <v>0</v>
      </c>
      <c r="AV4" s="37">
        <v>0</v>
      </c>
      <c r="AW4" s="37">
        <v>0</v>
      </c>
      <c r="AX4" s="37">
        <v>0</v>
      </c>
      <c r="AY4" s="31">
        <v>1</v>
      </c>
      <c r="AZ4" s="38" t="s">
        <v>54</v>
      </c>
      <c r="BA4" s="44" t="s">
        <v>170</v>
      </c>
      <c r="BB4" s="49" t="s">
        <v>173</v>
      </c>
    </row>
    <row r="5" spans="1:54" x14ac:dyDescent="0.2">
      <c r="A5" s="29">
        <v>2019865690057</v>
      </c>
      <c r="B5" s="30" t="s">
        <v>135</v>
      </c>
      <c r="C5" s="30" t="s">
        <v>138</v>
      </c>
      <c r="D5" s="59" t="s">
        <v>185</v>
      </c>
      <c r="E5" s="30" t="s">
        <v>97</v>
      </c>
      <c r="F5" s="30" t="s">
        <v>98</v>
      </c>
      <c r="G5" s="30" t="s">
        <v>101</v>
      </c>
      <c r="H5" s="31">
        <v>86569</v>
      </c>
      <c r="I5" s="31" t="s">
        <v>56</v>
      </c>
      <c r="J5" s="31" t="s">
        <v>98</v>
      </c>
      <c r="K5" s="31" t="s">
        <v>101</v>
      </c>
      <c r="L5" s="31">
        <v>86569</v>
      </c>
      <c r="M5" s="30" t="s">
        <v>56</v>
      </c>
      <c r="N5" s="31">
        <v>800229887</v>
      </c>
      <c r="O5" s="31">
        <v>2</v>
      </c>
      <c r="P5" s="30" t="s">
        <v>129</v>
      </c>
      <c r="Q5" s="30" t="s">
        <v>50</v>
      </c>
      <c r="R5" s="31">
        <v>4</v>
      </c>
      <c r="S5" s="32" t="s">
        <v>131</v>
      </c>
      <c r="T5" s="32" t="s">
        <v>85</v>
      </c>
      <c r="U5" s="32" t="s">
        <v>77</v>
      </c>
      <c r="V5" s="31">
        <v>1022560</v>
      </c>
      <c r="W5" s="30" t="s">
        <v>112</v>
      </c>
      <c r="X5" s="33">
        <v>46.53</v>
      </c>
      <c r="Y5" s="33">
        <v>89.99</v>
      </c>
      <c r="Z5" s="30" t="s">
        <v>139</v>
      </c>
      <c r="AA5" s="30" t="s">
        <v>95</v>
      </c>
      <c r="AB5" s="34">
        <v>43713</v>
      </c>
      <c r="AC5" s="35">
        <v>2019</v>
      </c>
      <c r="AD5" s="30" t="s">
        <v>45</v>
      </c>
      <c r="AE5" s="34">
        <v>43716</v>
      </c>
      <c r="AF5" s="34">
        <v>43712</v>
      </c>
      <c r="AG5" s="34"/>
      <c r="AH5" s="36"/>
      <c r="AI5" s="37">
        <v>676471619</v>
      </c>
      <c r="AJ5" s="37">
        <v>0</v>
      </c>
      <c r="AK5" s="37">
        <v>0</v>
      </c>
      <c r="AL5" s="37">
        <v>676471619</v>
      </c>
      <c r="AM5" s="37">
        <v>373901797</v>
      </c>
      <c r="AN5" s="37">
        <v>302569822</v>
      </c>
      <c r="AO5" s="37">
        <v>0</v>
      </c>
      <c r="AP5" s="37">
        <v>0</v>
      </c>
      <c r="AQ5" s="37">
        <v>0</v>
      </c>
      <c r="AR5" s="37">
        <v>0</v>
      </c>
      <c r="AS5" s="37">
        <v>0</v>
      </c>
      <c r="AT5" s="37">
        <v>0</v>
      </c>
      <c r="AU5" s="37">
        <v>0</v>
      </c>
      <c r="AV5" s="37">
        <v>0</v>
      </c>
      <c r="AW5" s="37">
        <v>0</v>
      </c>
      <c r="AX5" s="37">
        <v>0</v>
      </c>
      <c r="AY5" s="31">
        <v>1</v>
      </c>
      <c r="AZ5" s="38" t="s">
        <v>54</v>
      </c>
      <c r="BA5" s="44" t="s">
        <v>170</v>
      </c>
      <c r="BB5" s="49" t="s">
        <v>173</v>
      </c>
    </row>
    <row r="6" spans="1:54" x14ac:dyDescent="0.2">
      <c r="A6" s="29">
        <v>2019865690090</v>
      </c>
      <c r="B6" s="30" t="s">
        <v>135</v>
      </c>
      <c r="C6" s="30" t="s">
        <v>138</v>
      </c>
      <c r="D6" s="59" t="s">
        <v>185</v>
      </c>
      <c r="E6" s="30" t="s">
        <v>97</v>
      </c>
      <c r="F6" s="30" t="s">
        <v>98</v>
      </c>
      <c r="G6" s="30" t="s">
        <v>101</v>
      </c>
      <c r="H6" s="31">
        <v>86569</v>
      </c>
      <c r="I6" s="31" t="s">
        <v>56</v>
      </c>
      <c r="J6" s="31" t="s">
        <v>98</v>
      </c>
      <c r="K6" s="31" t="s">
        <v>101</v>
      </c>
      <c r="L6" s="31">
        <v>86569</v>
      </c>
      <c r="M6" s="30" t="s">
        <v>56</v>
      </c>
      <c r="N6" s="31">
        <v>800229887</v>
      </c>
      <c r="O6" s="31">
        <v>2</v>
      </c>
      <c r="P6" s="30" t="s">
        <v>129</v>
      </c>
      <c r="Q6" s="30" t="s">
        <v>50</v>
      </c>
      <c r="R6" s="31">
        <v>4</v>
      </c>
      <c r="S6" s="32" t="s">
        <v>131</v>
      </c>
      <c r="T6" s="32" t="s">
        <v>85</v>
      </c>
      <c r="U6" s="32" t="s">
        <v>77</v>
      </c>
      <c r="V6" s="31">
        <v>1033915</v>
      </c>
      <c r="W6" s="30" t="s">
        <v>113</v>
      </c>
      <c r="X6" s="33">
        <v>0</v>
      </c>
      <c r="Y6" s="33">
        <v>75.67</v>
      </c>
      <c r="Z6" s="30" t="s">
        <v>139</v>
      </c>
      <c r="AA6" s="30" t="s">
        <v>95</v>
      </c>
      <c r="AB6" s="34">
        <v>43763</v>
      </c>
      <c r="AC6" s="35">
        <v>2019</v>
      </c>
      <c r="AD6" s="30" t="s">
        <v>45</v>
      </c>
      <c r="AE6" s="34">
        <v>43766</v>
      </c>
      <c r="AF6" s="34">
        <v>43771</v>
      </c>
      <c r="AG6" s="34"/>
      <c r="AH6" s="36"/>
      <c r="AI6" s="37">
        <v>727686886</v>
      </c>
      <c r="AJ6" s="37">
        <v>0</v>
      </c>
      <c r="AK6" s="37">
        <v>0</v>
      </c>
      <c r="AL6" s="37">
        <v>727686886</v>
      </c>
      <c r="AM6" s="37">
        <v>227686886</v>
      </c>
      <c r="AN6" s="37">
        <v>500000000</v>
      </c>
      <c r="AO6" s="37">
        <v>0</v>
      </c>
      <c r="AP6" s="37">
        <v>0</v>
      </c>
      <c r="AQ6" s="37">
        <v>0</v>
      </c>
      <c r="AR6" s="37">
        <v>0</v>
      </c>
      <c r="AS6" s="37">
        <v>0</v>
      </c>
      <c r="AT6" s="37">
        <v>0</v>
      </c>
      <c r="AU6" s="37">
        <v>0</v>
      </c>
      <c r="AV6" s="37">
        <v>0</v>
      </c>
      <c r="AW6" s="37">
        <v>0</v>
      </c>
      <c r="AX6" s="37">
        <v>0</v>
      </c>
      <c r="AY6" s="31">
        <v>1</v>
      </c>
      <c r="AZ6" s="38" t="s">
        <v>54</v>
      </c>
      <c r="BA6" s="44" t="s">
        <v>170</v>
      </c>
      <c r="BB6" s="49" t="s">
        <v>173</v>
      </c>
    </row>
    <row r="7" spans="1:54" x14ac:dyDescent="0.2">
      <c r="A7" s="29">
        <v>2019865690142</v>
      </c>
      <c r="B7" s="30" t="s">
        <v>135</v>
      </c>
      <c r="C7" s="30" t="s">
        <v>138</v>
      </c>
      <c r="D7" s="59" t="s">
        <v>185</v>
      </c>
      <c r="E7" s="30" t="s">
        <v>97</v>
      </c>
      <c r="F7" s="30" t="s">
        <v>98</v>
      </c>
      <c r="G7" s="30" t="s">
        <v>101</v>
      </c>
      <c r="H7" s="31">
        <v>86569</v>
      </c>
      <c r="I7" s="31" t="s">
        <v>56</v>
      </c>
      <c r="J7" s="31" t="s">
        <v>98</v>
      </c>
      <c r="K7" s="31" t="s">
        <v>101</v>
      </c>
      <c r="L7" s="31">
        <v>86569</v>
      </c>
      <c r="M7" s="30" t="s">
        <v>56</v>
      </c>
      <c r="N7" s="31">
        <v>800229887</v>
      </c>
      <c r="O7" s="31">
        <v>2</v>
      </c>
      <c r="P7" s="30" t="s">
        <v>129</v>
      </c>
      <c r="Q7" s="30" t="s">
        <v>50</v>
      </c>
      <c r="R7" s="31">
        <v>4</v>
      </c>
      <c r="S7" s="32" t="s">
        <v>131</v>
      </c>
      <c r="T7" s="32" t="s">
        <v>85</v>
      </c>
      <c r="U7" s="32" t="s">
        <v>77</v>
      </c>
      <c r="V7" s="31">
        <v>1033911</v>
      </c>
      <c r="W7" s="30" t="s">
        <v>114</v>
      </c>
      <c r="X7" s="33">
        <v>0</v>
      </c>
      <c r="Y7" s="33">
        <v>5.08</v>
      </c>
      <c r="Z7" s="30" t="s">
        <v>139</v>
      </c>
      <c r="AA7" s="30" t="s">
        <v>95</v>
      </c>
      <c r="AB7" s="34">
        <v>43763</v>
      </c>
      <c r="AC7" s="35">
        <v>2019</v>
      </c>
      <c r="AD7" s="30" t="s">
        <v>45</v>
      </c>
      <c r="AE7" s="34">
        <v>43766</v>
      </c>
      <c r="AF7" s="34">
        <v>43771</v>
      </c>
      <c r="AG7" s="34"/>
      <c r="AH7" s="36"/>
      <c r="AI7" s="37">
        <v>728856919</v>
      </c>
      <c r="AJ7" s="37">
        <v>0</v>
      </c>
      <c r="AK7" s="37">
        <v>0</v>
      </c>
      <c r="AL7" s="37">
        <v>728856919</v>
      </c>
      <c r="AM7" s="37">
        <v>331098466</v>
      </c>
      <c r="AN7" s="37">
        <v>397758453</v>
      </c>
      <c r="AO7" s="37">
        <v>0</v>
      </c>
      <c r="AP7" s="37">
        <v>0</v>
      </c>
      <c r="AQ7" s="37">
        <v>0</v>
      </c>
      <c r="AR7" s="37">
        <v>0</v>
      </c>
      <c r="AS7" s="37">
        <v>0</v>
      </c>
      <c r="AT7" s="37">
        <v>0</v>
      </c>
      <c r="AU7" s="37">
        <v>0</v>
      </c>
      <c r="AV7" s="37">
        <v>0</v>
      </c>
      <c r="AW7" s="37">
        <v>0</v>
      </c>
      <c r="AX7" s="37">
        <v>0</v>
      </c>
      <c r="AY7" s="31">
        <v>1</v>
      </c>
      <c r="AZ7" s="38" t="s">
        <v>54</v>
      </c>
      <c r="BA7" s="44" t="s">
        <v>170</v>
      </c>
      <c r="BB7" s="49" t="s">
        <v>173</v>
      </c>
    </row>
    <row r="8" spans="1:54" x14ac:dyDescent="0.2">
      <c r="A8" s="29">
        <v>2019865690146</v>
      </c>
      <c r="B8" s="30" t="s">
        <v>135</v>
      </c>
      <c r="C8" s="30" t="s">
        <v>138</v>
      </c>
      <c r="D8" s="59" t="s">
        <v>186</v>
      </c>
      <c r="E8" s="30" t="s">
        <v>97</v>
      </c>
      <c r="F8" s="30" t="s">
        <v>98</v>
      </c>
      <c r="G8" s="30" t="s">
        <v>101</v>
      </c>
      <c r="H8" s="31">
        <v>86569</v>
      </c>
      <c r="I8" s="31" t="s">
        <v>56</v>
      </c>
      <c r="J8" s="31" t="s">
        <v>98</v>
      </c>
      <c r="K8" s="31" t="s">
        <v>101</v>
      </c>
      <c r="L8" s="31">
        <v>86569</v>
      </c>
      <c r="M8" s="30" t="s">
        <v>56</v>
      </c>
      <c r="N8" s="31">
        <v>800229887</v>
      </c>
      <c r="O8" s="31">
        <v>2</v>
      </c>
      <c r="P8" s="30" t="s">
        <v>129</v>
      </c>
      <c r="Q8" s="30" t="s">
        <v>50</v>
      </c>
      <c r="R8" s="31">
        <v>4</v>
      </c>
      <c r="S8" s="32" t="s">
        <v>132</v>
      </c>
      <c r="T8" s="32" t="s">
        <v>88</v>
      </c>
      <c r="U8" s="32" t="s">
        <v>90</v>
      </c>
      <c r="V8" s="31">
        <v>1034748</v>
      </c>
      <c r="W8" s="30" t="s">
        <v>115</v>
      </c>
      <c r="X8" s="33">
        <v>0</v>
      </c>
      <c r="Y8" s="33">
        <v>46.73</v>
      </c>
      <c r="Z8" s="30" t="s">
        <v>139</v>
      </c>
      <c r="AA8" s="30" t="s">
        <v>95</v>
      </c>
      <c r="AB8" s="34">
        <v>43768</v>
      </c>
      <c r="AC8" s="35">
        <v>2019</v>
      </c>
      <c r="AD8" s="30" t="s">
        <v>45</v>
      </c>
      <c r="AE8" s="34">
        <v>43769</v>
      </c>
      <c r="AF8" s="34">
        <v>43771</v>
      </c>
      <c r="AG8" s="34"/>
      <c r="AH8" s="36"/>
      <c r="AI8" s="37">
        <v>200000000</v>
      </c>
      <c r="AJ8" s="37">
        <v>0</v>
      </c>
      <c r="AK8" s="37">
        <v>0</v>
      </c>
      <c r="AL8" s="37">
        <v>200000000</v>
      </c>
      <c r="AM8" s="37">
        <v>0</v>
      </c>
      <c r="AN8" s="37">
        <v>200000000</v>
      </c>
      <c r="AO8" s="37">
        <v>0</v>
      </c>
      <c r="AP8" s="37">
        <v>0</v>
      </c>
      <c r="AQ8" s="37">
        <v>0</v>
      </c>
      <c r="AR8" s="37">
        <v>0</v>
      </c>
      <c r="AS8" s="37">
        <v>0</v>
      </c>
      <c r="AT8" s="37">
        <v>0</v>
      </c>
      <c r="AU8" s="37">
        <v>0</v>
      </c>
      <c r="AV8" s="37">
        <v>0</v>
      </c>
      <c r="AW8" s="37">
        <v>0</v>
      </c>
      <c r="AX8" s="37">
        <v>0</v>
      </c>
      <c r="AY8" s="31">
        <v>1</v>
      </c>
      <c r="AZ8" s="38" t="s">
        <v>54</v>
      </c>
      <c r="BA8" s="44" t="s">
        <v>170</v>
      </c>
      <c r="BB8" s="49" t="s">
        <v>173</v>
      </c>
    </row>
    <row r="9" spans="1:54" x14ac:dyDescent="0.2">
      <c r="A9" s="29">
        <v>20201301010304</v>
      </c>
      <c r="B9" s="30" t="s">
        <v>134</v>
      </c>
      <c r="C9" s="30" t="s">
        <v>100</v>
      </c>
      <c r="D9" s="59" t="s">
        <v>188</v>
      </c>
      <c r="E9" s="30" t="s">
        <v>97</v>
      </c>
      <c r="F9" s="30" t="s">
        <v>98</v>
      </c>
      <c r="G9" s="30" t="s">
        <v>101</v>
      </c>
      <c r="H9" s="31">
        <v>86569</v>
      </c>
      <c r="I9" s="31" t="s">
        <v>56</v>
      </c>
      <c r="J9" s="31" t="s">
        <v>98</v>
      </c>
      <c r="K9" s="31" t="s">
        <v>101</v>
      </c>
      <c r="L9" s="31">
        <v>86569</v>
      </c>
      <c r="M9" s="30" t="s">
        <v>56</v>
      </c>
      <c r="N9" s="31">
        <v>800229887</v>
      </c>
      <c r="O9" s="31">
        <v>2</v>
      </c>
      <c r="P9" s="30" t="s">
        <v>129</v>
      </c>
      <c r="Q9" s="30" t="s">
        <v>50</v>
      </c>
      <c r="R9" s="31">
        <v>4</v>
      </c>
      <c r="S9" s="32" t="s">
        <v>132</v>
      </c>
      <c r="T9" s="32" t="s">
        <v>88</v>
      </c>
      <c r="U9" s="32" t="s">
        <v>90</v>
      </c>
      <c r="V9" s="31">
        <v>1089243</v>
      </c>
      <c r="W9" s="30" t="s">
        <v>116</v>
      </c>
      <c r="X9" s="33">
        <v>0</v>
      </c>
      <c r="Y9" s="33">
        <v>0</v>
      </c>
      <c r="Z9" s="30" t="s">
        <v>142</v>
      </c>
      <c r="AA9" s="30" t="s">
        <v>96</v>
      </c>
      <c r="AB9" s="34">
        <v>44067</v>
      </c>
      <c r="AC9" s="35">
        <v>2020</v>
      </c>
      <c r="AD9" s="30" t="s">
        <v>48</v>
      </c>
      <c r="AE9" s="34">
        <v>44091</v>
      </c>
      <c r="AF9" s="34"/>
      <c r="AG9" s="34"/>
      <c r="AH9" s="36"/>
      <c r="AI9" s="37">
        <v>7803512515.3000002</v>
      </c>
      <c r="AJ9" s="37">
        <v>0</v>
      </c>
      <c r="AK9" s="37">
        <v>0</v>
      </c>
      <c r="AL9" s="37">
        <v>7803512515.3000002</v>
      </c>
      <c r="AM9" s="37">
        <v>0</v>
      </c>
      <c r="AN9" s="37">
        <v>0</v>
      </c>
      <c r="AO9" s="37">
        <v>0</v>
      </c>
      <c r="AP9" s="37">
        <v>0</v>
      </c>
      <c r="AQ9" s="37">
        <v>0</v>
      </c>
      <c r="AR9" s="37">
        <v>0</v>
      </c>
      <c r="AS9" s="37">
        <v>0</v>
      </c>
      <c r="AT9" s="37">
        <v>7803512515.3000002</v>
      </c>
      <c r="AU9" s="37">
        <v>0</v>
      </c>
      <c r="AV9" s="37">
        <v>0</v>
      </c>
      <c r="AW9" s="37">
        <v>0</v>
      </c>
      <c r="AX9" s="37">
        <v>0</v>
      </c>
      <c r="AY9" s="31">
        <v>1</v>
      </c>
      <c r="AZ9" s="38" t="s">
        <v>54</v>
      </c>
      <c r="BA9" s="44" t="s">
        <v>170</v>
      </c>
      <c r="BB9" s="49" t="s">
        <v>172</v>
      </c>
    </row>
    <row r="10" spans="1:54" x14ac:dyDescent="0.2">
      <c r="A10" s="29">
        <v>2019865710044</v>
      </c>
      <c r="B10" s="30" t="s">
        <v>136</v>
      </c>
      <c r="C10" s="30" t="s">
        <v>138</v>
      </c>
      <c r="D10" s="59" t="s">
        <v>186</v>
      </c>
      <c r="E10" s="30" t="s">
        <v>97</v>
      </c>
      <c r="F10" s="30" t="s">
        <v>98</v>
      </c>
      <c r="G10" s="30" t="s">
        <v>101</v>
      </c>
      <c r="H10" s="31">
        <v>86571</v>
      </c>
      <c r="I10" s="31" t="s">
        <v>61</v>
      </c>
      <c r="J10" s="31" t="s">
        <v>98</v>
      </c>
      <c r="K10" s="31" t="s">
        <v>101</v>
      </c>
      <c r="L10" s="31">
        <v>86571</v>
      </c>
      <c r="M10" s="30" t="s">
        <v>61</v>
      </c>
      <c r="N10" s="31">
        <v>800222489</v>
      </c>
      <c r="O10" s="31">
        <v>2</v>
      </c>
      <c r="P10" s="30" t="s">
        <v>129</v>
      </c>
      <c r="Q10" s="30" t="s">
        <v>52</v>
      </c>
      <c r="R10" s="31">
        <v>6</v>
      </c>
      <c r="S10" s="32" t="s">
        <v>131</v>
      </c>
      <c r="T10" s="32" t="s">
        <v>85</v>
      </c>
      <c r="U10" s="32" t="s">
        <v>77</v>
      </c>
      <c r="V10" s="31">
        <v>996139</v>
      </c>
      <c r="W10" s="30" t="s">
        <v>118</v>
      </c>
      <c r="X10" s="33">
        <v>100</v>
      </c>
      <c r="Y10" s="33">
        <v>99.97</v>
      </c>
      <c r="Z10" s="30" t="s">
        <v>140</v>
      </c>
      <c r="AA10" s="30" t="s">
        <v>94</v>
      </c>
      <c r="AB10" s="34">
        <v>43579</v>
      </c>
      <c r="AC10" s="35">
        <v>2019</v>
      </c>
      <c r="AD10" s="30" t="s">
        <v>45</v>
      </c>
      <c r="AE10" s="34">
        <v>43583</v>
      </c>
      <c r="AF10" s="34">
        <v>43585</v>
      </c>
      <c r="AG10" s="34"/>
      <c r="AH10" s="36"/>
      <c r="AI10" s="37">
        <v>505189872.68000001</v>
      </c>
      <c r="AJ10" s="37">
        <v>0</v>
      </c>
      <c r="AK10" s="37">
        <v>0</v>
      </c>
      <c r="AL10" s="37">
        <v>505189872.68000001</v>
      </c>
      <c r="AM10" s="37">
        <v>0</v>
      </c>
      <c r="AN10" s="37">
        <v>505189872.68000001</v>
      </c>
      <c r="AO10" s="37">
        <v>0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37">
        <v>0</v>
      </c>
      <c r="AV10" s="37">
        <v>0</v>
      </c>
      <c r="AW10" s="37">
        <v>0</v>
      </c>
      <c r="AX10" s="37">
        <v>0</v>
      </c>
      <c r="AY10" s="31">
        <v>1</v>
      </c>
      <c r="AZ10" s="38" t="s">
        <v>54</v>
      </c>
      <c r="BA10" s="44" t="s">
        <v>170</v>
      </c>
      <c r="BB10" s="49" t="s">
        <v>173</v>
      </c>
    </row>
    <row r="11" spans="1:54" x14ac:dyDescent="0.2">
      <c r="A11" s="29">
        <v>2019865710058</v>
      </c>
      <c r="B11" s="30" t="s">
        <v>136</v>
      </c>
      <c r="C11" s="30" t="s">
        <v>138</v>
      </c>
      <c r="D11" s="59" t="s">
        <v>185</v>
      </c>
      <c r="E11" s="30" t="s">
        <v>97</v>
      </c>
      <c r="F11" s="30" t="s">
        <v>98</v>
      </c>
      <c r="G11" s="30" t="s">
        <v>101</v>
      </c>
      <c r="H11" s="31">
        <v>86571</v>
      </c>
      <c r="I11" s="31" t="s">
        <v>61</v>
      </c>
      <c r="J11" s="31" t="s">
        <v>98</v>
      </c>
      <c r="K11" s="31" t="s">
        <v>101</v>
      </c>
      <c r="L11" s="31">
        <v>86571</v>
      </c>
      <c r="M11" s="30" t="s">
        <v>61</v>
      </c>
      <c r="N11" s="31">
        <v>800222489</v>
      </c>
      <c r="O11" s="31">
        <v>2</v>
      </c>
      <c r="P11" s="30" t="s">
        <v>129</v>
      </c>
      <c r="Q11" s="30" t="s">
        <v>52</v>
      </c>
      <c r="R11" s="31">
        <v>6</v>
      </c>
      <c r="S11" s="32" t="s">
        <v>125</v>
      </c>
      <c r="T11" s="32" t="s">
        <v>84</v>
      </c>
      <c r="U11" s="32" t="s">
        <v>70</v>
      </c>
      <c r="V11" s="31">
        <v>997190</v>
      </c>
      <c r="W11" s="30" t="s">
        <v>119</v>
      </c>
      <c r="X11" s="33">
        <v>100</v>
      </c>
      <c r="Y11" s="33">
        <v>99.94</v>
      </c>
      <c r="Z11" s="30" t="s">
        <v>94</v>
      </c>
      <c r="AA11" s="30" t="s">
        <v>94</v>
      </c>
      <c r="AB11" s="34">
        <v>43579</v>
      </c>
      <c r="AC11" s="35">
        <v>2019</v>
      </c>
      <c r="AD11" s="30" t="s">
        <v>45</v>
      </c>
      <c r="AE11" s="34">
        <v>43583</v>
      </c>
      <c r="AF11" s="34">
        <v>43585</v>
      </c>
      <c r="AG11" s="34"/>
      <c r="AH11" s="36"/>
      <c r="AI11" s="37">
        <v>1451364835</v>
      </c>
      <c r="AJ11" s="37">
        <v>0</v>
      </c>
      <c r="AK11" s="37">
        <v>0</v>
      </c>
      <c r="AL11" s="37">
        <v>1451364835</v>
      </c>
      <c r="AM11" s="37">
        <v>43000000</v>
      </c>
      <c r="AN11" s="37">
        <v>1408364835</v>
      </c>
      <c r="AO11" s="37">
        <v>0</v>
      </c>
      <c r="AP11" s="37">
        <v>0</v>
      </c>
      <c r="AQ11" s="37">
        <v>0</v>
      </c>
      <c r="AR11" s="37">
        <v>0</v>
      </c>
      <c r="AS11" s="37">
        <v>0</v>
      </c>
      <c r="AT11" s="37">
        <v>0</v>
      </c>
      <c r="AU11" s="37">
        <v>0</v>
      </c>
      <c r="AV11" s="37">
        <v>0</v>
      </c>
      <c r="AW11" s="37">
        <v>0</v>
      </c>
      <c r="AX11" s="37">
        <v>0</v>
      </c>
      <c r="AY11" s="31">
        <v>1</v>
      </c>
      <c r="AZ11" s="38" t="s">
        <v>54</v>
      </c>
      <c r="BA11" s="44" t="s">
        <v>170</v>
      </c>
      <c r="BB11" s="49" t="s">
        <v>173</v>
      </c>
    </row>
    <row r="12" spans="1:54" x14ac:dyDescent="0.2">
      <c r="A12" s="29">
        <v>20191301010271</v>
      </c>
      <c r="B12" s="30" t="s">
        <v>134</v>
      </c>
      <c r="C12" s="30" t="s">
        <v>100</v>
      </c>
      <c r="D12" s="59" t="s">
        <v>188</v>
      </c>
      <c r="E12" s="30" t="s">
        <v>97</v>
      </c>
      <c r="F12" s="30" t="s">
        <v>98</v>
      </c>
      <c r="G12" s="30" t="s">
        <v>101</v>
      </c>
      <c r="H12" s="31">
        <v>86865</v>
      </c>
      <c r="I12" s="31" t="s">
        <v>62</v>
      </c>
      <c r="J12" s="31" t="s">
        <v>98</v>
      </c>
      <c r="K12" s="31" t="s">
        <v>101</v>
      </c>
      <c r="L12" s="31">
        <v>86865</v>
      </c>
      <c r="M12" s="30" t="s">
        <v>62</v>
      </c>
      <c r="N12" s="31">
        <v>800102912</v>
      </c>
      <c r="O12" s="31">
        <v>2</v>
      </c>
      <c r="P12" s="30" t="s">
        <v>129</v>
      </c>
      <c r="Q12" s="30" t="s">
        <v>52</v>
      </c>
      <c r="R12" s="31">
        <v>6</v>
      </c>
      <c r="S12" s="32" t="s">
        <v>132</v>
      </c>
      <c r="T12" s="32" t="s">
        <v>88</v>
      </c>
      <c r="U12" s="32" t="s">
        <v>78</v>
      </c>
      <c r="V12" s="31">
        <v>1068812</v>
      </c>
      <c r="W12" s="30" t="s">
        <v>122</v>
      </c>
      <c r="X12" s="33">
        <v>0</v>
      </c>
      <c r="Y12" s="33">
        <v>0</v>
      </c>
      <c r="Z12" s="30" t="s">
        <v>141</v>
      </c>
      <c r="AA12" s="30" t="s">
        <v>95</v>
      </c>
      <c r="AB12" s="34">
        <v>44008</v>
      </c>
      <c r="AC12" s="35">
        <v>2020</v>
      </c>
      <c r="AD12" s="30" t="s">
        <v>47</v>
      </c>
      <c r="AE12" s="34">
        <v>44026</v>
      </c>
      <c r="AF12" s="34">
        <v>44074</v>
      </c>
      <c r="AG12" s="34"/>
      <c r="AH12" s="36"/>
      <c r="AI12" s="37">
        <v>9402835998</v>
      </c>
      <c r="AJ12" s="37">
        <v>0</v>
      </c>
      <c r="AK12" s="37">
        <v>0</v>
      </c>
      <c r="AL12" s="37">
        <v>9402835998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37">
        <v>9402835998</v>
      </c>
      <c r="AU12" s="37">
        <v>0</v>
      </c>
      <c r="AV12" s="37">
        <v>0</v>
      </c>
      <c r="AW12" s="37">
        <v>0</v>
      </c>
      <c r="AX12" s="37">
        <v>0</v>
      </c>
      <c r="AY12" s="31">
        <v>1</v>
      </c>
      <c r="AZ12" s="38" t="s">
        <v>54</v>
      </c>
      <c r="BA12" s="44" t="s">
        <v>170</v>
      </c>
      <c r="BB12" s="49" t="s">
        <v>172</v>
      </c>
    </row>
    <row r="13" spans="1:54" x14ac:dyDescent="0.2">
      <c r="A13" s="35">
        <v>2020868850062</v>
      </c>
      <c r="B13" s="30" t="s">
        <v>137</v>
      </c>
      <c r="C13" s="30" t="s">
        <v>99</v>
      </c>
      <c r="D13" s="59" t="s">
        <v>42</v>
      </c>
      <c r="E13" s="30" t="s">
        <v>97</v>
      </c>
      <c r="F13" s="30" t="s">
        <v>98</v>
      </c>
      <c r="G13" s="30" t="s">
        <v>101</v>
      </c>
      <c r="H13" s="31">
        <v>86885</v>
      </c>
      <c r="I13" s="31" t="s">
        <v>105</v>
      </c>
      <c r="J13" s="31" t="s">
        <v>98</v>
      </c>
      <c r="K13" s="31" t="s">
        <v>101</v>
      </c>
      <c r="L13" s="31">
        <v>86885</v>
      </c>
      <c r="M13" s="30" t="s">
        <v>93</v>
      </c>
      <c r="N13" s="31">
        <v>800054249</v>
      </c>
      <c r="O13" s="31">
        <v>0</v>
      </c>
      <c r="P13" s="30" t="s">
        <v>129</v>
      </c>
      <c r="Q13" s="30" t="s">
        <v>49</v>
      </c>
      <c r="R13" s="31">
        <v>2</v>
      </c>
      <c r="S13" s="32" t="s">
        <v>130</v>
      </c>
      <c r="T13" s="32" t="s">
        <v>89</v>
      </c>
      <c r="U13" s="32" t="s">
        <v>80</v>
      </c>
      <c r="V13" s="31">
        <v>1105751</v>
      </c>
      <c r="W13" s="30" t="s">
        <v>124</v>
      </c>
      <c r="X13" s="33">
        <v>0</v>
      </c>
      <c r="Y13" s="33">
        <v>46.13</v>
      </c>
      <c r="Z13" s="30" t="s">
        <v>139</v>
      </c>
      <c r="AA13" s="30" t="s">
        <v>95</v>
      </c>
      <c r="AB13" s="34">
        <v>44081</v>
      </c>
      <c r="AC13" s="35">
        <v>2020</v>
      </c>
      <c r="AD13" s="30" t="s">
        <v>48</v>
      </c>
      <c r="AE13" s="34">
        <v>44084</v>
      </c>
      <c r="AF13" s="34">
        <v>44091</v>
      </c>
      <c r="AG13" s="34"/>
      <c r="AH13" s="36"/>
      <c r="AI13" s="37">
        <v>2098903114.46</v>
      </c>
      <c r="AJ13" s="37">
        <v>0</v>
      </c>
      <c r="AK13" s="37">
        <v>0</v>
      </c>
      <c r="AL13" s="37">
        <v>2098903114.46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37">
        <v>0</v>
      </c>
      <c r="AV13" s="37">
        <v>0</v>
      </c>
      <c r="AW13" s="37">
        <v>2098903114.46</v>
      </c>
      <c r="AX13" s="37">
        <v>0</v>
      </c>
      <c r="AY13" s="31">
        <v>1</v>
      </c>
      <c r="AZ13" s="42" t="s">
        <v>54</v>
      </c>
      <c r="BA13" s="51" t="s">
        <v>170</v>
      </c>
      <c r="BB13" s="49" t="s">
        <v>172</v>
      </c>
    </row>
    <row r="14" spans="1:54" x14ac:dyDescent="0.2">
      <c r="A14" s="35">
        <v>2018000060015</v>
      </c>
      <c r="B14" s="40" t="s">
        <v>165</v>
      </c>
      <c r="C14" s="40" t="s">
        <v>166</v>
      </c>
      <c r="D14" s="60" t="s">
        <v>187</v>
      </c>
      <c r="E14" s="40" t="s">
        <v>97</v>
      </c>
      <c r="F14" s="40" t="s">
        <v>98</v>
      </c>
      <c r="G14" s="40" t="s">
        <v>101</v>
      </c>
      <c r="H14" s="41">
        <v>86000</v>
      </c>
      <c r="I14" s="41" t="s">
        <v>101</v>
      </c>
      <c r="J14" s="41" t="s">
        <v>98</v>
      </c>
      <c r="K14" s="41" t="s">
        <v>101</v>
      </c>
      <c r="L14" s="41">
        <v>86320</v>
      </c>
      <c r="M14" s="45" t="s">
        <v>60</v>
      </c>
      <c r="N14" s="45">
        <v>800102896</v>
      </c>
      <c r="O14" s="45">
        <v>2</v>
      </c>
      <c r="P14" s="45" t="s">
        <v>129</v>
      </c>
      <c r="Q14" s="45" t="s">
        <v>50</v>
      </c>
      <c r="R14" s="45">
        <v>4</v>
      </c>
      <c r="S14" s="45" t="s">
        <v>125</v>
      </c>
      <c r="T14" s="45" t="s">
        <v>84</v>
      </c>
      <c r="U14" s="45" t="s">
        <v>75</v>
      </c>
      <c r="V14" s="45">
        <v>637799</v>
      </c>
      <c r="W14" s="45" t="s">
        <v>167</v>
      </c>
      <c r="X14" s="45">
        <v>8.85</v>
      </c>
      <c r="Y14" s="46">
        <v>55.97</v>
      </c>
      <c r="Z14" s="45" t="s">
        <v>139</v>
      </c>
      <c r="AA14" s="45" t="s">
        <v>95</v>
      </c>
      <c r="AB14" s="47">
        <v>43398</v>
      </c>
      <c r="AC14" s="45">
        <v>2018</v>
      </c>
      <c r="AD14" s="45" t="s">
        <v>45</v>
      </c>
      <c r="AE14" s="47">
        <v>43416</v>
      </c>
      <c r="AF14" s="47">
        <v>43511</v>
      </c>
      <c r="AG14" s="47" t="s">
        <v>168</v>
      </c>
      <c r="AH14" s="45" t="s">
        <v>168</v>
      </c>
      <c r="AI14" s="48">
        <v>26151570462</v>
      </c>
      <c r="AJ14" s="48">
        <v>0</v>
      </c>
      <c r="AK14" s="48">
        <v>0</v>
      </c>
      <c r="AL14" s="48">
        <v>26151570462</v>
      </c>
      <c r="AM14" s="48">
        <v>0</v>
      </c>
      <c r="AN14" s="48">
        <v>0</v>
      </c>
      <c r="AO14" s="48">
        <v>0</v>
      </c>
      <c r="AP14" s="48">
        <v>0</v>
      </c>
      <c r="AQ14" s="48">
        <v>0</v>
      </c>
      <c r="AR14" s="48">
        <v>0</v>
      </c>
      <c r="AS14" s="48">
        <v>0</v>
      </c>
      <c r="AT14" s="48">
        <v>0</v>
      </c>
      <c r="AU14" s="48">
        <v>26151570462</v>
      </c>
      <c r="AV14" s="48">
        <v>0</v>
      </c>
      <c r="AW14" s="48">
        <v>0</v>
      </c>
      <c r="AX14" s="48">
        <v>0</v>
      </c>
      <c r="AY14" s="50">
        <v>1</v>
      </c>
      <c r="AZ14" s="42" t="s">
        <v>54</v>
      </c>
      <c r="BA14" s="51" t="s">
        <v>170</v>
      </c>
      <c r="BB14" s="49" t="s">
        <v>172</v>
      </c>
    </row>
    <row r="15" spans="1:54" x14ac:dyDescent="0.2">
      <c r="A15" s="35">
        <v>20201301010573</v>
      </c>
      <c r="B15" s="52" t="s">
        <v>134</v>
      </c>
      <c r="C15" s="52" t="s">
        <v>100</v>
      </c>
      <c r="D15" s="59" t="s">
        <v>188</v>
      </c>
      <c r="E15" s="52" t="s">
        <v>97</v>
      </c>
      <c r="F15" s="52" t="s">
        <v>98</v>
      </c>
      <c r="G15" s="52" t="s">
        <v>101</v>
      </c>
      <c r="H15" s="53">
        <v>86000</v>
      </c>
      <c r="I15" s="53" t="s">
        <v>179</v>
      </c>
      <c r="J15" s="53" t="s">
        <v>98</v>
      </c>
      <c r="K15" s="53" t="s">
        <v>101</v>
      </c>
      <c r="L15" s="53">
        <v>86000</v>
      </c>
      <c r="M15" s="52" t="s">
        <v>57</v>
      </c>
      <c r="N15" s="53">
        <v>800094164</v>
      </c>
      <c r="O15" s="53">
        <v>4</v>
      </c>
      <c r="P15" s="52" t="s">
        <v>127</v>
      </c>
      <c r="Q15" s="52" t="s">
        <v>127</v>
      </c>
      <c r="R15" s="53">
        <v>3</v>
      </c>
      <c r="S15" s="52" t="s">
        <v>133</v>
      </c>
      <c r="T15" s="52" t="s">
        <v>83</v>
      </c>
      <c r="U15" s="52" t="s">
        <v>82</v>
      </c>
      <c r="V15" s="53">
        <v>1087668</v>
      </c>
      <c r="W15" s="52" t="s">
        <v>174</v>
      </c>
      <c r="X15" s="54">
        <v>0</v>
      </c>
      <c r="Y15" s="54">
        <v>60</v>
      </c>
      <c r="Z15" s="52" t="s">
        <v>139</v>
      </c>
      <c r="AA15" s="52" t="s">
        <v>95</v>
      </c>
      <c r="AB15" s="55">
        <v>44067</v>
      </c>
      <c r="AC15" s="56">
        <v>2020</v>
      </c>
      <c r="AD15" s="52" t="s">
        <v>48</v>
      </c>
      <c r="AE15" s="55">
        <v>44108</v>
      </c>
      <c r="AF15" s="55">
        <v>44146</v>
      </c>
      <c r="AG15" s="55"/>
      <c r="AH15" s="57"/>
      <c r="AI15" s="58">
        <v>54562309806</v>
      </c>
      <c r="AJ15" s="58">
        <v>0</v>
      </c>
      <c r="AK15" s="58">
        <v>0</v>
      </c>
      <c r="AL15" s="58">
        <v>54562309806</v>
      </c>
      <c r="AM15" s="58">
        <v>0</v>
      </c>
      <c r="AN15" s="58">
        <v>0</v>
      </c>
      <c r="AO15" s="58">
        <v>0</v>
      </c>
      <c r="AP15" s="58">
        <v>0</v>
      </c>
      <c r="AQ15" s="58">
        <v>0</v>
      </c>
      <c r="AR15" s="58">
        <v>0</v>
      </c>
      <c r="AS15" s="58">
        <v>0</v>
      </c>
      <c r="AT15" s="58">
        <v>54562309806</v>
      </c>
      <c r="AU15" s="58">
        <v>0</v>
      </c>
      <c r="AV15" s="58">
        <v>0</v>
      </c>
      <c r="AW15" s="58">
        <v>0</v>
      </c>
      <c r="AX15" s="58">
        <v>0</v>
      </c>
      <c r="AY15" s="31">
        <v>1</v>
      </c>
      <c r="AZ15" s="42" t="s">
        <v>54</v>
      </c>
      <c r="BA15" s="51" t="s">
        <v>170</v>
      </c>
      <c r="BB15" s="49" t="s">
        <v>172</v>
      </c>
    </row>
    <row r="16" spans="1:54" x14ac:dyDescent="0.2">
      <c r="A16" s="35">
        <v>20201301010171</v>
      </c>
      <c r="B16" s="52" t="s">
        <v>134</v>
      </c>
      <c r="C16" s="52" t="s">
        <v>100</v>
      </c>
      <c r="D16" s="59" t="s">
        <v>188</v>
      </c>
      <c r="E16" s="52" t="s">
        <v>97</v>
      </c>
      <c r="F16" s="52" t="s">
        <v>98</v>
      </c>
      <c r="G16" s="52" t="s">
        <v>101</v>
      </c>
      <c r="H16" s="53">
        <v>86000</v>
      </c>
      <c r="I16" s="53" t="s">
        <v>179</v>
      </c>
      <c r="J16" s="53" t="s">
        <v>98</v>
      </c>
      <c r="K16" s="53" t="s">
        <v>101</v>
      </c>
      <c r="L16" s="53">
        <v>6666692</v>
      </c>
      <c r="M16" s="52" t="s">
        <v>175</v>
      </c>
      <c r="N16" s="53">
        <v>846000060</v>
      </c>
      <c r="O16" s="53">
        <v>1</v>
      </c>
      <c r="P16" s="52" t="s">
        <v>128</v>
      </c>
      <c r="Q16" s="52" t="s">
        <v>53</v>
      </c>
      <c r="R16" s="53">
        <v>5</v>
      </c>
      <c r="S16" s="52" t="s">
        <v>132</v>
      </c>
      <c r="T16" s="52" t="s">
        <v>88</v>
      </c>
      <c r="U16" s="52" t="s">
        <v>90</v>
      </c>
      <c r="V16" s="53">
        <v>1093173</v>
      </c>
      <c r="W16" s="52" t="s">
        <v>176</v>
      </c>
      <c r="X16" s="54">
        <v>0</v>
      </c>
      <c r="Y16" s="54">
        <v>47.31</v>
      </c>
      <c r="Z16" s="52" t="s">
        <v>141</v>
      </c>
      <c r="AA16" s="52" t="s">
        <v>95</v>
      </c>
      <c r="AB16" s="55">
        <v>44067</v>
      </c>
      <c r="AC16" s="56">
        <v>2020</v>
      </c>
      <c r="AD16" s="52" t="s">
        <v>48</v>
      </c>
      <c r="AE16" s="55">
        <v>44077</v>
      </c>
      <c r="AF16" s="55">
        <v>44091</v>
      </c>
      <c r="AG16" s="55"/>
      <c r="AH16" s="57"/>
      <c r="AI16" s="58">
        <v>8771089455</v>
      </c>
      <c r="AJ16" s="58">
        <v>0</v>
      </c>
      <c r="AK16" s="58">
        <v>0</v>
      </c>
      <c r="AL16" s="58">
        <v>8771089455</v>
      </c>
      <c r="AM16" s="58">
        <v>0</v>
      </c>
      <c r="AN16" s="58">
        <v>0</v>
      </c>
      <c r="AO16" s="58">
        <v>0</v>
      </c>
      <c r="AP16" s="58">
        <v>0</v>
      </c>
      <c r="AQ16" s="58">
        <v>0</v>
      </c>
      <c r="AR16" s="58">
        <v>0</v>
      </c>
      <c r="AS16" s="58">
        <v>0</v>
      </c>
      <c r="AT16" s="58">
        <v>8771089455</v>
      </c>
      <c r="AU16" s="58">
        <v>0</v>
      </c>
      <c r="AV16" s="58">
        <v>0</v>
      </c>
      <c r="AW16" s="58">
        <v>0</v>
      </c>
      <c r="AX16" s="58">
        <v>0</v>
      </c>
      <c r="AY16" s="31">
        <v>1</v>
      </c>
      <c r="AZ16" s="42" t="s">
        <v>54</v>
      </c>
      <c r="BA16" s="51" t="s">
        <v>170</v>
      </c>
      <c r="BB16" s="49" t="s">
        <v>172</v>
      </c>
    </row>
    <row r="17" spans="1:54" x14ac:dyDescent="0.2">
      <c r="A17" s="35">
        <v>20201301010371</v>
      </c>
      <c r="B17" s="52" t="s">
        <v>134</v>
      </c>
      <c r="C17" s="52" t="s">
        <v>100</v>
      </c>
      <c r="D17" s="59" t="s">
        <v>188</v>
      </c>
      <c r="E17" s="52" t="s">
        <v>97</v>
      </c>
      <c r="F17" s="52" t="s">
        <v>98</v>
      </c>
      <c r="G17" s="52" t="s">
        <v>101</v>
      </c>
      <c r="H17" s="53">
        <v>86000</v>
      </c>
      <c r="I17" s="53" t="s">
        <v>179</v>
      </c>
      <c r="J17" s="53" t="s">
        <v>98</v>
      </c>
      <c r="K17" s="53" t="s">
        <v>101</v>
      </c>
      <c r="L17" s="53">
        <v>6666692</v>
      </c>
      <c r="M17" s="52" t="s">
        <v>175</v>
      </c>
      <c r="N17" s="53">
        <v>846000060</v>
      </c>
      <c r="O17" s="53">
        <v>1</v>
      </c>
      <c r="P17" s="52" t="s">
        <v>128</v>
      </c>
      <c r="Q17" s="52" t="s">
        <v>53</v>
      </c>
      <c r="R17" s="53">
        <v>5</v>
      </c>
      <c r="S17" s="52" t="s">
        <v>132</v>
      </c>
      <c r="T17" s="52" t="s">
        <v>88</v>
      </c>
      <c r="U17" s="52" t="s">
        <v>81</v>
      </c>
      <c r="V17" s="53">
        <v>1070001</v>
      </c>
      <c r="W17" s="52" t="s">
        <v>177</v>
      </c>
      <c r="X17" s="54">
        <v>0</v>
      </c>
      <c r="Y17" s="54">
        <v>49.85</v>
      </c>
      <c r="Z17" s="52" t="s">
        <v>139</v>
      </c>
      <c r="AA17" s="52" t="s">
        <v>95</v>
      </c>
      <c r="AB17" s="55">
        <v>44008</v>
      </c>
      <c r="AC17" s="56">
        <v>2020</v>
      </c>
      <c r="AD17" s="52" t="s">
        <v>47</v>
      </c>
      <c r="AE17" s="55">
        <v>44026</v>
      </c>
      <c r="AF17" s="55">
        <v>44042</v>
      </c>
      <c r="AG17" s="55"/>
      <c r="AH17" s="57"/>
      <c r="AI17" s="58">
        <v>25515696115</v>
      </c>
      <c r="AJ17" s="58">
        <v>0</v>
      </c>
      <c r="AK17" s="58">
        <v>0</v>
      </c>
      <c r="AL17" s="58">
        <v>25515696115</v>
      </c>
      <c r="AM17" s="58">
        <v>0</v>
      </c>
      <c r="AN17" s="58">
        <v>0</v>
      </c>
      <c r="AO17" s="58">
        <v>0</v>
      </c>
      <c r="AP17" s="58">
        <v>0</v>
      </c>
      <c r="AQ17" s="58">
        <v>0</v>
      </c>
      <c r="AR17" s="58">
        <v>0</v>
      </c>
      <c r="AS17" s="58">
        <v>0</v>
      </c>
      <c r="AT17" s="58">
        <v>25515696115</v>
      </c>
      <c r="AU17" s="58">
        <v>0</v>
      </c>
      <c r="AV17" s="58">
        <v>0</v>
      </c>
      <c r="AW17" s="58">
        <v>0</v>
      </c>
      <c r="AX17" s="58">
        <v>0</v>
      </c>
      <c r="AY17" s="31">
        <v>1</v>
      </c>
      <c r="AZ17" s="42" t="s">
        <v>54</v>
      </c>
      <c r="BA17" s="51" t="s">
        <v>170</v>
      </c>
      <c r="BB17" s="49" t="s">
        <v>172</v>
      </c>
    </row>
    <row r="18" spans="1:54" x14ac:dyDescent="0.2">
      <c r="A18" s="35">
        <v>20191301010137</v>
      </c>
      <c r="B18" s="52" t="s">
        <v>134</v>
      </c>
      <c r="C18" s="52" t="s">
        <v>100</v>
      </c>
      <c r="D18" s="59" t="s">
        <v>188</v>
      </c>
      <c r="E18" s="52" t="s">
        <v>97</v>
      </c>
      <c r="F18" s="52" t="s">
        <v>98</v>
      </c>
      <c r="G18" s="52" t="s">
        <v>101</v>
      </c>
      <c r="H18" s="53">
        <v>86000</v>
      </c>
      <c r="I18" s="53" t="s">
        <v>180</v>
      </c>
      <c r="J18" s="53" t="s">
        <v>98</v>
      </c>
      <c r="K18" s="53" t="s">
        <v>101</v>
      </c>
      <c r="L18" s="53">
        <v>6666700</v>
      </c>
      <c r="M18" s="52" t="s">
        <v>91</v>
      </c>
      <c r="N18" s="53">
        <v>846000021</v>
      </c>
      <c r="O18" s="53">
        <v>4</v>
      </c>
      <c r="P18" s="52" t="s">
        <v>128</v>
      </c>
      <c r="Q18" s="52" t="s">
        <v>53</v>
      </c>
      <c r="R18" s="53">
        <v>4</v>
      </c>
      <c r="S18" s="52" t="s">
        <v>132</v>
      </c>
      <c r="T18" s="52" t="s">
        <v>88</v>
      </c>
      <c r="U18" s="52" t="s">
        <v>81</v>
      </c>
      <c r="V18" s="53">
        <v>1030180</v>
      </c>
      <c r="W18" s="52" t="s">
        <v>178</v>
      </c>
      <c r="X18" s="54">
        <v>0</v>
      </c>
      <c r="Y18" s="54">
        <v>50</v>
      </c>
      <c r="Z18" s="52" t="s">
        <v>139</v>
      </c>
      <c r="AA18" s="52" t="s">
        <v>95</v>
      </c>
      <c r="AB18" s="55">
        <v>43781</v>
      </c>
      <c r="AC18" s="56">
        <v>2019</v>
      </c>
      <c r="AD18" s="52" t="s">
        <v>45</v>
      </c>
      <c r="AE18" s="55">
        <v>43787</v>
      </c>
      <c r="AF18" s="55">
        <v>43804</v>
      </c>
      <c r="AG18" s="55"/>
      <c r="AH18" s="57"/>
      <c r="AI18" s="58">
        <v>19080294357</v>
      </c>
      <c r="AJ18" s="58">
        <v>0</v>
      </c>
      <c r="AK18" s="58">
        <v>0</v>
      </c>
      <c r="AL18" s="58">
        <v>19080294357</v>
      </c>
      <c r="AM18" s="58">
        <v>0</v>
      </c>
      <c r="AN18" s="58">
        <v>0</v>
      </c>
      <c r="AO18" s="58">
        <v>0</v>
      </c>
      <c r="AP18" s="58">
        <v>0</v>
      </c>
      <c r="AQ18" s="58">
        <v>0</v>
      </c>
      <c r="AR18" s="58">
        <v>0</v>
      </c>
      <c r="AS18" s="58">
        <v>0</v>
      </c>
      <c r="AT18" s="58">
        <v>19080294357</v>
      </c>
      <c r="AU18" s="58">
        <v>0</v>
      </c>
      <c r="AV18" s="58">
        <v>0</v>
      </c>
      <c r="AW18" s="58">
        <v>0</v>
      </c>
      <c r="AX18" s="58">
        <v>0</v>
      </c>
      <c r="AY18" s="31">
        <v>1</v>
      </c>
      <c r="AZ18" s="42" t="s">
        <v>54</v>
      </c>
      <c r="BA18" s="51" t="s">
        <v>170</v>
      </c>
      <c r="BB18" s="49" t="s">
        <v>172</v>
      </c>
    </row>
    <row r="19" spans="1:54" x14ac:dyDescent="0.2">
      <c r="A19" s="29">
        <v>20181301010349</v>
      </c>
      <c r="B19" s="52" t="s">
        <v>134</v>
      </c>
      <c r="C19" s="52" t="s">
        <v>100</v>
      </c>
      <c r="D19" s="59" t="s">
        <v>188</v>
      </c>
      <c r="E19" s="52" t="s">
        <v>97</v>
      </c>
      <c r="F19" s="52" t="s">
        <v>98</v>
      </c>
      <c r="G19" s="52" t="s">
        <v>101</v>
      </c>
      <c r="H19" s="53">
        <v>86573</v>
      </c>
      <c r="I19" s="53" t="s">
        <v>102</v>
      </c>
      <c r="J19" s="53" t="s">
        <v>98</v>
      </c>
      <c r="K19" s="53" t="s">
        <v>101</v>
      </c>
      <c r="L19" s="53">
        <v>86000</v>
      </c>
      <c r="M19" s="52" t="s">
        <v>57</v>
      </c>
      <c r="N19" s="53">
        <v>800094164</v>
      </c>
      <c r="O19" s="53">
        <v>4</v>
      </c>
      <c r="P19" s="52" t="s">
        <v>127</v>
      </c>
      <c r="Q19" s="52" t="s">
        <v>127</v>
      </c>
      <c r="R19" s="53">
        <v>3</v>
      </c>
      <c r="S19" s="52" t="s">
        <v>126</v>
      </c>
      <c r="T19" s="52" t="s">
        <v>86</v>
      </c>
      <c r="U19" s="52" t="s">
        <v>72</v>
      </c>
      <c r="V19" s="53">
        <v>706289</v>
      </c>
      <c r="W19" s="52" t="s">
        <v>58</v>
      </c>
      <c r="X19" s="54">
        <v>3.82</v>
      </c>
      <c r="Y19" s="54">
        <v>58.76</v>
      </c>
      <c r="Z19" s="52" t="s">
        <v>139</v>
      </c>
      <c r="AA19" s="52" t="s">
        <v>95</v>
      </c>
      <c r="AB19" s="55">
        <v>43455</v>
      </c>
      <c r="AC19" s="56">
        <v>2018</v>
      </c>
      <c r="AD19" s="52" t="s">
        <v>45</v>
      </c>
      <c r="AE19" s="55">
        <v>43495</v>
      </c>
      <c r="AF19" s="55">
        <v>43565</v>
      </c>
      <c r="AG19" s="55"/>
      <c r="AH19" s="57"/>
      <c r="AI19" s="58">
        <v>12378825295</v>
      </c>
      <c r="AJ19" s="58">
        <v>0</v>
      </c>
      <c r="AK19" s="58">
        <v>0</v>
      </c>
      <c r="AL19" s="58">
        <v>12378825295</v>
      </c>
      <c r="AM19" s="58">
        <v>0</v>
      </c>
      <c r="AN19" s="58">
        <v>0</v>
      </c>
      <c r="AO19" s="58">
        <v>0</v>
      </c>
      <c r="AP19" s="58">
        <v>0</v>
      </c>
      <c r="AQ19" s="58">
        <v>0</v>
      </c>
      <c r="AR19" s="58">
        <v>0</v>
      </c>
      <c r="AS19" s="58">
        <v>0</v>
      </c>
      <c r="AT19" s="58">
        <v>12378825295</v>
      </c>
      <c r="AU19" s="58">
        <v>0</v>
      </c>
      <c r="AV19" s="58">
        <v>0</v>
      </c>
      <c r="AW19" s="58">
        <v>0</v>
      </c>
      <c r="AX19" s="58">
        <v>0</v>
      </c>
      <c r="AY19" s="31">
        <v>1</v>
      </c>
      <c r="AZ19" s="42" t="s">
        <v>54</v>
      </c>
      <c r="BA19" s="51" t="s">
        <v>170</v>
      </c>
      <c r="BB19" s="49" t="s">
        <v>172</v>
      </c>
    </row>
    <row r="20" spans="1:54" x14ac:dyDescent="0.2">
      <c r="A20" s="29">
        <v>20201301010296</v>
      </c>
      <c r="B20" s="52" t="s">
        <v>134</v>
      </c>
      <c r="C20" s="52" t="s">
        <v>100</v>
      </c>
      <c r="D20" s="59" t="s">
        <v>188</v>
      </c>
      <c r="E20" s="52" t="s">
        <v>97</v>
      </c>
      <c r="F20" s="52" t="s">
        <v>98</v>
      </c>
      <c r="G20" s="52" t="s">
        <v>101</v>
      </c>
      <c r="H20" s="53">
        <v>86573</v>
      </c>
      <c r="I20" s="53" t="s">
        <v>102</v>
      </c>
      <c r="J20" s="53" t="s">
        <v>98</v>
      </c>
      <c r="K20" s="53" t="s">
        <v>101</v>
      </c>
      <c r="L20" s="53">
        <v>6666700</v>
      </c>
      <c r="M20" s="52" t="s">
        <v>91</v>
      </c>
      <c r="N20" s="53">
        <v>846000021</v>
      </c>
      <c r="O20" s="53">
        <v>4</v>
      </c>
      <c r="P20" s="52" t="s">
        <v>128</v>
      </c>
      <c r="Q20" s="52" t="s">
        <v>53</v>
      </c>
      <c r="R20" s="53">
        <v>4</v>
      </c>
      <c r="S20" s="52" t="s">
        <v>132</v>
      </c>
      <c r="T20" s="52" t="s">
        <v>88</v>
      </c>
      <c r="U20" s="52" t="s">
        <v>81</v>
      </c>
      <c r="V20" s="53">
        <v>1070167</v>
      </c>
      <c r="W20" s="52" t="s">
        <v>106</v>
      </c>
      <c r="X20" s="54">
        <v>0</v>
      </c>
      <c r="Y20" s="54">
        <v>24.93</v>
      </c>
      <c r="Z20" s="52" t="s">
        <v>139</v>
      </c>
      <c r="AA20" s="52" t="s">
        <v>95</v>
      </c>
      <c r="AB20" s="55">
        <v>44008</v>
      </c>
      <c r="AC20" s="56">
        <v>2020</v>
      </c>
      <c r="AD20" s="52" t="s">
        <v>47</v>
      </c>
      <c r="AE20" s="55">
        <v>44022</v>
      </c>
      <c r="AF20" s="55">
        <v>44049</v>
      </c>
      <c r="AG20" s="55"/>
      <c r="AH20" s="57"/>
      <c r="AI20" s="58">
        <v>16972824068.360001</v>
      </c>
      <c r="AJ20" s="58">
        <v>0</v>
      </c>
      <c r="AK20" s="58">
        <v>0</v>
      </c>
      <c r="AL20" s="58">
        <v>16972824068.360001</v>
      </c>
      <c r="AM20" s="58">
        <v>0</v>
      </c>
      <c r="AN20" s="58">
        <v>0</v>
      </c>
      <c r="AO20" s="58">
        <v>0</v>
      </c>
      <c r="AP20" s="58">
        <v>0</v>
      </c>
      <c r="AQ20" s="58">
        <v>0</v>
      </c>
      <c r="AR20" s="58">
        <v>0</v>
      </c>
      <c r="AS20" s="58">
        <v>0</v>
      </c>
      <c r="AT20" s="58">
        <v>16972824068.360001</v>
      </c>
      <c r="AU20" s="58">
        <v>0</v>
      </c>
      <c r="AV20" s="58">
        <v>0</v>
      </c>
      <c r="AW20" s="58">
        <v>0</v>
      </c>
      <c r="AX20" s="58">
        <v>0</v>
      </c>
      <c r="AY20" s="31">
        <v>1</v>
      </c>
      <c r="AZ20" s="42" t="s">
        <v>54</v>
      </c>
      <c r="BA20" s="51" t="s">
        <v>170</v>
      </c>
      <c r="BB20" s="49" t="s">
        <v>172</v>
      </c>
    </row>
    <row r="21" spans="1:54" x14ac:dyDescent="0.2">
      <c r="A21" s="29">
        <v>20201301010527</v>
      </c>
      <c r="B21" s="52" t="s">
        <v>134</v>
      </c>
      <c r="C21" s="52" t="s">
        <v>100</v>
      </c>
      <c r="D21" s="59" t="s">
        <v>188</v>
      </c>
      <c r="E21" s="52" t="s">
        <v>97</v>
      </c>
      <c r="F21" s="52" t="s">
        <v>98</v>
      </c>
      <c r="G21" s="52" t="s">
        <v>101</v>
      </c>
      <c r="H21" s="53">
        <v>86573</v>
      </c>
      <c r="I21" s="53" t="s">
        <v>102</v>
      </c>
      <c r="J21" s="53" t="s">
        <v>98</v>
      </c>
      <c r="K21" s="53" t="s">
        <v>101</v>
      </c>
      <c r="L21" s="53">
        <v>6666700</v>
      </c>
      <c r="M21" s="52" t="s">
        <v>91</v>
      </c>
      <c r="N21" s="53">
        <v>846000021</v>
      </c>
      <c r="O21" s="53">
        <v>4</v>
      </c>
      <c r="P21" s="52" t="s">
        <v>128</v>
      </c>
      <c r="Q21" s="52" t="s">
        <v>53</v>
      </c>
      <c r="R21" s="53">
        <v>4</v>
      </c>
      <c r="S21" s="52" t="s">
        <v>132</v>
      </c>
      <c r="T21" s="52" t="s">
        <v>88</v>
      </c>
      <c r="U21" s="52" t="s">
        <v>81</v>
      </c>
      <c r="V21" s="53">
        <v>1076372</v>
      </c>
      <c r="W21" s="52" t="s">
        <v>107</v>
      </c>
      <c r="X21" s="54">
        <v>0</v>
      </c>
      <c r="Y21" s="54">
        <v>4.34</v>
      </c>
      <c r="Z21" s="52" t="s">
        <v>139</v>
      </c>
      <c r="AA21" s="52" t="s">
        <v>95</v>
      </c>
      <c r="AB21" s="55">
        <v>44049</v>
      </c>
      <c r="AC21" s="56">
        <v>2020</v>
      </c>
      <c r="AD21" s="52" t="s">
        <v>47</v>
      </c>
      <c r="AE21" s="55">
        <v>44070</v>
      </c>
      <c r="AF21" s="55">
        <v>44099</v>
      </c>
      <c r="AG21" s="55"/>
      <c r="AH21" s="57"/>
      <c r="AI21" s="58">
        <v>1497954317</v>
      </c>
      <c r="AJ21" s="58">
        <v>0</v>
      </c>
      <c r="AK21" s="58">
        <v>0</v>
      </c>
      <c r="AL21" s="58">
        <v>1497954317</v>
      </c>
      <c r="AM21" s="58">
        <v>0</v>
      </c>
      <c r="AN21" s="58">
        <v>0</v>
      </c>
      <c r="AO21" s="58">
        <v>0</v>
      </c>
      <c r="AP21" s="58">
        <v>0</v>
      </c>
      <c r="AQ21" s="58">
        <v>0</v>
      </c>
      <c r="AR21" s="58">
        <v>0</v>
      </c>
      <c r="AS21" s="58">
        <v>0</v>
      </c>
      <c r="AT21" s="58">
        <v>1497954317</v>
      </c>
      <c r="AU21" s="58">
        <v>0</v>
      </c>
      <c r="AV21" s="58">
        <v>0</v>
      </c>
      <c r="AW21" s="58">
        <v>0</v>
      </c>
      <c r="AX21" s="58">
        <v>0</v>
      </c>
      <c r="AY21" s="31">
        <v>1</v>
      </c>
      <c r="AZ21" s="42" t="s">
        <v>54</v>
      </c>
      <c r="BA21" s="51" t="s">
        <v>170</v>
      </c>
      <c r="BB21" s="49" t="s">
        <v>172</v>
      </c>
    </row>
    <row r="22" spans="1:54" x14ac:dyDescent="0.2">
      <c r="A22" s="39">
        <v>20181301010411</v>
      </c>
      <c r="B22" s="52" t="s">
        <v>134</v>
      </c>
      <c r="C22" s="52" t="s">
        <v>100</v>
      </c>
      <c r="D22" s="59" t="s">
        <v>188</v>
      </c>
      <c r="E22" s="52" t="s">
        <v>97</v>
      </c>
      <c r="F22" s="52" t="s">
        <v>98</v>
      </c>
      <c r="G22" s="52" t="s">
        <v>101</v>
      </c>
      <c r="H22" s="53">
        <v>86001</v>
      </c>
      <c r="I22" s="53" t="s">
        <v>55</v>
      </c>
      <c r="J22" s="53" t="s">
        <v>98</v>
      </c>
      <c r="K22" s="53" t="s">
        <v>101</v>
      </c>
      <c r="L22" s="53">
        <v>86000</v>
      </c>
      <c r="M22" s="52" t="s">
        <v>57</v>
      </c>
      <c r="N22" s="53">
        <v>800094164</v>
      </c>
      <c r="O22" s="53">
        <v>4</v>
      </c>
      <c r="P22" s="52" t="s">
        <v>127</v>
      </c>
      <c r="Q22" s="52" t="s">
        <v>127</v>
      </c>
      <c r="R22" s="53">
        <v>3</v>
      </c>
      <c r="S22" s="52" t="s">
        <v>125</v>
      </c>
      <c r="T22" s="52" t="s">
        <v>84</v>
      </c>
      <c r="U22" s="52" t="s">
        <v>73</v>
      </c>
      <c r="V22" s="53">
        <v>743155</v>
      </c>
      <c r="W22" s="52" t="s">
        <v>59</v>
      </c>
      <c r="X22" s="54">
        <v>0</v>
      </c>
      <c r="Y22" s="54">
        <v>28.18</v>
      </c>
      <c r="Z22" s="52" t="s">
        <v>139</v>
      </c>
      <c r="AA22" s="52" t="s">
        <v>95</v>
      </c>
      <c r="AB22" s="55">
        <v>43455</v>
      </c>
      <c r="AC22" s="56">
        <v>2018</v>
      </c>
      <c r="AD22" s="52" t="s">
        <v>45</v>
      </c>
      <c r="AE22" s="55">
        <v>43501</v>
      </c>
      <c r="AF22" s="55">
        <v>43641</v>
      </c>
      <c r="AG22" s="55"/>
      <c r="AH22" s="57"/>
      <c r="AI22" s="58">
        <v>3380390912</v>
      </c>
      <c r="AJ22" s="58">
        <v>0</v>
      </c>
      <c r="AK22" s="58">
        <v>0</v>
      </c>
      <c r="AL22" s="58">
        <v>3380390912</v>
      </c>
      <c r="AM22" s="58">
        <v>0</v>
      </c>
      <c r="AN22" s="58">
        <v>0</v>
      </c>
      <c r="AO22" s="58">
        <v>0</v>
      </c>
      <c r="AP22" s="58">
        <v>0</v>
      </c>
      <c r="AQ22" s="58">
        <v>0</v>
      </c>
      <c r="AR22" s="58">
        <v>0</v>
      </c>
      <c r="AS22" s="58">
        <v>0</v>
      </c>
      <c r="AT22" s="58">
        <v>3380390912</v>
      </c>
      <c r="AU22" s="58">
        <v>0</v>
      </c>
      <c r="AV22" s="58">
        <v>0</v>
      </c>
      <c r="AW22" s="58">
        <v>0</v>
      </c>
      <c r="AX22" s="58">
        <v>0</v>
      </c>
      <c r="AY22" s="31">
        <v>1</v>
      </c>
      <c r="AZ22" s="42" t="s">
        <v>54</v>
      </c>
      <c r="BA22" s="51" t="s">
        <v>170</v>
      </c>
      <c r="BB22" s="49" t="s">
        <v>172</v>
      </c>
    </row>
    <row r="23" spans="1:54" x14ac:dyDescent="0.2">
      <c r="A23" s="39">
        <v>20201301010281</v>
      </c>
      <c r="B23" s="52" t="s">
        <v>134</v>
      </c>
      <c r="C23" s="52" t="s">
        <v>100</v>
      </c>
      <c r="D23" s="59" t="s">
        <v>188</v>
      </c>
      <c r="E23" s="52" t="s">
        <v>97</v>
      </c>
      <c r="F23" s="52" t="s">
        <v>98</v>
      </c>
      <c r="G23" s="52" t="s">
        <v>101</v>
      </c>
      <c r="H23" s="53">
        <v>86571</v>
      </c>
      <c r="I23" s="53" t="s">
        <v>61</v>
      </c>
      <c r="J23" s="53" t="s">
        <v>98</v>
      </c>
      <c r="K23" s="53" t="s">
        <v>101</v>
      </c>
      <c r="L23" s="53">
        <v>6666815</v>
      </c>
      <c r="M23" s="52" t="s">
        <v>104</v>
      </c>
      <c r="N23" s="53">
        <v>846000241</v>
      </c>
      <c r="O23" s="53">
        <v>8</v>
      </c>
      <c r="P23" s="52" t="s">
        <v>128</v>
      </c>
      <c r="Q23" s="52" t="s">
        <v>53</v>
      </c>
      <c r="R23" s="53">
        <v>3</v>
      </c>
      <c r="S23" s="52" t="s">
        <v>132</v>
      </c>
      <c r="T23" s="52" t="s">
        <v>88</v>
      </c>
      <c r="U23" s="52" t="s">
        <v>90</v>
      </c>
      <c r="V23" s="53">
        <v>1094833</v>
      </c>
      <c r="W23" s="52" t="s">
        <v>117</v>
      </c>
      <c r="X23" s="54">
        <v>0</v>
      </c>
      <c r="Y23" s="54">
        <v>0</v>
      </c>
      <c r="Z23" s="52" t="s">
        <v>96</v>
      </c>
      <c r="AA23" s="52" t="s">
        <v>96</v>
      </c>
      <c r="AB23" s="55">
        <v>44078</v>
      </c>
      <c r="AC23" s="56">
        <v>2020</v>
      </c>
      <c r="AD23" s="52" t="s">
        <v>48</v>
      </c>
      <c r="AE23" s="55">
        <v>44101</v>
      </c>
      <c r="AF23" s="55"/>
      <c r="AG23" s="55"/>
      <c r="AH23" s="57" t="s">
        <v>51</v>
      </c>
      <c r="AI23" s="58">
        <v>49483580913</v>
      </c>
      <c r="AJ23" s="58">
        <v>0</v>
      </c>
      <c r="AK23" s="58">
        <v>0</v>
      </c>
      <c r="AL23" s="58">
        <v>49483580913</v>
      </c>
      <c r="AM23" s="58">
        <v>0</v>
      </c>
      <c r="AN23" s="58">
        <v>0</v>
      </c>
      <c r="AO23" s="58">
        <v>0</v>
      </c>
      <c r="AP23" s="58">
        <v>0</v>
      </c>
      <c r="AQ23" s="58">
        <v>0</v>
      </c>
      <c r="AR23" s="58">
        <v>0</v>
      </c>
      <c r="AS23" s="58">
        <v>0</v>
      </c>
      <c r="AT23" s="58">
        <v>49483580913</v>
      </c>
      <c r="AU23" s="58">
        <v>0</v>
      </c>
      <c r="AV23" s="58">
        <v>0</v>
      </c>
      <c r="AW23" s="58">
        <v>0</v>
      </c>
      <c r="AX23" s="58">
        <v>0</v>
      </c>
      <c r="AY23" s="31">
        <v>1</v>
      </c>
      <c r="AZ23" s="42" t="s">
        <v>54</v>
      </c>
      <c r="BA23" s="51" t="s">
        <v>170</v>
      </c>
      <c r="BB23" s="49" t="s">
        <v>172</v>
      </c>
    </row>
    <row r="24" spans="1:54" x14ac:dyDescent="0.2">
      <c r="A24" s="39">
        <v>20201301010362</v>
      </c>
      <c r="B24" s="52" t="s">
        <v>134</v>
      </c>
      <c r="C24" s="52" t="s">
        <v>100</v>
      </c>
      <c r="D24" s="61" t="s">
        <v>184</v>
      </c>
      <c r="E24" s="52" t="s">
        <v>97</v>
      </c>
      <c r="F24" s="52" t="s">
        <v>98</v>
      </c>
      <c r="G24" s="52" t="s">
        <v>101</v>
      </c>
      <c r="H24" s="53">
        <v>86320</v>
      </c>
      <c r="I24" s="53" t="s">
        <v>60</v>
      </c>
      <c r="J24" s="53" t="s">
        <v>98</v>
      </c>
      <c r="K24" s="53" t="s">
        <v>101</v>
      </c>
      <c r="L24" s="53">
        <v>86320</v>
      </c>
      <c r="M24" s="52" t="s">
        <v>60</v>
      </c>
      <c r="N24" s="53">
        <v>800102896</v>
      </c>
      <c r="O24" s="53">
        <v>2</v>
      </c>
      <c r="P24" s="52" t="s">
        <v>129</v>
      </c>
      <c r="Q24" s="52" t="s">
        <v>50</v>
      </c>
      <c r="R24" s="53">
        <v>4</v>
      </c>
      <c r="S24" s="52" t="s">
        <v>69</v>
      </c>
      <c r="T24" s="52" t="s">
        <v>87</v>
      </c>
      <c r="U24" s="52" t="s">
        <v>74</v>
      </c>
      <c r="V24" s="53">
        <v>1066961</v>
      </c>
      <c r="W24" s="52" t="s">
        <v>109</v>
      </c>
      <c r="X24" s="54">
        <v>100</v>
      </c>
      <c r="Y24" s="54">
        <v>83.9</v>
      </c>
      <c r="Z24" s="52" t="s">
        <v>140</v>
      </c>
      <c r="AA24" s="52" t="s">
        <v>94</v>
      </c>
      <c r="AB24" s="55">
        <v>43986</v>
      </c>
      <c r="AC24" s="56">
        <v>2020</v>
      </c>
      <c r="AD24" s="52" t="s">
        <v>47</v>
      </c>
      <c r="AE24" s="55">
        <v>43994</v>
      </c>
      <c r="AF24" s="55">
        <v>44012</v>
      </c>
      <c r="AG24" s="55"/>
      <c r="AH24" s="57"/>
      <c r="AI24" s="58">
        <v>1106449894</v>
      </c>
      <c r="AJ24" s="58">
        <v>0</v>
      </c>
      <c r="AK24" s="58">
        <v>0</v>
      </c>
      <c r="AL24" s="58">
        <v>1106449894</v>
      </c>
      <c r="AM24" s="58">
        <v>0</v>
      </c>
      <c r="AN24" s="58">
        <v>0</v>
      </c>
      <c r="AO24" s="58">
        <v>0</v>
      </c>
      <c r="AP24" s="58">
        <v>0</v>
      </c>
      <c r="AQ24" s="58">
        <v>0</v>
      </c>
      <c r="AR24" s="58">
        <v>0</v>
      </c>
      <c r="AS24" s="58">
        <v>0</v>
      </c>
      <c r="AT24" s="58">
        <v>0</v>
      </c>
      <c r="AU24" s="58">
        <v>0</v>
      </c>
      <c r="AV24" s="58">
        <v>0</v>
      </c>
      <c r="AW24" s="58">
        <v>0</v>
      </c>
      <c r="AX24" s="58">
        <v>1106449894</v>
      </c>
      <c r="AY24" s="31">
        <v>1</v>
      </c>
      <c r="AZ24" s="42" t="s">
        <v>54</v>
      </c>
      <c r="BA24" s="51" t="s">
        <v>170</v>
      </c>
      <c r="BB24" s="49" t="s">
        <v>172</v>
      </c>
    </row>
    <row r="25" spans="1:54" x14ac:dyDescent="0.2">
      <c r="A25" s="39">
        <v>20191301010140</v>
      </c>
      <c r="B25" s="52" t="s">
        <v>134</v>
      </c>
      <c r="C25" s="52" t="s">
        <v>100</v>
      </c>
      <c r="D25" s="61" t="s">
        <v>184</v>
      </c>
      <c r="E25" s="52" t="s">
        <v>97</v>
      </c>
      <c r="F25" s="52" t="s">
        <v>98</v>
      </c>
      <c r="G25" s="52" t="s">
        <v>101</v>
      </c>
      <c r="H25" s="53">
        <v>86757</v>
      </c>
      <c r="I25" s="53" t="s">
        <v>63</v>
      </c>
      <c r="J25" s="53" t="s">
        <v>98</v>
      </c>
      <c r="K25" s="53" t="s">
        <v>101</v>
      </c>
      <c r="L25" s="53">
        <v>86757</v>
      </c>
      <c r="M25" s="52" t="s">
        <v>63</v>
      </c>
      <c r="N25" s="53">
        <v>800252922</v>
      </c>
      <c r="O25" s="53">
        <v>9</v>
      </c>
      <c r="P25" s="52" t="s">
        <v>129</v>
      </c>
      <c r="Q25" s="52" t="s">
        <v>52</v>
      </c>
      <c r="R25" s="53">
        <v>6</v>
      </c>
      <c r="S25" s="52" t="s">
        <v>133</v>
      </c>
      <c r="T25" s="52" t="s">
        <v>83</v>
      </c>
      <c r="U25" s="52" t="s">
        <v>76</v>
      </c>
      <c r="V25" s="53">
        <v>1034080</v>
      </c>
      <c r="W25" s="52" t="s">
        <v>120</v>
      </c>
      <c r="X25" s="54">
        <v>21.07</v>
      </c>
      <c r="Y25" s="54">
        <v>3.15</v>
      </c>
      <c r="Z25" s="52" t="s">
        <v>139</v>
      </c>
      <c r="AA25" s="52" t="s">
        <v>95</v>
      </c>
      <c r="AB25" s="55">
        <v>43894</v>
      </c>
      <c r="AC25" s="56">
        <v>2020</v>
      </c>
      <c r="AD25" s="52" t="s">
        <v>46</v>
      </c>
      <c r="AE25" s="55">
        <v>43921</v>
      </c>
      <c r="AF25" s="55">
        <v>43973</v>
      </c>
      <c r="AG25" s="55"/>
      <c r="AH25" s="57"/>
      <c r="AI25" s="58">
        <v>1067264902</v>
      </c>
      <c r="AJ25" s="58">
        <v>0</v>
      </c>
      <c r="AK25" s="58">
        <v>0</v>
      </c>
      <c r="AL25" s="58">
        <v>1067264902</v>
      </c>
      <c r="AM25" s="58">
        <v>0</v>
      </c>
      <c r="AN25" s="58">
        <v>0</v>
      </c>
      <c r="AO25" s="58">
        <v>0</v>
      </c>
      <c r="AP25" s="58">
        <v>0</v>
      </c>
      <c r="AQ25" s="58">
        <v>0</v>
      </c>
      <c r="AR25" s="58">
        <v>0</v>
      </c>
      <c r="AS25" s="58">
        <v>0</v>
      </c>
      <c r="AT25" s="58">
        <v>0</v>
      </c>
      <c r="AU25" s="58">
        <v>0</v>
      </c>
      <c r="AV25" s="58">
        <v>0</v>
      </c>
      <c r="AW25" s="58">
        <v>0</v>
      </c>
      <c r="AX25" s="58">
        <v>1067264902</v>
      </c>
      <c r="AY25" s="31">
        <v>1</v>
      </c>
      <c r="AZ25" s="42" t="s">
        <v>54</v>
      </c>
      <c r="BA25" s="51" t="s">
        <v>170</v>
      </c>
      <c r="BB25" s="49" t="s">
        <v>172</v>
      </c>
    </row>
    <row r="26" spans="1:54" x14ac:dyDescent="0.2">
      <c r="A26" s="39">
        <v>20191301010262</v>
      </c>
      <c r="B26" s="52" t="s">
        <v>134</v>
      </c>
      <c r="C26" s="52" t="s">
        <v>100</v>
      </c>
      <c r="D26" s="61" t="s">
        <v>184</v>
      </c>
      <c r="E26" s="52" t="s">
        <v>97</v>
      </c>
      <c r="F26" s="52" t="s">
        <v>98</v>
      </c>
      <c r="G26" s="52" t="s">
        <v>101</v>
      </c>
      <c r="H26" s="53">
        <v>86865</v>
      </c>
      <c r="I26" s="53" t="s">
        <v>62</v>
      </c>
      <c r="J26" s="53" t="s">
        <v>98</v>
      </c>
      <c r="K26" s="53" t="s">
        <v>101</v>
      </c>
      <c r="L26" s="53">
        <v>86865</v>
      </c>
      <c r="M26" s="52" t="s">
        <v>62</v>
      </c>
      <c r="N26" s="53">
        <v>800102912</v>
      </c>
      <c r="O26" s="53">
        <v>2</v>
      </c>
      <c r="P26" s="52" t="s">
        <v>129</v>
      </c>
      <c r="Q26" s="52" t="s">
        <v>52</v>
      </c>
      <c r="R26" s="53">
        <v>6</v>
      </c>
      <c r="S26" s="52" t="s">
        <v>132</v>
      </c>
      <c r="T26" s="52" t="s">
        <v>88</v>
      </c>
      <c r="U26" s="52" t="s">
        <v>81</v>
      </c>
      <c r="V26" s="53">
        <v>1041025</v>
      </c>
      <c r="W26" s="52" t="s">
        <v>121</v>
      </c>
      <c r="X26" s="54">
        <v>100</v>
      </c>
      <c r="Y26" s="54">
        <v>26.63</v>
      </c>
      <c r="Z26" s="52" t="s">
        <v>94</v>
      </c>
      <c r="AA26" s="52" t="s">
        <v>94</v>
      </c>
      <c r="AB26" s="55">
        <v>43819</v>
      </c>
      <c r="AC26" s="56">
        <v>2019</v>
      </c>
      <c r="AD26" s="52" t="s">
        <v>45</v>
      </c>
      <c r="AE26" s="55">
        <v>43831</v>
      </c>
      <c r="AF26" s="55">
        <v>43822</v>
      </c>
      <c r="AG26" s="55"/>
      <c r="AH26" s="57"/>
      <c r="AI26" s="58">
        <v>604265149</v>
      </c>
      <c r="AJ26" s="58">
        <v>0</v>
      </c>
      <c r="AK26" s="58">
        <v>0</v>
      </c>
      <c r="AL26" s="58">
        <v>604265149</v>
      </c>
      <c r="AM26" s="58">
        <v>0</v>
      </c>
      <c r="AN26" s="58">
        <v>0</v>
      </c>
      <c r="AO26" s="58">
        <v>0</v>
      </c>
      <c r="AP26" s="58">
        <v>0</v>
      </c>
      <c r="AQ26" s="58">
        <v>0</v>
      </c>
      <c r="AR26" s="58">
        <v>0</v>
      </c>
      <c r="AS26" s="58">
        <v>0</v>
      </c>
      <c r="AT26" s="58">
        <v>0</v>
      </c>
      <c r="AU26" s="58">
        <v>0</v>
      </c>
      <c r="AV26" s="58">
        <v>0</v>
      </c>
      <c r="AW26" s="58">
        <v>0</v>
      </c>
      <c r="AX26" s="58">
        <v>604265149</v>
      </c>
      <c r="AY26" s="31">
        <v>1</v>
      </c>
      <c r="AZ26" s="42" t="s">
        <v>54</v>
      </c>
      <c r="BA26" s="51" t="s">
        <v>170</v>
      </c>
      <c r="BB26" s="49" t="s">
        <v>172</v>
      </c>
    </row>
    <row r="27" spans="1:54" x14ac:dyDescent="0.2">
      <c r="A27" s="39">
        <v>2019868850088</v>
      </c>
      <c r="B27" s="52" t="s">
        <v>134</v>
      </c>
      <c r="C27" s="52" t="s">
        <v>100</v>
      </c>
      <c r="D27" s="61" t="s">
        <v>184</v>
      </c>
      <c r="E27" s="52" t="s">
        <v>97</v>
      </c>
      <c r="F27" s="52" t="s">
        <v>98</v>
      </c>
      <c r="G27" s="52" t="s">
        <v>101</v>
      </c>
      <c r="H27" s="53">
        <v>86885</v>
      </c>
      <c r="I27" s="53" t="s">
        <v>105</v>
      </c>
      <c r="J27" s="53" t="s">
        <v>98</v>
      </c>
      <c r="K27" s="53" t="s">
        <v>101</v>
      </c>
      <c r="L27" s="53">
        <v>86885</v>
      </c>
      <c r="M27" s="52" t="s">
        <v>93</v>
      </c>
      <c r="N27" s="53">
        <v>800054249</v>
      </c>
      <c r="O27" s="53">
        <v>0</v>
      </c>
      <c r="P27" s="52" t="s">
        <v>129</v>
      </c>
      <c r="Q27" s="52" t="s">
        <v>49</v>
      </c>
      <c r="R27" s="53">
        <v>2</v>
      </c>
      <c r="S27" s="52" t="s">
        <v>132</v>
      </c>
      <c r="T27" s="52" t="s">
        <v>88</v>
      </c>
      <c r="U27" s="52" t="s">
        <v>79</v>
      </c>
      <c r="V27" s="53">
        <v>1034840</v>
      </c>
      <c r="W27" s="52" t="s">
        <v>123</v>
      </c>
      <c r="X27" s="54">
        <v>0</v>
      </c>
      <c r="Y27" s="54">
        <v>0</v>
      </c>
      <c r="Z27" s="52" t="s">
        <v>139</v>
      </c>
      <c r="AA27" s="52" t="s">
        <v>95</v>
      </c>
      <c r="AB27" s="55">
        <v>43794</v>
      </c>
      <c r="AC27" s="56">
        <v>2019</v>
      </c>
      <c r="AD27" s="52" t="s">
        <v>45</v>
      </c>
      <c r="AE27" s="55">
        <v>43871</v>
      </c>
      <c r="AF27" s="55">
        <v>43907</v>
      </c>
      <c r="AG27" s="55"/>
      <c r="AH27" s="57"/>
      <c r="AI27" s="58">
        <v>208703496.91999999</v>
      </c>
      <c r="AJ27" s="58">
        <v>0</v>
      </c>
      <c r="AK27" s="58">
        <v>0</v>
      </c>
      <c r="AL27" s="58">
        <v>208703496.91999999</v>
      </c>
      <c r="AM27" s="58">
        <v>0</v>
      </c>
      <c r="AN27" s="58">
        <v>0</v>
      </c>
      <c r="AO27" s="58">
        <v>0</v>
      </c>
      <c r="AP27" s="58">
        <v>0</v>
      </c>
      <c r="AQ27" s="58">
        <v>0</v>
      </c>
      <c r="AR27" s="58">
        <v>0</v>
      </c>
      <c r="AS27" s="58">
        <v>0</v>
      </c>
      <c r="AT27" s="58">
        <v>0</v>
      </c>
      <c r="AU27" s="58">
        <v>0</v>
      </c>
      <c r="AV27" s="58">
        <v>0</v>
      </c>
      <c r="AW27" s="58">
        <v>0</v>
      </c>
      <c r="AX27" s="58">
        <v>208703496.91999999</v>
      </c>
      <c r="AY27" s="31">
        <v>1</v>
      </c>
      <c r="AZ27" s="42" t="s">
        <v>54</v>
      </c>
      <c r="BA27" s="51" t="s">
        <v>170</v>
      </c>
      <c r="BB27" s="49" t="s">
        <v>172</v>
      </c>
    </row>
  </sheetData>
  <phoneticPr fontId="5" type="noConversion"/>
  <conditionalFormatting sqref="A1:A1048576">
    <cfRule type="duplicateValues" dxfId="434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54D49-09BD-48EA-82C7-C180EA5B2807}">
  <dimension ref="A1:D18"/>
  <sheetViews>
    <sheetView workbookViewId="0">
      <selection activeCell="A2" sqref="A2:A18"/>
    </sheetView>
  </sheetViews>
  <sheetFormatPr baseColWidth="10" defaultRowHeight="15" x14ac:dyDescent="0.25"/>
  <sheetData>
    <row r="1" spans="1:4" x14ac:dyDescent="0.25">
      <c r="A1" t="s">
        <v>181</v>
      </c>
      <c r="B1" t="s">
        <v>182</v>
      </c>
      <c r="C1" t="s">
        <v>100</v>
      </c>
    </row>
    <row r="2" spans="1:4" x14ac:dyDescent="0.25">
      <c r="A2">
        <v>20181301010349</v>
      </c>
      <c r="B2" t="e">
        <v>#N/A</v>
      </c>
      <c r="C2">
        <v>20181301010349</v>
      </c>
    </row>
    <row r="3" spans="1:4" x14ac:dyDescent="0.25">
      <c r="A3">
        <v>20201301010296</v>
      </c>
      <c r="B3" t="e">
        <v>#N/A</v>
      </c>
      <c r="C3">
        <v>20201301010296</v>
      </c>
    </row>
    <row r="4" spans="1:4" x14ac:dyDescent="0.25">
      <c r="A4">
        <v>20201301010527</v>
      </c>
      <c r="B4" t="e">
        <v>#N/A</v>
      </c>
      <c r="C4">
        <v>20201301010527</v>
      </c>
    </row>
    <row r="5" spans="1:4" x14ac:dyDescent="0.25">
      <c r="A5">
        <v>20181301010411</v>
      </c>
      <c r="B5" t="e">
        <v>#N/A</v>
      </c>
      <c r="C5">
        <v>20181301010411</v>
      </c>
    </row>
    <row r="6" spans="1:4" x14ac:dyDescent="0.25">
      <c r="A6">
        <v>20201301010132</v>
      </c>
      <c r="B6">
        <v>20201301010132</v>
      </c>
      <c r="C6">
        <v>20201301010132</v>
      </c>
    </row>
    <row r="7" spans="1:4" x14ac:dyDescent="0.25">
      <c r="A7">
        <v>20201301010362</v>
      </c>
      <c r="B7">
        <v>20201301010362</v>
      </c>
      <c r="C7" t="e">
        <v>#N/A</v>
      </c>
      <c r="D7" t="s">
        <v>183</v>
      </c>
    </row>
    <row r="8" spans="1:4" x14ac:dyDescent="0.25">
      <c r="A8">
        <v>20191301010113</v>
      </c>
      <c r="B8">
        <v>20191301010113</v>
      </c>
      <c r="C8" t="e">
        <v>#N/A</v>
      </c>
      <c r="D8" t="s">
        <v>183</v>
      </c>
    </row>
    <row r="9" spans="1:4" x14ac:dyDescent="0.25">
      <c r="A9">
        <v>20201301010304</v>
      </c>
      <c r="B9">
        <v>20201301010304</v>
      </c>
      <c r="C9">
        <v>20201301010304</v>
      </c>
    </row>
    <row r="10" spans="1:4" x14ac:dyDescent="0.25">
      <c r="A10">
        <v>20201301010281</v>
      </c>
      <c r="B10" t="e">
        <v>#N/A</v>
      </c>
      <c r="C10">
        <v>20201301010281</v>
      </c>
    </row>
    <row r="11" spans="1:4" x14ac:dyDescent="0.25">
      <c r="A11">
        <v>20191301010140</v>
      </c>
      <c r="B11">
        <v>20191301010140</v>
      </c>
      <c r="C11" t="e">
        <v>#N/A</v>
      </c>
      <c r="D11" t="s">
        <v>183</v>
      </c>
    </row>
    <row r="12" spans="1:4" x14ac:dyDescent="0.25">
      <c r="A12">
        <v>20191301010262</v>
      </c>
      <c r="B12">
        <v>20191301010262</v>
      </c>
      <c r="C12" t="e">
        <v>#N/A</v>
      </c>
      <c r="D12" t="s">
        <v>183</v>
      </c>
    </row>
    <row r="13" spans="1:4" x14ac:dyDescent="0.25">
      <c r="A13">
        <v>20191301010271</v>
      </c>
      <c r="B13">
        <v>20191301010271</v>
      </c>
      <c r="C13">
        <v>20191301010271</v>
      </c>
    </row>
    <row r="14" spans="1:4" x14ac:dyDescent="0.25">
      <c r="A14">
        <v>2019868850088</v>
      </c>
      <c r="B14">
        <v>2019868850088</v>
      </c>
      <c r="C14" t="e">
        <v>#N/A</v>
      </c>
      <c r="D14" t="s">
        <v>183</v>
      </c>
    </row>
    <row r="15" spans="1:4" x14ac:dyDescent="0.25">
      <c r="A15">
        <v>20201301010573</v>
      </c>
      <c r="B15" t="s">
        <v>100</v>
      </c>
    </row>
    <row r="16" spans="1:4" x14ac:dyDescent="0.25">
      <c r="A16">
        <v>20201301010171</v>
      </c>
      <c r="B16" t="s">
        <v>100</v>
      </c>
    </row>
    <row r="17" spans="1:2" x14ac:dyDescent="0.25">
      <c r="A17">
        <v>20201301010371</v>
      </c>
      <c r="B17" t="s">
        <v>100</v>
      </c>
    </row>
    <row r="18" spans="1:2" x14ac:dyDescent="0.25">
      <c r="A18">
        <v>20191301010137</v>
      </c>
      <c r="B18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A511A-F3A0-4967-9597-B63A5BA19190}">
  <sheetPr>
    <tabColor theme="5" tint="0.39997558519241921"/>
  </sheetPr>
  <dimension ref="A2:E122"/>
  <sheetViews>
    <sheetView tabSelected="1" topLeftCell="A13" zoomScale="140" zoomScaleNormal="140" workbookViewId="0">
      <selection activeCell="A29" sqref="A29"/>
    </sheetView>
  </sheetViews>
  <sheetFormatPr baseColWidth="10" defaultColWidth="10.85546875" defaultRowHeight="12.75" x14ac:dyDescent="0.2"/>
  <cols>
    <col min="1" max="1" width="15.7109375" style="2" bestFit="1" customWidth="1"/>
    <col min="2" max="2" width="12.42578125" style="5" bestFit="1" customWidth="1"/>
    <col min="3" max="3" width="9" style="2" bestFit="1" customWidth="1"/>
    <col min="4" max="4" width="11.28515625" style="2" bestFit="1" customWidth="1"/>
    <col min="5" max="5" width="21.42578125" style="2" bestFit="1" customWidth="1"/>
    <col min="6" max="16384" width="10.85546875" style="2"/>
  </cols>
  <sheetData>
    <row r="2" spans="1:4" x14ac:dyDescent="0.2">
      <c r="A2" s="9" t="s">
        <v>144</v>
      </c>
      <c r="B2" s="19"/>
      <c r="C2" s="9"/>
      <c r="D2" s="9"/>
    </row>
    <row r="3" spans="1:4" x14ac:dyDescent="0.2">
      <c r="A3" s="9"/>
      <c r="B3" s="19"/>
      <c r="C3" s="9"/>
      <c r="D3" s="9"/>
    </row>
    <row r="4" spans="1:4" x14ac:dyDescent="0.2">
      <c r="A4" s="9" t="s">
        <v>145</v>
      </c>
      <c r="B4" s="19"/>
      <c r="C4" s="9"/>
      <c r="D4" s="9"/>
    </row>
    <row r="5" spans="1:4" x14ac:dyDescent="0.2">
      <c r="D5" s="8" t="s">
        <v>151</v>
      </c>
    </row>
    <row r="6" spans="1:4" x14ac:dyDescent="0.2">
      <c r="A6" s="10" t="s">
        <v>162</v>
      </c>
      <c r="B6" s="11" t="s">
        <v>155</v>
      </c>
      <c r="C6" s="11" t="s">
        <v>156</v>
      </c>
      <c r="D6" s="11" t="s">
        <v>157</v>
      </c>
    </row>
    <row r="7" spans="1:4" x14ac:dyDescent="0.2">
      <c r="A7" s="12" t="s">
        <v>95</v>
      </c>
      <c r="B7" s="17">
        <v>18</v>
      </c>
      <c r="C7" s="13">
        <v>189447709417.74002</v>
      </c>
      <c r="D7" s="13">
        <v>189447709417.74002</v>
      </c>
    </row>
    <row r="8" spans="1:4" x14ac:dyDescent="0.2">
      <c r="A8" s="12" t="s">
        <v>96</v>
      </c>
      <c r="B8" s="17">
        <v>3</v>
      </c>
      <c r="C8" s="13">
        <v>59484950852.709999</v>
      </c>
      <c r="D8" s="13">
        <v>59484950852.709999</v>
      </c>
    </row>
    <row r="9" spans="1:4" x14ac:dyDescent="0.2">
      <c r="A9" s="12" t="s">
        <v>94</v>
      </c>
      <c r="B9" s="17">
        <v>5</v>
      </c>
      <c r="C9" s="13">
        <v>4531031012.6800003</v>
      </c>
      <c r="D9" s="13">
        <v>4531031012.6800003</v>
      </c>
    </row>
    <row r="10" spans="1:4" x14ac:dyDescent="0.2">
      <c r="A10" s="12" t="s">
        <v>64</v>
      </c>
      <c r="B10" s="17">
        <v>26</v>
      </c>
      <c r="C10" s="13">
        <v>253463691283.13</v>
      </c>
      <c r="D10" s="13">
        <v>253463691283.13</v>
      </c>
    </row>
    <row r="11" spans="1:4" ht="12" customHeight="1" x14ac:dyDescent="0.2">
      <c r="A11" s="14" t="s">
        <v>153</v>
      </c>
    </row>
    <row r="12" spans="1:4" ht="12" customHeight="1" x14ac:dyDescent="0.2">
      <c r="A12" s="15"/>
    </row>
    <row r="13" spans="1:4" ht="12" customHeight="1" x14ac:dyDescent="0.2">
      <c r="A13" s="15"/>
    </row>
    <row r="14" spans="1:4" ht="12" customHeight="1" x14ac:dyDescent="0.2">
      <c r="A14" s="15"/>
    </row>
    <row r="15" spans="1:4" ht="14.45" customHeight="1" x14ac:dyDescent="0.2">
      <c r="A15" s="9" t="s">
        <v>146</v>
      </c>
    </row>
    <row r="16" spans="1:4" x14ac:dyDescent="0.2">
      <c r="D16" s="8" t="s">
        <v>151</v>
      </c>
    </row>
    <row r="17" spans="1:4" x14ac:dyDescent="0.2">
      <c r="A17" s="10" t="s">
        <v>163</v>
      </c>
      <c r="B17" s="11" t="s">
        <v>155</v>
      </c>
      <c r="C17" s="11" t="s">
        <v>156</v>
      </c>
      <c r="D17" s="11" t="s">
        <v>157</v>
      </c>
    </row>
    <row r="18" spans="1:4" x14ac:dyDescent="0.2">
      <c r="A18" s="12" t="s">
        <v>128</v>
      </c>
      <c r="B18" s="17">
        <v>6</v>
      </c>
      <c r="C18" s="13">
        <v>121321439225.36</v>
      </c>
      <c r="D18" s="13">
        <v>121321439225.36</v>
      </c>
    </row>
    <row r="19" spans="1:4" x14ac:dyDescent="0.2">
      <c r="A19" s="12" t="s">
        <v>127</v>
      </c>
      <c r="B19" s="17">
        <v>3</v>
      </c>
      <c r="C19" s="13">
        <v>70321526013</v>
      </c>
      <c r="D19" s="13">
        <v>70321526013</v>
      </c>
    </row>
    <row r="20" spans="1:4" x14ac:dyDescent="0.2">
      <c r="A20" s="12" t="s">
        <v>129</v>
      </c>
      <c r="B20" s="17">
        <v>17</v>
      </c>
      <c r="C20" s="13">
        <v>61820726044.769997</v>
      </c>
      <c r="D20" s="13">
        <v>61820726044.769997</v>
      </c>
    </row>
    <row r="21" spans="1:4" x14ac:dyDescent="0.2">
      <c r="A21" s="11" t="s">
        <v>64</v>
      </c>
      <c r="B21" s="17">
        <v>26</v>
      </c>
      <c r="C21" s="13">
        <v>253463691283.13</v>
      </c>
      <c r="D21" s="13">
        <v>253463691283.13</v>
      </c>
    </row>
    <row r="22" spans="1:4" x14ac:dyDescent="0.2">
      <c r="B22" s="2"/>
    </row>
    <row r="23" spans="1:4" x14ac:dyDescent="0.2">
      <c r="A23" s="14" t="s">
        <v>153</v>
      </c>
    </row>
    <row r="24" spans="1:4" x14ac:dyDescent="0.2">
      <c r="A24" s="15"/>
    </row>
    <row r="27" spans="1:4" x14ac:dyDescent="0.2">
      <c r="A27" s="9" t="s">
        <v>147</v>
      </c>
    </row>
    <row r="28" spans="1:4" x14ac:dyDescent="0.2">
      <c r="D28" s="8" t="s">
        <v>151</v>
      </c>
    </row>
    <row r="29" spans="1:4" x14ac:dyDescent="0.2">
      <c r="A29" s="10" t="s">
        <v>164</v>
      </c>
      <c r="B29" s="11" t="s">
        <v>155</v>
      </c>
      <c r="C29" s="11" t="s">
        <v>156</v>
      </c>
      <c r="D29" s="11" t="s">
        <v>157</v>
      </c>
    </row>
    <row r="30" spans="1:4" x14ac:dyDescent="0.2">
      <c r="A30" s="12" t="s">
        <v>100</v>
      </c>
      <c r="B30" s="17">
        <v>17</v>
      </c>
      <c r="C30" s="13">
        <v>220059886312.99002</v>
      </c>
      <c r="D30" s="13">
        <v>220059886312.99002</v>
      </c>
    </row>
    <row r="31" spans="1:4" x14ac:dyDescent="0.2">
      <c r="A31" s="12" t="s">
        <v>166</v>
      </c>
      <c r="B31" s="17">
        <v>1</v>
      </c>
      <c r="C31" s="13">
        <v>26151570462</v>
      </c>
      <c r="D31" s="13">
        <v>26151570462</v>
      </c>
    </row>
    <row r="32" spans="1:4" x14ac:dyDescent="0.2">
      <c r="A32" s="12" t="s">
        <v>138</v>
      </c>
      <c r="B32" s="17">
        <v>7</v>
      </c>
      <c r="C32" s="13">
        <v>5153331393.6800003</v>
      </c>
      <c r="D32" s="13">
        <v>5153331393.6800003</v>
      </c>
    </row>
    <row r="33" spans="1:5" x14ac:dyDescent="0.2">
      <c r="A33" s="12" t="s">
        <v>99</v>
      </c>
      <c r="B33" s="17">
        <v>1</v>
      </c>
      <c r="C33" s="13">
        <v>2098903114.46</v>
      </c>
      <c r="D33" s="13">
        <v>2098903114.46</v>
      </c>
    </row>
    <row r="34" spans="1:5" x14ac:dyDescent="0.2">
      <c r="A34" s="11" t="s">
        <v>64</v>
      </c>
      <c r="B34" s="17">
        <v>26</v>
      </c>
      <c r="C34" s="13">
        <v>253463691283.13004</v>
      </c>
      <c r="D34" s="13">
        <v>253463691283.13004</v>
      </c>
    </row>
    <row r="35" spans="1:5" x14ac:dyDescent="0.2">
      <c r="B35" s="2"/>
    </row>
    <row r="36" spans="1:5" x14ac:dyDescent="0.2">
      <c r="A36" s="14" t="s">
        <v>153</v>
      </c>
    </row>
    <row r="37" spans="1:5" x14ac:dyDescent="0.2">
      <c r="A37" s="15"/>
    </row>
    <row r="40" spans="1:5" x14ac:dyDescent="0.2">
      <c r="A40" s="9" t="s">
        <v>148</v>
      </c>
    </row>
    <row r="41" spans="1:5" x14ac:dyDescent="0.2">
      <c r="D41" s="8" t="s">
        <v>151</v>
      </c>
    </row>
    <row r="42" spans="1:5" x14ac:dyDescent="0.2">
      <c r="A42" s="10" t="s">
        <v>161</v>
      </c>
      <c r="B42" s="11" t="s">
        <v>155</v>
      </c>
      <c r="C42" s="11" t="s">
        <v>156</v>
      </c>
      <c r="D42" s="11" t="s">
        <v>157</v>
      </c>
    </row>
    <row r="43" spans="1:5" x14ac:dyDescent="0.2">
      <c r="A43" s="12" t="s">
        <v>98</v>
      </c>
      <c r="B43" s="17">
        <v>26</v>
      </c>
      <c r="C43" s="13">
        <v>253463691283.13004</v>
      </c>
      <c r="D43" s="13">
        <v>253463691283.13004</v>
      </c>
    </row>
    <row r="44" spans="1:5" x14ac:dyDescent="0.2">
      <c r="A44" s="11" t="s">
        <v>64</v>
      </c>
      <c r="B44" s="17">
        <v>26</v>
      </c>
      <c r="C44" s="13">
        <v>253463691283.13004</v>
      </c>
      <c r="D44" s="13">
        <v>253463691283.13004</v>
      </c>
    </row>
    <row r="45" spans="1:5" x14ac:dyDescent="0.2">
      <c r="A45" s="14" t="s">
        <v>153</v>
      </c>
      <c r="B45" s="20"/>
      <c r="C45" s="16"/>
      <c r="D45" s="16"/>
      <c r="E45" s="16"/>
    </row>
    <row r="46" spans="1:5" x14ac:dyDescent="0.2">
      <c r="A46" s="15"/>
    </row>
    <row r="47" spans="1:5" x14ac:dyDescent="0.2">
      <c r="A47" s="15"/>
    </row>
    <row r="48" spans="1:5" x14ac:dyDescent="0.2">
      <c r="A48" s="15"/>
    </row>
    <row r="49" spans="1:4" x14ac:dyDescent="0.2">
      <c r="A49" s="9" t="s">
        <v>149</v>
      </c>
    </row>
    <row r="50" spans="1:4" x14ac:dyDescent="0.2">
      <c r="D50" s="8" t="s">
        <v>151</v>
      </c>
    </row>
    <row r="51" spans="1:4" x14ac:dyDescent="0.2">
      <c r="A51" s="10" t="s">
        <v>5</v>
      </c>
      <c r="B51" s="11" t="s">
        <v>155</v>
      </c>
      <c r="C51" s="11" t="s">
        <v>156</v>
      </c>
      <c r="D51" s="11" t="s">
        <v>157</v>
      </c>
    </row>
    <row r="52" spans="1:4" x14ac:dyDescent="0.2">
      <c r="A52" s="12" t="s">
        <v>101</v>
      </c>
      <c r="B52" s="17">
        <v>26</v>
      </c>
      <c r="C52" s="13">
        <v>253463691283.13004</v>
      </c>
      <c r="D52" s="13">
        <v>253463691283.13004</v>
      </c>
    </row>
    <row r="53" spans="1:4" x14ac:dyDescent="0.2">
      <c r="A53" s="11" t="s">
        <v>64</v>
      </c>
      <c r="B53" s="17">
        <v>26</v>
      </c>
      <c r="C53" s="13">
        <v>253463691283.13004</v>
      </c>
      <c r="D53" s="13">
        <v>253463691283.13004</v>
      </c>
    </row>
    <row r="54" spans="1:4" x14ac:dyDescent="0.2">
      <c r="A54" s="14" t="s">
        <v>153</v>
      </c>
    </row>
    <row r="55" spans="1:4" x14ac:dyDescent="0.2">
      <c r="A55" s="15"/>
    </row>
    <row r="57" spans="1:4" x14ac:dyDescent="0.2">
      <c r="A57" s="15"/>
    </row>
    <row r="58" spans="1:4" x14ac:dyDescent="0.2">
      <c r="A58" s="9" t="s">
        <v>150</v>
      </c>
    </row>
    <row r="59" spans="1:4" x14ac:dyDescent="0.2">
      <c r="D59" s="8" t="s">
        <v>151</v>
      </c>
    </row>
    <row r="60" spans="1:4" x14ac:dyDescent="0.2">
      <c r="A60" s="10" t="s">
        <v>160</v>
      </c>
      <c r="B60" s="11" t="s">
        <v>155</v>
      </c>
      <c r="C60" s="11" t="s">
        <v>156</v>
      </c>
      <c r="D60" s="11" t="s">
        <v>157</v>
      </c>
    </row>
    <row r="61" spans="1:4" x14ac:dyDescent="0.2">
      <c r="A61" s="12" t="s">
        <v>132</v>
      </c>
      <c r="B61" s="17">
        <v>12</v>
      </c>
      <c r="C61" s="13">
        <v>145566788079.58002</v>
      </c>
      <c r="D61" s="13">
        <v>145566788079.58002</v>
      </c>
    </row>
    <row r="62" spans="1:4" x14ac:dyDescent="0.2">
      <c r="A62" s="12" t="s">
        <v>133</v>
      </c>
      <c r="B62" s="17">
        <v>2</v>
      </c>
      <c r="C62" s="13">
        <v>55629574708</v>
      </c>
      <c r="D62" s="13">
        <v>55629574708</v>
      </c>
    </row>
    <row r="63" spans="1:4" x14ac:dyDescent="0.2">
      <c r="A63" s="12" t="s">
        <v>125</v>
      </c>
      <c r="B63" s="17">
        <v>5</v>
      </c>
      <c r="C63" s="13">
        <v>34044944895.41</v>
      </c>
      <c r="D63" s="13">
        <v>34044944895.41</v>
      </c>
    </row>
    <row r="64" spans="1:4" x14ac:dyDescent="0.2">
      <c r="A64" s="12" t="s">
        <v>126</v>
      </c>
      <c r="B64" s="17">
        <v>1</v>
      </c>
      <c r="C64" s="13">
        <v>12378825295</v>
      </c>
      <c r="D64" s="13">
        <v>12378825295</v>
      </c>
    </row>
    <row r="65" spans="1:4" x14ac:dyDescent="0.2">
      <c r="A65" s="12" t="s">
        <v>131</v>
      </c>
      <c r="B65" s="17">
        <v>4</v>
      </c>
      <c r="C65" s="13">
        <v>2638205296.6799998</v>
      </c>
      <c r="D65" s="13">
        <v>2638205296.6799998</v>
      </c>
    </row>
    <row r="66" spans="1:4" x14ac:dyDescent="0.2">
      <c r="A66" s="12" t="s">
        <v>130</v>
      </c>
      <c r="B66" s="17">
        <v>1</v>
      </c>
      <c r="C66" s="13">
        <v>2098903114.46</v>
      </c>
      <c r="D66" s="13">
        <v>2098903114.46</v>
      </c>
    </row>
    <row r="67" spans="1:4" x14ac:dyDescent="0.2">
      <c r="A67" s="12" t="s">
        <v>69</v>
      </c>
      <c r="B67" s="17">
        <v>1</v>
      </c>
      <c r="C67" s="13">
        <v>1106449894</v>
      </c>
      <c r="D67" s="13">
        <v>1106449894</v>
      </c>
    </row>
    <row r="68" spans="1:4" x14ac:dyDescent="0.2">
      <c r="A68" s="11" t="s">
        <v>64</v>
      </c>
      <c r="B68" s="17">
        <v>26</v>
      </c>
      <c r="C68" s="13">
        <v>253463691283.13</v>
      </c>
      <c r="D68" s="13">
        <v>253463691283.13</v>
      </c>
    </row>
    <row r="69" spans="1:4" x14ac:dyDescent="0.2">
      <c r="A69" s="14" t="s">
        <v>153</v>
      </c>
      <c r="B69" s="2"/>
    </row>
    <row r="70" spans="1:4" x14ac:dyDescent="0.2">
      <c r="B70" s="2"/>
    </row>
    <row r="73" spans="1:4" x14ac:dyDescent="0.2">
      <c r="A73" s="9" t="s">
        <v>154</v>
      </c>
    </row>
    <row r="74" spans="1:4" x14ac:dyDescent="0.2">
      <c r="D74" s="8" t="s">
        <v>151</v>
      </c>
    </row>
    <row r="75" spans="1:4" x14ac:dyDescent="0.2">
      <c r="A75" s="10" t="s">
        <v>159</v>
      </c>
      <c r="B75" s="11" t="s">
        <v>155</v>
      </c>
      <c r="C75" s="11" t="s">
        <v>156</v>
      </c>
      <c r="D75" s="11" t="s">
        <v>157</v>
      </c>
    </row>
    <row r="76" spans="1:4" x14ac:dyDescent="0.2">
      <c r="A76" s="12" t="s">
        <v>57</v>
      </c>
      <c r="B76" s="17">
        <v>3</v>
      </c>
      <c r="C76" s="13">
        <v>70321526013</v>
      </c>
      <c r="D76" s="13">
        <v>70321526013</v>
      </c>
    </row>
    <row r="77" spans="1:4" x14ac:dyDescent="0.2">
      <c r="A77" s="12" t="s">
        <v>104</v>
      </c>
      <c r="B77" s="17">
        <v>1</v>
      </c>
      <c r="C77" s="13">
        <v>49483580913</v>
      </c>
      <c r="D77" s="13">
        <v>49483580913</v>
      </c>
    </row>
    <row r="78" spans="1:4" x14ac:dyDescent="0.2">
      <c r="A78" s="12" t="s">
        <v>91</v>
      </c>
      <c r="B78" s="17">
        <v>3</v>
      </c>
      <c r="C78" s="13">
        <v>37551072742.360001</v>
      </c>
      <c r="D78" s="13">
        <v>37551072742.360001</v>
      </c>
    </row>
    <row r="79" spans="1:4" x14ac:dyDescent="0.2">
      <c r="A79" s="12" t="s">
        <v>175</v>
      </c>
      <c r="B79" s="17">
        <v>2</v>
      </c>
      <c r="C79" s="13">
        <v>34286785570</v>
      </c>
      <c r="D79" s="13">
        <v>34286785570</v>
      </c>
    </row>
    <row r="80" spans="1:4" x14ac:dyDescent="0.2">
      <c r="A80" s="12" t="s">
        <v>60</v>
      </c>
      <c r="B80" s="17">
        <v>3</v>
      </c>
      <c r="C80" s="13">
        <v>33284052051</v>
      </c>
      <c r="D80" s="13">
        <v>33284052051</v>
      </c>
    </row>
    <row r="81" spans="1:4" x14ac:dyDescent="0.2">
      <c r="A81" s="12" t="s">
        <v>56</v>
      </c>
      <c r="B81" s="17">
        <v>6</v>
      </c>
      <c r="C81" s="13">
        <v>11000289201.299999</v>
      </c>
      <c r="D81" s="13">
        <v>11000289201.299999</v>
      </c>
    </row>
    <row r="82" spans="1:4" x14ac:dyDescent="0.2">
      <c r="A82" s="12" t="s">
        <v>62</v>
      </c>
      <c r="B82" s="17">
        <v>2</v>
      </c>
      <c r="C82" s="13">
        <v>10007101147</v>
      </c>
      <c r="D82" s="13">
        <v>10007101147</v>
      </c>
    </row>
    <row r="83" spans="1:4" x14ac:dyDescent="0.2">
      <c r="A83" s="12" t="s">
        <v>93</v>
      </c>
      <c r="B83" s="17">
        <v>2</v>
      </c>
      <c r="C83" s="13">
        <v>2307606611.3800001</v>
      </c>
      <c r="D83" s="13">
        <v>2307606611.3800001</v>
      </c>
    </row>
    <row r="84" spans="1:4" x14ac:dyDescent="0.2">
      <c r="A84" s="12" t="s">
        <v>92</v>
      </c>
      <c r="B84" s="17">
        <v>1</v>
      </c>
      <c r="C84" s="13">
        <v>2197857424.4099998</v>
      </c>
      <c r="D84" s="13">
        <v>2197857424.4099998</v>
      </c>
    </row>
    <row r="85" spans="1:4" x14ac:dyDescent="0.2">
      <c r="A85" s="12" t="s">
        <v>61</v>
      </c>
      <c r="B85" s="17">
        <v>2</v>
      </c>
      <c r="C85" s="13">
        <v>1956554707.6800001</v>
      </c>
      <c r="D85" s="13">
        <v>1956554707.6800001</v>
      </c>
    </row>
    <row r="86" spans="1:4" x14ac:dyDescent="0.2">
      <c r="A86" s="12" t="s">
        <v>63</v>
      </c>
      <c r="B86" s="17">
        <v>1</v>
      </c>
      <c r="C86" s="13">
        <v>1067264902</v>
      </c>
      <c r="D86" s="13">
        <v>1067264902</v>
      </c>
    </row>
    <row r="87" spans="1:4" x14ac:dyDescent="0.2">
      <c r="A87" s="11" t="s">
        <v>64</v>
      </c>
      <c r="B87" s="17">
        <v>26</v>
      </c>
      <c r="C87" s="13">
        <v>253463691283.12997</v>
      </c>
      <c r="D87" s="13">
        <v>253463691283.12997</v>
      </c>
    </row>
    <row r="88" spans="1:4" x14ac:dyDescent="0.2">
      <c r="A88" s="14" t="s">
        <v>153</v>
      </c>
      <c r="B88" s="2"/>
    </row>
    <row r="89" spans="1:4" x14ac:dyDescent="0.2">
      <c r="B89" s="2"/>
    </row>
    <row r="92" spans="1:4" x14ac:dyDescent="0.2">
      <c r="A92" s="9" t="s">
        <v>152</v>
      </c>
    </row>
    <row r="93" spans="1:4" x14ac:dyDescent="0.2">
      <c r="D93" s="8" t="s">
        <v>151</v>
      </c>
    </row>
    <row r="94" spans="1:4" x14ac:dyDescent="0.2">
      <c r="A94" s="10" t="s">
        <v>158</v>
      </c>
      <c r="B94" s="11" t="s">
        <v>155</v>
      </c>
      <c r="C94" s="11" t="s">
        <v>156</v>
      </c>
      <c r="D94" s="11" t="s">
        <v>157</v>
      </c>
    </row>
    <row r="95" spans="1:4" x14ac:dyDescent="0.2">
      <c r="A95" s="18">
        <v>2018</v>
      </c>
      <c r="B95" s="17">
        <v>3</v>
      </c>
      <c r="C95" s="13">
        <v>41910786669</v>
      </c>
      <c r="D95" s="13">
        <v>41910786669</v>
      </c>
    </row>
    <row r="96" spans="1:4" x14ac:dyDescent="0.2">
      <c r="A96" s="18">
        <v>2019</v>
      </c>
      <c r="B96" s="17">
        <v>10</v>
      </c>
      <c r="C96" s="13">
        <v>25046594396.599998</v>
      </c>
      <c r="D96" s="13">
        <v>25046594396.599998</v>
      </c>
    </row>
    <row r="97" spans="1:4" x14ac:dyDescent="0.2">
      <c r="A97" s="18">
        <v>2020</v>
      </c>
      <c r="B97" s="17">
        <v>13</v>
      </c>
      <c r="C97" s="13">
        <v>186506310217.53</v>
      </c>
      <c r="D97" s="13">
        <v>186506310217.53</v>
      </c>
    </row>
    <row r="98" spans="1:4" x14ac:dyDescent="0.2">
      <c r="A98" s="18" t="s">
        <v>64</v>
      </c>
      <c r="B98" s="17">
        <v>26</v>
      </c>
      <c r="C98" s="13">
        <v>253463691283.13</v>
      </c>
      <c r="D98" s="13">
        <v>253463691283.13</v>
      </c>
    </row>
    <row r="99" spans="1:4" x14ac:dyDescent="0.2">
      <c r="A99" s="14" t="s">
        <v>153</v>
      </c>
      <c r="B99" s="2"/>
    </row>
    <row r="100" spans="1:4" x14ac:dyDescent="0.2">
      <c r="B100" s="2"/>
    </row>
    <row r="101" spans="1:4" x14ac:dyDescent="0.2">
      <c r="B101" s="2"/>
    </row>
    <row r="102" spans="1:4" x14ac:dyDescent="0.2">
      <c r="B102" s="2"/>
    </row>
    <row r="103" spans="1:4" x14ac:dyDescent="0.2">
      <c r="A103" s="9" t="s">
        <v>191</v>
      </c>
      <c r="B103" s="2"/>
    </row>
    <row r="104" spans="1:4" x14ac:dyDescent="0.2">
      <c r="B104" s="2"/>
      <c r="D104" s="8" t="s">
        <v>151</v>
      </c>
    </row>
    <row r="105" spans="1:4" x14ac:dyDescent="0.2">
      <c r="A105" s="10" t="s">
        <v>190</v>
      </c>
      <c r="B105" s="11" t="s">
        <v>155</v>
      </c>
      <c r="C105" s="11" t="s">
        <v>156</v>
      </c>
      <c r="D105" s="11" t="s">
        <v>157</v>
      </c>
    </row>
    <row r="106" spans="1:4" x14ac:dyDescent="0.2">
      <c r="A106" s="12" t="s">
        <v>188</v>
      </c>
      <c r="B106" s="17">
        <v>12</v>
      </c>
      <c r="C106" s="13">
        <v>214875345446.65997</v>
      </c>
      <c r="D106" s="13">
        <v>214875345446.65997</v>
      </c>
    </row>
    <row r="107" spans="1:4" x14ac:dyDescent="0.2">
      <c r="A107" s="12" t="s">
        <v>187</v>
      </c>
      <c r="B107" s="17">
        <v>1</v>
      </c>
      <c r="C107" s="13">
        <v>26151570462</v>
      </c>
      <c r="D107" s="13">
        <v>26151570462</v>
      </c>
    </row>
    <row r="108" spans="1:4" x14ac:dyDescent="0.2">
      <c r="A108" s="12" t="s">
        <v>184</v>
      </c>
      <c r="B108" s="17">
        <v>5</v>
      </c>
      <c r="C108" s="13">
        <v>5184540866.3299999</v>
      </c>
      <c r="D108" s="13">
        <v>5184540866.3299999</v>
      </c>
    </row>
    <row r="109" spans="1:4" x14ac:dyDescent="0.2">
      <c r="A109" s="12" t="s">
        <v>185</v>
      </c>
      <c r="B109" s="17">
        <v>5</v>
      </c>
      <c r="C109" s="13">
        <v>4448141521</v>
      </c>
      <c r="D109" s="13">
        <v>4448141521</v>
      </c>
    </row>
    <row r="110" spans="1:4" x14ac:dyDescent="0.2">
      <c r="A110" s="12" t="s">
        <v>42</v>
      </c>
      <c r="B110" s="17">
        <v>1</v>
      </c>
      <c r="C110" s="13">
        <v>2098903114.46</v>
      </c>
      <c r="D110" s="13">
        <v>2098903114.46</v>
      </c>
    </row>
    <row r="111" spans="1:4" x14ac:dyDescent="0.2">
      <c r="A111" s="12" t="s">
        <v>186</v>
      </c>
      <c r="B111" s="17">
        <v>2</v>
      </c>
      <c r="C111" s="13">
        <v>705189872.68000007</v>
      </c>
      <c r="D111" s="13">
        <v>705189872.68000007</v>
      </c>
    </row>
    <row r="112" spans="1:4" x14ac:dyDescent="0.2">
      <c r="A112" s="12" t="s">
        <v>64</v>
      </c>
      <c r="B112" s="17">
        <v>26</v>
      </c>
      <c r="C112" s="13">
        <v>253463691283.12997</v>
      </c>
      <c r="D112" s="13">
        <v>253463691283.12997</v>
      </c>
    </row>
    <row r="113" spans="1:3" ht="15" x14ac:dyDescent="0.25">
      <c r="A113" s="14" t="s">
        <v>153</v>
      </c>
      <c r="B113"/>
      <c r="C113"/>
    </row>
    <row r="114" spans="1:3" ht="15" x14ac:dyDescent="0.25">
      <c r="A114"/>
      <c r="B114"/>
      <c r="C114"/>
    </row>
    <row r="115" spans="1:3" ht="15" x14ac:dyDescent="0.25">
      <c r="A115"/>
      <c r="B115"/>
      <c r="C115"/>
    </row>
    <row r="116" spans="1:3" ht="15" x14ac:dyDescent="0.25">
      <c r="A116"/>
      <c r="B116"/>
      <c r="C116"/>
    </row>
    <row r="117" spans="1:3" ht="15" x14ac:dyDescent="0.25">
      <c r="A117"/>
      <c r="B117"/>
      <c r="C117"/>
    </row>
    <row r="118" spans="1:3" ht="15" x14ac:dyDescent="0.25">
      <c r="A118"/>
      <c r="B118"/>
      <c r="C118"/>
    </row>
    <row r="119" spans="1:3" ht="15" x14ac:dyDescent="0.25">
      <c r="A119"/>
      <c r="B119"/>
      <c r="C119"/>
    </row>
    <row r="120" spans="1:3" ht="15" x14ac:dyDescent="0.25">
      <c r="A120"/>
      <c r="B120"/>
      <c r="C120"/>
    </row>
    <row r="121" spans="1:3" ht="15" x14ac:dyDescent="0.25">
      <c r="A121"/>
      <c r="B121"/>
      <c r="C121"/>
    </row>
    <row r="122" spans="1:3" ht="15" x14ac:dyDescent="0.25">
      <c r="A122"/>
      <c r="B122"/>
      <c r="C12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A3B4559B14954296DEB28FB69621F6" ma:contentTypeVersion="13" ma:contentTypeDescription="Create a new document." ma:contentTypeScope="" ma:versionID="6922b2a56bace9178a6f99a659948fd6">
  <xsd:schema xmlns:xsd="http://www.w3.org/2001/XMLSchema" xmlns:xs="http://www.w3.org/2001/XMLSchema" xmlns:p="http://schemas.microsoft.com/office/2006/metadata/properties" xmlns:ns3="c67de9af-1603-4371-8587-ed62d640f701" xmlns:ns4="e0950d08-a4b3-4d2b-98c2-477db21e08eb" targetNamespace="http://schemas.microsoft.com/office/2006/metadata/properties" ma:root="true" ma:fieldsID="2ac06d48fa81b6f7ea95667e209ff32e" ns3:_="" ns4:_="">
    <xsd:import namespace="c67de9af-1603-4371-8587-ed62d640f701"/>
    <xsd:import namespace="e0950d08-a4b3-4d2b-98c2-477db21e08e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3:SharedWithDetails" minOccurs="0"/>
                <xsd:element ref="ns3:SharingHintHash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de9af-1603-4371-8587-ed62d640f7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50d08-a4b3-4d2b-98c2-477db21e08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EFF193-0D23-42E1-9D11-BF6BBB5DBD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7D53DA-E942-45A5-A7EF-7AC3F7DCB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7de9af-1603-4371-8587-ed62d640f701"/>
    <ds:schemaRef ds:uri="e0950d08-a4b3-4d2b-98c2-477db21e08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0C1938-9D23-46C1-A31C-030243031D44}">
  <ds:schemaRefs>
    <ds:schemaRef ds:uri="http://schemas.openxmlformats.org/package/2006/metadata/core-properties"/>
    <ds:schemaRef ds:uri="c67de9af-1603-4371-8587-ed62d640f701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e0950d08-a4b3-4d2b-98c2-477db21e08e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PROYECTOS SGR PDET</vt:lpstr>
      <vt:lpstr>Comprobacion</vt:lpstr>
      <vt:lpstr>TABLAS DINÁMICAS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Wilmar Fernando Erazo Erazo</dc:creator>
  <cp:lastModifiedBy>JANETH ROCIO CASTAÑEDA</cp:lastModifiedBy>
  <dcterms:created xsi:type="dcterms:W3CDTF">2020-06-17T03:35:47Z</dcterms:created>
  <dcterms:modified xsi:type="dcterms:W3CDTF">2021-05-05T21:02:28Z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0x01010030A3B4559B14954296DEB28FB69621F6</vt:lpwstr>
  </property>
</Properties>
</file>