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8 DEL 04 DE DICIEMBRE DE 2020- SERVICIOS PUBLICOS\"/>
    </mc:Choice>
  </mc:AlternateContent>
  <bookViews>
    <workbookView xWindow="0" yWindow="0" windowWidth="1560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<sst xmlns="http://schemas.openxmlformats.org/spreadsheetml/2006/main" count="80" uniqueCount="48">
  <si>
    <t xml:space="preserve">ACUEDUCTO RURAL COMUNITARIO - ARCO                </t>
  </si>
  <si>
    <t xml:space="preserve">800100719-8    </t>
  </si>
  <si>
    <t xml:space="preserve">Lorica                        </t>
  </si>
  <si>
    <t xml:space="preserve">AGUACOR APC DE LOS CORDOBAS                       </t>
  </si>
  <si>
    <t xml:space="preserve">900394842-1    </t>
  </si>
  <si>
    <t xml:space="preserve">Los Cordobas                  </t>
  </si>
  <si>
    <t xml:space="preserve">AGUALCAS                                          </t>
  </si>
  <si>
    <t xml:space="preserve">900299637-1    </t>
  </si>
  <si>
    <t xml:space="preserve">Puerto Libertador             </t>
  </si>
  <si>
    <t xml:space="preserve">AGUAS DE LA SABANA S.A. E.S.P.                    </t>
  </si>
  <si>
    <t xml:space="preserve">823004006-8    </t>
  </si>
  <si>
    <t xml:space="preserve">Chinu                         </t>
  </si>
  <si>
    <t xml:space="preserve">AGUAS DEL SINU SA -ESP-                           </t>
  </si>
  <si>
    <t xml:space="preserve">900218174-5    </t>
  </si>
  <si>
    <t xml:space="preserve">812004024-0    </t>
  </si>
  <si>
    <t xml:space="preserve">COOAGUAS DE PUEBLO NUEVO                          </t>
  </si>
  <si>
    <t xml:space="preserve">900034977-1    </t>
  </si>
  <si>
    <t xml:space="preserve">Pueblo Nuevo                  </t>
  </si>
  <si>
    <t xml:space="preserve">EE PP MM DE TIERRALTA                             </t>
  </si>
  <si>
    <t xml:space="preserve">800195828-1    </t>
  </si>
  <si>
    <t xml:space="preserve">Tierralta                     </t>
  </si>
  <si>
    <t xml:space="preserve">EMPOVALCO ESP                                     </t>
  </si>
  <si>
    <t xml:space="preserve">800216032-6    </t>
  </si>
  <si>
    <t xml:space="preserve">Valencia                      </t>
  </si>
  <si>
    <t xml:space="preserve">JAGUAZUL S.A. E.S.P.                              </t>
  </si>
  <si>
    <t xml:space="preserve">900258155-6    </t>
  </si>
  <si>
    <t xml:space="preserve">Montelibano                   </t>
  </si>
  <si>
    <t xml:space="preserve">OPSA SA ESP                                       </t>
  </si>
  <si>
    <t xml:space="preserve">805011016-5    </t>
  </si>
  <si>
    <t xml:space="preserve">Planeta Rica                  </t>
  </si>
  <si>
    <t xml:space="preserve">UNIAGUAS S.A E.S.P                                </t>
  </si>
  <si>
    <t xml:space="preserve">830139722-9    </t>
  </si>
  <si>
    <t xml:space="preserve">Cerete                        </t>
  </si>
  <si>
    <t xml:space="preserve">VEOLIA AGUAS DE MONTERIA S.A E.S.P                </t>
  </si>
  <si>
    <t xml:space="preserve">812003483-3    </t>
  </si>
  <si>
    <t xml:space="preserve">Monteria                      </t>
  </si>
  <si>
    <t>TASA POR USO DE AGUA</t>
  </si>
  <si>
    <t>TASA RETRIBUTIVA POR VERTIMIENTOS</t>
  </si>
  <si>
    <t>SUJETOS PASIVOS</t>
  </si>
  <si>
    <t>NIT</t>
  </si>
  <si>
    <t>MUNICIPIO</t>
  </si>
  <si>
    <t>CORPORACION AUTONOMA REGIONAL DE LOS VALLES DEL SINU Y DEL SAN JORGE, CVS</t>
  </si>
  <si>
    <t>PAGOS REALIZADOS A LA CVS POR LOS OPERADRES DE AGUA ULTIMO CINCO AÑOS</t>
  </si>
  <si>
    <t xml:space="preserve">AGUAS DEL SINU SA -ESP- LORICA                          </t>
  </si>
  <si>
    <t>ASUANAPA - ASOCIACION DEL ACUEDUCTO  DE NARIÑO Y PALO DE AGUA</t>
  </si>
  <si>
    <t>TOTAL………..</t>
  </si>
  <si>
    <t>TOTAL ………………….</t>
  </si>
  <si>
    <t>PAGOS REALIZADOS A LA CVS POR LOS OPERADRES DEL ALCANTARILLADO ULTIMOS CINCO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</si>
</sst>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/>
    <xf numFmtId="0" fontId="3" fillId="0" borderId="0" xfId="0" applyFont="1"/>
    <xf numFmtId="165" fontId="1" fillId="0" borderId="1" xfId="1" applyNumberFormat="1" applyFont="1" applyBorder="1"/>
    <xf numFmtId="166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A24" sqref="A24:H24"/>
    </sheetView>
  </sheetViews>
  <sheetFormatPr baseColWidth="10" defaultRowHeight="15" x14ac:dyDescent="0.25"/>
  <cols>
    <col min="1" max="1" width="55.85546875" customWidth="1"/>
    <col min="2" max="2" width="13.42578125" bestFit="1" customWidth="1"/>
    <col min="3" max="3" width="22.42578125" customWidth="1"/>
    <col min="4" max="8" width="15.140625" bestFit="1" customWidth="1"/>
  </cols>
  <sheetData>
    <row r="1" spans="1:8" x14ac:dyDescent="0.25">
      <c r="A1" s="9" t="s">
        <v>41</v>
      </c>
      <c r="B1" s="9"/>
      <c r="C1" s="9"/>
      <c r="D1" s="9"/>
      <c r="E1" s="9"/>
      <c r="F1" s="9"/>
      <c r="G1" s="9"/>
      <c r="H1" s="9"/>
    </row>
    <row r="2" spans="1:8" x14ac:dyDescent="0.25">
      <c r="A2" s="9" t="s">
        <v>42</v>
      </c>
      <c r="B2" s="9"/>
      <c r="C2" s="9"/>
      <c r="D2" s="9"/>
      <c r="E2" s="9"/>
      <c r="F2" s="9"/>
      <c r="G2" s="9"/>
      <c r="H2" s="9"/>
    </row>
    <row r="3" spans="1:8" x14ac:dyDescent="0.25">
      <c r="A3" s="8" t="s">
        <v>36</v>
      </c>
      <c r="B3" s="8"/>
      <c r="C3" s="8"/>
      <c r="D3" s="8"/>
      <c r="E3" s="8"/>
      <c r="F3" s="8"/>
      <c r="G3" s="8"/>
      <c r="H3" s="8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 t="s">
        <v>38</v>
      </c>
      <c r="B5" s="2" t="s">
        <v>39</v>
      </c>
      <c r="C5" s="2" t="s">
        <v>40</v>
      </c>
      <c r="D5" s="2">
        <v>2016</v>
      </c>
      <c r="E5" s="2">
        <v>2017</v>
      </c>
      <c r="F5" s="2">
        <v>2018</v>
      </c>
      <c r="G5" s="2">
        <v>2019</v>
      </c>
      <c r="H5" s="2">
        <v>2020</v>
      </c>
    </row>
    <row r="6" spans="1:8" x14ac:dyDescent="0.25">
      <c r="A6" s="5" t="s">
        <v>0</v>
      </c>
      <c r="B6" t="s">
        <v>1</v>
      </c>
      <c r="C6" t="s">
        <v>2</v>
      </c>
      <c r="D6" s="4">
        <v>0</v>
      </c>
      <c r="E6" s="4">
        <v>0</v>
      </c>
      <c r="F6" s="4">
        <v>0</v>
      </c>
      <c r="G6" s="4">
        <v>4878763</v>
      </c>
      <c r="H6" s="4">
        <v>0</v>
      </c>
    </row>
    <row r="7" spans="1:8" x14ac:dyDescent="0.25">
      <c r="A7" s="5" t="s">
        <v>3</v>
      </c>
      <c r="B7" t="s">
        <v>4</v>
      </c>
      <c r="C7" t="s">
        <v>5</v>
      </c>
      <c r="D7" s="4">
        <v>0</v>
      </c>
      <c r="E7" s="4">
        <v>0</v>
      </c>
      <c r="F7" s="4">
        <v>152975</v>
      </c>
      <c r="G7" s="4">
        <v>251500</v>
      </c>
      <c r="H7" s="4">
        <v>386754</v>
      </c>
    </row>
    <row r="8" spans="1:8" x14ac:dyDescent="0.25">
      <c r="A8" s="5" t="s">
        <v>6</v>
      </c>
      <c r="B8" t="s">
        <v>7</v>
      </c>
      <c r="C8" t="s">
        <v>8</v>
      </c>
      <c r="D8" s="4">
        <v>0</v>
      </c>
      <c r="E8" s="4">
        <v>0</v>
      </c>
      <c r="F8" s="4">
        <v>8073135</v>
      </c>
      <c r="G8" s="4">
        <v>0</v>
      </c>
      <c r="H8" s="4">
        <v>0</v>
      </c>
    </row>
    <row r="9" spans="1:8" x14ac:dyDescent="0.25">
      <c r="A9" s="5" t="s">
        <v>9</v>
      </c>
      <c r="B9" t="s">
        <v>10</v>
      </c>
      <c r="C9" t="s">
        <v>11</v>
      </c>
      <c r="D9" s="4">
        <v>0</v>
      </c>
      <c r="E9" s="4">
        <v>0</v>
      </c>
      <c r="F9" s="4">
        <v>0</v>
      </c>
      <c r="G9" s="4">
        <v>1106454</v>
      </c>
      <c r="H9" s="4">
        <v>0</v>
      </c>
    </row>
    <row r="10" spans="1:8" x14ac:dyDescent="0.25">
      <c r="A10" s="5" t="s">
        <v>43</v>
      </c>
      <c r="B10" t="s">
        <v>13</v>
      </c>
      <c r="C10" t="s">
        <v>2</v>
      </c>
      <c r="D10" s="4">
        <v>3358443</v>
      </c>
      <c r="E10" s="4">
        <v>2712627</v>
      </c>
      <c r="F10" s="4">
        <v>0</v>
      </c>
      <c r="G10" s="4">
        <v>0</v>
      </c>
      <c r="H10" s="4">
        <v>45182629</v>
      </c>
    </row>
    <row r="11" spans="1:8" x14ac:dyDescent="0.25">
      <c r="A11" s="5" t="s">
        <v>44</v>
      </c>
      <c r="B11" t="s">
        <v>14</v>
      </c>
      <c r="C11" t="s">
        <v>2</v>
      </c>
      <c r="D11" s="4">
        <v>54715</v>
      </c>
      <c r="E11" s="4">
        <v>0</v>
      </c>
      <c r="F11" s="4">
        <v>0</v>
      </c>
      <c r="G11" s="4">
        <v>486964</v>
      </c>
      <c r="H11" s="4">
        <v>129353</v>
      </c>
    </row>
    <row r="12" spans="1:8" x14ac:dyDescent="0.25">
      <c r="A12" s="5" t="s">
        <v>15</v>
      </c>
      <c r="B12" t="s">
        <v>16</v>
      </c>
      <c r="C12" t="s">
        <v>17</v>
      </c>
      <c r="D12" s="4">
        <v>96072</v>
      </c>
      <c r="E12" s="4">
        <v>442727</v>
      </c>
      <c r="F12" s="4">
        <v>1475234</v>
      </c>
      <c r="G12" s="4">
        <v>1791652</v>
      </c>
      <c r="H12" s="4">
        <v>158661</v>
      </c>
    </row>
    <row r="13" spans="1:8" x14ac:dyDescent="0.25">
      <c r="A13" s="5" t="s">
        <v>18</v>
      </c>
      <c r="B13" t="s">
        <v>19</v>
      </c>
      <c r="C13" t="s">
        <v>20</v>
      </c>
      <c r="D13" s="4">
        <v>9746257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A14" s="5" t="s">
        <v>24</v>
      </c>
      <c r="B14" t="s">
        <v>25</v>
      </c>
      <c r="C14" t="s">
        <v>26</v>
      </c>
      <c r="D14" s="4">
        <v>1633581</v>
      </c>
      <c r="E14" s="4">
        <v>21466922</v>
      </c>
      <c r="F14" s="4">
        <v>21761148</v>
      </c>
      <c r="G14" s="4">
        <v>23890215</v>
      </c>
      <c r="H14" s="4">
        <v>24019287</v>
      </c>
    </row>
    <row r="15" spans="1:8" x14ac:dyDescent="0.25">
      <c r="A15" s="5" t="s">
        <v>27</v>
      </c>
      <c r="B15" t="s">
        <v>28</v>
      </c>
      <c r="C15" t="s">
        <v>29</v>
      </c>
      <c r="D15" s="4">
        <v>1946805</v>
      </c>
      <c r="E15" s="4">
        <v>4271043</v>
      </c>
      <c r="F15" s="4">
        <v>10832137</v>
      </c>
      <c r="G15" s="4">
        <v>4321478</v>
      </c>
      <c r="H15" s="4">
        <v>0</v>
      </c>
    </row>
    <row r="16" spans="1:8" x14ac:dyDescent="0.25">
      <c r="A16" s="5" t="s">
        <v>30</v>
      </c>
      <c r="B16" t="s">
        <v>31</v>
      </c>
      <c r="C16" t="s">
        <v>32</v>
      </c>
      <c r="D16" s="4">
        <v>13871760</v>
      </c>
      <c r="E16" s="4">
        <v>0</v>
      </c>
      <c r="F16" s="4">
        <v>3326910</v>
      </c>
      <c r="G16" s="4">
        <v>0</v>
      </c>
      <c r="H16" s="4">
        <v>6346167</v>
      </c>
    </row>
    <row r="17" spans="1:8" x14ac:dyDescent="0.25">
      <c r="A17" s="5" t="s">
        <v>33</v>
      </c>
      <c r="B17" t="s">
        <v>34</v>
      </c>
      <c r="C17" t="s">
        <v>35</v>
      </c>
      <c r="D17" s="4">
        <v>10993462</v>
      </c>
      <c r="E17" s="4">
        <v>21699230</v>
      </c>
      <c r="F17" s="4">
        <v>24646298</v>
      </c>
      <c r="G17" s="4">
        <v>11699515</v>
      </c>
      <c r="H17" s="4">
        <v>23467914</v>
      </c>
    </row>
    <row r="18" spans="1:8" x14ac:dyDescent="0.25">
      <c r="A18" s="5"/>
      <c r="C18" s="1" t="s">
        <v>45</v>
      </c>
      <c r="D18" s="6">
        <f>SUM(D6:D17)</f>
        <v>41701095</v>
      </c>
      <c r="E18" s="6">
        <f t="shared" ref="E18:H18" si="0">SUM(E6:E17)</f>
        <v>50592549</v>
      </c>
      <c r="F18" s="6">
        <f t="shared" si="0"/>
        <v>70267837</v>
      </c>
      <c r="G18" s="6">
        <f t="shared" si="0"/>
        <v>48426541</v>
      </c>
      <c r="H18" s="6">
        <f t="shared" si="0"/>
        <v>99690765</v>
      </c>
    </row>
    <row r="19" spans="1:8" x14ac:dyDescent="0.25">
      <c r="A19" s="5"/>
      <c r="D19" s="3"/>
      <c r="E19" s="3"/>
      <c r="F19" s="3"/>
      <c r="G19" s="3"/>
      <c r="H19" s="3"/>
    </row>
    <row r="20" spans="1:8" x14ac:dyDescent="0.25">
      <c r="A20" s="5"/>
      <c r="D20" s="3"/>
      <c r="E20" s="3"/>
      <c r="F20" s="3"/>
      <c r="G20" s="3"/>
      <c r="H20" s="3"/>
    </row>
    <row r="21" spans="1:8" x14ac:dyDescent="0.25">
      <c r="A21" s="5"/>
      <c r="D21" s="3"/>
      <c r="E21" s="3"/>
      <c r="F21" s="3"/>
      <c r="G21" s="3"/>
      <c r="H21" s="3"/>
    </row>
    <row r="22" spans="1:8" x14ac:dyDescent="0.25">
      <c r="A22" s="5"/>
      <c r="D22" s="3"/>
      <c r="E22" s="3"/>
      <c r="F22" s="3"/>
      <c r="G22" s="3"/>
      <c r="H22" s="3"/>
    </row>
    <row r="23" spans="1:8" x14ac:dyDescent="0.25">
      <c r="A23" s="9" t="s">
        <v>41</v>
      </c>
      <c r="B23" s="9"/>
      <c r="C23" s="9"/>
      <c r="D23" s="9"/>
      <c r="E23" s="9"/>
      <c r="F23" s="9"/>
      <c r="G23" s="9"/>
      <c r="H23" s="9"/>
    </row>
    <row r="24" spans="1:8" x14ac:dyDescent="0.25">
      <c r="A24" s="9" t="s">
        <v>47</v>
      </c>
      <c r="B24" s="9"/>
      <c r="C24" s="9"/>
      <c r="D24" s="9"/>
      <c r="E24" s="9"/>
      <c r="F24" s="9"/>
      <c r="G24" s="9"/>
      <c r="H24" s="9"/>
    </row>
    <row r="25" spans="1:8" x14ac:dyDescent="0.25">
      <c r="A25" s="8" t="s">
        <v>37</v>
      </c>
      <c r="B25" s="8"/>
      <c r="C25" s="8"/>
      <c r="D25" s="8"/>
      <c r="E25" s="8"/>
      <c r="F25" s="8"/>
      <c r="G25" s="8"/>
      <c r="H25" s="8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 t="s">
        <v>38</v>
      </c>
      <c r="B27" s="2" t="s">
        <v>39</v>
      </c>
      <c r="C27" s="2" t="s">
        <v>40</v>
      </c>
      <c r="D27" s="2">
        <v>2016</v>
      </c>
      <c r="E27" s="2">
        <v>2017</v>
      </c>
      <c r="F27" s="2">
        <v>2018</v>
      </c>
      <c r="G27" s="2">
        <v>2019</v>
      </c>
      <c r="H27" s="2">
        <v>2020</v>
      </c>
    </row>
    <row r="28" spans="1:8" x14ac:dyDescent="0.25">
      <c r="A28" s="5" t="s">
        <v>6</v>
      </c>
      <c r="B28" t="s">
        <v>7</v>
      </c>
      <c r="C28" t="s">
        <v>8</v>
      </c>
      <c r="D28" s="4">
        <v>0</v>
      </c>
      <c r="E28" s="4">
        <v>0</v>
      </c>
      <c r="F28" s="4">
        <v>33926865</v>
      </c>
      <c r="G28" s="4">
        <v>0</v>
      </c>
      <c r="H28" s="4">
        <v>0</v>
      </c>
    </row>
    <row r="29" spans="1:8" x14ac:dyDescent="0.25">
      <c r="A29" s="5" t="s">
        <v>9</v>
      </c>
      <c r="B29" t="s">
        <v>10</v>
      </c>
      <c r="C29" t="s">
        <v>11</v>
      </c>
      <c r="D29" s="4">
        <v>38979239</v>
      </c>
      <c r="E29" s="4">
        <v>19103853</v>
      </c>
      <c r="F29" s="4">
        <v>52552574</v>
      </c>
      <c r="G29" s="4">
        <v>104691595</v>
      </c>
      <c r="H29" s="4">
        <v>11735066</v>
      </c>
    </row>
    <row r="30" spans="1:8" x14ac:dyDescent="0.25">
      <c r="A30" s="5" t="s">
        <v>12</v>
      </c>
      <c r="B30" t="s">
        <v>13</v>
      </c>
      <c r="C30" t="s">
        <v>2</v>
      </c>
      <c r="D30" s="4">
        <v>20683252</v>
      </c>
      <c r="E30" s="4">
        <v>15955559</v>
      </c>
      <c r="F30" s="4">
        <v>0</v>
      </c>
      <c r="G30" s="4">
        <v>0</v>
      </c>
      <c r="H30" s="4">
        <v>153313781</v>
      </c>
    </row>
    <row r="31" spans="1:8" x14ac:dyDescent="0.25">
      <c r="A31" s="5" t="s">
        <v>15</v>
      </c>
      <c r="B31" t="s">
        <v>16</v>
      </c>
      <c r="C31" t="s">
        <v>17</v>
      </c>
      <c r="D31" s="4">
        <v>5847072</v>
      </c>
      <c r="E31" s="4">
        <v>908267</v>
      </c>
      <c r="F31" s="4">
        <v>1331406</v>
      </c>
      <c r="G31" s="4">
        <v>3030060</v>
      </c>
      <c r="H31" s="4">
        <v>763198</v>
      </c>
    </row>
    <row r="32" spans="1:8" x14ac:dyDescent="0.25">
      <c r="A32" s="5" t="s">
        <v>18</v>
      </c>
      <c r="B32" t="s">
        <v>19</v>
      </c>
      <c r="C32" t="s">
        <v>20</v>
      </c>
      <c r="D32" s="4">
        <v>3157200</v>
      </c>
      <c r="E32" s="4">
        <v>0</v>
      </c>
      <c r="F32" s="4">
        <v>0</v>
      </c>
      <c r="G32" s="4">
        <v>0</v>
      </c>
      <c r="H32" s="4">
        <v>0</v>
      </c>
    </row>
    <row r="33" spans="1:8" x14ac:dyDescent="0.25">
      <c r="A33" s="5" t="s">
        <v>21</v>
      </c>
      <c r="B33" t="s">
        <v>22</v>
      </c>
      <c r="C33" t="s">
        <v>23</v>
      </c>
      <c r="D33" s="4">
        <v>1750000</v>
      </c>
      <c r="E33" s="4">
        <v>0</v>
      </c>
      <c r="F33" s="4">
        <v>0</v>
      </c>
      <c r="G33" s="4">
        <v>0</v>
      </c>
      <c r="H33" s="4">
        <v>0</v>
      </c>
    </row>
    <row r="34" spans="1:8" x14ac:dyDescent="0.25">
      <c r="A34" s="5" t="s">
        <v>24</v>
      </c>
      <c r="B34" t="s">
        <v>25</v>
      </c>
      <c r="C34" t="s">
        <v>26</v>
      </c>
      <c r="D34" s="4">
        <v>11949213</v>
      </c>
      <c r="E34" s="4">
        <v>33356826</v>
      </c>
      <c r="F34" s="4">
        <v>23962884</v>
      </c>
      <c r="G34" s="4">
        <v>52949086</v>
      </c>
      <c r="H34" s="4">
        <v>61390068</v>
      </c>
    </row>
    <row r="35" spans="1:8" x14ac:dyDescent="0.25">
      <c r="A35" s="5" t="s">
        <v>27</v>
      </c>
      <c r="B35" t="s">
        <v>28</v>
      </c>
      <c r="C35" t="s">
        <v>29</v>
      </c>
      <c r="D35" s="4">
        <v>26697042</v>
      </c>
      <c r="E35" s="4">
        <v>37119596</v>
      </c>
      <c r="F35" s="4">
        <v>45530452</v>
      </c>
      <c r="G35" s="4">
        <v>54353971</v>
      </c>
      <c r="H35" s="4">
        <v>0</v>
      </c>
    </row>
    <row r="36" spans="1:8" x14ac:dyDescent="0.25">
      <c r="A36" s="5" t="s">
        <v>30</v>
      </c>
      <c r="B36" t="s">
        <v>31</v>
      </c>
      <c r="C36" t="s">
        <v>32</v>
      </c>
      <c r="D36" s="4">
        <v>27237210</v>
      </c>
      <c r="E36" s="4">
        <v>0</v>
      </c>
      <c r="F36" s="4">
        <v>11673090</v>
      </c>
      <c r="G36" s="4">
        <v>0</v>
      </c>
      <c r="H36" s="4">
        <v>213225475</v>
      </c>
    </row>
    <row r="37" spans="1:8" x14ac:dyDescent="0.25">
      <c r="A37" s="5" t="s">
        <v>33</v>
      </c>
      <c r="B37" t="s">
        <v>34</v>
      </c>
      <c r="C37" t="s">
        <v>35</v>
      </c>
      <c r="D37" s="4">
        <v>178987062</v>
      </c>
      <c r="E37" s="4">
        <v>178236994</v>
      </c>
      <c r="F37" s="4">
        <v>265684636</v>
      </c>
      <c r="G37" s="4">
        <v>231049173</v>
      </c>
      <c r="H37" s="4">
        <v>114225648</v>
      </c>
    </row>
    <row r="38" spans="1:8" x14ac:dyDescent="0.25">
      <c r="C38" s="1" t="s">
        <v>46</v>
      </c>
      <c r="D38" s="7">
        <f>SUM(D28:D37)</f>
        <v>315287290</v>
      </c>
      <c r="E38" s="7">
        <f>SUM(E28:E37)</f>
        <v>284681095</v>
      </c>
      <c r="F38" s="7">
        <f>SUM(F28:F37)</f>
        <v>434661907</v>
      </c>
      <c r="G38" s="7">
        <f>SUM(G28:G37)</f>
        <v>446073885</v>
      </c>
      <c r="H38" s="7">
        <f>SUM(H28:H37)</f>
        <v>554653236</v>
      </c>
    </row>
  </sheetData>
  <mergeCells count="6">
    <mergeCell ref="A3:H3"/>
    <mergeCell ref="A25:H25"/>
    <mergeCell ref="A1:H1"/>
    <mergeCell ref="A2:H2"/>
    <mergeCell ref="A23:H23"/>
    <mergeCell ref="A24:H24"/>
  </mergeCells>
  <printOptions horizontalCentered="1"/>
  <pageMargins left="0.70866141732283472" right="0.70866141732283472" top="1.1417322834645669" bottom="0.74803149606299213" header="0.31496062992125984" footer="0.31496062992125984"/>
  <pageSetup paperSize="127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SecreAsesor</dc:creator>
  <cp:lastModifiedBy>janeth castaneda</cp:lastModifiedBy>
  <cp:lastPrinted>2020-12-21T18:04:28Z</cp:lastPrinted>
  <dcterms:created xsi:type="dcterms:W3CDTF">2020-12-19T16:55:13Z</dcterms:created>
  <dcterms:modified xsi:type="dcterms:W3CDTF">2021-02-23T21:24:42Z</dcterms:modified>
</cp:coreProperties>
</file>