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JANETH\CUATRENIO 2018-2022\LEGISLATURA 2020 - 2021\PROPOSICIONES\PROPOSICION 28 DEL 04 DE DICIEMBRE DE 2020\"/>
    </mc:Choice>
  </mc:AlternateContent>
  <bookViews>
    <workbookView xWindow="-120" yWindow="-120" windowWidth="29040" windowHeight="15840"/>
  </bookViews>
  <sheets>
    <sheet name="2016" sheetId="3" r:id="rId1"/>
    <sheet name="2017" sheetId="5" r:id="rId2"/>
    <sheet name="2018" sheetId="6" r:id="rId3"/>
    <sheet name="2019" sheetId="8" r:id="rId4"/>
    <sheet name="2020" sheetId="9" r:id="rId5"/>
  </sheets>
  <definedNames>
    <definedName name="_xlnm._FilterDatabase" localSheetId="0" hidden="1">'2016'!$A$1:$E$135</definedName>
    <definedName name="_xlnm._FilterDatabase" localSheetId="1" hidden="1">'2017'!$A$1:$E$127</definedName>
    <definedName name="_xlnm._FilterDatabase" localSheetId="2" hidden="1">'2018'!$A$1:$E$150</definedName>
    <definedName name="_xlnm._FilterDatabase" localSheetId="3" hidden="1">'2019'!$A$1:$E$147</definedName>
    <definedName name="_xlnm._FilterDatabase" localSheetId="4" hidden="1">'2020'!$A$1:$E$147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8" l="1"/>
  <c r="D100" i="8"/>
  <c r="D15" i="8"/>
  <c r="D50" i="8"/>
  <c r="D46" i="9" l="1"/>
  <c r="D45" i="9"/>
  <c r="D14" i="9"/>
  <c r="D12" i="9"/>
</calcChain>
</file>

<file path=xl/sharedStrings.xml><?xml version="1.0" encoding="utf-8"?>
<sst xmlns="http://schemas.openxmlformats.org/spreadsheetml/2006/main" count="1428" uniqueCount="648">
  <si>
    <t>VIGENCIA</t>
  </si>
  <si>
    <t>CONTRATAR EL MANTENIMIENTO PREVENTIVO Y CORRECTIVO A TODO COSTO PARA LA UPS DE 10 KVA MARCA TITAN DE PROPIEDAD DE LA COMISIÓN DE REGULACIÓN DE AGUA POTABLE Y SANEAMIENTO BÁSICO</t>
  </si>
  <si>
    <t>PRESTAR LOS SERVICIOS PROFESIONALES Y DE ASESORÍA JURÍDICA, ESPECIALMENTE EN ASUNTOS RELACIONADOS CON EL DERECHO PÚBLICO Y SERVICIOS PÚBLICOS, A LA COMISIÓN DE REGULACIÓN DE AGUA POTABLE Y SANEAMIENTO BÁSICO (CRA).</t>
  </si>
  <si>
    <t>OBJETO CONTRATO</t>
  </si>
  <si>
    <t>NÚMERO DE CONTRATO</t>
  </si>
  <si>
    <t>VALOR TOTAL</t>
  </si>
  <si>
    <t xml:space="preserve">PRESTAR LOS SERVICIOS PROFESIONALES APOYANDO JURIDICAMENTE LA ELAQBORACIÓN, IMPLEMENTACION, Y PUESTA EN MARCHA DE LOS PROYECTOS REGULATORIOS DE CARÁCTER GENERAL Y PARTICULAR PARA LOS SERVICIOS PUBLICOS DOMICILIARIOS DE ACUEDUCTO, ALCANTARILLADO Y ASEO, PREVISTOS EN LA AGENDA REGULATORIA INDICATIVA PARA EL AÑO 2016, ASIGANDAS AL EXPERTO COMISINADO DOCTOR JULIO CESAR AGUILERA WILCHES, ASÍ COMO APOYAR LAS DEMAS ACTIIVDADES ASAIGNADAS A SU DESPACHO. </t>
  </si>
  <si>
    <t>PRESTAR LOS SERVICIOS PROFESIONALES ASESORANDO EN EL DESARROLLO DE LAS ACTIVIDADES QUE SE ENCUENTREN BAJO LA COORDINACIÓN DEL EXPERTO COMISIONADO, DOCTOR JAIME HUMBERTO MESA BUITRAGO, DE CONFORMIDAD CON LAS OBLIGACIONES ESPECÍFICAS DEL CONTRATO.</t>
  </si>
  <si>
    <t>PRESTAR LOS SERVICIOS PROFESIONALES APOYANDO EN ASUNTOS ECONÓMICOS LA ELABORACIÓN, IMPLEMENTACIÓN, Y PUESTA EN MARCHA DE LOS PROYECTOS REGULATORIOS DE CARÁCTER GENERAL Y PARTICULAR PARA LOS SERVICIOS PÚBLICOS DOMICILIARIOS DE ACUEDUCTO, ALCANTARILLADO Y ASEO, PREVISTOS EN LA AGENDA REGULATORIA INDICATIVA PARA EL AÑO 2016, ASIGNADAS AL EXPERTO COMISIONADO DOCTOR JULIO CÉSAR AGUILERA WILCHES, ASÍ COMO APOYAR  LAS DEMÁS ACTIVIDADES ASIGNADAS A SU DESPACHO.</t>
  </si>
  <si>
    <t>PRESTAR LOS SERVICIOS PROFESIONALES Y DE APOYO A LA GESTIÓN, BRINDANDO ASESORÍA EN ASUNTOS ECONÓMICOS, AL DOCTOR JAIME HUMBERTO MESA BUITRAGO EN SUS FUNCIONES COMO EXPERTO COMISIONADO, EN LA ELABORACIÓN, IMPLEMENTACIÓN Y PUESTA EN MARCHA DE LOS PROYECTOS REGULATORIOS DE CARACTER GENERAL Y PARTICULAR PARA LOS SERVICIOS PÚBLICOS DOMICILIARIOS DE ACUEDUCTO, ALCANTARILLADO Y ASEO PREVISTOS EN LA AGENDA REGULATORIA INDICATIVA PARA EL AÑO 2016, DE ACUERDO CON LA ASIGNACIÓN QUE SE REALICE EN EL COMITÉ DE EXPERTOS, Y QUE SE ENCUENTREN BAJO LA COORDINACIÓN DEL EXPERTO COMISIONADO, Y DEMÁS ACTIVIDADES ASIGNADAS A SU DESPACHO.</t>
  </si>
  <si>
    <t>PRESTAR EL SERVICIO DE VIGILANCIA Y SEGUIMIENTO A NIVEL NACIONAL DE LOS PROCESOS JUDICIALES QUE CURSEN Y SE PRESENTEN EN CONTRA Y A FAVOR DE LA COMISIÓN DE REGULACIÓN DE AGUA POTABLE Y SANEAMIENTO BÁSICO –CRA, GARANTIZANDO LA INFORMACIÓN CONFIABLE Y OPORTUNA DE LAS ACTUACIONES DENTRO DE LOS PROCESOS JUDICIALES CONFORME SE VAYAN GENERANDO.</t>
  </si>
  <si>
    <t>PRESTAR LOS SERVICIOS PROFESIONALES Y DE APOYO A LA GESTIÓN, BRINDANDO ASESORÍA EN ASUNTOS DE INGENIERÍA CIVIL, AL DOCTOR JAIME HUMBERTO MESA BUITRAGO EN SUS FUNCIONES COMO EXPERTO COMISIONADO, EN LA ELABORACIÓN, IMPLEMENTACIÓN Y PUESTA EN MARCHA DE LOS PROYECTOS REGULATORIOS DE CARACTER GENERAL Y PARTICULAR PARA LOS SERVICIOS PÚBLICOS DOMICILIARIOS DE ACUEDUCTO, ALCANTARILLADO Y ASEO PREVISTOS EN LA AGENDA REGULATORIA INDICATIVA PARA EL AÑO 2016, DE ACUERDO CON LA ASIGNACIÓN QUE SE REALICE EN EL COMITÉ DE EXPERTOS, Y QUE SE ENCUENTREN BAJO LA COORDINACIÓN DEL EXPERTO COMISIONADO, Y DEMÁS ACTIVIDADES ASIGNADAS A SU DESPACHO.</t>
  </si>
  <si>
    <t>PRESTAR LOS SERVICIOS PROFESIONALES ASESORANDO JURÍDICAMENTE LA ELABORACIÓN, IMPLEMENTACIÓN Y PUESTA EN MARCHA DE LOS PROYECTOS REGULATORIOS DE CARACTER GENERAL Y PARTICULAR PARA LOS SERVICIOS PÚBLICOS DOMICILIARIOS DE ACUEDUCTO, ALCANTARILLADO Y ASEO PREVISTOS EN LA AGENDA REGULATORIA INDICATIVA PARA EL AÑO 2016, ASIGNADAS AL EXPERTO COMISIONADO DOCTOR JAIME SALAMANCA LEÓN, ASÍ COMO APOYAR LA EJECUCIÓN DE LAS DEMÁS ACTIVIDADES ASIGNADAS A SU DESPACHO.</t>
  </si>
  <si>
    <t>PRESTAR SUS SERVICIOS PROFESIONALES PARA EL APOYO TÉCNICO, A LAS FUNCIONES ASIGNADAS A LA OFICINA ASESORA DE PLANEACIÓN Y TIC DE LA CRA, EN LOS REQUERIMIENTOS CONTEMPLADOS EN LA ESTRATEGIA DE GOBIERNO EN LÍNEA</t>
  </si>
  <si>
    <t>PRESTAR LOS SERVICIOS PROFESIONALES Y DE APOYO EN LA REALIZACIÓN DE LOS ESTUDIOS, MODELOS ECONOMÉTRICOS Y ESTADÍSTICOS, APOYAR EL ANÁLISIS Y LA ELABORACIÓN DE CONCEPTOS TÉCNICOS EN EL DESARROLLO Y APLICACIÓN DE LA METODOLOGÍA TARIFARIA DEL SERVICIO PÚBLICO DE ASEO, ATENCIÓN Y RESPUESTA A LAS SOLICITUDES DE PRESTADORES Y USUARIOS, ASÍ COMO APOYAR TÉCNICAMENTE LOS PROYECTOS REGULATORIOS QUE EL SUBDIRECTOR DE REGULACIÓN LE SEÑALE.</t>
  </si>
  <si>
    <t>PRESTAR LOS SERVICIOS PROFESIONALES Y DE APOYO EN LA REALIZACIÓN DE LOS ESTUDIOS, MODELOS ECONOMÉTRICOS Y ESTADÍSTICOS, APOYAR EL ANÁLISIS Y LA ELABORACIÓN DE CONCEPTOS TÉCNICOS NECESARIOS PARA EFECTOS DE SOPORTAR LA EXPEDICIÓN DE LAS RESOLUCIONES RELACIONADAS CON LOS SERVICIOS PÚBLICOS DE ACUEDUCTO Y ALCANTARILLADO, ATENCIÓN Y RESPUESTA A LAS SOLICITUDES DE PRESTADORES Y USUARIOS</t>
  </si>
  <si>
    <t>PRESTAR LOS SERVICIOS DE APOYO A LA GESTIÓN EN LA RECOPILACIÓN Y ANÁLISIS DE INFORMACIÓN Y EN LA ELABORACIÓN DE LAS BASES DE DATOS REQUERIDAS COMO SOPORTE DENTRO DE LOS DOCUMENTOS DE TRABAJO DE LAS RESOLUCIONES DE CARÁCTER GENERAL PARA LOS SERVICIOS PÚBLICOS DE ACUEDUCTO, ALCANTARILLADO Y ASEO; ASÍ COMO EN LOS ASUNTOS DE CONOCIMIENTO Y COMPETENCIA DE LA SUBDIRECCIÓN DE REGULACIÓN</t>
  </si>
  <si>
    <t>PRESTAR LOS SERVICIOS PROFESIONALES Y DE APOYO TÉCNICO EN LA ELABORACIÓN Y PROYECCIÓN DE LOS DOCUMENTOS PARA LA PREPARACIÓN DE LOS PROYECTOS REGULATORIOS DE CARÁCTER GENERAL Y DE LAS ACTUACIONES ADMINISTRATIVAS QUE SEÑALE EL SUBDIRECTOR DE REGULACIÓN RELACIONADOS CON LOS SERVICIOS PÚBLICOS DE ACUEDUCTO, ALCANTARILLADO Y ASEO</t>
  </si>
  <si>
    <t>SUMINISTRO DE TIQUETES AÉREOS EN RUTAS NACIONALES E INTERNACIONALES Y DEMÁS SERVICIOS NECESARIOS PARA EL DESPLAZAMIENTO DE LOS FUNCIONARIOS Y CONTRATISTAS DE LA COMISIÓN DE REGULACIÓN DE AGUA POTABLE Y SANEAMIENTO BÁSICO - CRA, ASÍ COMO LA PRESTACIÓN DE SERVICIOS DE AGENCIA DE VIAJES.</t>
  </si>
  <si>
    <t>ADQUISIÓN DE ELEMENTOS DE PAPELERIA CON DESTINO A LAS DIFERENTES ÁREAS DE LA COMISIÓN DE REGULACIÓN DE AGUA POTABLE Y SANEAMIENTO BÁSICO - CRA, DE CONFORMIDAD CON LAS CONDICIONES Y ESPECIFICACIONES ESTABLECIDAS EN EL ACUERDO MARCO DE PRECIOS.</t>
  </si>
  <si>
    <t xml:space="preserve">PRESTAR SUS SERVICIOS APOYANDO JURÍDICAMENTE, AL EXPERTO COMISIONADO DR. JULIO CESAR AGUILERA WILCHES, EN SU CONDICIÓN DE DIRECTOR EJECUTIVO DE LA CRA, EN LA ACTIVIDAD PRECONTRACTUAL Y CONTRACTUAL DE LA ENTIDAD. DE IGUAL FORMA, APOYARLO JURÍDICAMENTE EN LOS DEMÁS ASUNTOS RELACIONADOS CON DERECHO ADMINISTRATIVO NECESARIOS PARA EL ADECUADO CUMPLIMIENTO DE LA DIRECCIÓN EJECUTIVA A SU CARGO, INCLUYENDO LA ELABORACIÓN DE CONCEPTOS SOBRE LOS TEMAS RELACIONADOS CON EL OBJETO DEL CONTRATO, QUE SE REQUIERAN PARA DAR CUMPLIMIENTO A LA AGENDA REGULATORIA DEL 2016 A CARGO DEL EXPERTO COMISIONADO. </t>
  </si>
  <si>
    <t>CONTRATAR EL SERVICIO DE AUDITORIA DE SEGUIMIENTO AL SISTEMA DE GESTIÓN DE CALIDAD DE LA COMISIÓN DE REGULACIÓN DE AGUA POTABLE Y SANEAMIENTO BÁSICO - CRA.</t>
  </si>
  <si>
    <t>EL CONTRATISTA SE OBLIGA A PRESTAR EL SERVICIO DE ACTUALIZACIÓN DE SOFWARE DENOMINADO "RENOVACIÓN DEL LICENCIAMIENTO IBM SPSS STATICS VERSIÓN 23" Y EL SERVICIO DE SOPORTE TÉCNICO DE SOFWARE DENOMINADO "PLAN ANUAL DE MANTENIMIENTO (PAM)"</t>
  </si>
  <si>
    <t>PRESTAR LOS SERVICIOS PROFESIONALES Y DE APOYO A LA GESTIÓN REQUERIDOS PARA APOYAR JURÍDICAMENTE LA REPRESENTACIÓN JUDICIAL Y EXTRAJUDICIAL EN LOS PROCESOS Y ACCIONES QUE LE SEAN ASIGNADOS, QUE CURSEN EN LOS DESPACHOS JUDICIALES UBICADOS EN LA COSTA NORTE COLOMBIANA, ASÍ COMO EN LOS DEMÁS QUE SURJAN DURANTE LA EJECUCIÓN DEL CONTRATO EN LOS CUALES SEA PARTE O TENGA INTERÉS LA COMISIÓN.</t>
  </si>
  <si>
    <t>CONTRATAR EL SUMINISTRO DE LOS INSUMOS NECESARIOS PARA EL MANTENIMIENTO PREVENTIVO Y CORRECTIVO DE LA SEDE DONDE FUNCIONA LA COMISIÓN DE REGULACIÓN DE AGUA POTABLE Y SANEAMIENTO BÁSICO - CRA, DE CONFORMIDAD CON LAS ESPECIFICACIONES TÉCNICAS ESTABLECIDAS EN EL ESTUDIO PREVIO, LA INVITACIÓN PÚBLICA Y LA ACEPTACIÓN DE LA OFERTA.</t>
  </si>
  <si>
    <t>CONTRATAR EL MANTENIMIENTO PREVENTIVO Y CORRECTIVO CON REPUESTOS PARA UPS DE 40 KVA POWERSUN</t>
  </si>
  <si>
    <t>PRESTAR APOYO DE MANERA AUTÓNOMA E INDEPENDIENTE, EN EL DESARROLLO DE LAS ACTIVIDADES DE GESTIÓN DOCUMENTAL , COMO PLANEACIÓN, CLASIFICACIÓN, ORDENACIÓN, DESCRIPCIÓN Y CONSERVACIÓN DE ARCHIVOS PERTENECIENTES A LA COMISIÓN, DE ACUERDO CON LAS NORMAS VIGENTES SOBRE LA MATERIA QUE RIGEN A LAS ESTIDADES ESTATALES.</t>
  </si>
  <si>
    <t>PRESTAR LOS SERVICIOS DE SOPORTE TÉCNICO Y ACTUALIZACIÓN AL PROGRAMA PIMISYS, EN LOS MÓDULOS DE CONTRIBUICIONES ESPECIALES Y NÓMINA DE LA COMISIÓN DE REGULACIÓN DE AGUA POTABLE Y SANEAMIENTO BÁSICO CRA.</t>
  </si>
  <si>
    <t>LA CAJA DE COMPENSACIÓN FAMILIAR COMPENSAR, SE OBLIGA A PRESTAR LOS SERVICIOS EN LA CAPACIDAD OPERATIVA, LOGÍSTICA E INSTITUCIONAL, PARA GARANTIZAR LA EJECUCIÓN DEL PLAN DE CAPACITACIÓN Y BIENESTAR SOCIAL DEL AÑO 2016, ADOPTADA POR LA COMISIÓN DE REGULACIÓN DE AGUA POTABLE Y SANEAMIENTO BÁSICO - CRA</t>
  </si>
  <si>
    <t>ADQUIRIR EL LICENCIAMIENTO ORACLE BUSINESS INTELLIGENCE STANDARD EDITION ONE-NAMED USER PLUS PERPETUAL PARA VEINTICUATRO (24) USUARIOS.</t>
  </si>
  <si>
    <t xml:space="preserve">PRESTAR LOS SERVICIOS PROFESIONALES Y DE APOYO A LA GESTIÓN, BRINDANDO ASESORÍA EN ASUNTOS ECONÓMICOS, AL DOCTOR JAIME HUMBERTO MESA BUITRAGO EN SUS FUNCIONES COMO EXPERTO COMISIONADO, EN LA ELABORACIÓN, IMPLEMENTACIÓN Y PUESTA EN MARCHA DE LOS PROYECTOS REGULATORIOS DE CARÁCTER GENERAL Y PARTICULAR PARA LOS SERVICIOS PÚBLICOS DOMICILIARIOS DE ACUEDUCTO, ALCANTARILLADO Y ASEO, PREVISTOS EN LA AGENDA REGULATORIA INDICATIVA PARA EL AÑO 2016, DE ACUERDO CON LA ASGINACIÓN QUE SE REALICE EN EL COMITÉ DE EXPERTOS, Y QUE SE ENCUENTREN BAJO LA COORDINACIÓN DEL EXPERTO COMISIONADO, Y DEMÁ ACTIVIDADES ASGINADAS A SU PESPACHO. </t>
  </si>
  <si>
    <t>PRESTAR EL SERVICIO DE MANTENIMIENTO GENERAL PREVENTIVO Y CORRECTIVO CON SUMINISTRO E INSTALACIÓN DE REPUESTOS ORIGINALES Y SUMINISTRO DE ACCESORIOS A LOS VEHÍCULOS DE LA COMISIÓN DE REGULACIÓN DE AGUA POTABLE - CRA, DE CONFORMIDAD CON LAS ESPECIFICACIONES TÉCNICAS ESTABLECIDAS EN EL ESTUDIO PREVIO, INVITACIÓN PÚBLICA Y EN EL CONTRATO.</t>
  </si>
  <si>
    <t>CONTRATAR EL MANTENIMIENTO PREVENTIVO DE LOS SERVIDORES, IMPRESORAS, PORTATILES, ESCANERS, COMPUTADORES DE ESCRITORIO Y EQUIPOS DE TELECOMUNICACIÓN DE LA COMISIÓN DE REGULACIÓN DE AGUA POTABLE Y SANEAMIENTO BÁSICO (CRA).</t>
  </si>
  <si>
    <t>PRESTAR SUS SERVICIOS APOYANDO JURÍDICAMENTE LA ELABORACIÓN, IMPLEMENTACIÓN Y PUESTA EN MARCHA DE LOS PROYECTOS REGULATORIOS DE CARACTER GENERAL Y PARTICULAR PARA LOS SERVICIOS PÚBLICOS DOMICILIARIOS DE ACUEDUCTO, ALCANTARILLADO Y ASEO, PREVISTOS EN LA AGENDA REGULATORIA INDICATIVA PARA EL AÑO 2016, ASIGNADAS  AL EXPERTO COMISIONADO DR. JULIO CESAR AGUILERA WILCHES, ASÍ COMO APOYAR LA EJECUCIÓN DE LAS DEMÁS ACTIVIDADES ASIGNADAS A SU DESPACHO.</t>
  </si>
  <si>
    <t>PRESTAR SUS SERVICIOS APOYANDO EN ASUNTOS ECONÓMICOS, LA ELABORACIÓN, IMPLEMENTACIÓN Y PUESTA EN MARCHA DE LOS PROYECTOS REGULATORIOS DE CARÁCTER GENERAL Y PARTICULAR PARA LOS SERVICIOS PÚBLICOS DOMICILIARIOS DE ACUEDUCTO, ALCANTARILLADO Y ASEO, PREVISTOS EN LA AGENDA REGULATORIA INDICATIVA PARA EL AÑO 2016, ASIGNADAS AL EXPERTO COMISIONADO DOCTOR JULIO CESAR AGUILERA WILCHES, ASÍ COMO APOYAR LA EJECUCIÓN DE LAS DEMÁS ACTIVIDADES ASIGNADAS A SU DESPACHO.</t>
  </si>
  <si>
    <t>PRESTAR LOS SERVICIOS PROFESIONALES Y APOYO A LA GESTIÓN, BRINDANDO ASESORÍA NE ASPECTOS JURÍDICOS, AL DOCTOR JAIME HUMBERTO MESA BUITRAGO EN SUS FUNCIONES COMO EXPERTO COMISIONADO, EN LA ELABORACIÓN , IMPLEMENTACIÓN Y PUESTA EN MARCHA DE LOS PROYECTOS REGULATORIOS DE CARÁCTER GENERAL Y PARTICULAR  PARA LOS SERVICIOS PÚBLICOS DOMICILIARIOS DE ACUEDUCTO, ALCANTARILLADO Y ASEO, PREVISTOS EN LA AGENDA INDICATIVA PARA EL AÑO 2016, DE ACUERDO CON LA ASIGNACIÓN QUE SE REALICE EN EL COMITÉ DE EXPERTOS, Y QUE SE ENCUENTREN BAJO LA COORDINACIÓN DEL EXPERTO COMISIONADO, Y DEMÁ ACTIVIDADES ASIGNADA A SU DESPACHO.</t>
  </si>
  <si>
    <t>PRESTAR SUS SERVICIOS PROFESIONALES PARA APOYAR EN LA FORMULACIÓN DE LOS LINEAMIENTOS NECESARIOS PARA EL FORTALECIMIENTO DE LA COMISIÓN EN MATERIA DE TECNOLOGÍAS DE LA INFORMACIÓN Y COMUNICACIONES.</t>
  </si>
  <si>
    <t>PRESTAR LOS SERVICIOS PROFESIONALES Y DE APOYO A LA GESTIÓN, BRINDANDO ASESORÍA EN ASUNTOS DE INGENIERÍA CIVIL, AL DOCTOR JAIME HUMBERTO MESA BUITRAGO EN SUS FUNCIONES COMO EXPERTO COMISIONADO, EN LA ELABORACIÓN, IMPLEMENTACIÓN Y PUESTA EN MARCHA DE LOS PROYECTOS REGULATORIOS DE CARÁCTER GENERAL Y PARTICULAR PARA LOS SERVICIOS PÚBLICOS DOMICILIARIOS DE ACUEDUCTO, ALCANTARILLADO Y ASEO, PREVISTOS EN LA AGENDA REGULATORIA INDICATIVA PARA EL AÑO 2016, DE ACUERDO CON LA ASIGNACIÓN QUE SE REALICE EN EL COMITÉ DE EXPERTOS, Y QUE SE ENCUENTREN BAJO LA COORDINACIÓN DEL EXPERTO COMISIONADO, Y DEMÁS ACTIVIDADES ASIGNADAS A SU DESPACHO.</t>
  </si>
  <si>
    <t>CONTRATAR EL MANTENIMIENTO PREVENTIVO Y CORRECTIVO A TODO COSTO PARA LA UPS DE 10 KVA MARCA TITAN DE PROPIEDAD DE LA COMISIÓN DE REGULACIÓN DE DE AGUA POTABLE Y SANEAMIENTO BÁSICO</t>
  </si>
  <si>
    <t>CONTRATAR LOS SERVICIOS DE SOPORTE TÉCNICO HP 4 HOUR 24X7 PROACTIVE CARE SVC Y DATAPROTECTOR PARA LA INFRAESTRUCTURA TECNOLÓGICA DE LA COMISIÓN DE REGULACIÓN DE AGUA POTABLE Y SANEAMIENTO BÁSICO, DE CONFORMIDAD CON LAS ESPECIFICACIONES REQUERIDAS EN EL PLIEGO DE CONDICIONES</t>
  </si>
  <si>
    <t>SUMINISTRO DE CALZADO DE CABALLERO DE DOTACIÓN CON DESTINOS A CONDUCTORES Y AUXILIARES ADMINISTRATIVOS DE LA COMISIÓN DE REGULACIÓN DE AGUA POTABLE Y SANEAMIENTO BÁSICO - CRA PRIMERA ENTREGA</t>
  </si>
  <si>
    <t>SUMINISTRO DE KIT FORMAL DE CABALLERO DE DOTACIÓN CON DESTINOS A LOS CONDUCTORES Y AUXILIARES DE LA COMISIÓN DE REGULACIÓN DE AGUA POTABLE Y SANEAMIENTO BÁSICO - CRA - PRIMERA ENTREGA</t>
  </si>
  <si>
    <t>SUMINISTRO DE CALZADO DE DAMA DE DOTACIÓN CON DESTINOS A LA AUXILIARES ADMINISTRATIVAS DE LA COMISIÓN DE REGULACIÓN DE AGUA POTABLE Y SANEAMIENTO BÁSICO - CRA - PRIMERA ENTREGA</t>
  </si>
  <si>
    <t>SUMINISTRO DE KIT FORMAL DE DAMA DE DOTACIÓN CON DESTINO A LAS AUXILIARES ADMINISTRATIVAS DE LA COMISIÓN DE REGULACIÓN DE AGUA POTABLE Y SANEAMIENTO BÁSICO - CRA - PRIMERA ENTREGA</t>
  </si>
  <si>
    <t>ADQUICISIÓN DE LICENCIAS DE USO DEL SOFTWARE PL/SQL DEVELOPER EN SU ÚLTIMA VERSIÓN DEL MERCADO, INCLUÍDO EL DERECHO ACTUALIZACIONES Y SOPORTE TÉCNICO POR UN (1) AÑO, PARA LA COMISIÓN DE REGULACIÓN DE AGUA POTABLE Y SANEAMIENTO BÁSICO</t>
  </si>
  <si>
    <t xml:space="preserve">PRESTAR LOS SERVICIOS DE APOYO A LA GESTIÓN EN LA RECOPILACIÓN Y ANÁLISIS DE INFORMACIÓN Y EN LA ELABORACIÓN DE LAS BASES DE DATOS REQUERIDAS COMO SOPORTE DENTRO DE LOS DOCUMENTOS DE TRABAJO DE LAS RESOLUCIONES DE CARÁCTER GENERAL PARA LOS SERVICIOS PÚBLICOS DE ACUEDUCTO, ALCANTARILLADO Y ASEO; ASÍ COMO EN LOS ASUNTOS DE CONOCIMIENTO Y COMPETENCIA DE LA SUBDIRECCIÓN DE REGULACIÓN. </t>
  </si>
  <si>
    <t>PRESTAR LOS SERVICIOS PROFESIONALES Y DE APOYO EN LA REALIZACIÓN DE LOS ESTUDIOS, MODELOS ECONOMÉTRICOS Y ESTADÍSTICOS, APOYAR EL ANÁLISIS Y LA ELABORACIÓN DE CONCEPTOS TÉCNICOS NECESARIOS PARA EFECTOS DE SOPORTAR LA EXPEDICIÓN DE LAS RESOLUCIONES RELACIONADAS CON LOS SERVICIOS PÚBLICOS DE ACUEDUCTO Y ALCANTARILLADO, ATENCIÓN Y RESPUESTA A LAS SOLICITUDES DE PRESTADORES Y USUARIOS.</t>
  </si>
  <si>
    <t>PRESTAR LOS SERVICIOS PROFESIONALES Y DE APOYO TÉCNICO EN LA ELABORACIÓN Y PROYECCIÓN DE LOS DOCUMENTOS PARA LA PREPARACIÓN DE LOS PROYECTOS REGULATORIOS DE CARÁCTER GENERAL Y DE LAS ACTUACIONES ADMINISTRATIVAS QUE SEÑALE EL SUBDIRECTOR DE REGULACIÓN RERELACIONADOS CON LOS SERVICIOS PÚBLICOS DE ACUEDUCTO, ALCANTARILLADO Y ASEO.</t>
  </si>
  <si>
    <t>ADQUICISIÓN DE CIEN (100) LICENCIAS DE USO DE MICROSOFT OFFICE 2016 GOVERMENT OLP, SEGÚN ACUERDO MARCO DE PRECIOS CCE-260-1-AMP-2015.</t>
  </si>
  <si>
    <t>COMPRA DE LOS CUATRO (4) SEGUROS DE ACCIDENTES DE TRÁNSITO - SOAT DE LOS AUTOMÓVILES PROPIEDAD DE LA ENTIDAD A TRVÉS DEL ACUERDO MARCO DE COLOMBIA COMPRA EFICIENTE.</t>
  </si>
  <si>
    <t xml:space="preserve">PRESTAR LOS SERVICIOS PROFESIONALES ASESORANDO JURÍDICAMENTE LA ELABORACIÓN, IMPLEMENTACIÓN Y PUESTA EN MARCHA DE LOS PROYECTOS REGULATORIOS DE CARÁCTER GENERAL Y PARTICULAR PARA LOS SERVICIOS PÚBLICOS DOMICILIARIOS DE ACUEDUCTO, ALCANTARILLADO Y ASEO, PREVISTOS EN LA AGENDA REGULATORIA INDICATIVA PARA EL AÑO 2016, ASIGNADAS AL EXPERTO COMISIONADO DOCTOR JAIME SALAMANCA LEÓN, ASÍ COMO APOYAR LA EJECUCIÓN DE LAS DEMÁS ACTIVIDADES ASIGNADAS A SU DESPACHO. </t>
  </si>
  <si>
    <t>AUNAR ESFUERZOS CON EL PROPÓSITO DE DAR IMPUSO A ACTIVIDADES DE INTERÉS PÚBLICO Y PROPICIAR LA PARTICIPACIÓN ACTIVA DE LA COMISIÓN DE REGULACIÓN DE AGUA POTABLE Y SANEAMIENTO BÁSICO, EN SU CALIDAD DE ENTIDAD REGULADORA DE LOS SERVICIOS PÚBLICOS DE ACUEDUCTO, ALCANTARILLADO Y ASEO, EN 18°  CONGRESO  CONGRESO   INTERNACIONAL  ANDESCO  SERVICIOS PÚBLICOS, TIC Y TV, MUESTRA EMPRESARIAL  TECNOLÓGICA Y FINANCIERA ,  PARA SOCIALIZAR TEMAS REGULATORIOS Y ATENDER SOLICITUDES RELACIONADAS CON LA NORMATIVIDAD DEL SECTOR DE AGUA POTABLE Y SANEAMIENTO BÁSICO.</t>
  </si>
  <si>
    <t>PRESTAR SUS SERVICIOS PROFESIONALES A LA COMISIÓN DE REGULACIÓN DE AGUA POTABLE Y SANEAMIENTO BÁSICO – CRA, EN LA REALIZACIÓN DE UNA CAPACITACIÓN SOBRE EL CÓDIGO GENERAL DEL PROCESO Y SU CORRESPONDENCIA CON EL CÓDIGO DE PROCEDIMIENTO CIVIL,  PARA UN GRUPO DE HASTA 17 SERVIDORES QUE SEAN DESIGNADOS POR LA ENTIDAD.</t>
  </si>
  <si>
    <t>PRESTAR LOS SERVICIOS PROFESIONALES DE APOYO PARA EL DESARROLLO DE APLICACIONES CON PHP, JAVA, XML, HTML5, JAVASCRIPT, CSS Y ORACLE SQL.</t>
  </si>
  <si>
    <t>PRESTAR LOS SERVICIOS PROFESIONALES Y DE APOYO A LA GESTIÓN, BRINDANDO ASESORÍA TÉCNICA EN LA ELABORACIÓN DE PROYECCIONES Y EVALUACIONES ECONÓMICAS DEL SECTOR PARA TOMA DE DECISIONES REGULATORIAS DE CARÁCTER GENERAL Y PARTICULAR PARA LOS SERVICIOS PÚBLICOS DOMICILIARIOS DE ACUEDUCTO, ALCANTARILLADO Y ASEO PREVISTOS EN LA AGENDA REGULATORIA INDICATIVA PARA EL AÑO 2016 Y EN LOS ASUNTOS DE CONOCIMIENTO Y COMPETENCIA DEL ÁREA DEL EXPERTO COMISIONADO,  DOCTOR JAIME SALAMANCA LEÓN.</t>
  </si>
  <si>
    <t>AUNAR ESFUERZOS CON EL PROPÓSITO DE DAR IMPULSO A ACTIVIDADES DE INTERÉS PÚBLICO Y PROPICIAR LA PARTICIPACIÓN ACTIVA DE LA COMISIÓN DE REGULACIÓN DE AGUA POTABLE Y SANEAMIENTO BÁSICO, EN SU CALIDAD DE ENTIDAD REGULADORA DE LOS SERVICIOS PÚBLICOS DE ACUEDUCTO, ALCANTARILLADO Y ASEO EN EL “VI CONGRESO COMITÉS Y VOCALES DE CONTROL: “SERVICIOS JUSTOS PARA UNA PAZ VERDADERA Y EL CONTROL SOCIAL DE UNA NUEVA GENERACIÓN”. Y LA REALIZACIÓN DE CINCO (5) JORNADAS DE PARTICIPACIÓN CIUDADANA.</t>
  </si>
  <si>
    <t>PRESTAR LOS SERVICIOS PROFESIONALES Y DE APOYO A LAS FUNCIONES Y GESTIÓN DE LA SUBDIRECCIÓN DE REGULACIÓN PARA LA REALIZACIÓN DE LOS ANÁLISIS, ESTUDIOS Y MODELOS ECONOMÉTRICOS EN EL DESARROLLO DE LOS PROYECTOS DEL SERVICIO PÚBLICO DE ASEO DE LA AGENDA REGULATORIA 2016 Y CONCEPTOS EN LA APLICACIÓN DE LA METODOLOGÍA TARIFARIA DEL SERVICIO PÚBLICO DE ASEO</t>
  </si>
  <si>
    <t>AUNAR ESFUERZOS CON EL PROPÓSITO DE DAR IMPUSO A ACTIVIDADES DE INTERÉS PÚBLICO Y PROPICIAR LA PARTICIPACIÓN ACTIVA DE LA COMISIÓN DE REGULACIÓN DE AGUA POTABLE Y SANEAMIENTO BÁSICO, EN SU CALIDAD DE ENTIDAD REGULADORA DE LOS SERVICIOS PÚBLICOS DE ACUEDUCTO, ALCANTARILLADO Y ASEO, EN  EL 59° CONGRESO INTERNACIONAL AGUA, SANEAMIENTO, AMBIENTE Y ENERGÍAS RENOVABLES A CELEBRARSE EN LA CIUDAD DE CARTAGENA (BOLÍVAR), LOS DÍAS 21, 22, 23 Y 24 DE AGOSTO DE 2016 Y EN LA MUESTRA EMPRESARIAL  TECNOLÓGICA Y FINANCIERA ,  PARA SOCIALIZAR TEMAS REGULATORIOS Y ATENDER SOLICITUDES RELACIONADAS CON LA NORMATIVIDAD DEL SECTOR DE AGUA POTABLE Y SANEAMIENTO BÁSICO.</t>
  </si>
  <si>
    <t>ELABORAR Y ACTUALIZAR LOS INSTRUMENTOS ARCHIVÍSTICOS ESTABLECIDOS EN EL ARTÍCULO 2.8.2.5.8 DEL DECRETO 1080 DE 2015 , PARA LA COMISIÓN DE REGULACIÓN DE AGUA POTABLE Y SANEAMIENTO BÁSICO - CRA, INCLUYENDO SU IMPLEMENTACIÓN, CAPACITACIONES Y TENIENDO E N CUENTA LA ESTRUCTURA ORGÁNICA FUNCIONAL DE LA ENTIDAD Y CUMPLIENDO CON LA NORMATIVIDAD VIGENTE SOBRE LA MATERIA.</t>
  </si>
  <si>
    <t>EL CONTRATISTA SE OBLIGA A RENOVAR LOS SERVICIOS DE SOPORTE TÉCNICO Y  ACTUALIZACIÓN DENOMINADO "SOFTWARE UPDATE LICENSE &amp; SUPPORT"HASTA EL 30 DE JUNIO DE 2017 A UNA (1) LICENCIA DEL PRODUCTO ORACLE STANDARD EDITION 2 PARA DOS (2) PROCESSOR PEPETUAL, UNA (1) LICENCIA DEL PRODUCTO ORACLE BUSINESS INTELLIGENCE STANDARD EDITION ONE PARA TEINTA Y NUEVE (39) NAMED USER PLUS PERPETUAL Y A UNA (1) LICENCIA DEL PRODUCTO ORACLE WEBLOGIC SERVER STANDARD EDITION PARA UN (1) PROCESESSOR PERPETUAL DE CONFORMIDAD CON LA PROPUESTA DEL CONTRATISTA No. 220731 DE FECHA 2 DE JUNIO DE 2016 LA CUAL FORMA PARTE INTEGRAL DEL CONTRATO.</t>
  </si>
  <si>
    <t>CONTRATO DE CONSULTORIA PARA ADELANTAR LA EVALUACIÓN Y PROPUESTA DE MEJORAMIENTO DE LA GESTIÓN DEL SERVICIO AL CIUDADANO EN LA ENTIDAD</t>
  </si>
  <si>
    <t>CONTRATO DE PRESTACIÓN DE SERVICIOS PARA APOYO TÉCNICO A LA GESTIÓN EN LA ELABORACIÓN DE CUATRO (4) VIDEOS INSTITUCIONALES PARA LA COMISIÓN DE REGULACIÓN DE AGUA POTABLE Y SANEAMIENTO BÁSICO CRA, DE CONFORMIDAD CON LAS ESPECIFICACIONES TÉCNICAS, INSUMOS E INFORMACIÓN QUE SUMINISTRE LA ENTIDAD.</t>
  </si>
  <si>
    <t>PRESTAR LOS SERVICIOS PROFESIONALES A LA COMISIÓN DE REGULACIÓN DE AGUA POTABLE Y SANEAMIENTO BÁSICO - CRA, PARA ASESORAR Y RENDIR CONCEPTO EN ASPECTOS JURÍDICOS DE DERECHO LABORAL ADMINISTRATIVO RELACIONADOS CON LA EVENTUAL DESVINCULACIÓN DEL FUNCIONARIO GUILLERMO ALFONSO SANABRIA.</t>
  </si>
  <si>
    <t>PRESTAR SUS SERVICIOS PROFESIONALES EN EL ACOMPAÑAMIENTO Y ASESORÍA PARA EL DESARROLLO DE LA AUDITORIA INTERNA DE CALIDAD PARA EL SISTEMA EN LAS NORMAS ISO 9001:2008 Y LA NTCGP 1000:2009 Y EN LA VERIFICACIÓN DEL CIERRE DE LAS ACCIONES DE MEJORA PROPUESTA S PARA EL PROCESO DE RECERTIFICACIÓN.</t>
  </si>
  <si>
    <t>SUMINISTRAR UN (1) KIT DE MANTENIMIENTO DE UTI Y UNA (1) FUSORA PARA LESMARK C782 Y 20 BATERIAS DE REFERENCIA 12V (VOLTIOS) 9AH PARA UPS DE 10 KVA, DE PROPIEDAD DE LA COMISIÓN DE REGULACIÓN DE AGUA POTABLE Y SANEAMIENTO BÁSICO. - ITEM No. 2.</t>
  </si>
  <si>
    <t>SUMINISTRAR UN (1) KIT DE MANTENIMIENTO DE UTI Y UNA (1) FUSORA PARA LESMARK C782 Y 20 BATERIAS DE REFERENCIA 12V (VOLTIOS) 9AH PARA UPS DE 10 KVA, DE PROPIEDAD DE LA COMISIÓN DE REGULACIÓN DE AGUA POTABLE Y SANEAMIENTO BÁSICO. - ITEM No. 1</t>
  </si>
  <si>
    <t>PRESTAR LOS SERVICIOS PROFESIONALES Y DE APOYO TÉCNICO EN LA REVISIÓN DE LOS ESTUDIOS DE COSTOS QUE SE DERIVAN DE LA APLICACIÓN DE LAS METODOLOGÍAS TARIFARIAS DE LOS SERVICIOS PÚBLICOS DE ACUEDUCTO, ALCANTARILLADO Y ASEO, ATENCIÓN Y RESPUESTA A LAS SOLICITUDES DE PRESTADORES Y USUARIOS</t>
  </si>
  <si>
    <t>COMPRA DE TRES (3) KIT DE ESTACIÓN DE RECICLAJE, PARA LA COMISIÓN DE REGULACIÓN DE AGUA POTABLE Y SANEAMIENTO BÁSICO - CRA</t>
  </si>
  <si>
    <t xml:space="preserve">PRESTAR LOS SERVICIOS PROFESIONALES BRINDANDO APOYO EN ASPECTOS JURÍDICOS, AL DOCTOR JAVIER ORLANDO MORENO MÉNDEZ EN SUS FUNCIONES COMO EXPERTO COMISIONADO EN CUANTO A PROYECTOS REGULATORIOS Y ACTIVIDADES ASIGNADAS A SU DESPACHO. </t>
  </si>
  <si>
    <t>PRESTAR LOS SERVICIOS PROFESIONALES Y DE APOYO A LA GESTIÓN, BRINDANDO ASESORÍA TÉCNICA, AL DOCTOR JAVIER ORLANDO MORENO MÉNDEZ EN SUS FUNCIONES COMO EXPERTO COMISIONADO, EN LA ELABORACIÓN, REVISIÓN  Y PUESTA EN MARCHA DE LOS PROYECTOS REGULATORIOS DE CARÁCTER GENERAL Y PARTICULAR PARA LOS SERVICIOS PÚBLICOS DOMICILIARIOS DE ACUEDUCTO, ALCANTARILLADO Y ASEO, PREVISTOS EN LA AGENDA REGULATORIA INDICATIVA PARA EL AÑO 2016, DE ACUERDO CON LA ASIGNACIÓN QUE SE REALICE EN EL COMITÉ DE EXPERTOS, Y QUE SE ENCUENTREN BAJO LA COORDINACIÓN DEL EXPERTO COMISIONADO, Y DEMÁS ACTIVIDADES ASIGNADAS A SU DESPACHO</t>
  </si>
  <si>
    <t>PRESTAR LOS SERVICIOS PROFESIONALES Y DE APOYO A LA GESTIÓN, BRINDANDO ASESORÍA EN ASPECTOS JURÍDICOS, AL DOCTOR JAVIER ORLANDO MORENO MÉNDEZ EN SUS FUNCIONES COMO EXPERTO COMISIONADO, EN LA ELABORACIÓN, REVISIÓN Y PUESTA EN MARCHA DE LOS PROYECTOS REGULATORIOS DE CARÁCTER GENERAL Y PARTICULAR PARA LOS SERVICIOS PÚBLICOS DOMICILIARIOS DE ACUEDUCTO, ALCANTARILLADO Y ASEO, PREVISTOS EN LA AGENDA REGULATORIA INDICATIVA PARA EL AÑO 2016, DE ACUERDO CON LA ASIGNACIÓN QUE SE REALICE EN EL COMITÉ DE EXPERTOS, Y QUE SE ENCUENTREN BAJO LA COORDINACIÓN DEL EXPERTO COMISIONADO, Y DEMÁS ACTIVIDADES ASIGNADAS A SU DESPACHO</t>
  </si>
  <si>
    <t>CONTRATAR CON COMPAÑÍA DE SEGUROS LEGALMENTE AUTORIZADA PARA FUNCIONAR  EN EL PAÍS, LAS PÓLIZAS DE SEGUROS REQUERIDAS PARA LA ADECUADA PROTECCIÓN DE LOS BIENES E INTERESES PATRIMONIALES DE LA COMISIÓN DEREGULACIÓN DE AGUA POTABLE Y SANEAMIENTO BÁSICO, ASÍ COMO AQUELLOS POR LO QUE SEA O FUERE LEGALMENTE RESPONSABLE O LE CORRESPODA ASEGURAR EN VIRTUD DE DISPOSICIÓN LEGAL O CONTRACTUAL</t>
  </si>
  <si>
    <t>AUNAR ESFUERZOS CON EL PROPÓSITO DE DAR IMPULSO A ACTIVIDADES DE INTERÉS PÚBLICO Y PROPICIAR LA PARTICIPACIÓN ACTIVA DE LA COMISIÓN DE REGULACIÓN DE AGUA POTABLE Y SANEAMIENTO BÁSICO, EN SU CALIDAD DE ENTIDAD REGULADORA DE LOS SERVICIOS PÚBLICOS DE ACUEDUCTO, ALCANTARILLADO Y ASEO EN EL MASTER - CLAS  PLANES DE GESTIÓN DE RESIDUOS SÓLIDOS DE ÉXITO: UNA GUIA PASO PASO, EVENTO A ORGANIZARSE EN BOGOTÁ LOS DÍAS 24 Y 25 DE AGOSTO DE 2016.</t>
  </si>
  <si>
    <t>REALIZAR EL AVALÚO COMERCIAL  Y DE REPOSICIÓN DE LOS INMUEBLES DE PROPIEDAD DE LA COMISIÓN DE REGULACIÓN DE AGUA POTABLE Y SANEAMIENTO BÁSICO – CRA, UBICADOS EN LA CARRERA 12 N° 97-80 PISO 2 DE LA CIUDAD DE BOGOTÁ, ASÍ COMO LOS PARQUEADEROS Y DEPÓSITOS DE SU PROPIEDAD, CONFORME A LA NORMATIVIDAD VIGENTE</t>
  </si>
  <si>
    <t>PRESTACIÓN DE SERVICIOS PROFESIONALES PARA APOYAR A LA COMISIÓN DE REGULACIÓN DE AGUA POTABLE Y SANEAMIENTO BÁSICO - CRA EN LA ACTUALIZACIÓN, ADMINISTRACIÓN Y SEGUIMIENTO DE LA AGENDA LEGISLATIVA; EN EL MANEJO DE LAS RELACIONES CON ENTIDADES GUBERNAMENTALES Y DE CONTROL POLÍTICO; ASÍ COMO CON LOS DEMÁS AGENTES SECTORIALES.</t>
  </si>
  <si>
    <t>ADQUIRIRI LOS SEGUROS PARA LOS VEHÍCULOS DE PROPIEDAD DE LA COMISIÓN DE REGULACIÓN DE AGUA POTABLE Y SANEAMIENTO BÁSICO - CRA</t>
  </si>
  <si>
    <t>COMPRA NEVECON PARA LA COMISIÓN DE REGULACIÓN DE AGUA POTABLE Y SANEAMIENTO BÁSICO - CRA</t>
  </si>
  <si>
    <t>COMPRA DE DOS HORNOS MICROONDAS, UNA ESTUFA Y UTENSILIOS DE COCINA, PARA LA COMISIÓN DE REGULACIÓN DE AGUA POTABLE Y SANEAMIENTO BÁSICO - CRA</t>
  </si>
  <si>
    <t>CONTRATAR LOS SERVICIOS DE CONSULTORIA ESPECIALIZADA PARA LA CORRECTA ADOPCIÓN DE LAS NORMAS INTERNACIONALES DE CONTABILIDAD DEL SECTOR PÚBLICO (NICSP) E IMPLEMENTACIÓN DEL NUEVO MARCO NORMATIVO DE CONFOMIDAD CON LA RESOLUCIÓN 533 DE 2015, EL INSTRUCTIVO 02 DE 2015 Y DEMÁS NORMATIVIDAD APLICABLE EXPEDIDA POR LA CONTADURÍA GENERAL DE LA NACIÓN</t>
  </si>
  <si>
    <t>PRESTAR APOYO COMO ABOGADO, EN LAS FUNCIONES ASIGNADAS A LA OFICINA ASESORA JURÍDICA Y EN LAS CONTENIDAS EN LA CLÁUSULA DE OBLIGACIONES, EN ESPECIAL EN ATENDER LA DEMANDA REGULATORIA PARTICULAR, ASÍ COMO LA REVISIÓN Y LA PROYECCIÓN DE OBSERVACIONES O CONCEPTOS DE LEGALIDAD RESPECTO DE LOS CONTRATOS DE SERVICIOS PÚBLICOS (CONTRATOS DE CONDICIONES UNIFORMES) Y EN LAS DEMÁS ACTIVIDADES QUE LE SEAN ASIGNADAS POR EL SUPERVISOR.</t>
  </si>
  <si>
    <t>PRESTAR APOYO COMO ABOGADO, EN LAS FUNCIONES ASIGNADAS A LA OFICINA ASESORA JURÍDICA Y EN LAS CONTENIDAS EN LA CLÁUSULA DE OBLIGACIONES, EN ESPECIAL EN EL DESARROLLO DE LA AGENDA REGULATORIA DE CARÁCTER INDICATIVO 2016, EL APOYO LEGAL, REGLAMENTARIO, REGULATORIO Y JURISPRUDENCIAL EN LA PROYECCIÓN DE LOS COMENTARIOS A PROYECTOS DE LEY Y DECRETOS RELACIONADOS CON EL SECTOR DE AGUA POTABLE Y SANEAMIENTO BÁSICO, Y EN LAS DEMÁS ACTIVIDADES QUE LE SEAN ASIGNADAS POR EL SUPERVISOR.</t>
  </si>
  <si>
    <t>EL CONTRATISTA SE OBLIGA A PRESTAR LOS SERVICIOS DE APOYO A LA GESTIÓN EN LA COMISIÓN DE REGULACIÓN DE AGUA POTABLE Y SANEAMIENTO BÁSICO – CRA,  EN  LA EJECUCIÓN  DE CADA UNA DE LAS ACTIVIDADES  QUE SE DESPRENDEN DEL PROCESO DE NOTIFICACIÓN DE LOS ACTOS ADMINISTRATIVOS QUE SE EXPIDAN CON OCASIÓN DE LA LIQUIDACIÓN DE LA CONTRIBUCIÓN ESPECIAL.</t>
  </si>
  <si>
    <t>SUMINISTRO DE CALZADO DE DAMA PARA LA DOTACIÓN DE LOS AUXILIARES ADMINISTRATIVOS DE LA COMISIÓN DE REGULACIÓN DE AGUA POTABLE Y SANEAMIENTO BÁSICO - CRA</t>
  </si>
  <si>
    <t>CONTRATAR EL SUMINISTRO DE DOTACIÓN MSCULINA (ZAPATOS CABALLEROS), SEGÚN EL ACUERDO MARCO DE PRECIOS PARA AUXILIARES ADMINISTRATIVOS Y CONDUCTORES DE LA COMISIÓN DE REGULACIÓN DE AGUA POTABLE Y SANEAMIENTO BÁSICO - CRA</t>
  </si>
  <si>
    <t>CONTRATAR EL SUMINISTRO DE DOTACIÓN MASCULINA (VESTIDOS CABALLEROS), SEGÚN EL ACUERDO MARCO DE PRECIOS PARA AUXILIARES ADMINISTRATIVOS Y CONDUCTORES DE LA COMISIÓN DE REGULACIÓN DE AGUA POTABLE Y SANEAMIENTO BÁSICO - CRA.</t>
  </si>
  <si>
    <t>CONTRATAR LOS SERVICIOS DE CONSULTORIA PARA LA ELABORACIÓN DE UN ESTUDIO QUE PERMITA DEFINIR LAS CONDICIONES DE COMPETENCIA EN EL MERCADO DE PRESTADORES DEL SERVICIO PÚBLICO DE ASEO, DE MANERA QUE SE PROMUEVA LA COMPETENCIA MEDIANTE LA RIVALIDAD, COBERTURA Y PRECIO; OBTENIENDO ECONOMÍAS DE ESCALA COMPARABLES, ASEGURANDO LA PARTICIPACIÓN DE LOS USUARIOS, PERMITIENDO LA PRESTACIÓN UNIVERSAL DEL SERVICIO, Y GARANTIZANDO LA SALUBRIDAD PÚBLICA Y EL MEDIO AMBIENTE SANO</t>
  </si>
  <si>
    <t>CONTRATAR EL SERVICIO DE CAPACITACIÓN PARA USUARIOS SOBRE EL MANEJO DE EXCHANGE ONLINE Y ADMINISTRADORES PARA LA PLATAFORMA DE CORREO ELECTRÓNICO, CON EL SERVICIO DE SOPORTE PROACTIVO SEGÚN EL  ACUERDO MARCO DE PRECIOS LP-AMP-042A-2015, PARA USO DE LA COMISIÓN DE REGULACIÓN DE AGUA POTABLE Y SANEAMIENTO BÁSICO POR UN AÑO.</t>
  </si>
  <si>
    <t>CONTRATAR EL SERVICIO DE CORREO LECTRÓNICO EN NUBE (EXCHANGE ONLINE) SEGÚN EL ACUERDO MARCO DE PRECIOS LP-AMP-042A-2015, PARA USO DE LA COMISIÓN DE REGULACIÓN DE AGUA POTABLE Y SANEAMIENTO BÁSICO POR UN AÑO.</t>
  </si>
  <si>
    <t>ADQUISICIÓN DE CERTIFICADOS SSL CON VALIDACIÓN EXTENDIDA POR UN PERIODO DE 1 AÑO PARA PLATAFORMAS WINDOWS Y LINUX SEGÚN EL ACUERDO MARCO DE PRECIOS CENTRO DE DATOS / NUBE PRIVADA LP-AMP-014-2014, PARA USO DE LA COMISIÓN DE REGULACIÓN DE AGUA POTABLE Y SANEAMIENTO BÁSICO.</t>
  </si>
  <si>
    <t>LA CONTRATISTA SE OBLIGA A PRESTAR SUS SERVICIOS DE APOYO A LA GESTIÓN EN LA COMISIÓN DE REGULACIÓN DE AGUA POTABLE Y SANEAMIENTO BÁSICO - CRA, EN EL DESARROLLO DE LAS ACTIVIDADES DE GESTIÓN DOCUMENTAL A TRAVÉS DEL SISTEMA DE INFORMACIÓN ORFEO Y EN FÍSICO.</t>
  </si>
  <si>
    <t xml:space="preserve">LA CONTRATISTA SE OBLIGA A PRESTAR SUS SERVICIOS DE APOYO A LA GESTIÓN EN LA COMISIÓN DE REGULACIÓN DE AGUA POTABLE Y SANEAMIENTO BÁSICO - CRA, EN EL DESARROLLO DE LAS ACTIVIDADES QUE SE REQUIEREN EN EL ÁREA DE CORRESPONDENCIA. </t>
  </si>
  <si>
    <t>EL CONVENIO MARCO SE ESTRUCTURARÁ POR PROYECTOS, ASESORÍAS O ESTUDIOS, LOS CUALES SE DESARROLLARÁN MEDINATE LA SUSCRIPCIÓN DE CONVENIOS ESPECÍFICOS, PRECISANDO EL OBJETO DE CADA UNO, ACTIVIDADES A DESARROLLAR Y RESPONSABILIDAD DE LAS PARTES. ESTOS CONVENIOS SE PACTARÁN DE ACUERDO A LAS POSIBILIDADES Y DISPONIBILIDAD PRESUPUESTAL DE CADA ENTIDAD Y UNA VEZ EVALUADA LA CONVENIENCIA DE SU DESARROLLO.</t>
  </si>
  <si>
    <t>AUNAR ESFUERZOS CON EL PROPÓSITO DE DAR IMPULSO A ACTIVIDADES DE INTERÉS PÚBLICO Y PROPICIAR LA PARTICIPACIÓN ACTIVA DE LA COMISIÓN DE REGULACIÓN DE AGUA POTABLE Y SANEAMIENTO BÁSICO, EN SU CALIDAD DE ENTIDAD REGULADORA DE LOS SERVICIOS PÚBLICOS DE ACUEDUCTO, ALCANTARILLADO Y ASEO EN EL LA VIII FERIA Y SEMINARIO INTERNACIONAL EN GESTIÓN INTEGRAL DE RESIDUOS SÓLIDOS Y PELIGROSOS EXPORESIDUOS.</t>
  </si>
  <si>
    <t>PRESTAR SUS SERVICIOS PROFESIONALES PARA EL APOYO EN LAS FUNCIONES ASIGNADAS A LA OFICINA ASESORA DE PLANEACIÓN Y TIC DE LA CRA, EN LA ELABORACIÓN DE LOS PROCEDIMIENTOS RELACIONADOS CON EL SISTEMA DE GESTIÓN DE CALIDAD, EL MEJORAMIENTO DEL DESEMPEÑO DE LOS PROCESOS Y LA ELABORACIÓN DEL PLAN DE ACCIÓN.</t>
  </si>
  <si>
    <t>REALIZAR EL DEBIDO MATENIMIENTO Y SOPORTE DE LOS ACTIVOS A LA VERSIÓN ACTUALIZADAS EN EL APLICATIVO DE "ACTIVOS AFIJOS DE TRIDENT DE LA CRA", CUADRANDO LOS VALORES DEPRECIADOS Y EL VALOR EN LIBROS, CON EL FIN DE DAR CONTINUIDAD AL PROCESO DE DEPRECIACIÓN REAL CORRESPONDIENTE A CADA MES.</t>
  </si>
  <si>
    <t>PRESTAR LOS SERVICIOS PROFESIONALES Y DE ASESORÍA REGULATORIA A LA UAE-COMISIÓN DE REGULACIÓN DE AGUA POTABLE Y SANEAMIENTO BÁSICO (CRA), ESPECIALMENTE EN ASUNTOS RELATIVOS A CONCEPTOS, CÁLCULOS, ANÁLISIS FINANCIEROS Y ECONÓMICOS RELACIONADOS CON LOS PROYECTOS CONTENIDOS EN LA AGENDA REGULATORIA INDICATIVA DEL AÑO 2016.</t>
  </si>
  <si>
    <t>PRESTAR EL SERVICIO DE REVISIÓN, MANTENIMIENTO Y RECARGA PARA TODOS LOS EXTINTORES (BIÓXIDO DE CARBONO, POLVO QUÍMICO SECO TIPO ABC Y AGENTE LIMPIO HCFC), Y LA VENTA DE LAS BASES PARA LOS EXTINTORES DE PROPIEDAD DE LA COMISIÓN DE REGULACIÓN DE AGUA POTABLE Y SANEAMIENTO BÁSICO - CRA.</t>
  </si>
  <si>
    <t>PRESTAR SUS SERVICIOS PROFESIONALES A LA COMISIÓN DE REGULACIÓN DE AGUA POTABLE Y SANEAMIENTO BÁSICO - CRA, EN LA REALIZACIÓN DE UNA CAPACITACIÓN SOBRE EL CÓDIGO DE PROCEDIMIENTO ADMINISTRATIVO Y DE LO CONTENCIOSO ADMINISTRATIVO, LEY 1437 DE 2011, PARA LOS FUNCIONARIOS DE LA ENTIDAD.</t>
  </si>
  <si>
    <t>PRESTAR LOS SERVICIOS PROFESIONALES DE ASESORÍA ESPECIALIZADA BRINDANDO APOYO EN LA IMPLEMENTACIÓN DE LA METODOLOGÍA DE ANÁLISIS DE IMPACTO NORMATIVO (AIN), A TRVÉS DEL FORTALECIMIENTO DE LAS CAPACIDADES NECESARIAS PARA SU APLICACIÓN EN PROYECTOS REGULATORIOS DESARROLLADOS POR LA CRA, ATENDIENDO LAS PARTICULARIDADES PROPIAS DE LA ENTIDAD</t>
  </si>
  <si>
    <t>ADQUISICIÓN DE TRES (3) LICENCIAS DE AUTOCAD LT EN SU ÚLTIMA VERSIÓN CON SUSCRIPCIÓN A 2 AÑOS Y SOPORTE AVANZADO, DE CONFORMIDAD CON LAS CONDICIONES TÉCNICAS MÍNIMAS EXIGIDAS</t>
  </si>
  <si>
    <t xml:space="preserve">PRESTAR LOS SERVICIOS DE BODEGAJE, CONSERVACIÓN, RESERVACIÓN, CUSTODIA Y TRANSPORTE DE LOS DOCUMENTOS INACTIVOS (ARCHIVOS) QUE SON PARTE INTEGRAL DEL ARCHIVO CENTRAL DE LA COMISIÓN DE REGULACIÓN DE AGUA POTABLE Y SANEAMIENTO BÁSICO - CRA, ASÍ COMO EL RECIBO, ALMACENAMIENTO EXTERNO , CUSTODIA Y TRANSPORTE DE CINTAS DE BAKUP DE LA COMISIÓN </t>
  </si>
  <si>
    <t>COMPRAR LA RENOVACIÓN DEL CONTRATO N° 8997348 - NAI MCAFEE CON LICENCIAMIENTO DE THREAT INTEL EXCHANGE, PARA LA TOTALIDAD DE LOS EQUIPOS DE COMPUTO DE LA COMISIÓN DE REGULACIÓN DE AGUA POTABLE Y SANEAMIENTO BÁSICO (CRA)</t>
  </si>
  <si>
    <t>REALIZAR EL ESTUDIO DE CARGAS LABORALES Y ESTRUCTURA ORGANIZACIONAL DE LA COMISIÓN DE REGULACIÓN DE AGUA POTABLE Y SANEAMIENTO BÁSICO CRA, DE ACUERDO CON LAS ESPECIFICACIONES CONTENIDAS EN LA GUÍA PARA LA MEDICIÓN DE CARGAS DE TRABAJO EN LAS ENTIDADES PÚBLICAS DEL DEPARTAMENTO ADMINISTRATIVO DE LA FUNCIÓN PÚBLICA</t>
  </si>
  <si>
    <t>PRESTAR EL SERVICIO INTEGRAL DE ASEO Y CAFETERIA EN LAS INSTALACIONES DE LA COMISIÓN DE REGULACIÓN DE AGUA POTABLE Y SANEAMIENTO BÁSICO CRA, DE ACUERDO CON LAS CONDICIONES PREVISTAS EN EL ACUERDO MARCO DE PRECIOS CCE-146-1-AMP-2014</t>
  </si>
  <si>
    <t>SUMINISTRO DE COMBUSTIBLE PARA LOS VEHÍCULOS DE PROPIEDAD DE LA COMISIÓN DE REGULACIÓN DE AGUA POTABLE Y SANEAMIENTO BÁSICO CRA.</t>
  </si>
  <si>
    <t>PRESTAR SUS SERVICIOS PROFESIONALES DE ASESORÍA JURÍDICA ESPECIALIZADA, A LA COMISIÓN DE REGULACIÓN DE AGUA POTABLE Y SANEAMIENTO BÁSICO - CRA, EN EL AVANCE DEL PROYECTO REGULATORIO TENDIENTE A ESTABLECER LAS REGLAS APLICABLES Y LA METODOLOGÍA PARA ORDENAR LA FUSIÓN DE EMPRESAS DE SERVICIOS PÚBLICOS DOMICILIARIOS.</t>
  </si>
  <si>
    <t>CONTRATAR LA RENOVACIÓN DE SOPORTE PARA EL SOFTWARE "VMWARE VSPHERE S STANDARD Y VCENTER SERVER 5", O SUPERIOR POR UN AÑO Y REALIZAR EL UP GRADE A LA ÚLITMA VERSIÓN DE LOS PRODUCTOS DEL NÚMERO DE CONTRATO 48712495, PARA LA COMISIÓN DE REGULACIÓN DE AGUA POTABLE Y SANEAMIENTO BÁSICO (CRA).</t>
  </si>
  <si>
    <t>CONTRATAR EL SERVICIO DE PUBLICACIÓN DE LOS ACTOS ADMINISTRATIVOS DE CARÁCTER GENERAL Y DEMÁS DOCUMENTOS PROFERIDOS POR LA COMISIÓN DE REGULACIÓN DE AGUA POTABLE Y SANEAMIENTO BÁSICO CRA QUE REQUIERAN LA PUBLICACIÓN EN EL DIARIO OFICIAL DE LA IMPRENTA NACIONAL, PARA GARANTIZAR SU ADECUADA DIVULGACIÓN.</t>
  </si>
  <si>
    <t>CONTRATAR EL SERVICIO DE CANAL DEDICADO DE INTERNET PARA ASEGURAR LA COMUNICACIÓN DE LA ENTIDAD A TRAVÉS DE LA RECEPCIÓN Y ENVÍO DE CORREOS DESDE SU DOMINO (@cra.gov.co), NAVEGACIÓN EN INTERNET DESDE SU RED LOCAL Y DISPONIBILDAD DE ACCESO A SU PORTAL POR ENTES EXTERNOS QUE LO REQUIERAN</t>
  </si>
  <si>
    <t>PRESTAR EL SERVICIO DE PREPRODUCCIÓN, PRODUCCIÓN, REALIZACIÓN Y EMISIÓN DE LA AUDIENCIA PÚBLICA DE RENDICIÓN DE CUENTAS DE LA COMISIÓN DE REGULACIÓN DE AGUA POTABLE Y SANEAMIENTO BÁSICO, CORRESPONDIENTE A LA VIGENCIA 2015 Y 2016</t>
  </si>
  <si>
    <t>PRESTAR A LA COMISIÓN DE REGULACIÓN DE AGUA POTABLE Y SANEAMIENTO BÁSICO CRA, LOS SERVICIOS DE RECOLECCIÓN ADMINISIÓN, CLASIFICACIÓN, CURSO, ENTREGA Y DEVOLUCIÓN DE CORRESPONDENCIA Y DEMÁS ENVÍOS POSTALES DE ACUERDO CON LAS CONDICIONES Y ESPECIFICACIONES TÉCNICAS.</t>
  </si>
  <si>
    <t>APOYAR A LA CRA PRESTANDO SUS SERVICIOS PROFESIONALES PARA EL DISEÑO DE UNA ESTRATEGIA DE COOPERACIÓN TÉCNICA INTERNACIONAL QUE PERMITA FORTALECER EL PROCESO REGULATORIO</t>
  </si>
  <si>
    <t>AUNAR ESFUERZOS ENTRE LA UNIVERSIDAD NACIONAL DE COLOMBIA Y LA COMISIÓN DE REGULACIÓN DE AGUA POTABLE Y SANEAMIENTO BÁSICO –CRA- CON EL FIN ELABORAR UN ESTUDIO MEDIANTE EL CUAL SE ANALICEN LAS CONDICIONES DE ORDEN TÉCNICO, ECONÓMICO Y LEGAL QUE LE PERMITAN A LA COMISIÓN DE REGULACIÓN DE AGUA POTABLE Y SANEAMIENTO BÁSICO- CRA DESARROLLAR REGULACIONES SOBRE MERCADOS REGIONALES PARA EL SERVICIO PÚBLICO DE ASEO, DE MANERA INTEGRAL O MEDIANTE LA DESINTEGRACIÓN VERTICAL DE SUS ACTIVIDADES.</t>
  </si>
  <si>
    <t xml:space="preserve">CONTRATAR EL SERVICIO DE AUDITORÍA DE RECERTIFICACIÓN AL SISTEMA DE GESTIÓN DE CALIDAD ISO 9001:2008 Y CERTIFICACIÓN NTCGP 1000:2009. </t>
  </si>
  <si>
    <t>CONTRATAR EL SUMINISTRO DE ELEMENTOS DE PROTECCIÓN PERSONAL PARA LOS FUNCIONARIOS DEL ÁREA DE GESTIÓN DOCUMENTAL DE LA COMISIÓN DE REGULACIÓN DE AGUA POTABLE Y SANEAMIENTO BÁSICO , DE ACUERDO CON LAS CONDICIONES Y ESPECIFICACIONES ESTABLECIDAS EN COLOMBIA COMPRA EFICIENTE A TRAVÉS DE GRANDES SUPERFICIES</t>
  </si>
  <si>
    <t>ADECUACIÓN DE OFICINAS Y UNIDADES SANITARIAS DE LA COMISIÓN DE REGULACIÓN DE AGUA POTABLE Y SANEAMIENTO BÁSICO -CRA, DE CONFORMIDAD CON LAS CONDICIONES TÉCNICAS EXIGIDAS</t>
  </si>
  <si>
    <t>PRESTAR APOYO DE MANERA AUTÓNOMA E INDEPENDIENTE, EN EL DESARROLLO DE LAS ACTIVIDADES PROPIAS DE GESTIÓN DOCUMENTAL DE LA ENTIDAD.</t>
  </si>
  <si>
    <t>3° ÍTEM - DOS (2) IMPRESORA DE "TRANSFERENCIA TÉRMICA Y SUMINISTROS DE 20 ROLLOS DE 1000 ESTIQUERAS 75mmx40mm Y CUATRO ROLLO DE CINTA 300 mts CDA UNO Y DOS CORTADORAS (En el caso de que el dispositivo no realice los cortes de las estiqueras)</t>
  </si>
  <si>
    <t>ADQUISICIÓN DE EQUIPOS DE ESCRITORIO, PORTATILES Y UNA FUENTE REDUNDANTE PARA SERVIDOR DL180 G6 PARA LA COMISIÓN DE REGULACIÓN DE AGUA POTABLE Y SANEAMIENTO BÁSICO (CRA), DE ACUERDO CON LAS CARACTERISTICAS TÉCNICAS</t>
  </si>
  <si>
    <t>ADQUISICIÓN DE TONER ORIGINALES PARA LAS IMPRESORAS DE PROPIEDAD DE LA COMISIÓN DE REGULACIÓN DE AGUA POTABLE Y SANEAMIENTO BÁSICO - CRA</t>
  </si>
  <si>
    <t>PRESTAR SUS SERVICIOS PROFESIONALES A LA COMISIÓN DE REGULACIÓN DE AGUA POTABLE Y SANEAMIENTO BÁSICO, CRA, PARA APOYAR LA ELABORACIÓN DE UN ANÁLISIS Y VERIFICACIÓN DEL ESTADO ACTUAL DEL SISTEMA DE GESTIÓN DE CALIDAD FRENTE A LOS LINEAMIENTOS DE LA NORMA ISO 9001:2015.</t>
  </si>
  <si>
    <t xml:space="preserve">PRESTAR SUS SERVICIOS PROFESIONALES APOYANDO JURÍDICAMENTE LA ELABORACIÓN, IMPLEMENTACIÓN Y PUESTA EN MARCHA DE LOS PROYECTOS REGULATORIOS DE CARÁCTER GENERAL Y PARTICULAR PARA LOS SERVICIOS PÚBLICOS DOMICILIARIOS DE ACUEDUCTO, ALCANTARILLADO Y ASEO, PREVISTOS EN LA AGENDA REGULATORIA INDICATIVA PARA EL AÑO 2016, ASÍ COMO APOYAR LA EJECUCIÓN DE LAS DEMÁS ACTIVIDADES ASIGNADAS AL DESPACHO DEL EXPERTO COMISIONADO DOCTOR GERMÁN  EDUARDO OSORIO CIFUENTES. </t>
  </si>
  <si>
    <t>CONTRATAR LOS SERVICIOS DENOMINADOS BOLSA DE VEINTINUEVE (29) HORAS DE SOPORTE TECNICO A LOS PRODUCTOS DE SOFTWARE ORACLE   LINUEXORACLE VM D ELA COMISION DE REGULACION DE AGUA POTABLE  Y SANEAMIENTO BASICO</t>
  </si>
  <si>
    <t>SUMINISTRAR EL VESTUARIO Y CALZADO DE DOTACIÓN CON DESTINO A LOS CONDUCTORES Y AUXILIARES ADMINISTRATIVOS DE LA COMISIÓN DE REGULACIÓN DE AGUA POTABLE Y SANEAMIENTO BÁICO – CRA.</t>
  </si>
  <si>
    <t>ADQUISICIÓN DE UN DISPOSITIVO DE ALMACENAMIENTO HP MSA 2040, PARA LA COMISIÓN DE REGULACIÓN DE AGUA POTABLE Y SANEAMIENTO BÁSICO.</t>
  </si>
  <si>
    <t xml:space="preserve"> $-   </t>
  </si>
  <si>
    <t>PRESTAR SUS SERVICIOS PROFESIONALES PARA EL APOYO TÉCNICO, A LAS FUNCIONES ASIGNADAS A LA OFICINA ASESORA DE PLANEACIÓN Y TIC DE LA CRA, EN LOS REQUERIMIENTOS CONTEMPLADOS EN LA ELABORACIÓN DEL PLAN ESTRATÉGICO DE TECNOLOGÍA Y SISTEMAS DE INFORMACIÓN.</t>
  </si>
  <si>
    <t xml:space="preserve">PRESTAR LOS SERVICIOS PROFESIONALES Y DE ASESORÍA JURÍDICA A LA UAE- COMISIÓN DE REGULACIÓN DE AGUA POTABLE Y SANEAMIENTO BÁSICO (CRA), ESPECIALMENTE EN ASUNTOS RELACIONADOS CON DERECHO PÚBLICO Y SERVICIOS PÚBLICOS, QUE SEAN REQUERIDOS POR LA COMISIÓN DE REGULACIÓN DE AGUA POTABLE Y SANEAMIENTO BÁSICO (CRA), EN CABEZA DEL JEFE DE LA OFICINA ASESORA JURÍDICA. </t>
  </si>
  <si>
    <t>AUNAR ESFUERZOS CON EL PROPÓSITO DE DAR IMPUSO A ACTIVIDADES DE INTERÉS PÚBLICO Y PROPICIAR LA PARTICIPACIÓN ACTIVA DE LA COMISIÓN DE REGULACIÓN DE AGUA POTABLE Y SANEAMIENTO BÁSICO, EN SU CALIDAD DE ENTIDAD REGULADORA DE LOS SERVICIOS PÚBLICOS DE ACUEDUCTO, ALCANTARILLADO Y ASEO, EN EL EN “PANEL SOBRE REQUERIMIENTOS TÉCNICOS DEL SECTOR PARA EL INGRESO DE COLOMBIA A LA OCDE” ;  “TALLER PARA LA CONSTRUCCION DE LA METODOLOGIA TARIFARIA DE ASEO PARA PEQUEÑOS PRESTADORES”.: FORO: “EL INTERNET DE LAS COSAS”. EVENTOS DISEÑADOS PARA PROPICIAR ESPACIOS PARA LA DIFUSIÓN DE LAS PROPUESTAS Y DESARROLLOS REGULATORIOS Y NORMATIVOS, ASÍ COMO DE LOS LINEAMIENTOS DE LAS POLÍTICAS SECTORIALES.</t>
  </si>
  <si>
    <t>CONTRATAR LA SUSCRIPCIÓN DE LOS SERVICIOS DE CONSULTA DOCUMENTAL JURÍDICA POR MEDIO ELECTRÓNICO - VIA INTERNET, QUE OFRECE “POLÍTICA Y MEDIOS INVESTIGACIONES LTDA.- ARTICULO 20”, PARA LOS FUNCIONARIOS DE LA COMISIÓN DE REGULACIÓN DE AGUA POTABLE Y SANEAMIENTO BÁSICO – CRA.</t>
  </si>
  <si>
    <t xml:space="preserve">PRESTAR SUS SERVICIOS APOYANDO JURÍDICAMENTE LA ELABORACIÓN, IMPLEMENTACIÓN Y PUESTA EN MARCHA DE LOS PROYECTOS REGULATORIOS DE CARÁCTER GENERAL Y PARTICULAR PARA LOS SERVICIOS PÚBLICOS DOMICILIARIOS DE ACUEDUCTO, ALCANTARILLADO Y ASEO, PREVISTOS EN LA AGENDA REGULATORIA INDICATIVA PARA EL AÑO 2017, ASIGNADAS AL EXPERTO COMISIONADO DOCTOR JULIO CESAR AGUILERA WILCHES, ASÍ COMO APOYAR LA EJECUCIÓN DE LAS DEMÁS ACTIVIDADES ASIGNADAS A SU DESPACHO.   </t>
  </si>
  <si>
    <t>PRESTAR LOS SERVICIOS PROFESIONALES Y DE APOYO A LAS FUNCIONES Y GESTIÓN DE LA SUBDIRECCIÓN DE REGULACIÓN PARA LA REALIZACIÓN DE LOS ESTUDIOS, MODELOS ECONOMÉTRICOS Y ESTADÍSTICOS, ANÁLISIS Y CONCEPTOS EN EL DESARROLLO Y APLICACIÓN DE LA METODOLOGÍA TARIFARIA DEL SERVICIO PÚBLICO DE ASEO, ATENCIÓN Y RESPUESTA A LAS SOLICITUDES DE PRESTADORES Y USUARIOS Y CONSTRUCCIÓN DE LOS NUEVOS PROYECTOS REGULATORIOS.</t>
  </si>
  <si>
    <t>PRESTAR LOS SERVICIOS PROFESIONALES A LA SUBDIRECCIÓN DE REGULACIÓN EN LA REALIZACIÓN DE ANÁLISIS, MODELOS ECONOMÉTRICOS Y ESTADÍSTICOS, LA ELABORACIÓN DE CONCEPTOS TÉCNICOS EN EL DESARROLLO, ATENCIÓN Y RESPUESTA A LAS SOLICITUDES DE PRESTADORES Y USUARIOS, ASÍ COMO APOYAR TÉCNICAMENTE LOS PROYECTOS DE LA AGENDA REGULATORIA 2017 Y CONCEPTOS EN LA APLICACIÓN DE LA METODOLOGÍA TARIFARIA DEL SERVICIO PÚBLICO DE ASEO</t>
  </si>
  <si>
    <t>PRESTAR LOS SERVICIOS PROFESIONALES Y DE APOYO A LA GESTIÓN, BRINDANDO ASESORÍA EN ASUNTOS ECONÓMICOS , AL DOCTOR JAIME HUMBERTO MESA BUITRAGO EN SUS FUNCIONES COMO EXPERTO COMISIONADO, EN LA ELABORACIÓN, IMPLEMENTACIÓN Y PUESTA EN MARCHA DE LOS PROYECTOS REGULATORIOS DE CARÁCTER GENERAL Y PARTICULAR PARA LOS SERVICIOS PÚBLICOS DOMICILIARIOS DE ACUEDUCTO, ALCANTARILLADO Y ASEO, PREVISTOS EN LA AGENDA REGULATORIA INDICATIVA PARA EL AÑO 2017, DE ACUERDO CON LA ASIGNACIÓN QUE SE REALICE EN EL COMITÉ DE EXPERTOS, Y QUE SE ENCUENTREN BAJO LA COORDINACIÓN DEL EXPERTO COMISIONADO, Y DEMÁS ACTIVIDADES ASIGNADAS A SU DESPACHO</t>
  </si>
  <si>
    <t xml:space="preserve">PRESTAR SUS SERVICIOS APOYANDO EN ASUNTOS ECONÓMICOS, LA ELABORACIÓN, IMPLEMENTACIÓN Y PUESTA EN MARCHA DE LOS PROYECTOS REGULATORIOS DE CARÁCTER GENERAL Y PARTICULAR PARA LOS SERVICIOS PÚBLICOS DOMICILIARIOS DE ACUEDUCTO, ALCANTARILLADO Y ASEO, PREVISTOS EN LA AGENDA REGULATORIA INDICATIVA PARA EL AÑO 2017, ASIGNADAS AL EXPERTO COMISIONADO DOCTOR JULIO CESAR AGUILERA WILCHES, ASÍ COMO APOYAR LA EJECUCIÓN DE LAS DEMÁS ACTIVIDADES ASIGNADAS A SU DESPACHO. </t>
  </si>
  <si>
    <t>EL CONTRATISTA SE OBLIGA A PRESTAR LOS SERVICIOS DE APOYO A LA GESTIÓN EN LA COMISIÓN DE REGULACIÓN DE AGUA POTABLE Y SANEAMIENTO BÁSICO – CRA,  EN  LA EJECUCIÓN  DE CADA UNA DE LAS ACTIVIDADES  QUE SE DESPRENDEN DEL PROCESO DE NOTIFICACIÓN DE LOS ACTOS ADMINISTRATIVOS QUE SE EXPIDAN CON OCASIÓN DE LA LIQUIDACIÓN DE LA CONTRIBUCIÓN ESPECIAL</t>
  </si>
  <si>
    <t>EL CONTRATISTA SE OBLIGA A PRESTAR SUS SERVICIOS DE APOYO A LA GESTIÓN EN LA COMISIÓN DE REGULACIÓN DE AGUA POTABLE Y SANEAMIENTO BÁSICO – CRA, EN EL DESARROLLO DE LAS ACTIVIDADES QUE SE REQUIERAN ADELANTAR EN EL ÁREA DE CORRESPONDENCIA.</t>
  </si>
  <si>
    <t xml:space="preserve">PRESTAR LOS SERVICIOS PROFESIONALES EN LA REALIZACIÓN DE LOS ESTUDIOS, MODELOS ECONOMÉTRICOS Y ESTADÍSTICOS, APOYAR EL ANÁLISIS Y LA ELABORACIÓN DE CONCEPTOS TÉCNICOS NECESARIOS PARA EFECTOS DE SOPORTAR LA EXPEDICIÓN DE LAS RESOLUCIONES RELACIONADAS CON LOS SERVICIOS PÚBLICOS DE ACUEDUCTO Y ALCANTARILLADO, ATENCIÓN Y RESPUESTA A LAS SOLICITUDES DE PRESTADORES Y USUARIOS. </t>
  </si>
  <si>
    <t>PRESTAR APOYO COMO ABOGADO, EN LAS FUNCIONES ASIGNADAS A LA OFICINA ASESORA JURÍDICA Y EN LAS CONTENIDAS EN LA CLÁUSULA DE OBLIGACIONES, EN ESPECIAL EN ATENDER LA DEMANDA REGULATORIA PARTICULAR, ASÍ COMO LA REVISIÓN Y LA PROYECCIÓN DE OBSERVACIONES O CONCEPTOS DE LEGALIDAD RESPECTO DE LOS CONTRATOS DE CONDICIONES UNIFORMES DE LOS SERVICIOS PÚBLICOS DE ACUEDUCTO ALCANTARILLADO Y ASEO.</t>
  </si>
  <si>
    <t>PRESTAR LOS SERVICIOS PROFESIONALES, EN LA REALIZACIÓN DE LOS ESTUDIOS, MODELOS ECONOMÉTRICOS Y ESTADÍSTICOS, APOYAR EL ANÁLISIS Y LA ELABORACIÓN DE CONCEPTOS TÉCNICOS NECESARIOS PARA EFECTOS DE SOPORTAR LA EXPEDICIÓN DE LAS RESOLUCIONES RELACIONADAS CON LOS SERVICIOS PÚBLICOS DE ACUEDUCTO Y ALCANTARILLADO, ATENCIÓN Y RESPUESTA A LAS SOLICITUDES DE PRESTADORES Y USUARIOS.</t>
  </si>
  <si>
    <t xml:space="preserve">EL CONTRATISTA SE OBLIGA A PRESTAR SUS SERVICIOS DE APOYO A LA GESTIÓN EN LA COMISIÓN DE REGULACIÓN DE AGUA POTABLE Y SANEAMIENTO BÁSICO - CRA, EN EL DESARROLLO DE LAS ACTIVIDADES PROPIAS DEL ÁREA DE GESTIÓN DOCUMENTAL  Y EN LAS REQUERIDAS PARA LA IMPLEMENTACIÓN DEL PROGRAMA DE GESTIÓN DOCUMENTAL.  </t>
  </si>
  <si>
    <t>PRESTAR LOS SERVICIOS PROFESIONALES Y DE APOYO TÉCNICO EN LA REVISIÓN DE LOS ESTUDIOS DE COSTOS QUE SE DERIVAN DE LA APLICACIÓN DE LAS METODOLOGÍAS TARIFARIAS DE LOS SERVICIOS PÚBLICOS DE ACUEDUCTO, ALCANTARILLADO Y ASEO, ATENCIÓN Y RESPUESTA A LAS SOLICITUDES DE PRESTADORES Y USUARIOS.</t>
  </si>
  <si>
    <t>PRESTAR APOYO COMO ABOGADO, EN LAS FUNCIONES ASIGNADAS A LA OFICINA ASESORA JURÍDICA Y EN LAS CONTENIDAS EN LA CLÁUSULA DE OBLIGACIONES, EN ESPECIAL EN EL DESARROLLO DE LA AGENDA REGULATORIA DE CARÁCTER INDICATIVO 2017, EL APOYO LEGAL, REGLAMENTARIO, REGULATORIO Y JURISPRUDENCIAL EN LA PROYECCIÓN DE LOS COMENTARIOS A PROYECTOS DE LEY Y DECRETOS RELACIONADOS CON EL SECTOR DE AGUA POTABLE Y SANEAMIENTO BÁSICO.</t>
  </si>
  <si>
    <t>PRESTAR LOS SERVICIOS PROFESIONALES PARA APOYAR LA FORMULACIÓN, COORDINACIÓN Y SEGUIMIENTO A LA IMPLEMENTACIÓN DE LAS NORMAS Y POLÍTICAS PÚBLICAS, A LAS CUALES ESTÁ SUJETA LA ENTIDAD, EN MATERIA DE GOBIERNO Y GESTIÓN DE LAS TECNOLOGÍAS DE LA INFORMACIÓN Y LAS COMUNICACIONES, CON EL PROPÓSITO DE CONTRIBUIR AL FORTALECIMIENTO INSTITUCIONAL.</t>
  </si>
  <si>
    <t xml:space="preserve">PRESTAR LOS SERVICIOS PROFESIONALES, BRINDANDO ASESORÍA TÉCNICA, AL DOCTOR JAVIER ORLANDO MORENO MÉNDEZ EN SUS FUNCIONES COMO EXPERTO COMISIONADO, EN LA ELABORACIÓN, REVISIÓN  Y PUESTA EN MARCHA DE LOS PROYECTOS REGULATORIOS DE CARÁCTER GENERAL Y PARTICULAR PARA LOS SERVICIOS PÚBLICOS DOMICILIARIOS DE ACUEDUCTO, ALCANTARILLADO Y ASEO, PREVISTOS EN LA AGENDA REGULATORIA INDICATIVA PARA EL AÑO 2017, DE ACUERDO CON LA ASIGNACIÓN QUE SE REALICE EN EL COMITÉ DE EXPERTOS, Y QUE SE ENCUENTREN BAJO LA COORDINACIÓN DEL EXPERTO COMISIONADO, Y DEMÁS ACTIVIDADES ASIGNADAS A SU DESPACHO.  </t>
  </si>
  <si>
    <t>PRESTAR SUS SERVICIOS APOYANDO JURÍDICAMENTE LA ELABORACIÓN, IMPLEMENTACIÓN Y PUESTA EN MARCHA DE LOS PROYECTOS REGULATORIOS DE CARÁCTER GENERAL Y PARTICULAR PARA LOS SERVICIOS PÚBLICOS DOMICILIARIOS DE ACUEDUCTO, ALCANTARILLADO Y ASEO, PREVISTOS EN LA AGENDA REGULATORIA INDICATIVA PARA EL AÑO 2017, ASIGNADAS AL EXPERTO COMISIONADO DOCTOR JAIME HUMBERTO MESA BUITRAGO, ASÍ COMO APOYAR LA EJECUCIÓN DE LAS DEMÁS ACTIVIDADES ASIGNADAS A SU DESPACHO</t>
  </si>
  <si>
    <t>PRESTAR LOS SERVICIOS PROFESIONALES, BRINDANDO ASESORÍA TÉCNICA EN LA ELABORACIÓN DE PROYECCIONES Y EVALUACIONES ECONÓMICAS DEL SECTOR PARA TOMA DE DECISIONES REGULATORIAS DE CARÁCTER GENERAL Y PARTICULAR, PARA LOS SERVICIOS PÚBLICOS DOMICILIARIOS DE ACUEDUCTO, ALCANTARILLADO Y ASEO, PREVISTAS EN LA AGENDA REGULATORIA INDICATIVA PARA EL AÑO 2017 Y EN LOS ASUNTOS DE CONOCIMIENTO Y COMPETENCIA DEL EXPERTO COMISIONADO,  DOCTOR GERMÁN EDUARDO OSORIO CIFUENTES.</t>
  </si>
  <si>
    <t>PRESTAR SUS SERVICIOS PROFESIONALES APOYANDO JURÍDICAMENTE LA ELABORACIÓN, IMPLEMENTACIÓN Y PUESTA EN MARCHA DE LOS PROYECTOS REGULATORIOS DE CARÁCTER GENERAL Y PARTICULAR PARA LOS SERVICIOS PÚBLICOS DOMICILIARIOS DE ACUEDUCTO, ALCANTARILLADO Y ASEO, PREVISTOS EN LA AGENDA REGULATORIA INDICATIVA PARA EL AÑO 2017, ASÍ COMO APOYAR LA EJECUCIÓN DE LAS DEMÁS ACTIVIDADES ASIGNADAS AL DESPACHO DEL EXPERTO COMISIONADO DOCTOR GERMÁN EDUARDO OSORIO CIFUENTES.</t>
  </si>
  <si>
    <t>PRESTAR LOS SERVICIOS PROFESIONALES, BRINDANDO ASESORÍA EN ASPECTOS JURÍDICOS, AL DOCTOR JAVIER ORLANDO MORENO MÉNDEZ EN SUS FUNCIONES COMO EXPERTO COMISIONADO, EN LA ELABORACIÓN, REVISIÓN Y PUESTA EN MARCHA DE LOS PROYECTOS REGULATORIOS DE CARÁCTER GENERAL Y PARTICULAR PARA LOS SERVICIOS PÚBLICOS DOMICILIARIOS DE ACUEDUCTO, ALCANTARILLADO Y ASEO, PREVISTOS EN LA AGENDA REGULATORIA INDICATIVA PARA EL AÑO 2017, DE ACUERDO CON LA ASIGNACIÓN QUE SE REALICE EN EL COMITÉ DE EXPERTOS, Y QUE SE ENCUENTREN BAJO LA COORDINACIÓN DEL EXPERTO COMISIONADO, Y DEMÁS ACTIVIDADES ASIGNADAS A SU DESPACHO</t>
  </si>
  <si>
    <t xml:space="preserve">PRESTAR LOS SERVICIOS PROFESIONALES, APOYANDO A LA SUBDIRECCIÓN DE REGULACIÓN, EN LA ELABORACIÓN DEL DISEÑO DE UN PLAN QUE CONSIDERE LOS LINEAMIENTOS DE CRECIMIENTO VERDE Y DESARROLLO SOSTENIBLE PARA SER INCORPORADOS EN LOS DESARROLLOS REGULATORIOS PARA LOS SERVICIOS PÚBLICOS DOMICILIARIOS DE ACUEDUCTO, ALCANTARILLADO Y ASEO.  </t>
  </si>
  <si>
    <t>PRESTAR LOS SERVICIOS PROFESIONALES Y DE APOYO A LA GESTIÓN REQUERIDOS PARA APOYAR JURÍDICAMENTE LA REPRESENTACIÓN JUDICIAL Y EXTRAJUDICIAL EN LOS PROCESOS Y ACCIONES QUE LE SEAN ASIGNADOS, QUE CURSEN EN LOS DESPACHOS JUDICIALES UBICADOS EN LA COSTA NORTE COLOMBIANA, ASÍ COMO EN LOS DEMÁS QUE SURJAN DURANTE LA EJECUCIÓN DEL CONTRATO EN LOS CUALES SEA PARTE O TENGA INTERÉS LA COMISIÓN</t>
  </si>
  <si>
    <t>PRESTAR LOS SERVICIOS PROFESIONALES Y DE APOYO A LA GESTIÓN, BRINDANDO ASESORÍA EN ASUNTOS TÉCNICOS Y JURÍDICOS, AL DOCTOR JAIME HUMBERTO MESA BUITRAGO EN SUS FUNCIONES COMO EXPERTO COMISIONADO, EN LA ELABORACIÓN, IMPLEMENTACIÓN Y PUESTA EN MARCHA DE LOS PROYECTOS REGULATORIOS DE CARÁCTER GENERAL Y PARTICULAR PARA LOS SERVICIOS PÚBLICOS DOMICILIARIOS DE ACUEDUCTO, ALCANTARILLADO Y ASEO, PREVISTOS EN LA AGENDA REGULATORIA INDICATIVA PARA EL AÑO 2017, DE ACUERDO CON LA ASIGNACIÓN QUE SE REALICE EN EL COMITÉ DE EXPERTOS, Y QUE SE ENCUENTREN BAJO LA COORDINACIÓN DEL EXPERTO COMISIONADO, Y DEMÁS ACTIVIDADES ASIGNADAS A SU DESPACHO.</t>
  </si>
  <si>
    <t>PRESTACIÓN DE SERVICIOS PROFESIONALES PARA APOYAR A LA COMISIÓN DE REGULACIÓN DE AGUA POTABLE Y SANEAMIENTO BÁSICO – CRA EN LA ACTUALIZACIÓN, ADMINISTRACIÓN Y SEGUIMIENTO DE LA AGENDA LEGISLATIVA; EN EL MANEJO DE LAS RELACIONES CON ENTIDADES GUBERNAMENTALES Y DE CONTROL POLÍTICO; ASÍ COMO CON LOS DEMÁS AGENTES SECTORIALES</t>
  </si>
  <si>
    <t>CONTRATAR EL MANTENIMIENTO PREVENTIVO - CORRECTIVO – INCLUIDO EL SUMINISTRO DE REPUESTOS DURANTE LA VIGENCIA DEL CONTRATO Y CAMBIO DE LAS BATERIAS PARA UPS DE 40 KVA POWERSUN.</t>
  </si>
  <si>
    <t>ANALISIS, DISEÑO, DESARROLLO E IMPLANTACIÓN DEL SISTEMA DE INFORMACIÓN SOPORTE A LA FUNCIÓN REGULADORA DE LOS SERVICIOS PÚBLICOS DE AGUA POTABLE Y SANEAMIENTO BÁSICO.</t>
  </si>
  <si>
    <t>CONTRATAR EL MANTENIMIENTO PREVENTIVO Y CORRECTIVO A TODO COSTO PARA LA UPS DE 10 KVA MARCA TITAN DE PROPIEDAD DE LA COMISIÓN DE REGULACIÓN DE AGUA POTABLE Y SANEAMIENTO BÁSICO.</t>
  </si>
  <si>
    <t>SUMINISTRO DE TIQUETES AÉREOS EN RUTAS NACIONALES E INTERNACIONALES Y DEMÁS SERVICIOS NECESARIOS PARA EL DESPLAZAMIENTO DE LOS FUNCIONARIOS Y CONTRATISTAS DE LA COMISIÓN DE REGULACIÓN DE AGUA POTABLE Y SANEAMIENTO BÁSICO – ASÍ COMO LA PRESTACIÓN DE SERVICIOS DE AGENCIA DE VIAJES.</t>
  </si>
  <si>
    <t>PRESTAR LOS SERVICIOS PROFESIONALES PARA A LA CRA EN EL DISEÑO DE HERRAMIENTAS DE PLANEACIÓN Y SEGUIMIENTO A LOS DIFERENTES PLANES, PROGRAMAS Y PROYECTOS DE LA ENTIDAD, ASÍ COMO EN LA IMPLEMENTACIÓN DE LA ESTRATEGIA DE COOPERACIÓN TÉCNICA INTERNACIONAL QUE PERMITA FORTALECER EL PROCESO REGULATORIO.</t>
  </si>
  <si>
    <t>PRESTAR EL SERVICIO DE MANTENIMIENTO GENERAL PREVENTIVO Y CORRECTIVO CON SUMINISTRO E INSTALACIÓN DE REPUESTOS ORIGINALES Y SUMINISTRO DE ACCESORIOS A LOS VEHÍCULOS DE LA COMISIÓN DE REGULACIÓN DE AGUA POTABLE Y SANEAMIENTO BÁSICO CRA, DE CONFORMIDAD CON LAS ESPECIFICACIONES TÉCNICAS ESTABLECIDAS EN EL ESTUDIO PREVIO, INVITACIÓN PÚBLICA Y EN EL CONTRATO</t>
  </si>
  <si>
    <t>PRESTAR LOS SERVICIOS PROFESIONALES A LA COMISIÓN DE REGULACIÓN DE AGUA POTABLE Y SANEAMIENTO BÁSICO – CRA, APOYANDO LA EJECUCIÓN DE CADA UNA DE LAS ACTIVIDADES QUE SE DESPRENDEN DEL PROCESO DE LIQUIDACIÓN DE LA CONTRIBUCIÓN ESPECIAL DE LOS PRESTADORES DE LOS SERVICIOS PÚBLICOS DOMICILIARIOS DE ACUEDUCTO, ALCANTARILLADO Y ASEO Y DE SUS ACTIVIDADES COMPLEMENTARIAS.</t>
  </si>
  <si>
    <t>PRESTAR LOS SERVICIOS PROFESIONALES, BRINDANDO APOYO TÉCNICO MEDIANTE LA REALIZACIÓN DE ACTIVIDADES RELACIONADAS CON LA ELABORACIÓN DE PROYECCIONES Y EVALUACIONES ECONÓMICAS DEL SECTOR DE LOS SERVICIOS PÚBLICOS DOMICILIARIOS DE ACUEDUCTO, ALCANTARILLADO Y ASEO, PARA TOMA DE DECISIONES REGULATORIAS DE CARÁCTER GENERAL Y PARTICULAR, PREVISTAS EN LA AGENDA REGULATORIA INDICATIVA PARA EL AÑO 2017 Y EN LOS ASUNTOS DE CONOCIMIENTO Y COMPETENCIA DEL EXPERTO COMISIONADO, DOCTOR GERMÁN EDUARDO OSORIO CIFUENTES.</t>
  </si>
  <si>
    <t>PRESTAR SUS SERVICIOS PROFESIONALES APOYANDO JURÍDICAMENTE AL EXPERTO COMISIONADO, DR. JAVIER ORLANDO MORENO MÉNDEZ, EN SU CONDICIÓN DE DIRECTOR EJECUTIVO DE LA CRA, EN LA ACTIVIDAD PRECONTRACTUAL Y CONTRACTUAL DE LA ENTIDAD Y EN LAS DEMÁS ACTIVIDADES RELACIONADAS CON LAS FUNCIONES ADMINISTRATIVAS PROPIAS DE LA DIRECCIÓN EJECUTIVA</t>
  </si>
  <si>
    <t>CONTRATAR EL SUMINISTRO DE LOS INSUMOS NECESARIOS PARA EL MANTENIMIENTO PREVENTIVO Y CORRECTIVO DE LA SEDE DONDE FUNCIONA LA COMISIÓN DE REGULACIÓN DE AGUA POTABLE Y SANEAMIENTO BÁSICO CRA, DE CONFORMIDAD CON LAS ESPECIFICACIONES TÉCNICAS ESTABLECIDAS EN EL ESTUDIO PREVIO, LA INVITACIÓN PÚBLICA Y LA ACEPTACIÓN DE LA OFERTA</t>
  </si>
  <si>
    <t>CONTRATAR LOS SERVICIOS DE ENTRENAMIENTO EN EL MANEJO AVANZADO DE LA HERRAMIENTA DE SOFTWARE ORACLE BUSINESS INTELLIGENCE PARA TRES (3) FUNCIONARIOS DE LA COMISIÓN DE REGULACIÓN DE AGUA POTABLE Y SANEAMIENTO BÁSICO (CRA), CON UNA DURACIÓN DE CUARENTA (40) HORAS TOTALES, EN LAS INSTALACIONES FACILITADAS POR EL CONTRATISTA</t>
  </si>
  <si>
    <t xml:space="preserve">PRESTAR SUS SERVICIOS PROFESIONALES APOYANDO JURÍDICAMENTE LA ELABORACIÓN, IMPLEMENTACIÓN Y PUESTA EN MARCHA DE LOS PROYECTOS REGULATORIOS DE CARÁCTER GENERAL Y PARTICULAR PARA LOS SERVICIOS PÚBLICOS DOMICILIARIOS DE ACUEDUCTO, ALCANTARILLADO Y ASEO, PREVISTOS EN LA AGENDA REGULATORIA INDICATIVA PARA EL AÑO 2017, ASÍ COMO APOYAR LA EJECUCIÓN DE LAS DEMÁS ACTIVIDADES ASIGNADAS AL DESPACHO DEL EXPERTO COMISIONADO DOCTOR GERMÁN EDUARDO OSORIO CIFUENTES. </t>
  </si>
  <si>
    <t>PRESTAR LOS SERVICIOS PROFESIONALES Y DE ASESORÍA JURÍDICA A LA COMISIÓN DE REGULACIÓN DE AGUA POTABLE Y SANEAMIENTO BÁSICO (CRA), ESPECIALMENTE EN ASUNTOS RELACIONADOS CON DERECHO PÚBLICO Y SERVICIOS PÚBLICOS, QUE SEAN REQUERIDOS POR LA ENTIDAD, A TRAVÉS DEL SUPERVISOR.</t>
  </si>
  <si>
    <t>PRESTAR LOS SERVICIOS DE SOPORTE TÉCNICO Y ACTUALIZACIÓN AL PROGRAMA PIMISYS EN LOS MÓDULOS DE CONTRIBUCIONES ESPECIALES Y NOMINA DE LA COMISIÓN DE REGULACIÓN DE AGUA POTABLE Y SANEAMIENTO BÁSICO CRA</t>
  </si>
  <si>
    <t>SUMINISTRO DE TONER NUEVOS PARA LA COMISIÓN DE REGULACIÓN DE AGUA POTABLE Y SANEAMIENTO BÁSICO - CRA</t>
  </si>
  <si>
    <t>SUMINISTRO TONER HP, PARA LA COMISIÓN DE REGULACIÓN DE AGUA POTABLE Y SANEAMIENTO BÁSICO - CRA</t>
  </si>
  <si>
    <t>PRESTAR SUS SERVICIOS PROFESIONALES PARA APOYAR A LA COMISIÓN DE REGULACIÓN DE AGUA POTABLE Y SANEAMIENTO BÁSICO - CRA, EN LA ACTUALIZACIÓN DEL SISTEMA DE GESTIÓN DE CALIDAD PARA DAR CUMPLIMIENTO A LOS LINEAMIENTOS DE LA NORMA ISO 9001:2015.</t>
  </si>
  <si>
    <t>COMPRA DE 3500 TAPAS DE YUTE OFICIO, CON ALETA DE REFUERZO EN TELA 600 GRAMOS PARA LA COMISIÓN DE REGULACIÓN DE AGUA POTABLE Y SANEAMIENTO BÁSICO - CRA</t>
  </si>
  <si>
    <t>CONTRATAR EL SERVICIO DE CORREO ELECTRÓNICO BASADO EN NUBE (EXCHANGE ONLINE) SEGÚN EL ACUERDO MARCO DE PRECIOS</t>
  </si>
  <si>
    <t>PRESTAR POYO PROFESIONAL A LA COMISIÓN DE REGULACIÓN DE AGUA POTABLE Y SANEAMIENTO BÁSICO EN ASUNTOS RELACIONADOS CON EL DISEÑO Y ADMINISTRACIÓN DE LA INFORMACIÓN DE LA PÁGINA WEB Y BRINDAR APOYO EN LOS PROCESOS DE DIVULGACIÓN, DE LOS PLANES, PROYECTOS Y PROGRAMAS MEDIANTE DIVERSOS MEDIOS DE COMUNICACIÓN</t>
  </si>
  <si>
    <t>SUMINISTRO DE DOTACIONES (VESTIUARIO FEMENINO) PARA LAS FUNCIONARIAS DE LA COMISIÓN DE REGULACIÓN DE AGUA POTABLE Y SANEAMIENTO BÁSICO - CRA</t>
  </si>
  <si>
    <t>SUMINISTRO DE DOTACIONES (CALZADO FEMENINO) PARA FUNCIONARIOS DE LA CRA</t>
  </si>
  <si>
    <t>COMPRA  DE DOTACIONES DE VESTUARIO PARA LOS FUNCIONARIOS DE LA COMISIÓN DE REGULACIÓN DE AGUA POTABLE Y SANEAMIENTO BÁSICO - CRA A TRAVÉS DE ACUERDO MARCO DE PRECIOS (DOTACIONES DE VESTUARIO II)</t>
  </si>
  <si>
    <t>SUMINISTRO DE DOTACIONES (CALZADO DAMA) PARA LAS FUNCIONARIAS DE LA COMISIÓN DE REGULACIÓN DE AGUA POTABLE Y SANEAMIENTO BÁSICO - CRA</t>
  </si>
  <si>
    <t>PRESTAR EL SERVICIO DE LAVADO EXTERNO Y ASEO INTERNO INCLUIDO LOS INSUMOS A LOS VEHÍCULOS DE LA COMISIÓN DE REGULACIÓN DE AGUA POTABLE Y SANEAMIENTO BÁSICO - CRA</t>
  </si>
  <si>
    <t>SUMINISTRO DE PAPELERÍA Y ÚTILES DE OFICINA PARA LA COMISIÓN DE REGULACIÓN DE AGUA POTABLE Y SANEAMIENTO BÁSICO - CRA</t>
  </si>
  <si>
    <t>ADQUISICIÓN DE CERTIFICADOS DIGITAL SSL POR UN PERIÓDO DE 1 AÑO PARA PLATAFORMAS WINDOWS Y DATOS/NUBE PRIVADA LP-AMP-014-2014, PARA USO DE LA COMISIÓN DE REGULACIÓN DE AGUA POTABLE Y SANEAMIENTO BÁSICO</t>
  </si>
  <si>
    <t>PRESTAR LOS SERVICIOS PROFESIONALES EN LOS ASUNTOS DE CONOCIMIENTO Y COMPETENCIA DEL EXPERTO COMISIONADO, DOCTOR GERMÁN EDUARDO OSORIO CIFUENTES, EN LA REALIZACIÓN DE ACTIVIDADES RELACIONADAS CON LA ELABORACIÓN, PROYECCIÓN, ANÁLISIS Y REVISIÓN DE DOCUMENTOS TÉCNICOS DEL SECTOR DE LOS SERVICIOS PÚBLICOS DOMICILIARIOS DE ACUEDUCTO, ALCANTARILLADO Y ASEO QUE SIRVAN DE BASE PARA TOMA DE DECISIONES REGULATORIAS DE CARÁCTER GENERAL Y PARTICULAR, PREVISTAS EN LA AGENDA REGULATORIA INDICATIVA PARA EL AÑO 2017</t>
  </si>
  <si>
    <t xml:space="preserve">PRESTAR APOYO PROFESIONAL A LA COMISIÓN DE REGULACIÓN DE AGUA POTABLE Y SANEAMIENTO BÁSICO EN ASUNTOS RELACIONADOS CON LA DEPURACIÓN CONTABLE NECESARIA PARA LA IMPEMENTACIÓN DE LAS NICS </t>
  </si>
  <si>
    <t>PRESTAR LOS SERVICIOS PROFESIONALES DE APOYO A LA SUBDIRECCIÓN DE REGULACIÓN EN LA ELABORACIÓN DE BASES DE DATOS, ANÁLISIS DE INFORMACIÓN Y PREPARACIÓN DE LOS DOCUMENTOS DE TRABAJO DE LOS PROYECTOS REGULATORIOS DE CARÁCTER GENERAL Y DE LAS ACTUACIONES ADMINISTRATIVAS RELACIONADOS CON LOS SERVICIOS PÚBLICOS DE ACUEDUCTO, ALCANTARILLADO Y ASEO; ASÍ COMO, EN LA ATENCIÓN Y RESPUESTA A LAS SOLICITUDES DE PRESTADORES Y USUARIOS.</t>
  </si>
  <si>
    <t>COMPRA DE QUIPO CELULAR IPHONE 7 DE 32GB  COLOR PLATA</t>
  </si>
  <si>
    <t>SUMINISTRAR EL SERVICIO INTEGRAL DE ASEO Y CAFETERÍA EN LAS INSTALACIONES DE LA COMISIÓN DE REGULACIÓN DE AGUA POTABLE Y SANEAMIENTO BÁSCIO CRA, DE ACUERDO CON LAS CONDICIONES PREVISTAS EN EL ACUERDO MARCO DE PRECIOS CCE-455-1-AMP 2016</t>
  </si>
  <si>
    <t>PRESTAR SUS SERVICIOS APOYANDO JURÍDICAMENTE LA ELABORACIÓN Y TRÁMITE DE LOS PROYECTOS REGULATORIOS DE CARÁCTER GENERAL Y PARTICULAR PARA LOS SERVICIOS PÚBLICOS DOMICILIARIOS DE ACUEDUCTO, ALCANTARILLADO Y ASEO, PREVISTOS EN LA AGENDA REGULATORIA INDICATIVA PARA EL AÑO 2017</t>
  </si>
  <si>
    <t>AUNAR ESFUERZOS CON EL PROPÓSITO DE PROPICIAR LA PARTICIPACIÓN CIUDADANA RESPECTO DE LAS FUNCIONES MISIONALES DE LA COMISIÓN DE REGULACIÓN DE AGUA POTABLE Y SANEAMIENTO BÁSICO, PARA QUE EN SU CALIDAD DE ENTIDAD REGULADORA APORTE SU CAPACIDAD TÉCNICA Y EN SU MISIÓN INSTITUCIONAL SOCIALICE LA NORMATIVIDAD VIGENTE EN MATERIA DE ACUEDUCTO, ALCANTARILLADO Y ASEO, ATIENDA LOS ASPECTOS DE INTERÉS FORMULADOS POR LAS EMPRESAS PRESTADORAS Y DEMÁS GRUPOS DE INTERÉS.</t>
  </si>
  <si>
    <t>AUNAR ESFUERZOS CON EL PROPÓSITO DE PROPICIAR LA PARTICIPACIÓN CIUDADANA RESPECTO DE LAS FUNCIONES MISIONALES DE LA COMISIÓN DE REGULACIÓN DE AGUA POTABLE Y SANEAMIENTO BÁSICO, EN EL 19° CONGRESO NACIONAL E INTERNACIONAL, SERVICIOS PÚBLICOS TIC Y TV, ORGANIZADO POR ANDESCO, PARA QUE EN SU CALIDAD DE ENTIDAD REGULADORA APORTE SU CAPACIDAD TÉCNICA Y EN SU MISIÓN INSTITUCIONAL SOCIALICE LA NORMATIVIDAD VIGENTE EN MATERIA DE ACUEDUCTO, ALCANTARILLADO Y ASEO, ATIENDA LOS ASPECTOS DE INTERÉS FORMULADOS POR LAS EMPRESAS PRESTADORAS Y DEMÁS GRUPOS DE INTERÉS.</t>
  </si>
  <si>
    <t>PRESTAR LOS SERVICIOS PROFESIONALES APOYANDO JURÍDICAMENTE LAS ACTIVIDADES ADMINISTRATIVAS Y FINANCIERAS ATRIBUIDAS A LA SUBDIRECCIÓN ADMINISTRATIVA Y FINANCIERA DE LA CRA.</t>
  </si>
  <si>
    <t>PRESTAR APOYO PROFESIONAL A LA COMISIÓN DE REGULACIÓN DE AGUA POTABLE Y SANEAMIENTO BÁSICO EN ASUNTOS RELACIONADOS CON EL PROCESO DE SERVICIO AL CIUDADANO</t>
  </si>
  <si>
    <t>AUNAR ESFUERZOS CON EL PROPÓSITO DE PROPICIAR LA PARTICIPACIÓN CIUDADANA RESPECTO DE LAS FUNCIONES MISIONALES DE LA COMISIÓN DE REGULACIÓN DE AGUA POTABLE Y SANEAMIENTO BÁSICO, EN EL VII CONGRESO NACIONAL CONFEVOCOLTICS: “EL GOBIERNO DEL CONTROL SOCIAL EN LOS SERVICIOS PUBLICOS DOMICILIARIOS Y TICS”, PARA QUE EN SU CALIDAD DE ENTIDAD REGULADORA APORTE SU CAPACIDAD TÉCNICA Y EN SU MISIÓN INSTITUCIONAL SOCIALICE LA NORMATIVIDAD VIGENTE EN MATERIA DE ACUEDUCTO, ALCANTARILLADO Y ASEO, ATIENDA LOS ASPECTOS DE INTERÉS FORMULADOS POR LAS EMPRESAS PRESTADORAS Y DEMÁS GRUPOS DE INTERÉS.</t>
  </si>
  <si>
    <t>SUMINISTRO DEL SEGURO DE TRANSITO - SOAT PARA LOS CUATRO VEHÍCULOS DE LA COMISIÓN DE REGULACIÓN DE AGUA POTABLE Y SANEAMIENTO BÁSICO - CRA</t>
  </si>
  <si>
    <t>AUNAR ESFUERZOS CON EL PROPÓSITO DE PROPICIAR LA PARTICIPACIÓN CIUDADANA RESPECTO DE LAS FUNCIONES MISIONALES DE LA COMISIÓN DE REGULACIÓN DE AGUA POTABLE Y SANEAMIENTO BÁSICO, EN EL 5° CONGRESO TERRITORIAL DE SERVICIOS PÚBLICOS Y TICS: “UNIVERSALIDAD DE LOS SERVICIOS PÚBLICOS”  ORGANIZADO POR LA FUNDACIÓN CASA DEL VOCAL, PARA QUE EN SU CALIDAD DE ENTIDAD REGULADORA APORTE SU CAPACIDAD TÉCNICA Y EN SU MISIÓN INSTITUCIONAL SOCIALICE LA NORMATIVIDAD VIGENTE EN MATERIA DE ACUEDUCTO, ALCANTARILLADO Y ASEO, ATIENDA LOS ASPECTOS DE INTERÉS FORMULADOS POR LAS EMPRESAS PRESTADORAS Y DEMÁS GRUPOS DE INTERÉS.</t>
  </si>
  <si>
    <t>EL CONTRATISTA SE OBLIGA A RENOVAR LOS SERVICIOS DE SOPORTE TÉCNICO ACTUALIZACIÓN DENOMINADO "SOFTWARE UPDATE LICENSE &amp; SUPPORT" HASTA EL 30 DE JUNIO DE 2018 A UNA (1) LICENCIA DEL PRODUCTO ORACLE STADARD EDITION 2 PARA DOS (2) PROCESSOR PERPETUAL , A UNA (1) LICENCIA DEL PRODUCTO ORACLE BUSINESS INTELLIGENCE STANDARD EDITION ONE PARA TREINTA Y NUEVE (39) NAMED USER PLUS PERPETUAL Y A UNA (1) LICENCIA DEL PRODUCTO ORACLE WEBLOGIC SERVER STANDARD EDITION PARA UN (1) PROCESADOR PERPETUAL DE CONFORMIDAD CON LA PROPUESTA DEL CONTRATISTA No. 220731 DE FECHA 3 DE MARZO DE 2017, LA CUAL FORMA PARTE INTEGRAL DEL CONTRATO.</t>
  </si>
  <si>
    <t>PRESTAR SUS SERVICIOS PROFESIONALES APOYANDO JURÍDICAMENTE CON LA REVISIÓN, ANÁLISIS Y ELABORACIÓN DE DOCUMENTOS DEL SECTOR DE LOS SERVICIOS PÚBLICOS DOMICILIARIOS DE ACUEDUCTO, ALCANTARILLADO Y ASEO, QUE SIRVAN DE BASE PARA TOMA DE DECISIONES REGULATORIAS DE CARÁCTER GENERAL Y PARTICULAR, PREVISTAS EN LA AGENDA REGULATORIA INDICATIVA PARA EL AÑO 2017, ASÍ COMO EN LOS DEMÁS ASUNTOS QUE SEAN DE CONOCIMIENTO Y COMPETENCIA DEL EXPERTO COMISIONADO, DOCTOR GERMÁN EDUARDO OSORIO CIFUENTES.</t>
  </si>
  <si>
    <t>CONTRATAR EL MANTENIMIENTO PREVENTIVO DE LOS SERVIDORES, IMPRESORAS, PORTATILES, ESCÁNERES, EQUIPOS DE TELECOMUNICACION y VIDEOBEAMS DE LA COMISIÓN DE REGULACIÓN DE AGUA POTABLE Y SANEAMIENTO BÁSICO (CRA), DE CONFORMIDAD CON LAS ESPECIFICACIONES TÉCNICAS EXIGIDAS.”</t>
  </si>
  <si>
    <t>PRESTAR SUS SERVICIOS PROFESIONALES Y DE ASESORÍA A LA SUBDIRECCIÓN DE REGULACIÓN EN LA REALIZACIÓN DE LAS ACTIVIDADES QUE SE REQUIERAN DENTRO DEL PROCESO REGULATORIO PARA LA PREPARACIÓN DE LAS METODOLOGÍAS TARIFARIAS DE LOS PRESTADORES DE LOS SERVICIOS PÚBLICOS DOMICILIARIOS DE ACUEDUCTO, ALCANTARILLADO Y ASEO, ESPECIALMENTE EN TEMAS FINANCIEROS Y ECONÓMICOS. ASI COMO, EN LAS ACTIVIDADES REQUERIDAS PARA LA CONSTRUCCIÓN DE LOS NUEVOS PROYECTOS REGULATORIOS.</t>
  </si>
  <si>
    <t>CONTRATAR EL DESARROLLO DE ACTIVIDADES PREVISTAS EN EL PROGRAMA DE BIENESTAR SOCIAL PARA LA COMISIÓN DE REGULACIÓN DE AGUA POTABLE Y SANEAMIENTO BÁSICO - CRA, APROBADO POR LA ENTIDAD PARA LA VIGENCIA 2017</t>
  </si>
  <si>
    <t>PRESTAR EL SERVICIO DE INTERMEDIACIÓN DE SEGUROS A LA COMISIÓN DE REGULACIÓN DE AGUA POTABLE Y SANEAMIENTO BÁSICO - CRA</t>
  </si>
  <si>
    <t>EL CONTRATISTA SE OBLIGA A PRESTAR SUS SERVICIOS PROFESIONALES EN LA COMISIÓN DE REGULACIÓN DE AGUA POTABLE Y SANEAMIENTO BÁSICO - CRA, REALIZANDO LAS ACTIVIDADES QUE SE REQUIERAN EN EL PROCESO DE PREPARACIÓN OBLIGATORIA CONFORME A LA RESOLUCIÓN 693 DE 2016, QUE LE PERMITA A LA ENTIDAD DETERMINAR LOS SALDOS INICIALES DE LOS ACTIVOS, PASIVOS, PATRIMONIO Y CUENTAS DE ORDEN DE ACUERDO CON LOS CRITERIOS DEL NUEVO MARCO NORMATIVO PARA SER CARGADOS EN EL SISTEMA DE INFORMACIÓN FINANCIERA SIIF.</t>
  </si>
  <si>
    <t>CONTRATAR LOS SERVICIOS DE SOPORTE TÉCNICO HP FOUDATION 4 HOUR 24X7 SVC Y DATAPROTECTOR PARA LA INFRAESTRUCTURA TECNOLÓGICA DE LA COMISIÓN DE REGULACIÓN DE AGUA POTABLE Y SANEAMIENTO BÁSICO - CRA, DE CONFORMIDAD CON LAS ESPECIFICACIONES REQUERIDAS EN EL PLIEGO DE CONDICIONES</t>
  </si>
  <si>
    <t xml:space="preserve">PRESTAR LOS SERVICIOS DE APOYO A LA GESTIÓN A LA COMISIÓN DE REGULACIÓN DE AGUA POTABLE Y SANEAMIENTO BÁSICO – CRA, EN LA EJECUCIÓN DE CADA UNA DE LAS ACTIVIDADES QUE SE DESPRENDEN DE LIQUIDACIÓN DE LAS CONTRIBUCIONES ESPECIALES DE CONFORMIDAD CON LAS ACTIVIDADES ESPECÍFICAS. </t>
  </si>
  <si>
    <t>ORACLE VM PREMIER LIMITED SUPPORT“, PARA TRES (3) SERVIDORES Y A PRESTAR LOS SERVICIOS DENOMINADOS “BOLSA DE HORAS DE SOPORTE TÉCNICO EXPERTO” A LOS PRODUCTOS DE SOFTWARE ORACLE LINUX Y ORACLE VM DE LA COMISIÓN DE REGULACIÓN DE AGUA POTABLE Y SANEAMIENTO BÁSICO (CRA).</t>
  </si>
  <si>
    <t>ADQUISICIÓN DE UNA LICENCIA QUE PERMITA EL USO DEL SOFTWARE PARA EL SERVICIO DE VIDEOCONFERENCIAS Y LA COMPRA DE UNA (1) CAMARA DE ALTA DEFINICION EN IMAGEN Y AUDIO, PARA LA COMISIÓN DE REGULACIÓN DE AGUA POTABLE Y SANEAMIENTO BÁSICO (CRA). – CONTRATACIÓN MÍNIMA CUANTÍA</t>
  </si>
  <si>
    <t>PRESTAR SUS SERVICIOS PROFESIONALÉS A LA COMISIÓN DE REGULACIÓN DE AGUA POTABLE Y SANEAMIENTO BÁSICO – CRA, EN LAS ACTIVIDADES RELACIONADAS CON EL PROCESO DE SERVICIO AL CIUDADANO</t>
  </si>
  <si>
    <t>PRESTAR LOS SERVICIOS PROFESIONALES APOYANDO LAS LABORES RELACIONADAS CON ARQUITECTURA DE SISTEMAS DE INFORMACIÓN, PLANIFICACIÓN, GESTIÓN Y DESARROLLO DE PROYECTOS DE AUTOMATIZACIÓN DE TRÁMITES Y SERVICIOS Y DIAGNÓSTICO Y EVALUACIÓN DE PROCESOS AUTOMATIZADOS Y EN LOS ASUNTOS DE CONOCIMIENTO Y COMPETENCIA DE LA OFICINA ASESORA DE PLANEACIÓN Y TIC.</t>
  </si>
  <si>
    <t>PRESTAR LOS SERVICIOS PROFESIONALES APOYANDO LAS LABORES DE OPERATIVIDAD, ACTUALIZACIÓN, MIGRACIÓN Y OPTIMIZACIÓN DE LAS BASES DE DATOS ORACLE Y PLATAFORMA DE INTELIGENCIA DE NEGOCIOS ORACLE QUE HACEN PARTE DE LOS SISTEMAS DE INFORMACIÓN DE LA ENTIDAD Y EN LOS ASUNTOS DE CONOCIMIENTO Y COMPETENCIA DE LA OFICINA ASESORA DE PLANEACIÓN Y TIC.</t>
  </si>
  <si>
    <t>PRESTACIÓN DE SERVICIOS PROFESIONALES PARA APOYAR A LA OFICINA DE PLANEACIÓN Y TIC DE LA COMISIÓN DE REGULACIÓN DE AGUA POTABLE Y SANEAMIENTO BÁSICO - CRA EN LA IMPLEMENTACIÓN Y GESTIÓN DEL SISTEMA DE GESTIÓN DE SEGURIDAD DE LA INFORMACIÓN - SGSI, AMPLIANDO SU ALCANCE A TODOS LOS PROCESOS DE LA ENTIDAD, BASADO EN LA NORMA ISO 27001:2013 Y BAJO LOS LINEAMIENTOS DEL MODELO DE SEGURIDAD Y PRIVACIDAD DE LA INFORMACIÓN EMITIDO POR EL MINISTERIO DE LAS TECNOLOGÍAS DE LA INFORMACIÓN Y LAS COMUNICACIONES - MINTIC.</t>
  </si>
  <si>
    <t>PRESTAR LOS SERVICIOS PROFESIONALES APOYANDO A LA SUBDIRECCIÓN DE REGULACIÓN EN EL ESTUDIO, VERFICACIÓN Y ANÁLISIS DE LA INFORMACIÓN FINANCIERA QUE SE REQUIERA EN EL DESARROLLO DE PROYECTOS REGULATORIOS  INCLUIDOS EN LA AGENDA REGULATORIA 2017, ASÍ COMO EN EL ANÁLISIS FINANCIERO NECESARIOS EN EL TRÁMITE DE LAS ACTUACIONES PARTICULARES QUE SE ADELANTEN EN LA UAE-CRA</t>
  </si>
  <si>
    <t>PRESTAR LOS SERVICIOS PROFESIONALES APOYANDO A LA SUBDIRECCIÓN DE REGULACIÓN EN LA REALIZACIÓN DE LAS ACTIVIDADES QUE SE REQUIERAN DESDE EL PUNTO DE VISTA TÉCNICO PARA EL DESARROLLO DE LOS PROYECTOS REGULATORIOS DE CARÁCTER GENERAL Y PARTICULAR PARA LOS SERVICIOS PÚBLICOS DE ACUEDUCTO, ALCANTARILLADO Y ASEO, INCLUYENDO ASPECTOS ASOCIADOS A COMPETENCIA EN LOS MERCADOS, Y EN LA ESTRUCTURACIÓN DE DOCUMENTOS TÉCNICOS QUE DEBEN SOPORTAR LAS ACTUACIONES DE LA UAE CRA.</t>
  </si>
  <si>
    <t>CONTRATAR UN SERVICIO DE PORTAL WEB EN LA MODALIDAD SAAS (SOFTWARE AS A SERVICE), PARA LA COMISIÓN DE REGULACIÓN DE AGUA POTABLE Y SANEAMIENTO BÁSICO – CRA, CONFORME A LOS LINEAMIENTOS EXIGIDOS POR EL MINTIC A TRAVÉS DE LA ESTRATEGIA DE GOBIERNO EN LÍNEA Y BAJO LOS PARÁMETROS ESTABLECIDOS POR LA COMISIÓN</t>
  </si>
  <si>
    <t>BRINDAR APOYO PROFESIONAL POR SUS PROPIOS MEDIOS A LA SUBDIRECCIÓN DE REGULACIÓN EN LA ELABORACIÓN DE ANÁLISIS ECONOMÉTRICOS Y ESTADÍSTICOS QUE SE REQUIERAN DENTRO PARA EL DESARROLLO DE LA AGENDA REGULATORIA 2017.</t>
  </si>
  <si>
    <t>EL CONTRATISTA SE OBLIGA A PRESTAR SUS SERVICIOS PROFESIONALES A LA COMISIÓN DE REGULACIÓN DE AGUA POTABLE Y SANEAMIENTO BÁSICO - CRA, PARA QUE REALICE EL ACOMPAÑAMIENTO Y ASESORÍA DENTRO DEL PROCESO DE AJUSTE ORGANIZACIONAL DE LA ENTIDAD, DE CONFORMIDAD CON LOS PARÁMETROS ESTABLECIDOS POR EL DEPARTAMENTO ADMINISTRATIVO DE LA FUNCIÓN PÚBLICA Y LA NORMATIVIDAD VIGENTE</t>
  </si>
  <si>
    <t>PRESTAR SERVICIOS PROFESIONALES PARA APOYAR A LA OFICINA ASESORA JURÍDICA EN LA EJECUCIÓN DE LAS ACTIVIDADES NECESARIAS PARA EL CUMPLIMIENTO DE SUS FUNCIONES, EN ESPECIAL PRESTANDO APOYO LEGAL, REGLAMENTARIO, REGULATORIO Y JURISPRUDENCIAL EN EL DESARROLLO DE LA AGENDA REGULATORIA DE CARÁCTER INDICATIVO 2017</t>
  </si>
  <si>
    <t>PRESTAR LOS SERVICIOS PROFESIONALES Y DE APOYO A LA GESTIÓN, BRINDANDO ASESORÍA EN ASUNTOS ECONÓMICOS, A LA SUBDIRECCIÓN DE REGULACIÓN, EN EL DESARROLLO DE INSTRUMENTOS Y/O HERRAMIENTAS QUE PERMITA MEJORAR LA EFICIENCIA DE LOS INSTRUMENTOS NORMATIVOS, REGULATORIOS Y DE POLÍTICA DEL SECTOR DE AGUA POTABLE Y SANEAMIENTO BÁSICO. ASÍ COMO A ASESORÍA EN LA ELABORACIÓN, IMPLEMENTACIÓN Y PUESTA EN MARCHA DE LOS PROYECTOS REGULATORIOS DE CARÁCTER GENERAL Y PARTICULAR PARA LOS SERVICIOS PÚBLICOS DOMICILIARIOS DE ACUEDUCTO, ALCANTARILLADO Y ASEO, PREVISTOS EN LA AGENDA REGULATORIA INDICATIVA PARA EL AÑO 2017</t>
  </si>
  <si>
    <t>CONTRATAR EL SERVICIO DE AUDITORÍA DE SEGUIMIENTO NÚMERO UNO (1) Y LA TRANSICIÓN DE LA NORMA ISO 9001:2008 A LA VERSIÓN 2015 DEL SISTEMA DE GESTIÓN DE CALIDAD DE LA COMISIÓN DE REGULACIÓN DE AGUA POTABLE Y SANEAMIENTO BÁSICO-CRA.</t>
  </si>
  <si>
    <t>CONTRATAR EL SERVICIO DE CANAL DEDICADO DE INTERNET PARA ASEGURAR LA COMUNICACIÓN DE LA ENTIDAD A TRAVÉS DE LA RECEPCIÓN Y ENVÍO DE CORREOS DESDE SU DOMINIO (@CRA.GOV.CO), NAVEGACIÓN EN INTERNET DESDE SU RED LOCAL Y DISPONIBILIDAD DE ACCESO A SU PORTAL POR LOS ENTES EXTERNOS QUE LO REQUIERAN</t>
  </si>
  <si>
    <t>PRESTAR LOS SERVICIOS PROFESIONALES DE APOYO PARA EL MANEJO Y DIVULGACIÓN DE INFORMACIÓN QUE GENERA LA COMISIÓN DE REGULACIÓN DE AGUA POTABLE Y SANEAMIENTO BÁSICO – CRA EN MEDIOS DE COMUNICACIÓN NACIONAL, REGIONAL Y LOCAL, ASÍ COMO EN EL POSICIONAMIENTO INSTITUCIONAL</t>
  </si>
  <si>
    <t xml:space="preserve">PRESTAR SUS SERVICIOS PROFESIONALES A LA COMISIÓN DE REGULACIÓN DE AGUA POTABLE Y SANEAMIENTO BÁSICO - CRA EN EL DESARROLLO DE ACTIVIDADES DE DISEÑO Y PUBLICIDAD RELACIONADAS CON LOS PROCESOS DE COMUNICACIÓN INTERNA Y EXTERNA, QUE CONTRIBUYAN AL POSICIONAMIENTO DE LA ENTIDAD. </t>
  </si>
  <si>
    <r>
      <t>SUMINISTRAR EL VESTUARIO Y CALZADO DE DOTACIÓN CORRESPONDIENTE A LA SEGUNDA Y TERCERA ENTREGA DEL AÑO 2017, CON DESTINO A LOS CONDUCTORES Y AUXILIARES ADMINISTRATIVOS DE LA COMISIÓN DE REGULACIÓN DE AGUA POTABLE Y SANEAMIENTO BÁSICO – CRA</t>
    </r>
    <r>
      <rPr>
        <b/>
        <sz val="9"/>
        <color rgb="FF000000"/>
        <rFont val="Arial"/>
        <family val="2"/>
      </rPr>
      <t>.</t>
    </r>
  </si>
  <si>
    <t>PRESTAR LOS SERVICIOS DE ALMACENAMIENTO, GUARDA, CONSERVACIÓN, CUSTODIA, PRÉSTAMO Y TRANSPORTE DE LOS DOCUMENTOS DE ARCHIVO DE LA COMISIÓN DE REGULACIÓN DE AGUA POTABLE Y SANEAMIENTO BÁSICO - CRA, ASÍ COMO EL RECIBO, ALMACENAMIENTO EXTERNO, CUSTODIA Y TRANSPORTE DE CINTAS DE BACKUP DE LA COMISIÓN</t>
  </si>
  <si>
    <t>ADQUISICION Y PUESTA EN PRODUCCIÓN DE LA INFRAESTRUCTURA TECNOLOGICA, PARA LA COMISIÓN DE REGULACIÓN DE AGUA POTABLE Y SANEAMIENTO BÁSICO - CRA, DE CONFORMIDAD CON LAS ESPECIFICACIONES TÉCNICAS REQUERIDAS.</t>
  </si>
  <si>
    <t>PRESTAR SUS SERVICIOS PROFESIONALES A LA COMISIÓN DE REGULACIÓN DE AGUA POTABLE Y SANEAMIENTO BÁSICO – CRA, APOYANDO A LA SUBDIRECCIÓN DE REGULACIÓN, EN LA REALIZACIÓN DE ACTIVIDADES RELACIONADAS CON LAS ACTUACIONES DE CARÁCTER PARTICULAR Y EN LOS PROYECTOS REGULATORIOS DE CARÁCTER GENERAL, EN LOS COMPONENTES AMBIENTALES, TÉCNICOS Y OPERATIVOS QUE LE SEAN REQUERIDOS EN MATERIA DE SERVICIOS PÚBLICOS DE ACUEDUCTO, ALCANTARILLADO Y ASEO</t>
  </si>
  <si>
    <t>PRESTAR SERVICIOS PROFESIONALES APOYANDO JURÍDICAMENTE A LA OFICINA ASESORA JURÍDICA EN EL DESARROLLO DE SUS FUNCIONES, Y EN ESPECIAL PRESTANDO APOYO LEGAL, REGULATORIO EN EL TRÁMITE DE LOS PROYECTOS REGULATORIOS DE CARÁCTER GENERAL Y PARTICULAR PREVISTOS EN LA AGENDA REGULATORIA DE CARÁCTER INDICATIVO 2017.</t>
  </si>
  <si>
    <t xml:space="preserve">PRESTAR EL SERVICIO DE RECOLECCIÓN, ADMISIÓN, CLASIFICACIÓN, CURSO, ENTREGA Y DEVOLUCIÓN DE CORRESPONDENCIA Y DEMÁS ENVÍOS POSTALES DE ACUERDO CON LAS CONDICIONES Y TÉCNICAS. </t>
  </si>
  <si>
    <t>SUMINISTRO DE TIQUETES AÉREOS EN RUTAS NACIONALES E INTERNACIONALES Y DEMÁS SERVICIOS NECESARIOS PARA EL DESPLAZAMIENTO DE LOS FUNCIONARIOS Y CONTRATISTAS DE LA COMISIÓN DE REGULACIÓN DE AGUA POTABLE Y SANEAMIENTO BÁSICO.</t>
  </si>
  <si>
    <t>CONTRATAR EL DISEÑO DE UN PLAN DE MEJORAMIENTO DE LA GESTIÓN DE TECNOLOGÍA EN LA CRA CON EL FIN DE ASEGURAR UN MODELO DE SERVICIO EFECTIVO, ALINEADO CON LAS MEJORES PRÁCTICAS Y LO REQUERIDO POR EL MARCO DE REFERENCIA DE ARQUITECTURA EMPRESARIAL PARA EL ESTADO COLOMBIANO (DECRETOS 2573 DE 2014 Y 1078 DE 2015</t>
  </si>
  <si>
    <t>CONTRATAR SERVICIOS PROFESIONALES PARA LLEVAR A CABO EL ENTRENAMIENTO DE ITIL PRACTITIONER SOBRE COMO ADOPTAR Y ADAPTAR LA METODOLOGÍA EN LA ENTIDAD</t>
  </si>
  <si>
    <t>AUNAR ESFUERZOS ENTRE LA UNIVERSIDAD NACIONAL DE COLOMBIA Y LA COMISIÓN DE REGULACIÓN DE AGUA POTABLE Y SANEAMIENTO BÁSICO – CRA, PARA DISEÑAR, EN EL MARCO DE LA CONSTRUCCIÓN DEL INDICADOR ÚNICO CUANTITATIVO DEL GRADO DE DESEMPEÑO DE LAS EMPRESAS PRESTADORAS DE LOS SERVICIOS PÚBLICOS DE ACUEDUCTO Y ALCANTARILLADO, UNA PROPUESTA DE INDICADORES DE BUENAS PRÁCTICAS EN LA DIMENSION DE GOBIERNO CORPORATIVO COMO INSTRUMENTO PARA REFORZAR EL TRATO EQUITATIVO ENTRE LOS ACCIONISTAS Y GENERAR CONFIANZA EN LOS GRUPOS DE INTERÉS DE LAS EMPRESAS PRESTADORAS</t>
  </si>
  <si>
    <t>AUNAR ESFUERZOS ENTRE ASOCIACIÓN COLOMBIANA DE INGENIERÍA SANITARIA Y AMBIENTAL – ACODAL SECCIONAL NOROCCIDENTE Y LA COMISIÓN DE REGULACIÓN DE AGUA POTABLE Y SANEAMIENTO BÁSICO – CRA EN SU CALIDAD DE ENTIDAD REGULADORA DE LOS SERVICIOS PÚBLICOS DE ACUEDUCTO, ALCANTARILLADO Y ASEO, CON EL PROPÓSITO DE DAR IMPULSO A ACTIVIDADES DE INTERÉS PÚBLICO Y EL FORTALECIMIENTO DEL SERVICIO PÚBLICO DE ASEO, A TRAVÉS DE LA IX FERIA Y SEMINARIO INTERNACIONAL EN GESTIÓN INTEGRAL DE RESIDUOS SÓLIDOS Y PELIGROSOS EXPORESIDUOS, A REALIZARSE ENTRE EL 10 Y EL 13 DE OCTUBRE DE 2017 EN LA CIUDAD DE MEDELLÍN</t>
  </si>
  <si>
    <t>SUMINISTRO DE COMBUSTIBLE PARA LOS VEHÍCULOS DE PROPIESDAD DE LA COMISIÓN DE REGULACIÓN ADE AGUA POTABLE Y SANEAMIENTO BÁSICO - CRA</t>
  </si>
  <si>
    <t>SUMINISTRAR LA PAPELERÍA Y ÚTILES DE OFICINA DE ACUERDO CON LAS CONDICIONES Y ESPECIFICACIONES TÉCNICAS Y CON LA RELACIÓN DE LA SOLICITUD DE COTIZACIÓN - PAPELERÍA 2G</t>
  </si>
  <si>
    <t xml:space="preserve">PRESTAR SUS SERVICIOS PROFESIONALES A LA COMISIÓN DE REGULACIÓN DE AGUA POTABLE Y SANEAMIENTO BÁSICO- CRA, BRINDANDO ASESORÍA TÉCNICA, AL DOCTOR FERNANDO ANDRES VARGAS MESÍAS EN SUS FUNCIONES COMO EXPERTO COMISIONADO, EN LA ELABORACIÓN, REVISIÓN  Y PUESTA EN MARCHA DE LOS PROYECTOS REGULATORIOS DE CARÁCTER GENERAL Y PARTICULAR PARA LOS SERVICIOS PÚBLICOS DOMICILIARIOS DE ACUEDUCTO, ALCANTARILLADO Y ASEO, PREVISTOS EN LA AGENDA REGULATORIA INDICATIVA PARA EL AÑO 2017, DE ACUERDO CON LA ASIGNACIÓN QUE SE REALICE EN EL COMITÉ DE EXPERTOS, Y QUE SE ENCUENTREN BAJO LA COORDINACIÓN DEL EXPERTO COMISIONADO, Y DEMÁS ACTIVIDADES ASIGNADAS A SU DESPACHO.  </t>
  </si>
  <si>
    <t>PRESTAR EL SERVICIO DE REVISIÓN, MANTENIMIENTO Y RECARGA PARA TODOS LOS EXTINTORES (BIÓXIDO DE CARBONO, POLVO QUÍMICO SECO TIPO ABC Y AGENTE LIMPIO HCFC), Y LA VENTA DE LAS BASES PARA LOS EXTINTORES DE PROPIEDAD DE COMISIÓN DE REGULACIÓN DE AGUA POTABLE Y SANEAMIENTO BÁSICO - CRA</t>
  </si>
  <si>
    <t>PRESTAR LOS SERVICIOS PROFESIONALES APOYANDO LAS LABORES DE DESARROLLO Y MANTENIMIENTO DE SOFTWARE REALIZANDO REINGENIERÍA Y ACTUALIZACIÓN AL PROCESO DE SINCRONIZACIÓN DEL SISTEMA DE INFORMACIÓN E INDICADORES DE ACUEDUCTO, ALCANTARILLADO Y ASEO - SINFONIA DE LA CRA CON LOS DATOS DE ESTADOS FINANCIEROS PROVENIENTE DEL SISTEMA ÚNICO DE INFORMACIÓN – SUI DE LA SUPERSERVICIOS Y EN LOS ASUNTOS DE CONOCIMIENTO Y COMPETENCIA DE LA OFICINA ASESORA DE PLANEACIÓN Y TIC</t>
  </si>
  <si>
    <t>PRESTAR SUS SERVICIOS PROFESIONALES A LA COMISIÓN DE REGULACIÓN DE AGUA POTABLE Y SANEAMIENTO BÁSICO (CRA), PARA APOYAR LA COMPILACIÓN DE LAS RESOLUCIONES DE CARÁCTER GENERAL VIGENTES EXPEDIDAS POR LA CRA A PARTIR DE LA ENTRADA EN VIGENCIA DEL DECRETO 1524 DE 1994 HASTA EL 31 DE OCTUBRE DE 2017, DE CONFORMIDAD CON LO ESTABLECIDO EN LA NORMATIVIDAD VIGENTE.</t>
  </si>
  <si>
    <t>PRESTAR SUS SERVICIOS PROFESIONALES A LA COMISIÓN DE REGULACIÓN DE AGUA POTABLE Y SANEAMIENTO BÁSICO - CRA EN LA ELABORACIÓN DE MATERIAL REQUERIDO PARA LA DIVULGACIÓN DEL MARCO REGULATORIO PARA PEQUEÑOS PRESTADORES Y ASPECTOS RELACIONADOS CON AL REGULACIÓN QUE REQUIERA LA ENTIDAD</t>
  </si>
  <si>
    <t>CONTRATAR ADQUISICIÓN DE MAQUINA IMPRESORA DE CARNET Y SUMINISTRO DE ELEMENTOS PARA LA IMPRESIÓN DE CARNET INSTITUCIONALES DE LOS FUNCIONARIOS Y CONTRATISTA DE LA COMISIÓN DE REGULACIÓN DE AGUA POTABLE Y SANEAMIENTO BÁSICO - CRA</t>
  </si>
  <si>
    <t>PRESTAR EL SERVICIO DE PREPRODUCCIÓN, PRODUCCIÓN, REALIZACIÓN Y EMISIÓN DE LA AUDIENCIA PÚBLICA DE RENDICIÓN DE CUENTAS DE LA COMISIÓN DE REGULACIÓN DE AGUA POTABLE Y SANEAMIENTO BÁSICO, CORRESPONDIENTE A LAS VIGENCIAS 2016 Y 2017</t>
  </si>
  <si>
    <t>PRESTAR SUS SERVICIOS PROFESIONALES A LA COMISIÓN DE REGULACIÓN DE AGUA POTABLE Y SANEAMIENTO BÁSICO (CRA), PARA APOYAR EL INICIO DEL EJERCICIO DE COMPILACIÓN DE CONCEPTOS EMITIDOS DESDE ENERO DE 2005 Y HASTA EL 31 DE OCTUBRE DE 2017, RELACIONADOS CON LA REGULACIÓN DE CARÁCTER GENERAL EXPEDIDA POR LA ENTIDAD, QUE SE ENCUENTREN EN EL SISTEMA DE GESTIÓN DOCUMENTAL ORFEO, A EXCEPCIÓN DE LOS CONCEPTOS DE LEGALIDAD DE LOS CONTRATOS DE CONDICIONES UNIFORMES.</t>
  </si>
  <si>
    <t>CONTRATAR LAS POLIZAS DE SEGUROS QUE AMPAREN LOS INTERESES PATRIMONIALES ACTUALES Y FUTUROS, ASÍ COMO LOS BIENES DE PROPIEDAD DE LA COMISION DE REGULACION DE AGUA POTABLE Y SANEAMIENTO BASICO - CRA, QUE ESTÉN BAJO SU RESPONSABILIDAD Y CUSTODIA Y AQUELLOS QUE SEAN ADQUIRIDOS PARA DESARROLLAR LAS FUNCIONES INHERENTES A SU ACTIVIDAD Y CUALQUIER OTRA PÓLIZA DE SEGUROS QUE REQUIERA LA ENTIDAD EN VIRTUD DE DISPOSICIÓN LEGAL O CONTRACTUAL.</t>
  </si>
  <si>
    <t>PRESTAR LOS SERVICIOS PROFESIONALES, PARA EVALUAR Y DISEÑAR PROPUESTAS PARA INCORPORAR SEÑALES REGULATORIAS PARA LOS SERVICIOS PÚBLICOS DOMICILIARIOS DE ACUEDUCTO, ALCANTARILLADO Y ASEO, ENMARCADAS EN EL PLAN DE CRECIMIENTO VERDE Y DESARROLLO SOSTENIBLE Y EL DECRETO 1784 DEL 2 DE NOVIEMBRE DEL 2017.</t>
  </si>
  <si>
    <t>CONTRATAR EL DIAGNÓSTICO DEL TABLERO ELECTRÓNICO DE LA COMISIÓN DE REGULACIÓN DE AGUA POTABLE Y SANEAMIENTO BÁSICO; CON EL FIN DE EVALUAR EL ESTADO ACTUAL DEL SISTEMA ELECTRICO</t>
  </si>
  <si>
    <t>ADQUISICION Y PUESTA EN PRODUCCIÓN DE UNA SOLUCION INALAMBRICA ALTAMENTE DISPONIBLE, UNA SOLUCION DE PORTABLE DE ALMACENAMIENTO (NAS) DE ALTO RENDIMIENTO Y SOLUCION DE NETWORKING SWITCHS POE+ CAPA 2+ PARA TELEFONIA VOZ/IP Y ESTACIONES DE TRABAJO, PARA LA COMISIÓN DE REGULACIÓN DE AGUA POTABLE Y SANEAMIENTO BÁSICO - CRA, DE CONFORMIDAD CON LAS ESPECIFICACIONES TÉCNICAS REQUERIDAS</t>
  </si>
  <si>
    <t>ADQISICIÓN DE 23 MÓDULOS DE MEMORIAS RAM DE 8 GB PARA EQUIPOS DE ESCRITORIO, DE LA INFRAESTRUCTURA TECNOLÓGICA ACTUAL DE LA COMISIÓN DE REGULACIÓN DE AGUA POTABLE Y SANEAMIENTO BÁSICO - CRA CON GARANTÍA PERPETUA</t>
  </si>
  <si>
    <t>130A</t>
  </si>
  <si>
    <t>PRESTAR LOS SERVICIOS PROFESIONALES, BRINDANDO ASESORÍA EN ASPECTOS JURÍDICOS, AL DOCTOR JAVIER ORLANDO MORENO MÉNDEZ EN SUS FUNCIONES COMO EXPERTO COMISIONADO, EN LA ELABORACIÓN, REVISIÓN Y PUESTA EN MARCHA DE LOS PROYECTOS REGULATORIOS DE CARÁCTER GENERAL Y PARTICULAR PARA LOS SERVICIOS PÚBLICOS DOMICILIARIOS DE ACUEDUCTO, ALCANTARILLADO Y ASEO, PREVISTOS EN LA AGENDA REGULATORIA INDICATIVA PARA EL AÑO 2018, DE ACUERDO CON LA ASIGNACIÓN QUE SE REALICE EN EL COMITÉ DE EXPERTOS, Y QUE SE ENCUENTREN BAJO LA COORDINACIÓN DEL EXPERTO COMISIONADO, Y DEMÁS ACTIVIDADES</t>
  </si>
  <si>
    <t>PRESTAR LOS SERVICIOS PROFESIONALES, BRINDANDO ASESORÍA TÉCNICA, AL DOCTOR JAVIER ORLANDO MORENO MÉNDEZ EN SUS FUNCIONES COMO EXPERTO COMISIONADO, EN LA ELABORACIÓN, REVISIÓN  Y PUESTA EN MARCHA DE LOS PROYECTOS REGULATORIOS DE CARÁCTER GENERAL Y PARTICULAR PARA LOS SERVICIOS PÚBLICOS DOMICILIARIOS DE ACUEDUCTO, ALCANTARILLADO Y ASEO, PREVISTOS EN LA AGENDA REGULATORIA INDICATIVA PARA EL AÑO 2018, DE ACUERDO CON LA ASIGNACIÓN QUE SE REALICE EN EL COMITÉ DE EXPERTOS, Y QUE SE ENCUENTREN BAJO LA COORDINACIÓN DEL EXPERTO COMISIONADO, Y DEMÁS ACTIVIDADES ASIGNADAS A SU DESPACHO</t>
  </si>
  <si>
    <t>PRESTAR LOS SERVICIOS PROFESIONALES Y DE APOYO A LA GESTIÓN, BRINDANDO ASESORÍA EN ASUNTOS ECONÓMICOS , AL DOCTOR JAIME HUMBERTO MESA BUITRAGO EN SUS FUNCIONES COMO EXPERTO COMISIONADO, EN LA ELABORACIÓN, IMPLEMENTACIÓN Y PUESTA EN MARCHA DE LOS PROYECTOS REGULATORIOS DE CARÁCTER GENERAL Y PARTICULAR PARA LOS SERVICIOS PÚBLICOS DOMICILIARIOS DE ACUEDUCTO, ALCANTARILLADO Y ASEO, PREVISTOS EN LA AGENDA REGULATORIA INDICATIVA PARA EL AÑO 2018, DE ACUERDO CON LA ASIGNACIÓN QUE SE REALICE EN EL COMITÉ DE EXPERTOS, Y QUE SE ENCUENTREN BAJO LA COORDINACIÓN DEL EXPERTO COMISIONADO, Y DEMÁS ACTIVIDADES ASIGNADAS A SU DESPACHO</t>
  </si>
  <si>
    <t xml:space="preserve">PRESTAR SUS SERVICIOS APOYANDO JURÍDICAMENTE LA ELABORACIÓN, IMPLEMENTACIÓN Y PUESTA EN MARCHA DE LOS PROYECTOS REGULATORIOS DE CARÁCTER GENERAL Y PARTICULAR PARA LOS SERVICIOS PÚBLICOS DOMICILIARIOS DE ACUEDUCTO, ALCANTARILLADO Y ASEO, PREVISTOS EN LA AGENDA REGULATORIA INDICATIVA PARA EL AÑO 2018, ASIGNADAS AL EXPERTO COMISIONADO DOCTOR JAIME HUMBERTO MESA BUITRAGO, ASÍ COMO APOYAR LA EJECUCIÓN DE LAS DEMÁS ACTIVIDADES ASIGNADAS A SU DESPACHO. </t>
  </si>
  <si>
    <t>PRESTAR LOS SERVICIOS PROFESIONALES Y DE APOYO A LA GESTIÓN, BRINDANDO ASESORÍA EN ASUNTOS DE TÉCNICOS Y JURÍDICOS, AL DOCTOR JAIME HUMBERTO MESA BUITRAGO EN SUS FUNCIONES COMO EXPERTO COMISIONADO, EN LA ELABORACIÓN, IMPLEMENTACIÓN Y PUESTA EN MARCHA DE LOS PROYECTOS REGULATORIOS DE CARÁCTER GENERAL Y PARTICULAR PARA LOS SERVICIOS PÚBLICOS DOMICILIARIOS DE ACUEDUCTO, ALCANTARILLADO Y ASEO, PREVISTOS EN LA AGENDA REGULATORIA INDICATIVA PARA EL AÑO 2018, DE ACUERDO CON LA ASIGNACIÓN QUE SE REALICE EN EL COMITÉ DE EXPERTOS, Y QUE SE ENCUENTREN BAJO LA COORDINACIÓN DEL EXPERTO COMISIONADO, Y DEMÁS ACTIVIDADES ASIGNADAS A SU DESPACHO.</t>
  </si>
  <si>
    <t>PRESTAR LOS SERVICIOS PROFESIONALES, BRINDANDO ASESORÍA TÉCNICA Y ECONÓMICA EN LOS ASUNTOS DE CONOCIMIENTO Y COMPETENCIA DEL EXPERTO COMISIONADO GERMÁN EDUARDO OSORIO CIFUENTES, EN LA ELABORACIÓN, REVISIÓN Y DESARROLLO DE LOS PROYECTOS REGULATORIOS DE CARÁCTER GENERAL PARA LOS SERVICIOS PÚBLICOS DOMICILIARIOS DE ACUEDUCTO, ALCANTARILLADO Y ASEO, PREVISTOS EN LA AGENDA REGULATORIA INDICATIVA PARA EL AÑO 2018, ASÍ COMO DE LOS PROYECTOS REGULATORIOS DE CARÁCTER PARTICULAR Y DE LOS ESTUDIOS QUE SE REQUIERAN Y EN LAS DEMÁS ACTIVIDADES ASIGNADAS A SU DESPACHO</t>
  </si>
  <si>
    <t>PRESTAR SUS SERVICIOS PROFESIONALES APOYANDO JURÍDICAMENTE AL EXPERTO COMISIONADO, DR. JAVIER ORLANDO MORENO MÉNDEZ, EN SU CONDICIÓN DE DIRECTOR EJECUTIVO DE LA CRA, EN LA ACTIVIDAD PRECONTRACTUAL Y CONTRACTUAL DE LA ENTIDAD Y EN LAS DEMÁS ACTIVIDADES RELACIONADAS CON LAS FUNCIONES ADMINISTRATIVAS PROPIAS DE LA DIRECCIÓN EJECUTIVA POR EL TÉRMINO DE UN MES DURANTE LA VIGENCIA 2018.</t>
  </si>
  <si>
    <t>PRESTAR SUS SERVICIOS PROFESIONALES APOYANDO JURÍDICAMENTE LA ELABORACIÓN, IMPLEMENTACIÓN Y PUESTA EN MARCHA DE LOS PROYECTOS REGULATORIOS DE CARÁCTER GENERAL Y PARTICULAR PARA LOS SERVICIOS PÚBLICOS DOMICILIARIOS DE ACUEDUCTO, ALCANTARILLADO Y ASEO, PREVISTOS EN LA AGENDA REGULATORIA INDICATIVA PARA EL AÑO 2018, ASÍ COMO APOYAR LA EJECUCIÓN DE LAS DEMÁS ACTIVIDADES ASIGNADAS AL DESPACHO DEL EXPERTO COMISIONADO DOCTOR GERMÁN EDUARDO OSORIO CIFUENTES.</t>
  </si>
  <si>
    <t>PRESTAR LOS SERVICIOS PROFESIONALES EN LOS ASUNTOS DE CONOCIMIENTO Y COMPETENCIA DEL EXPERTO COMISIONADO, DOCTOR GERMÁN EDUARDO OSORIO CIFUENTES, EN LA REALIZACIÓN DE ACTIVIDADES RELACIONADAS CON LA ELABORACIÓN, PROYECCIÓN, ANÁLISIS Y REVISIÓN DE DOCUMENTOS TÉCNICOS DEL SECTOR DE LOS SERVICIOS PÚBLICOS DOMICILIARIOS DE ACUEDUCTO, ALCANTARILLADO Y ASEO QUE SIRVAN DE BASE PARA TOMA DE DECISIONES REGULATORIAS DE CARÁCTER GENERAL Y PARTICULAR, PREVISTAS EN LA AGENDA REGULATORIA INDICATIVA PARA EL AÑO 2018.</t>
  </si>
  <si>
    <t>PRESTAR LOS SERVICIOS PROFESIONALES, BRINDANDO APOYO TÉCNICO MEDIANTE LA REALIZACIÓN DE ACTIVIDADES RELACIONADAS CON EL ANÁLISIS Y ESTUDIO DE LOS ASPECTOS ECONÓMICOS DEL SECTOR DE LOS SERVICIOS PÚBLICOS DOMICILIARIOS DE ACUEDUCTO, ALCANTARILLADO Y ASEO, PARA LA TOMA DE DECISIONES REGULATORIAS DE CARÁCTER GENERAL PREVISTAS EN LA AGENDA REGULATORIA INDICATIVA PARA EL AÑO 2018, ASÍ COMO DE DECISIONES ADMINISTRATIVAS DE CARÁCTER PARTICULAR Y  EN LOS ASUNTOS DE CONOCIMIENTO Y COMPETENCIA DEL EXPERTO COMISIONADO, DOCTOR GERMÁN EDUARDO OSORIO CIFUENTES.</t>
  </si>
  <si>
    <t xml:space="preserve">PRESTAR SUS SERVICIOS PROFESIONALES A LA COMISIÓN DE REGULACIÓN DE AGUA POTABLE Y SANEAMIENTO BÁSICO- CRA, BRINDANDO ASESORÍA TÉCNICA, AL DOCTOR FERNANDO VARGAS MESÍAS EN SUS FUNCIONES COMO EXPERTO COMISIONADO, EN LA ELABORACIÓN, REVISIÓN Y PUESTA EN MARCHA DE LOS PROYECTOS REGULATORIOS DE CARÁCTER GENERAL Y PARTICULAR, PARA LOS SERVICIOS PÚBLICOS DOMICILIARIOS DE ACUEDUCTO, ALCANTARILLADO Y ASEO, PREVISTOS EN LA AGENDA REGULATORIA INDICATIVA PARA EL AÑO 2018, DE ACUERDO CON LA ASIGNACIÓN QUE SE REALICE EN EL COMITÉ DE EXPERTOS, Y QUE SE ENCUENTREN BAJO LA COORDINACIÓN DEL EXPERTO COMISIONADO, Y DEMÁS ACTIVIDADES ASIGNADAS A SU DESPACHO.  </t>
  </si>
  <si>
    <t>PRESTAR SUS SERVICIOS PROFESIONALES A LA COMISIÓN DE REGULACIÓN DE AGUA POTABLE Y SANEAMIENTO BÁSICO –CRA, EN EL DESARROLLO DE ACTIVIDADES DE DISEÑO Y PUBLICIDAD RELACIONADAS CON LOS PROCESOS DE COMUNICACIÓN INTERNA Y EXTERNA, QUE CONTRIBUYAN AL POSICIONAMIENTO DE LA ENTIDAD.</t>
  </si>
  <si>
    <t>PRESTAR LOS SERVICIOS PROFESIONALES DE APOYO A LA SUBDIRECCIÓN DE REGULACIÓN EN LA ELABORACIÓN DE ANÁLISIS ECONOMÉTRICOS Y ESTADÍSTICOS, PREPARACIÓN DE LOS DOCUMENTOS DE TRABAJO DE LOS PROYECTOS REGULATORIOS DE CARÁCTER GENERAL, DE LAS ACTUACIONES ADMINISTRATIVAS Y ESTUDIOS DE COSTOS, RELACIONADOS CON LOS SERVICIOS PÚBLICOS DE ACUEDUCTO, ALCANTARILLADO Y ASEO; ASÍ COMO, EN LA ATENCIÓN Y RESPUESTA A LAS SOLICITUDES DE PRESTADORES Y USUARIOS</t>
  </si>
  <si>
    <t>PRESTAR APOYO COMO ABOGADO, EN LAS FUNCIONES ASIGNADAS A LA OFICINA ASESORA JURÍDICA Y EN LAS CONTENIDAS EN LA CLÁUSULA DE OBLIGACIONES, EN ESPECIAL EN ATENDER LA DEMANDA REGULATORIA PARTICULAR, ASÍ COMO LA REVISIÓN Y LA PROYECCIÓN DE OBSERVACIONES O CONCEPTOS DE LEGALIDAD RESPECTO DE LOS CONTRATOS DE CONDICIONES UNIFORMES DE LOS SERVICIOS PÚBLICOS DE ACUEDUCTO, ALCANTARILLADO Y ASEO Y EN LAS DEMÁS ACTIVIDADES QUE LE SEAN ASIGNADAS POR EL SUPERVISOR.</t>
  </si>
  <si>
    <t>PRESTAR APOYO COMO ABOGADO, EN LAS FUNCIONES ASIGNADAS A LA OFICINA ASESORA JURÍDICA Y EN LAS CONTENIDAS EN LA CLÁUSULA DE OBLIGACIONES, EN ESPECIAL EN EL DESARROLLO DE LA AGENDA REGULATORIA DE CARÁCTER INDICATIVO 2018, EL APOYO LEGAL, REGLAMENTARIO, REGULATORIO Y JURISPRUDENCIAL EN LA PROYECCIÓN DE LOS COMENTARIOS A PROYECTOS DE LEY Y DECRETOS RELACIONADOS CON EL SECTOR DE AGUA POTABLE Y SANEAMIENTO BÁSICO Y EN LAS DEMÁS ACTIVIDADES QUE LE SEAN ASIGNADAS POR EL SUPERVISOR.</t>
  </si>
  <si>
    <t>PRESTAR LOS SERVICIOS PROFESIONALES DE APOYO A LA SUBDIRECCIÓN DE REGULACIÓN EN LA ELABORACIÓN DE BASES DE DATOS, ANÁLISIS DE INFORMACIÓN Y PREPARACIÓN DE LOS DOCUMENTOS DE TRABAJO DE LOS PROYECTOS REGULATORIOS DE CARÁCTER GENERAL, DE LAS ACTUACIONES ADMINISTRATIVAS Y ESTUDIOS DE COSTOS, RELACIONADOS CON LOS SERVICIOS PÚBLICOS DE ACUEDUCTO, ALCANTARILLADO Y ASEO; ASÍ COMO, EN LA ATENCIÓN Y RESPUESTA A LAS SOLICITUDES DE PRESTADORES Y USUARIOS.</t>
  </si>
  <si>
    <t>PRESTAR LOS SERVICIOS PROFESIONALES APOYANDO A LA SUBDIRECCIÓN DE REGULACIÓN EN EL ESTUDIO, VERIFICACIÓN Y ANÁLISIS DE LA INFORMACIÓN FINANCIERA QUE SE REQUIERA EN EL DESARROLLO DE PROYECTOS REGULATORIOS INCLUIDOS EN LA AGENDA REGULATORIA 2018, ASÍ COMO EN EL ANÁLISIS FINANCIERO NECESARIO EN EL TRÁMITE DE LAS ACTUACIONES PARTICULARES QUE SE ADELANTEN EN LA UAE CRA</t>
  </si>
  <si>
    <t>PRESTAR LOS SERVICIOS PROFESIONALES EN LA REALIZACIÓN DE LOS ESTUDIOS, MODELOS ECONOMÉTRICOS Y ESTADÍSTICOS, APOYAR EL ANÁLISIS Y LA ELABORACIÓN DE CONCEPTOS TÉCNICOS NECESARIOS PARA EFECTOS DE SOPORTAR LA EXPEDICIÓN DE LAS RESOLUCIONES RELACIONADAS CON LOS SERVICIOS PÚBLICOS DE ACUEDUCTO Y ALCANTARILLADO, ATENCIÓN Y RESPUESTA A LAS SOLICITUDES DE PRESTADORES Y USUARIOS.</t>
  </si>
  <si>
    <r>
      <t>PRESTAR SUS SERVICIOS PROFESIONALES Y DE ASESORÍA A LA SUBDIRECCIÓN DE REGULACIÓN EN LA REALIZACIÓN DE LAS ACTIVIDADES QUE SE REQUIERAN DENTRO DEL PROCESO REGULATORIO PARA LA PREPARACIÓN DE LAS METODOLOGÍAS TARIFARIAS DE LOS PRESTADORES DE LOS SERVICIOS PÚBLICOS DOMICILIARIOS DE ACUEDUCTO, ALCANTARILLADO Y ASEO, ESPECIALMENTE EN TEMAS FINANCIEROS Y ECONÓMICOS, ASÍ COMO EN LAS ACTIVIDADES REQUERIDAS PARA LA CONSTRUCCIÓN DE LOS NUEVOS PROYECTOS REGULATORIOS</t>
    </r>
    <r>
      <rPr>
        <i/>
        <sz val="9"/>
        <color rgb="FF000000"/>
        <rFont val="Arial"/>
        <family val="2"/>
      </rPr>
      <t>.</t>
    </r>
  </si>
  <si>
    <t>PRESTAR LOS SERVICIOS PROFESIONALES DE APOYO A LA SUBDIRECCIÓN DE REGULACIÓN EN LA ELABORACIÓN DE BASES DE DATOS, ANÁLISIS DE INFORMACIÓN Y PREPARACIÓN DE LOS DOCUMENTOS DE TRABAJO DE LOS PROYECTOS REGULATORIOS DE CARÁCTER GENERAL Y DE LAS ACTUACIONES ADMINISTRATIVAS RELACIONADOS CON LOS SERVICIOS PÚBLICOS DE ACUEDUCTO, ALCANTARILLADO Y ASEO; ASÍ COMO, EN LA ATENCIÓN Y RESPUESTA A LAS SOLICITUDES DE PRESTADORES Y USUARIOS</t>
  </si>
  <si>
    <t>PRESTAR SUS SERVICIOS PROFESIONALES A LA COMISIÓN DE REGULACIÓN DE AGUA POTABLE Y SANEAMIENTO BÁSICO – CRA, APOYANDO JURÍDICAMENTE LA ELABORACIÓN Y TRÁMITE DE LOS PROYECTOS REGULATORIOS DE CARÁCTER GENERAL Y PARTICULAR PARA LOS SERVICIOS PÚBLICOS DOMICILIARIOS DE ACUEDUCTO, ALCANTARILLADO Y ASEO, PREVISTOS EN LA AGENDA REGULATORIA INDICATIVA PARA EL AÑO 2018.</t>
  </si>
  <si>
    <t>PRESTAR SUS SERVICIOS PROFESIONALÉS A LA COMISIÓN DE REGULACIÓN DE AGUA POTABLE Y SANEAMIENTO BÁSICO – CRA, EN LAS ACTIVIDADES RELACIONADAS CON EL PROCESO DE SERVICIO AL CIUDADANO.</t>
  </si>
  <si>
    <t>EL CONTRATISTA SE OBLIGA A PRESTAR SUS SERVICIOS DE APOYO A LA GESTIÓN EN LA COMISIÓN DE REGULACIÓN DE AGUA POTABLE Y SANEAMIENTO BÁSICO - CRA, EN EL DESARROLLO DE LAS ACTIVIDADES PROPIAS DEL ÁREA DE GESTIÓN DOCUMENTAL Y EN LAS REQUERIDAS PARA LA IMPLEMENTACIÓN DEL PROGRAMA DE GESTIÓN DOCUMENTAL.</t>
  </si>
  <si>
    <t xml:space="preserve">PRESTAR SUS SERVICIOS PROFESIONALES A LA COMISIÓN DE REGULACIÓN DE AGUA POTABLE Y SANEAMIENTO BÁSICO -CRA EN EL DESARROLLO DE ACTIVIDADES DE MANEJO Y DIVULGACIÓN DE INFOMACIÓN QUE GENERA LA COMISIÓN EN MEDIOS DE COMUNICACIÓN NACIONAL, REGIONAL Y LOCAL, ASÍ COMO EN EL POSICIONAMIENTO INSTITUCIONAL. </t>
  </si>
  <si>
    <t>PRESTAR SUS SERVICIOS PROFESIONALES A LA COMISIÓN DE REGULACIÓN DE AGUA POTABLE Y SANEAMIENTO BÁSICO – CRA, APOYANDO EN LAS ACTIVIDADES QUE SE REQUIERAN PARA LA ADMINISTRACIÓN, ACTUALIZACIÓN, MIGRACIÓN Y OPTIMIZACIÓN DE LAS BASES DE DATOS ORACLE Y LA PLATAFORMA DE INTELIGENCIA DE NEGOCIOS ORACLE QUE HACEN PARTE DE LOS SISTEMAS DE INFORMACIÓN DE LA ENTIDAD Y EN LOS ASUNTOS DE CONOCIMIENTO Y COMPETENCIA DE LA OFICINA ASESORA DE PLANEACIÓN Y TIC.</t>
  </si>
  <si>
    <t>PRESTAR SUS SERVICIOS PROFESIONALES PARA APOYAR A LA COMISIÓN DE REGULACIÓN DE AGUA POTABLE Y SANEAMIENTO BÁSICO, CRA, EN LA INTEGRACIÓN DEL SISTEMA DE GESTIÓN DE LA CALIDAD (SGC), EL MODELO ESTÁNDAR DE CONTROL INTERNO (MECI), EL SISTEMA DE GESTIÓN DE SEGURIDAD Y SALUD EN EL TRABAJO (SG SST) Y EL SISTEMA DE GESTIÓN DE SEGURIDAD DE LA INFORMACIÓN (SGSI) PARA DAR CUMPLIMIENTO A LOS LINEAMIENTOS DE LA LEY 1753 DE 2015, EL DECRETO 1499 DE 2017 Y RESOLUCIÓN 1111 DE 2017.</t>
  </si>
  <si>
    <t>PRESTAR SERVICIOS PROFESIONALES A LA OFICINA ASESORA JURÍDICA EN LA ATENCIÓN DE LA DEMANDA REGULATORIA PARTICULAR, ASÍ COMO EN LA REVISIÓN Y LA PROYECCIÓN DE OBSERVACIONES O CONCEPTOS DE LEGALIDAD RESPECTO DE LOS CONTRATOS DE CONDICIONES UNIFORMES DE LOS SERVICIOS PÚBLICOS DE ACUEDUCTO, ALCANTARILLADO Y ASEO .</t>
  </si>
  <si>
    <t>PRESTAR SERVICIOS PROFESIONALES APOYANDO JURÍDICAMENTE A LA OFICINA ASESORA JURÍDICA EN EL DESARROLLO DE SUS FUNCIONES, Y EN ESPECIAL PRESTANDO APOYO LEGAL, REGULATORIO EN EL TRÁMITE DE LOS PROYECTOS REGULATORIOS DE CARÁCTER GENERAL Y PARTICULAR PREVISTOS EN LA AGENDA REGULATORIA DE CARÁCTER INDICATIVO 2018.</t>
  </si>
  <si>
    <t>PRESTAR SUS SERVICIOS PROFESIONALES A LA COMISIÓN DE REGULACIÓN DE AGUA POTABLE Y SANEAMIENTO BÁSICO- CRA, PARA APOYAR EL DISEÑO Y APLICACIÓN DE HERRAMIENTAS DE PLANEACIÓN Y SEGUIMIENTO A LOS DIFERENTES PLANES, PROGRAMAS Y PROYECTOS DE LA ENTIDAD, FINANCIADOS CON RECURSOS PROPIOS Y DE COOPERACIÓN, E IMPLEMENTAR LA ESTRATEGIA DE COOPERACIÓN INTERNACIONAL.</t>
  </si>
  <si>
    <t>PRESTAR SUS SERVICIOS PROFESIONALES A LA COMISIÓN DE REGULACIÓN DE AGUA POTABLE Y SANEAMIENTO BÁSICO- CRA, APOYANDO AL DOCTOR FERNANDO VARGAS MESÍAS EN SUS FUNCIONES COMO EXPERTO COMISIONADO, EN LA REALIZACIÓN DE ANÁLISIS DE DOCUMENTOS Y BASES DE DATOS RELACIONADOS CON LOS SERVICIOS PÚBLICOS DOMICILIARIOS DE ACUEDUCTO, ALCANTARILLADO Y ASEO, QUE SOLICITE EL EXPERTO COMISIONADO, Y DEMÁS ACTIVIDADES ASIGNADAS A SU DESPACHO.</t>
  </si>
  <si>
    <t>PRESTAR SUS SERVICIOS PROFESIONALES A LA COMISIÓN DE REGULACIÓN DE AGUA POTABLE Y SANEAMIENTO BÁSICO – CRA, PARA APOYAR LA IMPLEMENTACIÓN Y SEGUIMIENTO DE LA ESTRATEGIA DE COOPERACIÓN INTERNACIONAL DE LA ENTIDAD.</t>
  </si>
  <si>
    <t>PRESTAR SUS SERVICIOS PROFESIONALES A LA COMISIÓN DE REGULACIÓN DE AGUA POTABLE Y SANEAMIENTO BÁSICO- CRA, APOYANDO JURÍDICAMENTE CON LA REVISIÓN, ANÁLISIS Y ELABORACIÓN DE DOCUMENTOS DEL SECTOR DE LOS SERVICIOS PÚBLICOS DOMICILIARIOS DE ACUEDUCTO, ALCANTARILLADO Y ASEO, QUE SIRVAN DE BASE PARA TOMA DE DECISIONES REGULATORIAS DE CARÁCTER GENERAL Y PARTICULAR, PREVISTAS EN LA AGENDA REGULATORIA INDICATIVA PARA EL AÑO 2018, ASÍ COMO EN LOS DEMÁS ASUNTOS QUE SEAN DE CONOCIMIENTO Y COMPETENCIA DEL EXPERTO COMISIONADO, DOCTOR FERNANDO VARGAS MESÍAS.</t>
  </si>
  <si>
    <t>ADQUISICIÓN DEL SERVICIO DE APPLIANCE DE SEGURIDAD (FIREWALL), DEDICADO FÍSICO CON NIVEL DE SERVICIO PLATA PARA LA COMISIÓN DE REGULACIÓN DE AGUA POTABLE Y SANEAMIENTO BÁSICO - CRA</t>
  </si>
  <si>
    <t>PRESTAR LOS SERVICIOS PROFESIONALES A LA COMISIÓN DE REGULACIÓN DE AGUA POTABLE Y SANEAMIENTO BÁSICO – CRA, APOYANDO EL DESARROLLO DE SOFTWARE CON TECNOLOGÍA PHP, JAVA, XML, HTML5, JAVASCRIPT, CSS Y ORACLE SQL.</t>
  </si>
  <si>
    <t>CONTRATAR EL MANTENIMIENTO PREVENTIVO - CORRECTIVO – INCLUIDO EL SUMINISTRO DE REPUESTOS DURANTE LA VIGENCIA DEL CONTRATO PARA LA UPS DE 40 KVA POWERSUN</t>
  </si>
  <si>
    <t>EL CONTRATISTA SE OBLIGA A PRESTAR SUS SERVICIOS PROFESIONALES EN LA COMISIÓN DE REGULACIÓN DE AGUA POTABLE Y SANEAMIENTO BÁSICO - CRA, REALIZANDO LAS ACTIVIDADES QUE SE REQUIERAN EN EL PROCESO DE PREPARACIÓN OBLIGATORIA CONFORME A LA RESOLUCIÓN 693 DE 2016, QUE LE PERMITA A LA ENTIDAD DETERMINAR LOS SALDOS INICIALES DE LOS ACTIVOS, PASIVOS, PATRIMONIO Y CUENTAS DE ORDEN DE ACUERDO CON LOS CRITERIOS DEL NUEVO MARCO NORMATIVO PARA SER CARGADOS EN EL SISTEMA DE INFORMACIÓN FINANCIERA SIIF</t>
  </si>
  <si>
    <t>PRESTAR SERVICIOS PROFESIONALES Y DE APOYO A LA GESTIÓN, BRINDANDO ASESORÍA EN LA IMPLEMENTACION Y APLICACIÓN DEL ANÁLISIS DE IMPACTO NORMATIVO A LOS PROYECTOS DE CARÁCTER GENERAL PREVISTOS EN LA AGENDA INDICATIVA 2018 DE LA COMISIÓN DE REGULACIÓN DE AGUA POTABLE Y SANEAMIENTO BÁSICO.</t>
  </si>
  <si>
    <t>PRESTAR SUS SERVICIOS PROFESIONALES A LA COMISIÓN DE REGULACIÓN DE AGUA POTABLE Y SANEAMIENTO BÁSICO – CRA, APOYANDO JURÍDICAMENTE AL DIRECTOR EJECUTIVO DE LA ENTIDAD, EN LA ACTIVIDAD PRECONTRACTUAL Y CONTRACTUAL DE LA ENTIDAD Y EN LAS DEMÁS ACTIVIDADES RELACIONADAS CON LAS FUNCIONES ADMINISTRATIVAS PROPIAS DE LA DIRECCIÓN EJECUTIVA</t>
  </si>
  <si>
    <t>REALIZAR EL MANTENIMIENTO Y SOPORTE DE LOS ACTIVOS A LA VERSIÓN ACTUALIZADA EN EL APLICATIVO DE “ACTIVOS FIJOS DE TRIDENT DE LA CRA”, CUADRANDO LOS VALORES DEPRECIADOS Y EL VALOR EN LIBROS, CON EL FIN DE DAR CONTINUIDAD AL PROCESO DE DEPRECIACIÓN REAL CORRESPONDIENTE A CADA MES</t>
  </si>
  <si>
    <t>SUMINISTRO DE TIQUETES AÉREOS PARA FUNCIONARIOS DE LA COMISIÓN DE REGULACIÓN DE AGUA POTABLE Y SANEAMIENTO BÁSICO - CRA</t>
  </si>
  <si>
    <t>PRESTAR EL SERVICIO DE MANTENIMIENTO GENERAL PREVENTIVO Y CORRECTIVO INCLUIDO EL SUMINISTRO E INSTALACIÓN DE REPUESTOS ORIGINALES, SUMINISTRO DE ACCESORIOS Y DEMÁS ELEMENTOS NECESARIOS A LOS VEHÍCULOS DE LA COMISIÓN DE REGULACIÓN DE AGUA POTABLE Y SANEAMIENTO BÁSICO CRA, DE CONFORMIDAD CON LAS ESPECIFICACIONES TÉCNICAS ESTABLECIDAS EN EL ESTUDIO PREVIO, INVITACIÓN PÚBLICA Y EN EL CONTRATO</t>
  </si>
  <si>
    <t>CONTRATAR EL MANTENIMIENTO PREVENTIVO Y CORRECTIVO A TODO COSTO PARA LA UPS DE 10 KVA MARCA TITÁN DE PROPIEDAD DE LA COMISIÓN DE REGULACIÓN DE AGUA POTABLE Y SANEAMIENTO BÁSICO</t>
  </si>
  <si>
    <t>CONTRATAR EL SUMINISTRO DE LOS INSUMOS NECESARIOS PARA EL MANTENIMIENTO PREVENTIVO Y CORRECTIVO DE LA SEDE DONDE FUNCIONA LA COMISIÓN DE REGULACIÓN DE AGUA POTABLE Y SANEAMIENTO BÁSICO CRA, DE CONFORMIDAD CON LAS ESPECIFICACIONES TÉCNICAS ESTABLECIDAS EN EL ESTUDIO PREVIO, LA INVITACIÓN PÚBLICA Y LA ACEPTACIÓN DE LA OFERTA”</t>
  </si>
  <si>
    <t>CONTRATAR EL SERVICIO ELECTRÓNICO BASADO EN NUBE (EXCHANGE ON LINE) Y SOPORTE PROACTIVO SEGÚN EL ACUERDO MARCO DE PRECIOS LP-AMP-148-2017, PARA USO DE LA COMISIÓN DE REGULACIÓN DE AGUA POTABLE Y SANEAMIENTO BÁSICO POR UN AÑO</t>
  </si>
  <si>
    <t>CONTRATAR EL SUMINISTRO DE LA DOTACION LEGAL DE VESTUARIO Y CALZADO CON DESTINO A LOS FUNCIONARIOS DE LA COMISIÓN DE REGULACIÓN DE AGUA POTABLE Y SANEAMIENTO BÁSICO – CRA</t>
  </si>
  <si>
    <t>SUMINISTRAR A LA COMISIÓN DE REGULACIÓN DE AGUA POTABLE Y SANEAMIENTO BÁSICO CRA, TONER ORIGINAL X654X11L, DE ACUERDO CON LAS CONDICIONES PREVISTAS EN EL ACUERDO MARCO DE PRECIOS PAPELERÍA CC-538-1 AMP - 2017</t>
  </si>
  <si>
    <t xml:space="preserve">SUMINISTRAR LA PAPELERÍA Y ÚTILES DE OFICINA, DE ACUERDO CON LAS CONDICIONES PREVISTAS EN EL ACUERDO MARCO DE PRECIOS PAPELERÍA CC-432-1-AMP - 2016 Y CON LA RELACIÓN DE LA SOLICITUD DE COTIZACIÓN. </t>
  </si>
  <si>
    <t>HP Q5945A HP 45A Q5945A BLACK ORIGINAL LASER JET TONER CARTTRIDGE</t>
  </si>
  <si>
    <t>CONTRATAR EL MANTENIMIENTO PREVENTIVO DE LOS EQUIPOS DE ESCRITORIO, SERVIDORES, IMPRESORAS, PORTATILES, ESCÁNERES Y VIDEOBEAMS DE PROPIEDAD DE LA COMISIÓN DE REGULACIÓN DE AGUA POTABLE Y SANEAMIENTO BÁSICO (CRA)</t>
  </si>
  <si>
    <t>CONTRATAR EL DIAGNOSTICO Y MANTENIMIENTO PREVENTIVO DE CIENTO CUATRO (104) TELÉFONOS DE PROPIEDAD DE LA COMISIÓN DE REGULACIÓN DE AGUA POTABLE Y SANEAMIENTO BÁSICO (CRA</t>
  </si>
  <si>
    <t>ADQUISICIÓN, INSTALACION Y CONFIGURACION DE LOS SISTEMAS BIOMETRICOS CON SOFTWARE DE ADMINISTRACIÓN PARA EL CONTROL DE ENTRADA Y SALIDA DEL PERSONAL DE LA COMISION DE REGULACION DE AGUA POTABLE Y SANEAMIENTO BASICO - CRA</t>
  </si>
  <si>
    <t xml:space="preserve">CONTRATAR EL DESARROLLO DE ACTIVIDADES PREVISTAS EN EL PROGRAMA DE BIENESTAR SOCIAL PARA LA COMISIÓN DE REGULACIÓN DE AGUA POTABLE Y SANEAMIENTO BÁSICO - CRA, APROBADO POR LA ENTIDAD PARA LA VIGENCIA 2018. </t>
  </si>
  <si>
    <t>Suministro de Seguro Obligatorio de Transito - SOAT, para los vehiculos de la Comision de Regulacion de Agua Potable y Saneamiento  Basico  - CRA</t>
  </si>
  <si>
    <t>CONTRATAR EL SERVICIO QUE PERMITA LA UBICACIÓN DE UN DISPOSITIVO DE ALMACENAMIENTO; EN UN ESPACIO LIMITADO DE UN DATA CENTER EXTERNO, EN EL CUAL PERMITIRÁ REALIZAR COPIAS DE RESPALDO Y ASEGURAR LA INFORMACIÓN CRÍTICA DE LA ENTIDAD DE FORMA SEGURA, INTEGRA Y CONTINUA; ACCIÓN QUE APOYA EL PLAN DE RECUPERACIÓN ANTE DESASTRES (DRP) QUE IMPLENTA LA OAP</t>
  </si>
  <si>
    <t>RENOVAR LOS SERVICIOS DE SOPORTES DENOMINADOS “ORACLE VM PREMIER LIMITED SUPPORT” PARA TRES (3) SERVIDORES; Y “BOLSA DE HORAS DE SOPORTE TÉCNICO EXPERTO” A LOS PRODUCTOS DE SOFTWARE LICENCIADOS ORACLE LINUX Y ORACLE VM DE LA COMISIÓN DE REGULACIÓN DE AGUA POTABLE Y SANEAMIENTO BÁSICO (CRA</t>
  </si>
  <si>
    <t>PRESTAR LOS SERVICIOS PROFESIONALES Y DE APOYO A LA GESTIÓN COMO INGENIERO DE SISTEMAS EN LAS LABORES RELACIONADAS CON LA CONSTRUCCIÓN DE LOS ARTEFACTOS EXIGIDOS POR LA POLÍTICA DE GOBIERNO DIGITAL DE MINTIC; EN EL COMPONENTE DE GESTIÓN DE TI; EN LOS DOMINIOS DE INFORMACIÓN, SISTEMAS DE INFORMACIÓN Y SERVICIOS TECNOLÓGICOS. Y EN LOS ASUNTOS DE CONOCIMIENTO Y COMPETENCIA DE LA OFICINA ASESORA DE PLANEACIÓN Y TIC.</t>
  </si>
  <si>
    <t>PRESTAR LOS SERVICIOS PROFESIONALES A LA COMISIÓN DE REGULACIÓN DE AGUA POTABLE Y SANEAMIENTO BÁSICO- CRA, ASESORANDO JURÍDICAMENTE AL EXPERTO COMISIONADO, DOCTOR FERNANDO VARGAS MESÍAS.  EN LA REVISIÓN, ANÁLISIS Y ELABORACIÓN DE DOCUMENTOS QUE SIRVAN DE BASE PARA TOMA DE DECISIONES REGULATORIAS DE CARÁCTER GENERAL Y PARTICULAR, PREVISTAS EN LA AGENDA INDICATIVA PARA EL AÑO 2018, ASÍ COMO EN LOS DEMÁS ASUNTOS QUE SEAN DE SU CONOCIMIENTO Y COMPETENCIA</t>
  </si>
  <si>
    <t>PRESTAR LOS SERVICIOS PROFESIONALES, EN LA REALIZACIÓN DE LOS ESTUDIOS, MODELOS ECONOMÉTRICOS Y ESTADÍSTICOS, APOYAR EL ANÁLISIS Y LA ELABORACIÓN DE CONCEPTOS TÉCNICOS NECESARIOS PARA EFECTOS DE SOPORTAR LA EXPEDICIÓN DE LAS RESOLUCIONES RELACIONADAS CON LOS SERVICIOS PÚBLICOS DE ACUEDUCTO Y ALCANTARILLADO, ATENCIÓN Y RESPUESTA A LAS SOLICITUDES DE PRESTADORES Y USUARIOS</t>
  </si>
  <si>
    <t>PRESTAR SUS SERVICIOS PROFESIONALES APOYANDO JURÍDICAMENTE LA ELABORACIÓN, IMPLEMENTACIÓN Y PUESTA EN MARCHA DE LOS PROYECTOS REGULATORIOS DE CARÁCTER GENERAL Y PARTICULAR PARA LOS SERVICIOS PÚBLICOS DOMICILIARIOS DE ACUEDUCTO, ALCANTARILLADO Y ASEO, PREVISTOS EN LA AGENDA REGULATORIA INDICATIVA PARA EL AÑO 2018, ASÍ COMO APOYAR LA EJECUCIÓN DE LAS DEMÁS ACTIVIDADES ASIGNADAS AL DESPACHO DEL EXPERTO COMISIONADO DOCTOR GERMÁN EDUARDO OSORIO CIFUENTES</t>
  </si>
  <si>
    <t>PRESTAR LOS SERVICIOS PROFESIONALES A LA COMISIÓN DE REGULACIÓN DE AGUA POTABLE Y SANEAMIENTO BÁSICO - CRA, APOYANDO A LA SUBDIRECCIÓN ADMINISTRATIVA Y FINANCIERA EN LAS ACTIVIDADES QUE SE REQUIERAN PARA EL PROCESO DE ADMINISTRACIÓN, CONTROL Y SEGUIMIENTO DE LOS RECURSOS FÍSICOS DE LA ENTIDAD; ASÍ COMO APOYAR LA SUPERVISIÓN DE LOS CONTRATOS QUE LE SEAN ASIGNADOS Y QUE ESTÉN A CARGO DE LA SUBDIRECCIÓN</t>
  </si>
  <si>
    <t>PRESTAR EL SERVICIO DE LAVADO EXTERNO Y ASEO INTERNO INCLUIDO LOS INSUMOS A LOS VEHÍCULOS DE PROPIEDAD DE LA COMISIÓN DE REGULACIÓN DE AGUA POTABLE Y SANEAMIENTO BÁSICO - CRA</t>
  </si>
  <si>
    <t>PRESTACIÓN DE SERVICIOS PROFESIONALES EN LA  OFICINA DE PLANEACIÓN Y TIC DE LA COMISIÓN DE REGULACIÓN DE AGUA POTABLE Y SANEAMIENTO BÁSICO - CRA EN LA ELABORACIÓN DEL PLAN DE RECUPERACIÓN ANTE DESASTRES DE LOS COMPONENTES TIC ADMINISTRADOS POR EL PROCESO DE GESTIÓN DE TECNOLOGÍAS DE INFORMACIÓN, BASADO EN LA NORMA ISO 27031:2016, BAJO LOS LINEAMIENTOS DEL MODELO DE SEGURIDAD Y PRIVACIDAD DE LA INFORMACIÓN EMITIDO POR EL MINISTERIO DE LAS TECNOLOGÍAS DE LA INFORMACIÓN Y LAS COMUNICACIONES – MINTIC Y LA POLÍTICA DE SEGURIDAD DIGITAL DEL MODELO INTEGRADO DE PLANEACIÓN Y GESTIÓN DEL DAFP.</t>
  </si>
  <si>
    <t>EL CONTRATISTA SE OBLIGA A RENOVAR LOS SERVICIOS DE SOPORTE TÉCNICO Y ACTUALIZACIÓN DENOMINADO "SOFTWARE UPDATE LICENSE &amp; SUPPORT" HASTA EL 30 DE JUNIO DE 2019 CON LA PROPUESTA DEL CONTRATISTA No. 2220731 DE FECHA 13 DE JULIO DE 2018 LA CUAL FORMA PARTE INTEGRAL DEL CONTRATO</t>
  </si>
  <si>
    <t>PRESTAR A LA COMISIÓN DE REGULACIÓN DE AGUA POTABLE Y SANEAMIENTO BÁSICO CRA LOS SERVICIOS DE RECOLECCIÓN, ADMISIÓN, CLASIFICACIÓN, CURSO, ENTREGA Y DEVOLUCIÓN DE CORRESPONDENCIA Y DEMÁS ENVÍOS POSTALES DE ACUERDO CON LAS CONDICIONES Y ESPECIFICACIONES TÉCNICAS</t>
  </si>
  <si>
    <t>PRESTAR LOS SERVICIOS PROFESIONALES A LA COMISIÓN DE REGULACIÓN DE AGUA POTABLE Y SANEAMIENTO BÁSICO - CRA, PARA APOYAR EL DISEÑO Y APLICACIÓN DE HERRAMIENTAS DE PLANEACIÓN Y SEGUIMIENTO A LOS DIFERENTES PLANES, PROGRAMAS Y PROYECTOS DE LA ENTIDAD FINANCIADOS CON RECURSOS DE LA ENTIDAD Y DE COOPERACIÓN E IMPLEMENTAR LA ESTRATEGIA DE COOPERACIÓN INTERNACIONAL</t>
  </si>
  <si>
    <t>PRESTAR SUS SERVICIOS PROFESIONALES A LA COMISIÓN DE REGULACIÓN DE AGUA POTABLE Y SANEAMIENTO BÁSICO – CRA, PARA APOYAR LA IMPLEMENTACIÓN Y SEGUIMIENTO DE LA ESTRATEGIA DE COOPERACIÓN INTERNACIONAL DE LA ENTIDAD</t>
  </si>
  <si>
    <t>PRESTAR LOS SERVICIOS PROFESIONALES A LA COMISIÓN DE REGULACIÓN DE AGUA POTABLE Y SANEAMIENTO BÁSICO – CRA, APOYANDO EL DESARROLLO DE SOFTWARE CON TECNOLOGÍA PHP, JAVA, XML, HTML5, JAVASCRIPT, CSS Y ORACLE SQL</t>
  </si>
  <si>
    <t>PRESTAR SERVICIOS PROFESIONALES Y DE APOYO A LA GESTIÓN, BRINDANDO ASESORÍA EN LA IMPLEMENTACION Y APLICACIÓN DEL ANÁLISIS DE IMPACTO NORMATIVO A LOS PROYECTOS DE CARÁCTER GENERAL PREVISTOS EN LA AGENDA INDICATIVA 2018 DE LA COMISIÓN DE REGULACIÓN DE AGUA POTABLE Y SANEAMIENTO BÁSICO</t>
  </si>
  <si>
    <t>PRESTAR SUS SERVICIOS PROFESIONALES PARA APOYAR A LA COMISIÓN DE REGULACIÓN DE AGUA POTABLE Y SANEAMIENTO BÁSICO, CRA, EN LA DIVULGACIÓN CONCEPTUALIZACIÓN, IMPLEMENTACIÓN Y MEJORAMIENTO DEL SISTEMA INTEGRADO DE GESTIÓN Y CONTROL (SIGC) PARA DAR CUMPLIMIENTO A LOS LINEAMIENTOS ESTABLECIDOS EN LA LEY 1753 DE 2015, EL DECRETO 1499 DE 2017 Y LA RESOLUCIÓN 1111 DE 2017.</t>
  </si>
  <si>
    <t>COMPRA BAJO LA MODALIDAD DE "UPGRADE" DE UNA (1) LICENCIA DEL SOFTWARE DE BASOS DE DATOS ORACLE DATABASE ENTERPRISE EDITION - PROCESSOR  PERPETUAL, INCLUIDA L ACTIVACIÓN DENOMINADOS "SOFWARE UPDATE LICENSE &amp; SUPPORT".</t>
  </si>
  <si>
    <t>PRESTAR SUS SERVICIOS PROFESIONALES A LA COMISIÓN DE REGULACIÓN DE AGUA POTABLE Y SANEAMIENTO BÁSICO – CRA, APOYANDO LAS ACTIVIDADES RELACIONADAS CON LA AGENDA LEGISLATIVA, EL MANEJO DE LAS RELACIONES CON ENTIDADES GUBERNAMENTALES Y DE CONTROL POLÍTICO, ASÍ COMO CON LOS DEMÁS AGENTES SECTORIALES</t>
  </si>
  <si>
    <t>PRESTAR SUS SERVICIOS PROFESIONALES A LA COMISIÓN DE REGULACIÓN DE AGUA POTABLE Y SANEAMIENTO BÁSICO - CRA, APOYANDO JURÍDICAMENTE AL DIRECTOR EJECUTIVO DE LA ENTIDAD, EN LA ACTIVIDAD PRECONTRACTUAL Y CONTRACTUAL DE LA ENTIDAD Y EN LAS DEMÁS ACTIVIDADES RELACIONADAS CON LAS FUNCIONES ADMINISTRATIVAS PROPIAS DE LA DIRECCIÓN EJECUTIVA.</t>
  </si>
  <si>
    <t>PRESTAR APOYO COMO ABOGADO, EN LAS FUNCIONES ASIGNADAS A LA OFICINA ASESORA JURÍDICA Y EN LAS CONTENIDAS EN LA CLÁUSULA DE OBLIGACIONES, EN ESPECIAL EN ATENDER LA DEMANDA REGULATORIA PARTICULAR, ASÍ COMO LA REVISIÓN Y LA PROYECCIÓN DE OBSERVACIONES O CONCEPTOS DE LEGALIDAD RESPECTO DE LOS CONTRATOS DE CONDICIONES UNIFORMES DE LOS SERVICIOS PÚBLICOS DE ACUEDUCTO ALCANTARILLADO Y ASEO Y EN LAS DEMÁS ACTIVIDADES QUE LE SEAN ASIGNADAS POR EL SUPERVISOR</t>
  </si>
  <si>
    <t>PRESTAR LOS SERVICIOS PROFESIONALES DE APOYO A LA SUBDIRECCIÓN DE REGULACIÓN EN LA ELABORACIÓN DE ANÁLISIS ECONÓMICOS, ECONOMÉTRICOS Y ESTADÍSTICOS, PREPARACIÓN DE LOS DOCUMENTOS DE TRABAJO DE LOS PROYECTOS REGULATORIOS DE CARÁCTER GENERAL, DE LAS ACTUACIONES ADMINISTRATIVAS Y ESTUDIOS DE COSTOS, RELACIONADOS CON LOS SERVICIOS PÚBLICOS DE ACUEDUCTO, ALCANTARILLADO Y ASEO; ASÍ COMO, EN LA ATENCIÓN Y RESPUESTA A LAS SOLICITUDES DE PRESTADORES Y USUARIOS</t>
  </si>
  <si>
    <t xml:space="preserve">CONTRATAR LA PRESTACIÓN DE LOS SERVICIOS DE CAPACITACIÓN EN ESCRITURA Y REDACCIÓN EFICAZ PARA UN GRUPO DE 25 PERSONAS DE LA COMISIÓN DE REGULACIÓN DE AGUA POTABLE Y SANEAMIENTO BÁSICO – CRA. </t>
  </si>
  <si>
    <t>DESMONTE, TRASLADO, SUMINISTRO E INSTALACION DE ARCHIVADORES RODANTES PARA LA ORGANIZACIÓN DEL ARCHIVO DE LA COMISIÓN DE REGULACIÓN DE AGUA POTABLE Y SANEAMIENTO BÁSICO (CRA</t>
  </si>
  <si>
    <t>PRESTAR LOS SERVICIOS PROFESIONALES DE APOYO A LA SUBDIRECCIÓN DE REGULACIÓN EN LA ELABORACIÓN DE ESTUDIOS, PREPARACIÓN DE LOS DOCUMENTOS DE TRABAJO DE LOS PROYECTOS REGULATORIOS DE CARÁCTER GENERAL Y PARTICULAR APLICABLES A LOS SERVICIOS PÚBLICOS DE ACUEDUCTO, ALCANTARILLADO Y ASEO, EN ESPECIAL LOS RELACIONADOS CON TEMAS AMBIENTALES; ASÍ COMO, EN LA REVISIÓN DE ESTUDIOS DE COSTOS, CONTRATOS DE CONDICIONES UNIFORMES, ATENCIÓN Y RESPUESTA A LAS SOLICITUDES DE PRESTADORES Y USUARIOS.</t>
  </si>
  <si>
    <t>PRESTAR LOS SERVICIOS PROFESIONALES EN LOS ASUNTOS DE CONOCIMIENTO Y COMPETENCIA DEL EXPERTO COMISIONADO, DOCTOR GERMÁN EDUARDO OSORIO CIFUENTES, EN LA REALIZACIÓN DE ACTIVIDADES RELACIONADAS CON LA ELABORACIÓN, PROYECCIÓN, ANÁLISIS Y REVISIÓN DE DOCUMENTOS TÉCNICOS DEL SECTOR DE LOS SERVICIOS PÚBLICOS DOMICILIARIOS DE ACUEDUCTO, ALCANTARILLADO Y ASEO QUE SIRVAN DE BASE PARA TOMA DE DECISIONES REGULATORIAS DE CARÁCTER GENERAL Y PARTICULAR, PREVISTAS EN LA AGENDA REGULATORIA INDICATIVA PARA EL AÑO 2018</t>
  </si>
  <si>
    <t>COMPRA DE UN (1) VIDEO BEAM, UNA (1) LAMPARA PARA SMART BOARD V25 CABLES DE RED PARA LA COMISIÓN DE REGULACIÓN DE AGUA POTABLE Y SANEAMIENTO BÁSICO</t>
  </si>
  <si>
    <t>PRESTAR LOS SERVICIOS PROFESIONALES PARA APOYAR A LA OFICINA DE PLANEACIÓN Y TIC DE LA COMISIÓN EN LA ACTUALIZACIÓN DEL PLAN ESTRATÉGICO DE TECNOLOGÍAS DE LA INFORMACIÓN DE LA CRA (PETI) Y EN LA ELABORACIÓN Y DOCUMENTACIÓN DEL PLAN DE GOBIERNO DIGITAL, CUMPLIENDO LOS PARÁMETROS ESTABLECIDOS EN LA NORMATIVIDAD VIGENTE, EL MANUAL DE GOBIERNO DIGITAL Y EL MARCO DE REFERENCIA DE ARQUITECTURA EMPRESARIAL PARA LA GESTIÓN DE TI DEL ESTADO COLOMBIANO</t>
  </si>
  <si>
    <t>CONTRATAR EL DISEÑO DE LA GUÍA DE ESTILO Y USABILIDAD PARA EL PORTAL WEB INSTITUCIONAL DE LA COMISIÓN DE REGULACIÓN DE AGUA POTABLE Y SANEAMIENTO BÁSICO (HTTP://WWW.CRA.GOV.CO) Y LOS SISTEMAS DE INFORMACIÓN QUE EN LA ACTUALIDAD DISPONE LA ENTIDAD, DE ACUERDO CON LOS LINEAMIENTOS VIGENTES ESTABLECIDOS POR EL MINISTERIO DE TECNOLOGÍAS DE LA INFORMACIÓN Y LAS COMUNICACIONES – MINTIC</t>
  </si>
  <si>
    <t>CONTRATAR EL SUMINISTRO DE LOS ELEMENTOS DE PROTECCIÓN PARA LOS BRIGADISTAS Y LOS ARTÍCULOS DE ATENCIÓN DE EMERGENCIAS PARA LOS FUNCIONARIOS DE LA COMISIÓN DE REGULACIÓN DE AGUA POTABLE Y SANEAMIENTO BÁSICO</t>
  </si>
  <si>
    <t>PRESTAR SUS SERVICIOS PROFESIONALES A LA COMISIÓN DE REGULACIÓN DE AGUA POTABLE Y SANEAMIENTO BÁSICO- CRA, APOYANDO AL DOCTOR FERNANDO VARGAS MESÍAS EN SUS FUNCIONES COMO EXPERTO COMISIONADO, EN LA REALIZACIÓN DE ANÁLISIS JURÍDICOS RELACIONADOS CON LOS SERVICIOS PÚBLICOS DOMICILIARIOS DE ACUEDUCTO, ALCANTARILLADO Y ASEO, Y DEMÁS ACTIVIDADES ASIGNADAS A SU DESPACHO</t>
  </si>
  <si>
    <t>PRESTAR SUS SERVICIOS PROFESIONALES A LA COMISIÓN DE REGULACIÓN DE AGUA POTABLE Y SANEAMIENTO BÁSICO- CRA, BRINDANDO ASESORÍA TÉCNICA, AL DOCTOR FERNANDO VARGAS MESÍAS EN SUS FUNCIONES COMO EXPERTO COMISIONADO, EN LA ELABORACIÓN, REVISIÓN Y PUESTA EN MARCHA DE LOS PROYECTOS REGULATORIOS DE CARÁCTER GENERAL Y PARTICULAR, PARA LOS SERVICIOS PÚBLICOS DOMICILIARIOS DE ACUEDUCTO, ALCANTARILLADO Y ASEO, PREVISTOS EN LA AGENDA REGULATORIA INDICATIVA PARA EL AÑO 2018, DE ACUERDO CON LA ASIGNACIÓN QUE SE REALICE EN EL COMITÉ DE EXPERTOS, Y QUE SE ENCUENTREN BAJO LA COORDINACIÓN DEL EXPERTO COMISIONADO, Y DEMÁS ACTIVIDADES ASIGNADAS A SU DESPACHO.</t>
  </si>
  <si>
    <t>CONTRATAR EL SERVICIO DE LA SEGUNDA AUDITORIA DE SEGUIMIENTO AL SISTEMA DE GESTIÓN DE CALIDAD DE LA COMISIÓN DE REGULACIÓN DE AGUA POTABLE Y SANEAMIENTO BÁSICO - CRA</t>
  </si>
  <si>
    <t>PRESTAR SUS SERVICIOS PROFESIONALES A LA COMISIÓN DE REGULACIÓN DE AGUA POTABLE Y SANEAMIENTO BÁSICO- CRA, APOYANDO AL DOCTOR JAIME HUMBERTO MESA BUITRAGO EN SUS FUNCIONES COMO EXPERTO COMISIONADO, EN LA REALIZACIÓN DE ANÁLISIS JURÍDICOS RELACIONADOS CON LOS SERVICIOS PÚBLICOS DOMICILIARIOS DE ACUEDUCTO, ALCANTARILLADO Y ASEO, Y DEMÁS ACTIVIDADES ASIGNADAS A SU DESPACHO.</t>
  </si>
  <si>
    <t>PRESTAR SUS SERVICIOS PROFESIONALES ASESORANDO JURÍDICAMENTE AL EXPERTO COMISIONADO DOCTOR GERMÁN EDUARDO OSORIO CIFUENTES EN LA REVISIÓN, ANÁLISIS Y CONCEPTUALIZACIÓN DE LOS DOCUMENTOS REQUERIDOS PARA LA IMPLEMENTACIÓN, DESARROLLO Y APLICACIÓN DE LOS PROYECTOS REGULATORIOS DE CARÁCTER GENERAL PREVISTOS EN LA AGENDA REGULATORIA INDICATIVA PARA EL AÑO 2018, ASÍ COMO DE LOS PROYECTOS REGULATORIOS DE CARÁCTER PARTICULAR, Y EN LAS DEMÁS ACTIVIDADES ASIGNADAS AL DESPACHO DEL EXPERTO COMISIONADO DOCTOR GERMÁN EDUARDO OSORIO CIFUENTES</t>
  </si>
  <si>
    <t>CONTRATAR EL SUMINISTRO DE COMBUSTIBLE PARA LOS VEHÍCULOS DE PROPIEDAD DE LA COMISIÓN DE REGULACIÓN DE AGUA POTABLE Y SANEAMIENTO BÁSICO CRA, DE ACUERDO CON LAS CONDICIONES Y ESPECIFICACIONES ESTABLECIDAS EN EL ACUERDO MARCO DE PRECIOS</t>
  </si>
  <si>
    <t>ARTICULAR ESFUERZOS ENTRE COSUDE Y LA CRA CON EL FIN DE ESTABLECER UN MECANISMO DE COOPERACIÓN, QUE PERMITA REALIZAR LA DIVULGACIÓN DEL MARCO TARIFARIO PARA PEQUEÑOS PRESTADORES DE ACUEDUCTO Y ALCANTARILLADO, EN LAS CIUDADES DE CALI Y POPAYÁN</t>
  </si>
  <si>
    <t>ADQUISICIÓN A TÍTULO DE COMPRAVENTA DE CERTIFICADOS SSL PARA UN PERIODO DE 2 AÑOS, PARA EL USO DE LA COMISIÓN DE REGULACIÓN DE AGUA POTABLE Y SANEAMIENTO BÁSICO - CRA.</t>
  </si>
  <si>
    <t xml:space="preserve">PRESTAR LOS SERVICIOS PROFESIONALES A LA COMISIÓN DE REGULACIÓN DE AGUA POTABLE Y SANEAMIENTO BÁSICO - CRA, APOYANDO A LA SUBDIRECCIÓN ADMINISTRATIVA Y FINANCIERA EN LAS ACTIVIDADES QUE SE REQUIERAN PARA EL PROCESO DE ADMINISTRACIÓN, CONTROL Y SEGUIMIENTO DE LOS RECURSOS FÍSICOS DE LA ENTIDAD; ASÍ COMO APOYAR LA SUPERVISIÓN DE LOS CONTRATOS QUE LE SEAN ASIGNADOS Y QUE ESTÉN A CARGO DE LA SUBDIRECCIÓN. </t>
  </si>
  <si>
    <t>PRESTAR SUS SERVICIOS PROFESIONALES Y DE ASESORÍA A LA SUBDIRECCIÓN DE REGULACIÓN EN LA REALIZACIÓN DE LAS ACTIVIDADES QUE SE REQUIERAN DENTRO DEL PROCESO REGULATORIO PARA LA EXPEDICIÓN DE LAS METODOLOGÍAS TARIFARIAS DE LOS PRESTADORES DE LOS SERVICIOS PÚBLICOS DE ACUEDUCTO, ALCANTARILLADO Y ASEO, Y EL DESARROLLO DE LA AGENDA REGULATORIA INDICATIVA 2018, EN TEMAS FINANCIEROS Y ECONÓMICOS, ASÍ COMO EN LAS ACTIVIDADES REQUERIDAS PARA LA CONSTRUCCIÓN DE LOS NUEVOS PROYECTOS REGULATORIOS</t>
  </si>
  <si>
    <t>PRESTAR LOS SERVICIOS PROFESIONALES PARA REALIZAR INVESTIGACIÓN DE INFORMÁTICA FORENSE  DENTRO DE LA INDAGACIÓN PRELIMINAR No. 011 DE 2018</t>
  </si>
  <si>
    <t>SUMINISTRO INTEGRAL DE BIENES Y SERVICIO DE ASEO Y CAFETERÍA PARA LA COMISIÓN DE REGULACIÓN DE AGUA POTABLE Y SANEAMIENTO BÁSICO - CRA</t>
  </si>
  <si>
    <t>ADQUISICIÓN DE LOS DERECHOS DE ACTUALIZACIÓN, SOPORTE Y ASISTENCIA TÉCNICA PARA LOS PRODUCTOS SOFTWARE MCAFEE Y ACTUALIZACIÓN (UPGRADE) DE LA SOLUCIÓN EPA A CEB Y TIE A EDR DE LOS PRODUCTOS MCAFEE, SEGÚN LAS CARACTERÍSTICAS TÉCNICAS EXIGIDAS, PARA LA COMISIÓN DE REGULACIÓN DE AGUA POTABLE Y SANEAMIENTO BÁSICO (CRA</t>
  </si>
  <si>
    <t>CONTRATAR EL SERVICIO DE CANAL DEDICADO DE INTERNET PARA ASEGURAR LA COMUNICACIÓN DE LA ENTIDAD A TRAVÉS DE LA RECEPCIÓN Y ENVÍO DE CORREOS DESDE SU DOMINIO @CRA.GOV.CO, NAVEGACIÓN EN INTERNET DESDE SU RED LOCAL Y DISPONIBILIDAD DE ACCESO A SU PORTAL POR LOS ENTES EXTERNOS QUE LO REQUIERAN</t>
  </si>
  <si>
    <t>RENOVACIÓN DE UNA (1) LICENCIA CISCO SPARK PARA EL SERVICIO DE VIDEOCONFERENCIAS DE LA COMISIÓN DE REGULACIÓN DE AGUA POTABLE Y SANEAMIENTO BÁSICO - CRA</t>
  </si>
  <si>
    <t>EL CONTRATISTA SE OBLIGA A PRESTAR SUS SERVICIOS PROFESIONALES EN LA COMISIÓN DE REGULACIÓN DE AGUA POTABLE Y SANEAMIENTO BÁSICO – CRA APOYANDO A LA OFICINA DE PLANEACIÓN Y TIC EN LAS ACTIVIDADES DE ADMINISTRACIÓN DE LA INFRAESTRUCTURA TECNOLÓGICA, REDES Y COMUNICACIONES DE LA ENTIDAD</t>
  </si>
  <si>
    <t>PRESTAR EL SERVICIO DE REVISIÓN MANTENIMIENTO Y RECARGA PARA TODOS LOS EXTINTORES (BIÓXIDO DE CARBONO, POLVO QUIMICO SECO TIPO ABC Y AGENTE LIMPIO HCFC), LA VENTA DE BASES PARA LOS EXTINTORES DE PROPIEDAD DE LA COMISIÓN DE REGULACIÓN DE AGUA POTABLE Y SANEAMIENTO BÁSICO CRA</t>
  </si>
  <si>
    <t>PRESTAR SUS SERVICIOS PROFESIONALES A LA COMISIÓN DE REGULACIÓN DE AGUA POTABLE Y SANEAMIENTO BÁSICO – CRA, EN LA REALIZACIÓN DE UNA CAPACITACIÓN SOBRE, PARA LOS FUNCIONARIOS DE LA ENTIDAD</t>
  </si>
  <si>
    <t>CONTRATAR LA RENOVACIÓN DE SOPORTE PARA EL SOFTWARE "VMWARE VSPHERE 6 STANDARD Y VCENTER 6 STANDARD", O SUPERIOR POR UN AÑO DE LOS PRODUCTOS DEL CONTRATO 48712495, PARA LA COMISIÓN DE REGULACIÓN DE AGUA POTABLE Y SANEAMIENTO BÁSICO (CRA).</t>
  </si>
  <si>
    <t>AUNAR ESFUERZOS ENTRE LA ASOCIACIÓN COLOMBIANA DE INGENIERÍA SANITARIA Y AMBIENTAL SECCIONAL CENTRO-ACODAL Y LA COMISIÓN DE REGULACIÓN DE AGUA POTABLE Y SANEAMIENTO BÁSICO-CRA EN SU CALIDAD DE ENTIDAD REGULADORA DE LOS SERVICIOS PÚBLICOS DE ACUEDUCTO, ALCANTARILLADO Y ASEO PARA DIVULGAR Y SOCIALIZAR LAS NUEVAS METODOLOGÍAS TARIFARIAS EN MATERIA DE ACUEDUCTO, ALCANTARILLADO Y ASEO, QUE DEBEN APLICAR LOS PEQUEÑOS PRESTADORES EN EL PAÍS.</t>
  </si>
  <si>
    <t>ADQUISICIÓN DE LA SUSCRIPCIÓN DE LICENCIAS DE AUTOCAD 2019 EN SU VERSIÓN COMPLETA O FULL Y SUSCRIPCIÓN DE LICENCIAS DE ADOBE CREATIVE CLOUD 2018 O SUPERIOR, PARA LA COMISIÓN DE REGULACIÓN DE AGUA POTABLE Y SANEAMIENTO BÁSICO  - CRA DE CONFORMIDAD CON LAS CONDICIONES TÉNCIAS MÍNIMAS EXCIGIDAS</t>
  </si>
  <si>
    <t>CONTRATO DE PRESTACIÓN DE SERVICIOS PARA EL APOYO TÉCNICO A LA GESTIÓN EN LA ELABORACIÓN DE CINCO (5) VIDEOS INSTITUCIONALES QUE FACILITEN LA COMPRENSIÓN Y APLICACIÓN DEL NUEVO MARCO TARIFARIO DE ASEO PARA PEQUEÑOS PRESTDORES</t>
  </si>
  <si>
    <t>CONTRATAR LOS SERVICIOS ESPECIALIZADOS PARA LA ADMINISTRACIÓN DEL ARCHIVO CENTRAL DE LA ENTIDAD, QUE INCLUYA LOS SERVICIOS DE RECIBO, ALMACENAMIENTO, GUARDA, CONSERVACIÓN, CUSTODIA, REGISTRO, BODEGAJE, PRÉSTAMO Y TRANSPORTE DE LOS DOCUMENTOS DE PROPIEDAD DE LA COMISIÓN DE REGULACIÓN DE AGUA POTABLE Y SANEAMIENTO BÁSICO – CRA. CONFORME A LA NORMATIVIDAD VIGENTE</t>
  </si>
  <si>
    <t>PRESTAR LOS SERVICIOS PROFESIONALES APOYANDO A LA SUBDIRECCIÓN DE REGULACIÓN EN EL ESTUDIO, VERIFICACIÓN Y ANÁLISIS DE LA INFORMACIÓN FINANCIERA QUE SE REQUIERA EN EL DESARROLLO DE PROYECTOS REGULATORIOS INCLUIDOS EN LA AGENDA REGULATORIA 2018, ASÍ COMO EN EL ANÁLISIS FINANCIERO NECESARIO EN EL TRÁMITE DE LAS ACTUACIONES PARTICULARES QUE SE ADELANTEN EN LA UAE - CRA.</t>
  </si>
  <si>
    <t>PRESTAR EL SERVICIO DE PREPRODUCCIÓN, PRODUCCIÓN, REALIZACIÓN Y EMISIÓN DE LA AUDIENCIA PÚBLICA DE RENDICIÓN DE CUENTAS DE LA COMISIÓN DE REGULACIÓN DE AGUA POTABLE Y SANEAMIENTO BÁSICO, CORRESPONDIENTE A LA VIGENCIA 2018</t>
  </si>
  <si>
    <t>CONTRATAR LA ELABORACIÓN DEL ESQUEMA DE METADATOS - PARA LA GESTIÓN DE DOCUMENTOS ELECTRÓNICOS DE ARCHIVOS- PARA LA COMISIÓN DE REGULACIÓN DE AGUA POTABLE Y SANEAMIENTO BÁSICO – CRA, CONFORME A LA NORMATIVIDAD VIGENTE</t>
  </si>
  <si>
    <t xml:space="preserve">PRESTAR SUS SERVICIOS PROFESIONALES A LA COMISIÓN DE REGULACIÓN DE AGUA POTABLE Y SANEAMIENTO BÁSICO – CRA, EN LA REALIZACIÓN DE UN CURSO DE FORMACIÓN BASADO EN PROGRAMACIÓN NEUROLINGÜÍSTICA ENFOCADO A DESARROLLAR Y FORTALECER EL TRABAJO EN EQUIPO Y LA COMUNICACIÓN ASERTIVA DE LOS FUNCIONARIOS DE LA ENTIDAD. ESTE CURSO SE REALIZARÁ EN 5 SESIONES DE 2 HORAS PARA 15 PERSONAS CADA UNA </t>
  </si>
  <si>
    <t>SERVICIO DE FIREWALL CON LOS SIGUIENTES MODULOS VPN (PSEC Y SSL), ANTIVIRUS, IPS/IDS, FILTRADO WEB, ANTISPAM, ANTIPYWARE, CONTROL DE APLICACIONES, INSPECCIÓN DE CONTENIDO EN SSL.</t>
  </si>
  <si>
    <t xml:space="preserve">ADQUISICIÓN A TÍTULO DE COMPRAVENTA DE UN SOFTWARE DE BACKUP PERPETUO CON SOPORTE POR UN AÑO Y ADQUISICIÓN DE 10 DISCOS DUROS DE 1,8 TB PARA LA MSA 2040 CON GARANTÍA DE 3 AÑOS, PARA EL USO DE LA COMISIÓN DE REGULACIÓN DE AGUA POTABLE Y SANEAMIENTO BÁSICO </t>
  </si>
  <si>
    <t>PRESTAR SUS SERVICIOS PROFESIONALES A LA COMISIÓN DE REGULACIÓN DE AGUA POTABLE Y SANEAMIENTO BÁSICO - CRA, EN LA REALIZACIÓN DE UN TALLER ENFOCADO A DESARROLLAR Y FORTALECER LA COMUNICACIÓN ASERTIVA DE LOS FUNCIONARIOS DE LA ENTIDAD</t>
  </si>
  <si>
    <t xml:space="preserve">CONTRATAR LA SUSCRIPCIÓN DE LOS SERVICIOS DE CONSULTA DOCUMENTAL JURÍDICA POR MEDIO ELECTRÓNICO  - VÍA INTERNT QUE OFRECE "POLÍTICA Y MEDIOS INVESTIGACIONES LTDA - ARTÍCULO 20", PARA LOS FUNCIONARIOS Y COLABORADORES DE LA COMISIÓN DE REGULACIÓN DE AGUA POTABLE Y SANEAMIENTO BÁSICO - CRA, Y LOS SERVICIOS DE SOPORTE DE INFORMACIÓN JURÍDICA QUE REQUIERA LA ENTIDAD. </t>
  </si>
  <si>
    <t>ADQUIRIR DOS LICENCIAS DE WINDOWS SERVER DATACENTER EN SU ÚLTIMA VERSIÓN CON SOFTWARE ASSURANCE PARA LA COMISIÓN DE REGULACIÓN DE AGUA POTABLE Y SANEAMIENTO BÁSICO - CRA</t>
  </si>
  <si>
    <t>ADQUISICIÓN DE DOS EQUIPOS DE CÓMPUTO PORTATÍL PARA LA COMISIÓN DE REGULACIÓN DE AGUA POTABLE Y SANEAMIENTO BÁSICO - CRA</t>
  </si>
  <si>
    <t>SUMINISTRO DE BIENES REFERENCIADOS POR ÍTEMS PARA LA COMISIÓN DE REGULACIÓN DE AGUA POTABLE Y SANEAMIENTO BÁSICO - CRA.</t>
  </si>
  <si>
    <t>CONTRATO DE ADQUISICIÓN DE ELEMENTOS INFORMATICOS DE PROPIEDAD DE LA COMISIÓN DE REGULACIÓN DE AGUA POTABLE Y SANEAMIENTO BÁSICO , DE CONFORMIDAD CON LAS ESPECIFICACIONES TÉCNICAS REQUERIDAS</t>
  </si>
  <si>
    <t>PRESTAR SUS SERVICIOS PROFESIONALES A LA COMISIÓN DE REGULACIÓN DE AGUA POTABLE Y SANEAMIENTO BÁSICO – CRA, EN ASUNTOS RELACIONADOS CON EL DISEÑO Y ADMINISTRACIÓN DE LA INFORMACIÓN DE LA PÁGINA WEB Y BRINDAR APOYO EN LOS PROCESOS DE DIVULGACIÓN, DE LOS PLANES, PROYECTOS Y PROGRAMAS MEDIANTE DIVERSOS MEDIOS DE COMUNICACIÓN DE LA ENTIDAD.</t>
  </si>
  <si>
    <t>PRESTAR LOS SERVICIOS PROFESIONALES REQUERIDOS PARA APOYAR JURÍDICAMENTE LA REPRESENTACIÓN JUDICIAL Y EXTRAJUDICIAL EN LOS PROCESOS Y ACCIONES QUE LE SEAN ASIGNADOS, QUE CURSEN EN LOS DESPACHOS JUDICIALES UBICADOS EN LA COSTA NORTE COLOMBIANA, ASÍ COMO EN LOS DEMÁS QUE SURJAN DURANTE LA EJECUCIÓN DEL CONTRATO EN LOS CUALES SEA PARTE O TENGA INTERÉS LA COMISIÓN; Y LOS SERVICIOS DE VIGILANCIA Y SEGUIMIENTO A NIVEL NACIONAL DE LOS PROCESOS JUDICIALES QUE CURSEN Y SE PRESENTEN EN CONTRA Y A FAVOR DE LA COMISIÓN DE REGULACIÓN DE AGUA POTABLE Y SANEAMIENTO BÁSICO –CRA, GARANTIZANDO LA INFORMACIÓN CONFIABLE Y OPORTUNA DE LAS ACTUACIONES DENTRO DE LOS PROCESOS JUDICIALES CONFORME SE VAYAN GENERANDO.</t>
  </si>
  <si>
    <t>EL CONTRATISTA SE OBLIGA A PRESTAR LOS SERVICIOS PROFESIONALES Y DE APOYO A LA GESTIÓN EN LA COMISIÓN DE REGULACIÓN DE AGUA POTABLE Y SANEAMIENTO BÁSICO – CRA, EN LA EJECUCIÓN DE CADA UNA DE LAS ACTIVIDADES QUE SE DESPRENDEN DEL PROCESO DE NOTIFICACIÓN DE LOS ACTOS ADMINISTRATIVOS QUE SE EXPIDAN CON OCASIÓN DE LA LIQUIDACIÓN DE LA CONTRIBUCIÓN ESPECIAL.</t>
  </si>
  <si>
    <t>CONTRATAR EL SUMINISTRO DE LA DOTACION LEGAL DE CALZADO CON DESTINO A LOS FUNCIONARIOS DE LA COMISIÓN DE REGULACIÓN DE AGUA POTABLE Y SANEAMIENTO BÁSICO – CRA</t>
  </si>
  <si>
    <t xml:space="preserve">PRESTAR APOYO PROFESIONAL A LA COMISIÓN DE REGULACION DE AGUA POTABLE Y SANEAMIENTO BÁSICO – CRA. EN ASUNTOS RELACIONADOS CON LA CORRECTA APLICACIÓN DEL MARCO NORMATIVO PARA ENTIDADES DE GOBIERNO INCORPORADO COMO PARTE INTEGRANTE DEL RÉGIMEN DE CONTABILIDAD PÚBLICA MEDIANTE LA RESOLUCIÓN 533 DE 2015. </t>
  </si>
  <si>
    <t>CONTRATAR LAS POLIZAS DE SEGUROS QUE AMPAREN LOS INTERESES PATRIMONIALES ACTUALES Y FUTUROS, ASÍ COMO LOS BIENES DE PROPIEDAD DE LA COMISION DE REGULACION DE AGUA POTABLE Y SANEAMIENTO BASICO - CRA, QUE ESTÉN BAJO SU RESPONSABILIDAD Y CUSTODIA, Y AQUELLOS QUE SEAN ADQUIRIDOS PARA DESARROLLAR LAS FUNCIONES INHERENTES A SU ACTIVIDAD Y CUALQUIER OTRA PÓLIZA DE SEGUROS QUE REQUIERA LA ENTIDAD EN VIRTUD DE DISPOSICIÓN LEGAL O CONTRACTUAL</t>
  </si>
  <si>
    <t>PRESTAR LOS SERVICIOS PROFESIONALES Y DE APOYO A LA GESTIÓN, BRINDANDO ASESORÍA EN ASUNTOS JURÍDICOS, AL DOCTOR JAIME HUMBERTO MESA BUITRAGO EN SUS FUNCIONES COMO EXPERTO COMISIONADO, EN LA ELABORACIÓN, IMPLEMENTACIÓN Y PUESTA EN MARCHA DE LOS PROYECTOS REGULATORIOS DE CARÁCTER GENERAL Y PARTICULAR PARA LOS SERVICIOS PÚBLICOS DOMICILIARIOS DE ACUEDUCTO, ALCANTARILLADO Y ASEO, PREVISTOS EN LA AGENDA REGULATORIA INDICATIVA PARA EL AÑO 2019, DE ACUERDO CON LA ASIGNACIÓN QUE SE REALICE EN EL COMITÉ DE EXPERTOS, Y QUE SE ENCUENTREN BAJO LA COORDINACIÓN DEL EXPERTO COMISIONADO, Y DEMÁS ACTIVIDADES ASIGNADAS A SU DESPACHO.</t>
  </si>
  <si>
    <t xml:space="preserve">PRESTAR LOS SERVICIOS PROFESIONALES Y DE APOYO A LA GESTIÓN A LA COMISIÓN DE REGULACIÓN DE AGUA POTABLE Y SANEAMIENTO BÁSICO – CRA, EN LA EJECUCIÓN DE CADA UNA DE LAS ACTIVIDADES QUE SE DESPRENDEN DE LIQUIDACIÓN DE LAS CONTRIBUCIONES ESPECIALES DE CONFORMIDAD CON LAS ACTIVIDADES ESPECÍFICAS. </t>
  </si>
  <si>
    <t>PRESTAR LOS SERVICIOS PROFESIONALES A LA COMISIÓN DE REGULACIÓN DE AGUA POTABLE Y SANEAMIENTO BÁSICO – CRA, APOYANDO LA EJECUCIÓN DE CADA UNA DE LAS ACTIVIDADES QUE SE DESPRENDEN DEL PROCESO DE LIQUIDACIÓN DE LA CONTRIBUCIÓN ESPECIAL DE LOS PRESTADORES DE LOS SERVICIOS PÚBLICOS DOMICILIARIOS DE ACUEDUCTO, ALCANTARILLADO Y ASEO Y DE SUS ACTIVIDADES COMPLEMENTARIAS</t>
  </si>
  <si>
    <t xml:space="preserve">PRESTAR LOS SERVICIOS PROFESIONALES, BRINDANDO ASESORÍA TÉCNICA Y ECONÓMICA EN LOS ASUNTOS DE CONOCIMIENTO Y COMPETENCIA DEL EXPERTO COMISIONADO GERMÁN EDUARDO OSORIO CIFUENTES, EN LA ELABORACIÓN, REVISIÓN Y DESARROLLO DE LOS PROYECTOS REGULATORIOS DE CARÁCTER GENERAL PARA LOS SERVICIOS PÚBLICOS DOMICILIARIOS DE ACUEDUCTO, ALCANTARILLADO Y ASEO, PREVISTOS EN LA AGENDA REGULATORIA INDICATIVA PARA EL AÑO 2019, ASÍ COMO DE LOS PROYECTOS REGULATORIOS DE CARÁCTER PARTICULAR Y DE LOS ESTUDIOS QUE SE REQUIERAN Y EN LAS DEMÁS ACTIVIDADES ASIGNADAS A SU DESPACHO. </t>
  </si>
  <si>
    <t>PRESTAR LOS SERVICIOS PROFESIONALES, BRINDANDO APOYO TÉCNICO MEDIANTE LA REALIZACIÓN DE ACTIVIDADES RELACIONADAS CON EL ANÁLISIS Y ESTUDIO DE LOS ASPECTOS ECONÓMICOS DEL SECTOR DE LOS SERVICIOS PÚBLICOS DOMICILIARIOS DE ACUEDUCTO, ALCANTARILLADO Y ASEO, PARA LA TOMA DE DECISIONES REGULATORIAS DE CARÁCTER GENERAL PREVISTAS EN LA AGENDA REGULATORIA INDICATIVA PARA EL AÑO 2019, ASÍ COMO DE DECISIONES ADMINISTRATIVAS DE CARÁCTER PARTICULAR Y  EN LOS ASUNTOS DE CONOCIMIENTO Y COMPETENCIA DEL EXPERTO COMISIONADO, DOCTOR GERMÁN EDUARDO OSORIO CIFUENTES</t>
  </si>
  <si>
    <t>EL CONTRATISTA SE OBLIGA A PRESTAR SUS SERVICIOS DE APOYO A LA GESTIÓN EN LA COMISIÓN DE REGULACIÓN DE AGUA POTABLE Y SANEAMIENTO BÁSICO - CRA, EN EL DESARROLLO DE LAS ACTIVIDADES PROPIAS DEL ÁREA DE GESTIÓN DOCUMENTAL Y EN LAS REQUERIDAS PARA LA IMPLEMENTACIÓN DEL PROGRAMA DE GESTIÓN DOCUMENTAL</t>
  </si>
  <si>
    <t>PRESTAR LOS SERVICIOS PROFESIONALES A LA COMISIÓN DE REGULACIÓN DE AGUA POTABLE Y SANEAMIENTO BÁSICO - CRA, APOYANDO A LA SUBDIRECCIÓN ADMINISTRATIVA Y FINANCIERA EN LAS ACTIVIDADES QUE SE REQUIERAN PARA EL PROCESO DE ADMINISTRACIÓN, CONTROL Y SEGUIMIENTO DE LOS RECURSOS FÍSICOS DE LA ENTIDAD; ASÍ COMO APOYAR LA SUPERVISIÓN DE LOS CONTRATOS QUE LE SEAN ASIGNADOS Y QUE ESTÉN A CARGO DE LA SUBDIRECCIÓN.</t>
  </si>
  <si>
    <t>PRESTAR LOS SERVICIOS PROFESIONALES Y DE APOYO A LA GESTIÓN, BRINDANDO ASESORÍA EN ASUNTOS DE TÉCNICOS Y JURÍDICOS, AL DOCTOR JAIME HUMBERTO MESA BUITRAGO EN SUS FUNCIONES COMO EXPERTO COMISIONADO, EN LA ELABORACIÓN, IMPLEMENTACIÓN Y PUESTA EN MARCHA DE LOS PROYECTOS REGULATORIOS DE CARÁCTER GENERAL Y PARTICULAR PARA LOS SERVICIOS PÚBLICOS DOMICILIARIOS DE ACUEDUCTO, ALCANTARILLADO Y ASEO, PREVISTOS EN LA AGENDA REGULATORIA INDICATIVA PARA EL AÑO 2018, DE ACUERDO CON LA ASIGNACIÓN QUE SE REALICE EN EL COMITÉ DE EXPERTOS, Y QUE SE ENCUENTREN BAJO LA COORDINACIÓN DEL EXPERTO COMISIONADO, Y DEMÁS ACTIVIDADES ASIGNADAS A SU DESPACHO</t>
  </si>
  <si>
    <t xml:space="preserve">PRESTAR SUS SERVICIOS PROFESIONALES A LA COMISIÓN DE REGULACIÓN DE AGUA POTABLE Y SANEAMIENTO BÁSICO - CRA, BRINDANDO ASESORÍA TÉCNICA EN LA ELABORACIÓN, REVISIÓN, ANÁLISIS Y PUESTA EN MARCHA DE LOS PROYECTOS REGULATORIOS DE CARÁCTER GENERAL, LAS ACTUACIONES ADMINISTRATIVAS PARTICULARES Y LOS DOCUMENTOS GENERALES DEL SECTOR DE LOS SERVICIOS PÚBLICOS DOMICILIARIOS DE ACUEDUCTO, ALCANTARILLADO Y ASEO, PREVISTOS EN LA AGENDA REGULATORIA INDICATIVA PARA EL AÑO 2019, ASÍ COMO EN LOS DEMÁS ASUNTOS QUE SEAN DE CONOCIMIENTO,  COMPETENCIA Y COORDINACIÓN DEL DESPACHO DEL EXPERTO COMISIONADO, DOCTOR FERNANDO VARGAS MESÍAS. </t>
  </si>
  <si>
    <t xml:space="preserve">PRESTAR LOS SERVICIOS PROFESIONALES Y DE APOYO A LA GESTIÓN, BRINDANDO ASESORÍA EN ASUNTOS JURÍDICOS, AL DOCTOR JAIME HUMBERTO MESA BUITRAGO EN SUS FUNCIONES COMO EXPERTO COMISIONADO, EN LA ELABORACIÓN, IMPLEMENTACIÓN Y PUESTA EN MARCHA DE LOS PROYECTOS REGULATORIOS DE CARÁCTER GENERAL Y PARTICULAR PARA LOS SERVICIOS PÚBLICOS DOMICILIARIOS DE ACUEDUCTO, ALCANTARILLADO Y ASEO, PREVISTOS EN LA AGENDA REGULATORIA INDICATIVA PARA EL AÑO 2019, DE ACUERDO CON LA ASIGNACIÓN QUE SE REALICE EN EL COMITÉ DE EXPERTOS, Y QUE SE ENCUENTREN BAJO LA COORDINACIÓN DEL EXPERTO COMISIONADO, Y DEMÁS ACTIVIDADES ASIGNADAS A SU DESPACHO. </t>
  </si>
  <si>
    <t>PRESTAR LOS SERVICIOS PROFESIONALES  A LA COMISIÓN DE REGULACIÓN DE AGUA POTABLE Y SANEAMIENTO BÁSICO - CRA APOYANDO  A LA SUBDIRECCIÓN DE REGULACIÓN EN LA ELABORACIÓN DE BASES DE DATOS, ANÁLISIS DE INFORMACIÓN Y PREPARACIÓN DE LOS DOCUMENTOS DE TRABAJO DE LOS PROYECTOS REGULATORIOS DE CARÁCTER GENERAL, DE LAS ACTUACIONES ADMINISTRATIVAS Y ESTUDIOS DE COSTOS, RELACIONADOS CON LOS SERVICIOS PÚBLICOS DE ACUEDUCTO, ALCANTARILLADO Y ASEO, ASÍ COMO EN LA ATENCIÓN Y RESPUESTA A LAS SOLICITUDES DE PRESTADORES Y USUARIOS.</t>
  </si>
  <si>
    <t>PRESTAR LOS SERVICIOS PROFESIONALES A LA COMISIÓN DE REGULACIÓN DE AGUA POTABLE Y SANEAMIENTO BÁSICO - CRA  APOYANDO A LA SUBDIRECCIÓN DE REGULACIÓN EN LA ELABORACIÓN DE ANÁLISIS ECONÓMICOS, ECONOMÉTRICOS Y ESTADÍSTICOS, PREPARACIÓN DE LOS DOCUMENTOS DE TRABAJO DE LOS PROYECTOS REGULATORIOS DE CARÁCTER GENERAL, DE LAS ACTUACIONES ADMINISTRATIVAS Y ESTUDIOS DE COSTOS, RELACIONADOS CON LOS SERVICIOS PÚBLICOS DE ACUEDUCTO, ALCANTARILLADO Y ASEO; ASÍ COMO, EN LA ATENCIÓN Y RESPUESTA A LAS SOLICITUDES DE PRESTADORES Y USUARIOS.</t>
  </si>
  <si>
    <t>PRESTAR LOS SERVICIOS PROFESIONALES, EN LA REALIZACIÓN DE LOS ESTUDIOS, MODELOS ECONOMÉTRICOS Y ESTADÍSTICOS NECESARIOS PARA APOYAR EL ANÁLISIS Y LA ELABORACIÓN DE CONCEPTOS TÉCNICOS PARA SOPORTAR LA EXPEDICIÓN DE LAS RESOLUCIONES RELACIONADAS CON LOS SERVICIOS PÚBLICOS DE ACUEDUCTO, ALCANTARILLADO Y ASEO, ASÍ COMO LA ATENCIÓN Y RESPUESTA A LAS SOLICITUDES DE PRESTADORES Y USUARIOS</t>
  </si>
  <si>
    <t>PRESTAR SUS SERVICIOS PROFESIONALES A LA COMISIÓN DE REGULACIÓN DE AGUA POTABLE Y SANEAMIENTO BÁSICO – CRA, APOYANDO EN LAS ACTIVIDADES QUE SE REQUIERAN, PARA LA ADMINISTRACIÓN, ACTUALIZACIÓN, MIGRACIÓN, PERSONALIZACIÓN Y OPTIMIZACIÓN DE LAS BASES DE DATOS ORACLE, LA PLATAFORMA DE INTELIGENCIA DE NEGOCIOS ORACLE, Y PRODUCTOS RELACIONADOS CON EL USO DE LA BASE DE DATOS ORACLE, QUE HACEN PARTE DE LOS SISTEMAS DE INFORMACIÓN DE LA ENTIDAD Y EN LOS ASUNTOS DE CONOCIMIENTO Y COMPETENCIA DE LA OFICINA ASESORA DE PLANEACIÓN Y TIC</t>
  </si>
  <si>
    <t>PRESTAR LOS SERVICIOS PROFESIONALES, BRINDANDO ASESORÍA TÉCNICA, AL DOCTOR JAVIER ORLANDO MORENO MÉNDEZ EN SUS FUNCIONES COMO EXPERTO COMISIONADO, EN LA ELABORACIÓN, REVISIÓN  Y PUESTA EN MARCHA DE LOS PROYECTOS REGULATORIOS DE CARÁCTER GENERAL Y PARTICULAR PARA LOS SERVICIOS PÚBLICOS DOMICILIARIOS DE ACUEDUCTO, ALCANTARILLADO Y ASEO, PREVISTOS EN LA AGENDA REGULATORIA INDICATIVA PARA EL AÑO 2018, DE ACUERDO CON LA ASIGNACIÓN QUE SE REALICE EN EL COMITÉ DE EXPERTOS, Y QUE SE ENCUENTREN BAJO LA COORDINACIÓN DEL EXPERTO COMISIONADO, Y DEMÁS ACTIVIDADES ASIGNADAS A SU DESPACHO.</t>
  </si>
  <si>
    <t xml:space="preserve">PRESTAR SUS SERVICIOS PROFESIONALES A LA COMISIÓN DE REGULACIÓN DE AGUA POTABLE Y SANEAMIENTO BÁSICO – CRA, PARA APOYAR LA IMPLEMENTACIÓN Y SEGUIMIENTO DE LA ESTRATEGIA DE COOPERACIÓN INTERNACIONAL DE LA ENTIDAD. </t>
  </si>
  <si>
    <t xml:space="preserve">PRESTAR SUS SERVICIOS PROFESIONALES A LA COMISIÓN DE REGULACIÓN DE AGUA POTABLE Y SANEAMIENTO BÁSICO – CRA, PARA APOYAR A LA OFICINA ASESORA DE PLANEACIÓN Y TICs, EN LAS ACTIVIDADES QUE SE REQUIERAN PARA LA ADMINISTRACIÓN, CONTROL Y OPERACIÓN DE LOS SERVICIOS TIC RELACIONADOS CON LA INFRAESTRUCTURA TECNOLÓGICA. </t>
  </si>
  <si>
    <t>PRESTAR LOS SERVICIOS PROFESIONALES LA COMISIÓN DE REGULACIÓN DE AGUA POTABLE Y SANEAMIENTO BÁSICO - CRA, PARA APOYAR EN LAS FUNCIONES DE CONTROL INTERNO EN EL SEGUIMIENTO AL PLAN DE MEJORAMIENTO VIGENCIA 2018, PROPUESTO POR LA ENTIDAD A LA CONTRALORÍA GENERAL DE LA REPÚBLICA, EN LO RELACIONADO CON LA REVISIÓN Y EVALUACIÓN TÉCNICA DE LOS SOPORTES Y DOCUMENTOS DISPUESTOS POR LA UAE CRA, EN CUMPLIMIENTO A LAS ACTIVIDADES Y PLAZOS QUE HACEN PARTE DEL PLAN DE MEJORAMIENTO.</t>
  </si>
  <si>
    <t xml:space="preserve">PRESTAR APOYO PROFESIONAL A LA COMISION DE REGULACION DE AGUA POTABLE Y SANEAMIENTO BASICO EN LOS ASUNTOS CONTABLES Y FINANCIEROS EN CUMPLIMIENTO LA NORMATIVIDAD EXPEDIDA POR LA CONTADURÍA GENERAL DE LA NACIÓN Y DE LAS DEMÁS NORMAS LEGALES VIGENTES RELACIONADAS. ADICIONALMENTE DEBERA VELAR POR LA CORRECTA APLICACIÓN DEL MARCO NORMATIVO PARA ENTIDADES DE GOBIERNO INCORPORADO COMO PARTE INTEGRANTE DEL RÉGIMEN DE CONTABILIDAD PÚBLICA MEDIANTE LA RESOLUCIÓN 533 DE 2015. </t>
  </si>
  <si>
    <t>PRESTAR SUS SERVICIOS PROFESIONALES A LA COMISIÓN DE REGULACIÓN DE AGUA POTABLE Y SANEAMIENTO BÁSICO – CRA, APOYANDO A LA OFICINA ASESORA JURÍDICA EN LAS FUNCIONES QUE LE FUERON ASIGNADAS, EN ESPECIAL LA ELABORACIÓN Y TRÁMITE DE LA DEMANDA REGULATORIA DE CARÁCTER GENERAL Y PARTICULAR PARA LOS SERVICIOS PÚBLICOS DE ACUEDUCTO, ALCANTARILLADO Y ASEO.</t>
  </si>
  <si>
    <t>PRESTAR SUS SERVICIOS PROFESIONALES A LA COMISIÓN DE REGULACIÓN DE AGUA POTABLE Y SANEAMIENTO BÁSICO – CRA, PARA APOYAR A LA OFICINA ASESORA JURÍDICA EN LAS FUNCIONES QUE LE FUERON ASIGNADAS, EN ESPECIAL AQUELLAS RELATIVAS ATENDER LA DEMANDA REGULATORIA PARTICULAR; ASÍ COMO LA REVISIÓN Y LA PROYECCIÓN DE OBSERVACIONES O CONCEPTOS DE LEGALIDAD RESPECTO DE LOS CONTRATOS DE CONDICIONES UNIFORMES DE LOS SERVICIOS PÚBLICOS DE ACUEDUCTO ALCANTARILLADO Y ASEO.</t>
  </si>
  <si>
    <t>PRESTAR LOS SERVICIOS PROFESIONALES A LA COMISIÓN DE REGULACIÓN DE AGUA POTABLE Y SANEAMIENTO BÁSICO - CRA  APOYANDO A LA SUBDIRECCIÓN DE REGULACIÓN EN LA ELABORACIÓN DE ESTUDIOS, PREPARACIÓN DE LOS DOCUMENTOS DE TRABAJO Y/O DE LOS PROYECTOS REGULATORIOS DE CARÁCTER GENERAL Y PARTICULAR APLICABLES A LOS SERVICIOS PÚBLICOS DE ACUEDUCTO, ALCANTARILLADO Y ASEO, EN ESPECIAL LOS RELACIONADOS CON TEMAS AMBIENTALES, ASÍ COMO EN LA REVISIÓN DE ESTUDIOS DE COSTOS, CONTRATOS DE CONDICIONES UNIFORMES Y ATENCIÓN Y RESPUESTA A LAS SOLICITUDES DE PRESTADORES Y USUARIOS.</t>
  </si>
  <si>
    <t>PRESTAR SUS SERVICIOS PROFESIONALES A LA COMISIÓN DE REGULACIÓN DE AGUA POTABLE Y SANEAMIENTO BÁSICO – CRA, APOYANDO JURÍDICAMENTE LA ELABORACIÓN Y TRÁMITE DE LOS PROYECTOS REGULATORIOS DE CARÁCTER GENERAL Y PARTICULAR PARA LOS SERVICIOS PÚBLICOS DE ACUEDUCTO, ALCANTARILLADO Y ASEO, PREVISTOS EN LA AGENDA REGULATORIA INDICATIVA 2019; ASÍ COMO EN LA PROYECCIÓN DE LOS COMENTARIOS A PROYECTOS DE LEY Y DECRETOS RELACIONADOS CON EL SECTOR AGUA POTABLE Y SANEAMIENTO BÁSICO.</t>
  </si>
  <si>
    <t>PRESTAR SUS SERVICIOS PROFESIONALES A LA COMISIÓN DE REGULACIÓN DE AGUA POTABLE Y SANEAMIENTO BÁSICO – CRA, APOYANDO A LA OFICINA ASESORA JURÍDICA EN EL DESARROLLO DE SUS FUNCIONES, Y EN ESPECIAL EN EL TRÁMITE DE LOS PROYECTOS REGULATORIOS DE CARÁCTER GENERAL Y PARTICULAR PREVISTOS EN LA AGENDA REGULATORIA DE CARÁCTER INDICATIVO 2019.</t>
  </si>
  <si>
    <t>PRESTAR SUS SERVICIOS PROFESIONALES A LA COMISIÓN DE REGULACIÓN DE AGUA POTABLE Y SANEAMIENTO BÁSICO- CRA, APOYANDO AL DOCTOR FERNANDO VARGAS MESÍAS EN SUS FUNCIONES COMO EXPERTO COMISIONADO, EN LA REALIZACIÓN DE ANÁLISIS JURÍDICOS RELACIONADOS CON LOS SERVICIOS PÚBLICOS DOMICILIARIOS DE ACUEDUCTO, ALCANTARILLADO Y ASEO, QUE SOLICITE EL EXPERTO COMISIONADO, Y DEMÁS ACTIVIDADES ASIGNADAS A SU DESPACHO</t>
  </si>
  <si>
    <t>PRESTAR LOS SERVICIOS PROFESIONALES A LA COMISIÓN DE REGULACIÓN DE AGUA POTABLE Y SANEAMIENTO BÁSICO - CRA  APOYANDO A LA SUBDIRECCIÓN DE REGULACIÓN EN LA ELABORACIÓN DE ESTUDIOS, PREPARACIÓN DE LOS DOCUMENTOS DE TRABAJO Y/O DE LOS PROYECTOS REGULATORIOS DE CARÁCTER GENERAL Y PARTICULAR APLICABLES A LOS SERVICIOS PÚBLICOS DE ACUEDUCTO, ALCANTARILLADO Y ASEO, EN ESPECIAL EN LOS RELACIONADOS CON TEMAS AMBIENTALES, ASÍ COMO EN LA REVISIÓN DE ESTUDIOS DE COSTOS, CONTRATOS DE CONDICIONES UNIFORMES Y ATENCIÓN Y RESPUESTA A LAS SOLICITUDES DE PRESTADORES Y USUARIOS</t>
  </si>
  <si>
    <t xml:space="preserve">PRESTAR SUS SERVICIOS PROFESIONALES A LA COMISIÓN DE REGULACIÓN DE AGUA POTABLE Y SANEAMIENTO BÁSICO- CRA, APOYANDO JURÍDICAMENTE AL DOCTOR FERNANDO VARGAS MESÍAS EN SUS FUNCIONES COMO EXPERTO COMISIONADO, EN LA REVISIÓN, ANÁLISIS Y ELABORACIÓN DE LOS PROYECTOS REGULATORIOS DE CARÁCTER GENERAL Y PARTICULAR DE LOS SERVICIOS PÚBLICOS DOMICILIARIOS DE ACUEDUCTO, ALCANTARILLADO Y ASEO, PREVISTAS EN LA AGENDA REGULATORIA INDICATIVA PARA EL AÑO 2019, ASÍ COMO EN LOS DEMÁS ASUNTOS QUE SEAN DE CONOCIMIENTO Y COMPETENCIA DE SU DESPACHO. </t>
  </si>
  <si>
    <t>PRESTAR SUS SERVICIOS PROFESIONALES A LA COMISIÓN DE REGULACIÓN DE AGUA POTABLE Y SANEAMIENTO BÁSICO - CRA, APOYANDO JURÍDICAMENTE AL DIRECTOR EJECUTIVO DE LA ENTIDAD, EN LA ACTIVIDAD PRECONTRACTUAL Y CONTRACTUAL DE LA ENTIDAD Y EN LAS DEMÁS ACTIVIDADES RELACIONADAS CON LAS FUNCIONES ADMINISTRATIVAS PROPIAS DE LA DIRECCIÓN EJECUTIVA</t>
  </si>
  <si>
    <t>PRESTAR SUS SERVICIOS PROFESIONALES A LA COMISIÓN DE REGULACIÓN DE AGUA POTABLE Y SANEAMIENTO BÁSICO -CRA EN EL DESARROLLO DE ACTIVIDADES DE DISEÑO Y PUBLICIDAD RELACIONADAS CON LOS PROCESOS DE COMUNICACIÓN INTERNA Y EXTERNA, QUE CONTRIBUYAN AL POSICIONAMIENTO DE LA ENTIDAD.</t>
  </si>
  <si>
    <t>PRESTAR SUS SERVICIOS PROFESIONALES A LA COMISIÓN DE REGULACIÓN DE AGUA POTABLE Y SANEAMIENTO BÁSICO -CRA EN EL DESARROLLO DE ACTIVIDADES DE MANEJO Y DIVULGACIÓN DE INFOMACIÓN QUE GENERA LA COMISIÓN, EN MEDIOS DE COMUNICACIÓN NACIONAL, REGIONAL Y LOCAL, ASÍ COMO EN EL POSICIONAMIENTO INSTITUCIONAL</t>
  </si>
  <si>
    <t>PRESTAR LOS SERVICIOS PROFESIONALES, A LA COMISIÓN DE REGULACION DE AGUA POTABLE Y SANEAMIENTO BÁSICO - CRA  BRINDANDO APOYO A LA SUBDIRECCIÓN DE REGULACION EN LA REALIZACIÓN DE LOS ESTUDIOS, MODELOS ECONOMÉTRICOS Y ESTADÍSTICOS NECESARIOS PARA APOYAR EL ANÁLISIS Y LA ELABORACIÓN DE CONCEPTOS TÉCNICOS PARA SOPORTAR LA EXPEDICIÓN DE LAS RESOLUCIONES RELACIONADAS CON LOS SERVICIOS PÚBLICOS DE ACUEDUCTO, ALCANTARILLADO Y ASEO, ASÍ COMO LA ATENCIÓN Y RESPUESTA A LAS SOLICITUDES DE PRESTADORES Y USUARIOS.</t>
  </si>
  <si>
    <t>PRESTAR LOS SERVICIOS PROFESIONALES DE APOYO A LA SUBDIRECCIÓN DE REGULACIÓN EN LA ELABORACIÓN DE ANÁLISIS ECONOMÉTRICOS Y ESTADÍSTICOS, PREPARACIÓN DE LOS DOCUMENTOS DE TRABAJO DE LOS PROYECTOS REGULATORIOS DE CARÁCTER GENERAL, DE LAS ACTUACIONES ADMINISTRATIVAS DE CARACTER PARTICULAR Y ESTUDIOS DE COSTOS, RELACIONADOS CON LOS SERVICIOS PÚBLICOS DE ACUEDUCTO, ALCANTARILLADO Y ASEO, ASÍ COMO EN LA ATENCIÓN Y RESPUESTA A SOLICITUDES.</t>
  </si>
  <si>
    <t>PRESTAR LOS SERVICIOS PROFESIONALES DE APOYO A LA SUBDIRECCIÓN DE REGULACIÓN EN LA ELABORACIÓN DE BASES DE DATOS, ANÁLISIS DE INFORMACIÓN Y PREPARACIÓN DE LOS DOCUMENTOS DE TRABAJO DE LOS PROYECTOS REGULATORIOS DE CARÁCTER GENERAL Y DE LAS ACTUACIONES ADMINISTRATIVAS DE CARÁCTER PARTICULAR, RELACIONADOS CON LOS SERVICIOS PÚBLICOS DE ACUEDUCTO, ALCANTARILLADO Y ASEO, ASÍ COMO EN LA ATENCIÓN Y RESPUESTA A LAS SOLICITUDES DE PRESTADORES Y USUARIOS.</t>
  </si>
  <si>
    <t>PRESTAR SUS SERVICIOS PROFESIONALES A LA COMISIÓN DE REGULACIÓN DE AGUA POTABLE Y SANEAMIENTO BÁSICO – CRA, EN ASUNTOS RELACIONADOS CON LA COMUNICACIÓN ESTRATÉGICA A NIVEL INTERNO Y EXTERNO, ASÍ COMO CON LA GENERACIÓN, PUBLICACIÓN, ACTUALIZACIÓN Y ADMINISTRACIÓN DE LOS CONTENIDOS VIRTUALES DE LOS CANALES DE COMUNICACIÓN DE LA ENTIDAD</t>
  </si>
  <si>
    <t xml:space="preserve">PRESTACIÓN DE SERVICIOS PROFESIONALES A LA COMISIÓN REGULACIÓN DE AGUA POTABLE Y SANEAMIENTO BÁSICO – CRA, PARA APOYAR A LA OFICINA DE PLANEACIÓN Y TIC, EN EL PROCESO DE DESARROLLO DE LA METODOLOGÍA DE ARQUITECTURA EMPRESARIAL Y GOBIERNO DIGITAL; ASI COMO, EN LA ALINEACIÓN PERMANENTE ENTRE LA PLANEACIÓN ESTRATÉGICA DE LA ENTIDAD Y LA PLANEACIÓN TECNOLÓGICA. </t>
  </si>
  <si>
    <t>PRESTAR LOS SERVICIOS DE SOPORTE TÉCNICO Y ACTUALIZACIÓN AL PROGRAMA PIMISYS EN LOS MÓDULOS DE CONTRIBUCIONES ESPECIALES Y NOMINA DE LA COMISIÓN DE REGULACIÓN DE AGUA POTABLE Y SANEAMIENTO BÁSICO - CRA</t>
  </si>
  <si>
    <t>PRESTAR LOS SERVICIOS PROFESIONALES EN LOS ASUNTOS DE CONOCIMIENTO Y COMPETENCIA DEL EXPERTO COMISIONADO, DOCTOR GERMÁN EDUARDO OSORIO CIFUENTES, EN LA REALIZACIÓN DE ACTIVIDADES RELACIONADAS CON LA ELABORACIÓN, PROYECCIÓN, ANÁLISIS Y REVISIÓN DE DOCUMENTOS TÉCNICOS DEL SECTOR DE LOS SERVICIOS PÚBLICOS DOMICILIARIOS DE ACUEDUCTO, ALCANTARILLADO Y ASEO QUE SIRVAN DE BASE PARA TOMA DE DECISIONES REGULATORIAS DE CARÁCTER GENERAL Y PARTICULAR, PREVISTAS EN LA AGENDA REGULATORIA INDICATIVA PARA EL AÑO 2019</t>
  </si>
  <si>
    <t>PRESTAR SUS SERVICIOS PROFESIONALES Y DE ASESORÍA A LA SUBDIRECCIÓN DE REGULACIÓN EN LA REALIZACIÓN DE LAS ACTIVIDADES QUE SE REQUIERAN DENTRO DEL PROCESO REGULATORIO PARA LA EXPEDICIÓN DE LA REGULACIÓN DE CARÁCTER GENERAL DE LOS PRESTADORES DE LOS SERVICIOS PÚBLICOS DE ACUEDUCTO, ALCANTARILLADO Y ASEO Y EL DESARROLLO DE LA AGENDA REGULATORIA INDICATIVA 2019, EN TEMAS FINANCIEROS Y ECONÓMICOS, ASÍ COMO EN LAS ACTUACIONES PARTICULARES Y LA ATENCIÓN DE SOLICITUDES.</t>
  </si>
  <si>
    <t>PRESTAR SERVICIOS PROFESIONALES Y DE APOYO A LA GESTIÓN, BRINDANDO ASESORÍA EN LA IMPLEMENTACION Y APLICACIÓN DEL ANÁLISIS DE IMPACTO NORMATIVO A LOS PROYECTOS DE CARÁCTER GENERAL PREVISTOS EN LA AGENDA INDICATIVA 2019 DE LA COMISIÓN DE REGULACIÓN DE AGUA POTABLE Y SANEAMIENTO BÁSICO – CRA</t>
  </si>
  <si>
    <t>EL CONTRATISTA SE OBLIGA A PRESTAR LOS SERVICIOS DE APOYO A LA GESTIÒN A LA COMISIÓN DE REGULACIÓN DE AGUA POTABLE Y SANEAMIENTO BÁSICO – CRA, EN LA EJECUCIÓN DE CADA UNA DE LAS ACTIVIDADES QUE SE DESPRENDEN DEL PROCESO DE NOTIFICACIÓN DE LOS ACTOS ADMINISTRATIVOS QUE SE EXPIDAN CON OCASIÓN DE LA LIQUIDACIÓN DE LA CONTRIBUCIÓN ESPECIAL DE QUE TRATA EL ARTÍCULO 85 DE LA LEY 142 DE1994.</t>
  </si>
  <si>
    <t>PRESTAR LOS SERVICIOS PROFESIONALES A LA COMISIÓN DE REGULACIÓN DE AGUA POTABLE Y SANEAMIENTO BÁSICO - CRA, PARA APOYAR EL DISEÑO Y APLICACIÓN DE HERRAMIENTAS DE PLANEACIÓN Y SEGUIMIENTO A LOS DIFERENTES PLANES, PROGRAMAS Y PROYECTOS DE LA ENTIDAD; ASI COMO APOYAR LA IMPLEMENTACIÓN Y EJECUCIÓN DE LAS ACTIVIDADES RELACIONADAS CON LA ESTRATEGIA DE COOPERACIÓN INTERNACIONAL.</t>
  </si>
  <si>
    <t>PRESTAR SUS SERVICIOS PROFESIONALES A LA COMISIÓN DE REGULACIÓN DE AGUA POTABLE Y SANEAMIENTO BÁSICO – CRA, APOYANDO A LA OFICINA ASESORA JURÍDICA EN LAS FUNCIONES QUE LE FUERON ASIGNADAS, EN ESPECIAL AQUELLAS RELATIVAS A ATENDER LOS PROCEDIMIENTOS ADMINISTRATIVOS DE COBRO COACTIVO, ASÍ COMO A LA REVISIÓN Y LA PROYECCIÓN DE OBSERVACIONES O CONCEPTOS DE LEGALIDAD RESPECTO DE LOS CONTRATOS DE CONDICIONES UNIFORMES DE LOS SERVICIOS PÚBLICOS DE ACUEDUCTO ALCANTARILLADO Y ASEO.</t>
  </si>
  <si>
    <t>PRESTAR SUS SERVICIOS PROFESIONALES A LA COMISIÓN DE REGULACIÓN DE AGUA POTABLE Y SANEAMIENTO BÁSICO – CRA, APOYANDO LAS ACTIVIDADES RELACIONADAS CON LA AGENDA LEGISLATIVA, EL MANEJO DE LAS RELACIONES CON ENTIDADES GUBERNAMENTALES Y DE CONTROL POLÍTICO; ASÍ COMO CON LOS DEMÁS AGENTES SECTORIALES.</t>
  </si>
  <si>
    <t>PRESTAR SUS SERVICIOS PROFESIONALES ASESORANDO JURÍDICAMENTE AL EXPERTO COMISIONADO DOCTOR GERMÁN EDUARDO OSORIO CIFUENTES EN LA REVISIÓN, ANÁLISIS Y CONCEPTUALIZACIÓN DE LOS DOCUMENTOS REQUERIDOS PARA LA IMPLEMENTACIÓN, DESARROLLO Y APLICACIÓN DE LOS PROYECTOS REGULATORIOS DE CARÁCTER GENERAL PREVISTOS EN LA AGENDA REGULATORIA INDICATIVA PARA EL AÑO 2019, ASÍ COMO DE LOS PROYECTOS REGULATORIOS DE CARÁCTER PARTICULAR, Y EN LAS DEMÁS ACTIVIDADES ASIGNADAS AL DESPACHO DEL EXPERTO COMISIONADO DOCTOR GERMÁN EDUARDO OSORIO CIFUENTES.</t>
  </si>
  <si>
    <t>PRESTAR SUS SERVICIOS PROFESIONALES PARA APOYAR A LA COMISIÓN DE REGULACIÓN DE AGUA POTABLE Y SANEAMIENTO BÁSICO, CRA, EN LA REALIZACIÓN DE LA AUTOEVALUACIÓN CONFORME A LOS ESTÁNDARES MÍNIMOS, ESTABLECIMIENTO DEL PLAN DE TRABAJO PARA EL 2019 CONFORME AL PLAN DEL SISTEMA DE GESTIÓN DE SEGURIDAD Y SALUD EN EL TRABAJO EJECUTADO EN EL AÑO 2018, PARA DAR CUMPLIMIENTO A LOS LINEAMIENTOS DEL DECRETO 1072 DE 2015 Y LA RESOLUCIÓN 1111 DE 2017</t>
  </si>
  <si>
    <t>ARTICULAR ESFUERZOS ENTRE  EL INSTITUTO DE AMBIENTE DE ESTOCOLMO (SEI) Y COMISIÓN DE REGULACIÓN DE AGUA POTABLE Y SANEAMIENTO BÁSICO - CRA CON EL FIN DE ESTABLECER UN MECANISMO DE COOPERACIÓN, QUE PERMITA REALIZAR UN PROYECTO PILOTO, UTILIZANDO LA HERRAMIENTA WEAP EN EL MUNICIPIO O LOS MUNICIPIOS QUE DETERMINEN LAS PARTES DE COMÚN ACUERDO.</t>
  </si>
  <si>
    <t>CONTRATAR EL MANTENIMIENTO PREVENTIVO Y CORRECTIVO A TODO COSTO PARA LA UPS 40 KVA MARCA POWERSUN DE PROPIEDAD DE LA COMISIÓN DE REGULACIÓN DE AGUA POTABLE Y SANEAMIENTO BÁSICO</t>
  </si>
  <si>
    <t xml:space="preserve">REALIZAR EL MANTENIMIENTO Y SOPORTE DE LOS ACTIVOS FIJOS EN EL APLICATIVO TRIDENT DE PROPIEDAD DE LA CRA. </t>
  </si>
  <si>
    <t>SUMINISTRO DE TIQUETES AÉREOS EN RUTAS NACIONALES E INTERNACIONALES Y DEMÁS SERVICIOS NECESARIOS PARA EL DESPLAZAMIENTO DE LOS FUNCIONARIOS Y CONTRATISTAS DE LA COMISIÓN DE REGULACIÓN DE AGUA POTABLE Y SANEAMIENTO BÁSICO -CRA-, ASÍ COMO LA PRESTACIÓN DE SERVICIOS DE AGENCIA DE VIAJES</t>
  </si>
  <si>
    <t>CONTRATAR EL HOSTING Y LOS SERVICIOS DE SOPORTE, MANTENIMIENTO Y ACTUALIZACIÓN DEL PORTAL WEB Y EL DESARROLLO E IMPLEMENTACIÓN DE UN PORTAL DE INTRANET EN LA MODALIDAD SAAS (SOFTWARE AS A SERVICE), PARA LA COMISIÓN DE REGULACIÓN DE AGUA POTABLE Y SANEAMIENTO BÁSICO – CRA, CONFORME A LOS LINEAMIENTOS EXIGIDOS POR EL MINTIC A TRAVÉS DE LA ESTRATEGIA DE GOBIERNO DIGITAL Y BAJO LOS PARÁMETROS ESTABLECIDOS POR LA COMISIÓN</t>
  </si>
  <si>
    <t>ARTICULAR ESFUERZOS ENTRE LA FUNDACIÓN AVINA Y LA COMISIÓN DE REGULACIÓN DE AGUA POTABLE Y SANEAMIENTO BÁSICO – CRA, CON EL FIN DE ESTABLECER UN MECANISMO DE COOPERACIÓN, QUE PERMITA DESARROLLAR HERRAMIENTAS DE DIVULGACION DEL NUEVO MARCO TARIFARIO DEL SERVICIO PÚBLICO DE ASEO EN MUNICIPIOS CON HASTA 5.000 SUSCRIPTORES, DIRIGIDAS A LOS PRESTADORES Y ORGANIZACIONES DE RECICLADORES.</t>
  </si>
  <si>
    <t>CONTRATAR EL SUMINISTRO DE CALZADO Y/O VESTIDO LABOR PARA LOS FUNCIONARIOS DE LA COMISIÓN DE REGULACIÓN DE AGUA POTABLE Y SANEAMIENTO BÁSICO – CRA, CORRESPONDIENTE A LA DOTACIÓN DEL AÑO 2019, A TRAVÉS DE BONOS REDIMIBLES CANJEABLES, DE ACUERDO A LAS CONDICIONES TÉCNICAS EXIGIDAS.</t>
  </si>
  <si>
    <t>PRESTAR SUS SERVICIOS PROFESIONALES A LA COMISIÓN DE REGULACIÓN DE AGUA POTABLE Y SANEAMIENTO BÁSICO- CRA, APOYANDO JURÍDICAMENTE CON LA REVISIÓN, ANÁLISIS Y ELABORACIÓN DE DOCUMENTOS DEL SECTOR DE LOS SERVICIOS PÚBLICOS DOMICILIARIOS DE ACUEDUCTO, ALCANTARILLADO Y ASEO, QUE SIRVAN DE BASE PARA TOMA DE DECISIONES REGULATORIAS DE CARÁCTER GENERAL Y PARTICULAR, PREVISTAS EN LA AGENDA REGULATORIA INDICATIVA PARA EL AÑO 2019, ASÍ COMO EN LOS DEMÁS ASUNTOS QUE SEAN DE CONOCIMIENTO Y COMPETENCIA DEL EXPERTO COMISIONADO, DOCTOR FERNANDO VARGAS MESÍAS</t>
  </si>
  <si>
    <t>AUNAR ESFUERZOS ENTRE LA COMISIÓN DE REGULACIÓN DE AGUA POTABLE Y SANEAMIENTO BÁSICO - CRA Y ASOCIACION COLOMBIANA DE INGENIERIA SANITARIA Y AMBIENTAL - ACODAL SECCIONAL CENTRO PARA LA REALIZACIÓN DEL XII FORO IBEROAMERICANO DE REGULACIÓN – FIAR Y LA XIX ASAMBLEA DE LA ASOCIACIÓN DE ENTES REGULADORES DE AGUA POTABLE Y SANEAMIENTO DE LAS AMÉRICAS – ADERASA. EVENTOS A REALIZARSE EN LA CIUDAD DE CARTAGENA (COLOMBIA) DEL 16 AL 18 DE OCTUBRE DE 2019.</t>
  </si>
  <si>
    <t>PRESTAR LOS SERVICIOS PROFESIONALES, BRINDANDO ASESORÍA EN ASPECTOS JURÍDICOS, AL DOCTOR JAVIER ORLANDO MORENO MÉNDEZ EN SUS FUNCIONES COMO EXPERTO COMISIONADO, EN LA ELABORACIÓN, REVISIÓN Y PUESTA EN MARCHA DE LOS PROYECTOS REGULATORIOS DE CARÁCTER GENERAL Y PARTICULAR PARA LOS SERVICIOS PÚBLICOS DOMICILIARIOS DE ACUEDUCTO, ALCANTARILLADO Y ASEO, PREVISTOS EN LA AGENDA REGULATORIA INDICATIVA PARA EL AÑO 2019, DE ACUERDO CON LA ASIGNACIÓN QUE SE REALICE EN EL COMITÉ DE EXPERTOS, Y QUE SE ENCUENTREN BAJO LA COORDINACIÓN DEL EXPERTO COMISIONADO, Y DEMÁS ACTIVIDADES ASIGNADAS A SU DESPACHO</t>
  </si>
  <si>
    <t>PRESTAR LOS SERVICIOS PROFESIONALES, BRINDANDO ASESORÍA, EN TEMAS ECONÓMICOS, A  DIEGO FELIPE POLANIA CHACÓN, EN SUS FUNCIONES COMO EXPERTO COMISIONADO, EN LA ELABORACIÓN, REVISIÓN Y PUESTA EN MARCHA DE LOS PROYECTOS REGULATORIOS DE CARÁCTER GENERAL, PARA LOS SERVICIOS PÚBLICOS DE ACUEDUCTO, ALCANTARILLADO Y ASEO, PREVISTOS EN LA AGENDA REGULATORIA INDICATIVA PARA EL AÑO 2019; ASÍ COMO DE LAS ACTUACIONES DE CARÁCTER PARTICULAR, DE ACUERDO CON LA ASIGNACIÓN QUE SE REALICE EN EL COMITÉ DE EXPERTOS Y QUE SE ENCUENTREN BAJO LA COORDINACIÓN DEL EXPERTO COMISIONADO Y DEMÁS ACTIVIDADES ASIGNADAS A SU DESPACHO</t>
  </si>
  <si>
    <t>PRESTAR LOS SERVICIOS PROFESIONALES BRINDANDO ASESORÍA JURÍDICA A DIEGO FELIPE POLANIA CHACÓN, EN SUS FUNCIONES COMO EXPERTO COMISIONADO, EN LA ELABORACIÓN, REVISIÓN Y PUESTA EN MARCHA DE LOS PROYECTOS REGULATORIOS DE CARÁCTER GENERAL PARA LOS SERVICIOS PÚBLICOS DE ACUEDUCTO, ALCANTARILLADO Y ASEO, PREVISTOS EN LA AGENDA REGULATORIA INDICATIVA PARA EL AÑO 2019, ASÍ COMO DE LAS ACTUACIONES DE CARÁCTER PARTICULAR, DE ACUERDO CON LA ASIGNACIÓN QUE SE REALICE EN EL COMITÉ DE EXPERTOS,  QUE SE ENCUENTREN BAJO LA COORDINACIÓN DEL EXPERTO COMISIONADO Y DEMÁS ACTIVIDADES ASIGNADAS A SU DESPACHO.</t>
  </si>
  <si>
    <t>ADQUISICIÓN DE LOS SEGUROS OBLIGATORIOS DE ACCIDENTES DE TRÁNSITO SOAT, PARA LOS VEHÍCULOS DE LA COMISIÓN DE REGULACIÓN DE AGUA POTABLE Y SANEAMIENTO BÁSICO - CRA</t>
  </si>
  <si>
    <t xml:space="preserve">CONTRATAR EL DESARROLLO DE ACTIVIDADES PREVISTAS EN EL PROGRAMA DE BIENESTAR SOCIAL PARA LA COMISIÓN DE REGULACIÓN DE AGUA POTABLE Y SANEAMIENTO BÁSICO - CRA, APROBADO POR LA ENTIDAD PARA LA VIGENCIA 2019. </t>
  </si>
  <si>
    <t>PRESTAR LOS SERVICIOS PROFESIONALES, BRINDANDO ASESORÍA TÉCNICA A DIEGO FELIPE POLANÍA CHACÓN, EN SUS FUNCIONES COMO EXPERTO COMISIONADO, EN LA ELABORACIÓN, REVISIÓN Y PUESTA EN MARCHA DE LOS PROYECTOS REGULATORIOS DE CARÁCTER GENERAL, PARA LOS SERVICIOS PÚBLICOS DE ACUEDUCTO, ALCANTARILLADO Y ASEO, PREVISTOS EN LA AGENDA REGULATORIA INDICATIVA PARA EL AÑO 2019; ASÍ COMO DE LAS ACTUACIONES DE CARÁCTER PARTICULAR, DE ACUERDO CON LA ASIGNACIÓN QUE SE REALICE EN EL COMITÉ DE EXPERTOS Y QUE SE ENCUENTREN BAJO LA COORDINACIÓN DEL EXPERTO COMISIONADO Y DEMÁS ACTIVIDADES ASIGNADAS A SU DESPACHO.</t>
  </si>
  <si>
    <t>PRESTAR LOS SERVICIOS PROFESIONALES, BRINDANDO APOYO EN TEMAS AMBIENTALES, AL DOCTOR JAVIER ORLANDO MORENO MÉNDEZ EN SUS FUNCIONES COMO EXPERTO COMISIONADO, EN LAS ACTIVIDADES RELACIONADAS CON LA ELABORACIÓN Y EVALUACIÓN DE LOS PROYECTOS REGULATORIOS DE CARÁCTER GENERAL, PARA LOS SERVICIOS PÚBLICOS  DE ACUEDUCTO, ALCANTARILLADO Y ASEO, PREVISTOS EN LA AGENDA REGULATORIA INDICATIVA PARA EL AÑO 2019; ASÍ COMO DE LAS ACTUACIONES DE CARÁCTER PARTICULAR DE ACUERDO CON LA ASIGNACIÓN QUE SE REALICE EL COMITÉ DE EXPERTOS, Y QUE SE ENCUENTREN BAJO LA COORDINACIÓN DEL EXPERTO COMISIONADO, Y DEMÁS ACTIVIDADES ASIGNADAS A SU DESPACHO.</t>
  </si>
  <si>
    <t>PRESTAR SUS SERVICIOS PROFESIONALES A LA COMISIÓN DE REGULACIÓN DE AGUA POTABLE Y SANEAMIENTO BÁSICO – CRA, APOYANDO A LA OFICINA ASESORA JURÍDICA EN EL DESARROLLO DE SUS FUNCIONES, Y EN ESPECIAL EN LA PROYECCIÓN, REVISIÓN, Y TRÁMITE DE LOS ACTOS ADMINISTRATIVOS, CONSULTAS, DERECHOS DE PETICIÓN Y DEMÁS SOLICITUDES RELACIONADAS CON LAS FUNCIONES A ELLA ASIGNADAS, ASÍ COMO EN LA IMPLEMENTACIÓN DE PROPUESTAS NORMATIVAS QUE PERMITAN DESARROLLAR LAS POLÍTICAS, PLANES Y PROYECTOS EN EL SECTOR DE AGUA POTABLE Y SANEAMIENTO BÁSICO RELATIVAS A SU COMPETENCIA.</t>
  </si>
  <si>
    <t>EL CONTRATISTA SE OBLIGA A RENOVAR LOS SERVICIOS DE SOPORTE TÉCNICO Y ACTUALIZACIÓN DENOMINADO “SOFTWARE UPDATE LICENSE &amp; SUPPORT” DE CONFORMIDAD CON LA PROPUESTA DEL CONTRATISTA No. 2220731 DE FECHA 23 DE MAYO DE 2019 LA CUAL FORMA PARTE INTEGRAL DEL CONTRATO.</t>
  </si>
  <si>
    <t>PRESTAR LOS SERVICIOS PROFESIONALES A LA COMISIÓN DE REGULACIÓN DE AGUA POTABLE Y SANEAMIENTO BÁSICO - CRA, PARA APOYAR EN LAS FUNCIONES DE CONTROL INTERNO EN EL SEGUIMIENTO AL PLAN DE MEJORAMIENTO VIGENCIA 2018, PROPUESTO POR LA ENTIDAD A LA CONTRALORÍA GENERAL DE LA REPÚBLICA, EN LO RELACIONADO CON LA REVISIÓN Y EVALUACIÓN TÉCNICA DE LOS SOPORTES Y DOCUMENTOS DISPUESTOS POR LA UAE CRA, CON CORTE A 30 DE JUNIO DE 2019 Y LAS POLÍTICAS DE GOBIERNO DIGITAL DE LA ENTIDAD, EN CUMPLIMIENTO A LAS ACTIVIDADES Y PLAZOS QUE HACEN PARTE DEL PLAN DE MEJORAMIENTO</t>
  </si>
  <si>
    <t>PRESTAR LOS SERVICIOS PROFESIONALES, BRINDANDO ASESORÍA AL EXPERTO COMISIONADO DR. DIEGO FELIPE POLANÍA, RELACIONADO CON EL ANÁLISIS SOCIAL QUE GENERAN LOS PROYECTOS REGULATORIOS DE CARÁCTER GENERAL, PARA LOS SERVICIOS PÚBLICOS DE ACUEDUCTO, ALCANTARILLADO Y ASEO, PREVISTOS EN LA AGENDA REGULATORIA INDICATIVA PARA EL AÑO 2019; ASÍ COMO DE LAS ACTUACIONES DE CARÁCTER PARTICULAR, DE ACUERDO CON LA ASIGNACIÓN QUE SE REALICE EN EL COMITÉ DE EXPERTOS Y QUE SE ENCUENTREN BAJO LA COORDINACIÓN DEL EXPERTO COMISIONADO Y DEMÁS ACTIVIDADES ASIGNADAS A SU DESPACHO.</t>
  </si>
  <si>
    <t>SUMINISTRO DE KIT MANTENIMIENTO FUSORA 40X4724 Y LEXMARK FUSER  WIPER COVER (41X4417), PARA LAS IMPRESORAS DE LA COMISIÓN DE REGULACIÓN DE AGUA POTABLE Y SANEAMIENTO BÁSICO - CRA</t>
  </si>
  <si>
    <t>CONTRATAR EL ANÁLISIS, DISEÑO, DESARROLLO E IMPLEMENTACIÓN DEL PROTOCOLO IPV6 EN COEXISTENCIA CON IPV4, Y PUESTA EN FUNCIONAMIENTO EN LA RED, ASÍ COMO LA OPERATIVIDAD DE LOS SERVICIOS INFORMÁTICOS Y SISTEMAS DE INFORMACIÓN, DE LA COMISIÓN DE REGULACION DE AGUA POTABLE Y SANEAMIENTO BÁSICO - CRA</t>
  </si>
  <si>
    <t>CONTRATAR EL MANTENIMIENTO PREVENTIVO Y CORRECTIVO DE 3 AIRES MARCA APC ACS 100 Y DEL NETBOX DE LA COMISIÓN DE REGULACIÓN DE AGUA POTABLE Y SANEAMIENTO BÁSICO  (CRA)</t>
  </si>
  <si>
    <t>PRESTAR LOS SERVICIOS PROFESIONALES A LA COMISIÓN DE REGULACIÓN DE AGUA POTABLE Y SANEAMIENTO BÁSICO – CRA, EN LA EJECUCIÓN DE CADA UNA DE LAS ACTIVIDADES QUE SE DESPRENDEN DE LIQUIDACIÓN DE LAS CONTRIBUCIONES ESPECIALES DE CONFORMIDAD CON LAS ACTIVIDADES ESPECÍFICAS</t>
  </si>
  <si>
    <t>RENOVAR LOS SERVICIOS DE SOPORTES DENOMINADOS “ORACLE VM PREMIER LIMITED SUPPORT” PARA TRES (3) SERVIDORES; Y “BOLSA DE HORAS DE SOPORTE TÉCNICO EXPERTO” A LOS PRODUCTOS DE SOFTWARE LICENCIADOS ORACLE LINUX Y ORACLE VM DE LA COMISIÓN DE REGULACIÓN DE AGUA POTABLE Y SANEAMIENTO BÁSICO (CRA)</t>
  </si>
  <si>
    <t>CONTRATAR EL MANTENIMIENTO PREVENTIVO DE LOS SERVIDORES, IMPRESORAS, PORTÁTILES, ESCÁNERES, VIDEOBEAMS, EQUIPOS DE COMPUTO Y PANTALLAS DE PC DE PROPIEDAD DE LA COMISIÓN DE REGULACIÓN DE AGUA POTABLE Y SANEAMIENTO BÁSICO (CRA), DE CONFORMIDAD CON LAS ESPECIFICACIONES TÉCNICAS EXIGIDAS</t>
  </si>
  <si>
    <t>PRESTAR LOS SERVICIOS PROFESIONALES A LA COMISIÓN DE REGULACIÓN DE AGUA POTABLE Y SANEAMIENTO BÁSICO - CRA  APOYANDO A LA SUBDIRECCIÓN DE REGULACIÓN EN LA ELABORACIÓN DE ESTUDIOS, PREPARACIÓN DE LOS DOCUMENTOS DE TRABAJO Y/O DE LOS PROYECTOS REGULATORIOS DE CARÁCTER GENERAL Y PARTICULAR APLICABLES A LOS SERVICIOS PÚBLICOS DE ACUEDUCTO, ALCANTARILLADO Y ASEO, EN ESPECIAL EN LOS RELACIONADOS CON TEMAS AMBIENTALES, ASÍ COMO EN LA REVISIÓN DE ESTUDIOS DE COSTOS, CONTRATOS DE CONDICIONES UNIFORMES Y ATENCIÓN Y RESPUESTA A LAS SOLICITUDES DE PRESTADORES Y USUARIOS..</t>
  </si>
  <si>
    <t>PRESTAR SUS SERVICIOS PROFESIONALES A LA COMISIÓN DE REGULACIÓN DE AGUA POTABLE Y SANEAMIENTO BÁSICO – CRA, PARA APOYAR A LA OFICINA ASESORA DE PLANEACIÓN Y TIC EN LA IMPLEMENTACIÓN Y SEGUIMIENTO DE LA ESTRATEGIA DE COOPERACIÓN INTERNACIONAL DE LA ENTIDAD.</t>
  </si>
  <si>
    <t xml:space="preserve">PRESTAR SUS SERVICIOS PROFESIONALES A LA COMISIÓN DE REGULACIÓN DE AGUA POTABLE Y SANEAMIENTO BÁSICO – CRA, EN ASUNTOS RELACIONADOS CON LA COMUNICACIÓN ESTRATÉGICA A NIVEL INTERNO Y EXTERNO, ASÍ COMO CON LA GENERACIÓN, PUBLICACIÓN, ACTUALIZACIÓN Y ADMINISTRACIÓN DE LOS CONTENIDOS VIRTUALES DE LOS CANALES DE COMUNICACIÓN DE LA ENTIDAD.  </t>
  </si>
  <si>
    <t xml:space="preserve">PRESTAR LOS SERVICIOS PROFESIONALES APOYANDO A LA SUBDIRECCIÓN DE REGULACIÓN EN EL ESTUDIO, VERIFICACIÓN Y ANÁLISIS DE LA INFORMACIÓN FINANCIERA QUE SE REQUIERA EN EL DESARROLLO DE PROYECTOS REGULATORIOS INCLUIDOS EN LA AGENDA REGULATORIA 2019, ASÍ COMO EN EL ANÁLISIS FINANCIERO NECESARIO EN EL TRÁMITE DE LAS ACTUACIONES PARTICULARES QUE SE ADELANTEN EN LA CRA. </t>
  </si>
  <si>
    <t>PRESTAR SUS SERVICIOS PROFESIONALES Y DE ASESORÍA A LA SUBDIRECCIÓN DE REGULACIÓN, EN LA REALIZACIÓN DE LAS ACTIVIDADES QUE SE REQUIERAN DENTRO DEL PROCESO REGULATORIO PARA LA EXPEDICIÓN DE LA REGULACIÓN DE CARÁCTER GENERAL DE LOS PRESTADORES DE LOS SERVICIOS PÚBLICOS DE ACUEDUCTO, ALCANTARILLADO Y ASEO, Y EL DESARROLLO DE LA AGENDA REGULATORIA INDICATIVA 2019, EN TEMAS FINANCIEROS Y ECONÓMICOS; ASÍ COMO EN LAS ACTUACIONES PARTICULARES Y LA ATENCIÓN DE SOLICITUDES</t>
  </si>
  <si>
    <t>EL CONTRATISTA SE OBLIGA A PRESTAR LOS SERVICIOS DE APOYO A LA GESTIÓN A LA COMISIÓN DE REGULACIÓN DE AGUA POTABLE Y SANEAMIENTO BÁSICO – CRA, EN LA EJECUCIÓN DE CADA UNA DE LAS ACTIVIDADES QUE SE DESPRENDEN DEL PROCESO DE NOTIFICACIÓN DE LOS ACTOS ADMINISTRATIVOS QUE SE EXPIDAN CON OCASIÓN DE LA LIQUIDACIÓN DE LA CONTRIBUCIÓN ESPECIAL DE QUE TRATA EL ARTÍCULO 85 DE LA LEY 142 DE1994.</t>
  </si>
  <si>
    <t>CONTRATAR EL MANTENIMIENTO PREVENTIVO, CORRECTIVO Y LA CERTIFICACIÓN DEL CABLEADO ESTRUCTURADO DE LA COMISIÓN DE REGULACIÓN DE AGUA POTABLE Y SANEAMIENTO BÁSICO (CRA), DE CONFORMIDAD CON LAS ESPECIFICACIONES TÉCNICAS EXIGIDAS</t>
  </si>
  <si>
    <t>CONTRATAR LAS POLIZAS DE SEGUROS QUE AMPAREN LOS INTERESES PATRIMONIALES ACTUALES Y FUTUROS, ASÍ COMO LOS BIENES DE PROPIEDAD DE LA COMISION DE REGULACION DE AGUA POTABLE Y SANEAMIENTO BÁSICO - CRA, QUE ESTÉN BAJO SU RESPONSABILIDAD Y CUSTODIA, Y AQUELLOS QUE SEAN ADQUIRIDOS PARA DESARROLLAR LAS FUNCIONES INHERENTES A SU ACTIVIDAD Y CUALQUIER OTRA PÓLIZA DE SEGUROS QUE REQUIERA LA ENTIDAD EN VIRTUD DE DISPOSICIÓN LEGAL O CONTRACTUAL</t>
  </si>
  <si>
    <t xml:space="preserve">PRESTAR SUS SERVICIOS PROFESIONALES APOYANDO JURÍDICAMENTE LA ELABORACIÓN, IMPLEMENTACIÓN Y PUESTA EN MARCHA DE LOS PROYECTOS REGULATORIOS DE CARÁCTER GENERAL Y PARTICULAR PARA LOS SERVICIOS PÚBLICOS DOMICILIARIOS DE ACUEDUCTO, ALCANTARILLADO Y ASEO, PREVISTOS EN LA AGENDA REGULATORIA INDICATIVA PARA EL AÑO 2019, ASÍ COMO APOYAR LA EJECUCIÓN DE LAS DEMÁS ACTIVIDADES ASIGNADAS AL DESPACHO DEL EXPERTO COMISIONADO, DOCTOR GERMÁN EDUARDO OSORIO CIFUENTES. </t>
  </si>
  <si>
    <t>PRESTAR SUS SERVICIOS PROFESIONALES BRINDANDO ASESORÍA JURÍDICA EN LA ELABORACIÓN, IMPLEMENTACIÓN Y PUESTA EN MARCHA DE LOS PROYECTOS REGULATORIOS DE CARÁCTER GENERAL Y PARTICULAR PARA LOS SERVICIOS PÚBLICOS DOMICILIARIOS DE ACUEDUCTO, ALCANTARILLADO Y ASEO, PREVISTOS EN LA AGENDA REGULATORIA INDICATIVA PARA EL AÑO 2019, ASÍ COMO APOYAR LA EJECUCIÓN DE LAS DEMÁS ACTIVIDADES ASIGNADAS AL DESPACHO DEL EXPERTO COMISIONADO, DOCTOR GERMÁN EDUARDO OSORIO CIFUENTES.</t>
  </si>
  <si>
    <t xml:space="preserve">PRESTAR SUS SERVICIOS PROFESIONALES A LA COMISIÓN DE REGULACIÓN DE AGUA POTABLE Y SANEAMIENTO BÁSICO – CRA, PARA APOYAR A LA OFICINA ASESORA DE PLANEACIÓN Y TIC, EN EL SEGUIMIENTO Y ACTUALIZACIÓN DEL PLAN ESTRATÉGICO DE TECNOLOGÍAS DE LA INFORMACIÓN Y COMUNICACIÓN (PETI 2018-2022); ASÍ COMO EN LA IMPLEMENTACIÓN DE ESTRATEGIAS DE USO Y APROPIACIÓN DE TECNOLOGÍAS DE LA INFORMACIÓN - TI Y EN EL FORTALECIMIENTO DE LA DIMENSIÓN DE LA GESTIÓN DEL CONOCIMIENTO DE LA ENTIDAD. </t>
  </si>
  <si>
    <t>AUNAR ESFUERZOS ENTRE LA CONFEDERACION COLOMBIANA DE COMITES DE DESARROLLO Y VOCALES DE CONTROL SOCIAL A LOS SERVICIOS PUBLICOS DOMICILIARIOS Y TECNOLOGIAS DE LA INFORMACIÓN Y COMUNICACIONES - CONFEVOCOLTICS Y LA COMISIÓN DE REGULACIÓN DE AGUA POTABLE Y SANEAMIENTO BÁSICO – CRA, CON EL PROPÓSITO DE SOCIALIZAR LOS TEMAS REGULATORIOS VIGENTES PARA LA PRESTACIÓN DE LOS SERVICIOS PÚBLICOS DE ACUEDUCTO, ALCANTARILLADO Y ASEO, CON EL FIN DE FORTALECER EL CONTROL SOCIAL QUE EJERCEN LOS VOCALES DE CONTROL, EN EL MARCO DEL IX CONGRESO COLOMBIANO DE VOCALES DE CONTROL Y ENTIDADES DE SPD Y LAS TIC. “EL CONTROL SOCIAL SOSTENIBLE</t>
  </si>
  <si>
    <t>PRESTAR SUS SERVICIOS DE APOYO A LA GESTIÓN COMO CONDUCTOR DE UN VEHÍCULO OFICIAL DE PROPIEDAD DE LA CRA, ASIGNADO AL EXPERTO COMISIONADO, DOCTOR FERNANDO VARGAS MESÍAS Y EN LAS LABORES QUE SE REQUIERAN PARA SU CORRECTO FUNCIONAMIENTO; ASÍ COMO EN LAS DEMÁS ACTIVIDADES QUE LE SEAN ASIGNADAS POR EL SUBDIRECTOR ADMINISTRATIVO Y FINANCIERO</t>
  </si>
  <si>
    <t>PRESTAR LOS SERVICIOS PROFESIONALES EN LOS ASUNTOS DE CONOCIMIENTO Y COMPETENCIA DEL EXPERTO COMISIONADO, DOCTOR GERMÁN EDUARDO OSORIO CIFUENTES, EN LA REALIZACIÓN DE ACTIVIDADES RELACIONADAS CON LA ELABORACIÓN, PROYECCIÓN, ANÁLISIS Y REVISIÓN DE DOCUMENTOS TÉCNICOS DEL SECTOR DE LOS SERVICIOS PÚBLICOS DOMICILIARIOS DE ACUEDUCTO, ALCANTARILLADO Y ASEO QUE SIRVAN DE BASE PARA TOMA DE DECISIONES REGULATORIAS DE CARÁCTER GENERAL Y PARTICULAR, PREVISTAS EN LA AGENDA REGULATORIA INDICATIVA PARA EL AÑO 2019.</t>
  </si>
  <si>
    <t>PRESTAR SERVICIOS PROFESIONALES Y DE APOYO A LA GESTIÓN, BRINDANDO ASESORÍA EN LA IMPLEMENTACION Y APLICACIÓN DEL ANÁLISIS DE IMPACTO NORMATIVO A LOS PROYECTOS DE CARÁCTER GENERAL PREVISTOS EN LA AGENDA INDICATIVA 2019 DE LA COMISIÓN DE REGULACIÓN DE AGUA POTABLE Y SANEAMIENTO BÁSICO - CRA.</t>
  </si>
  <si>
    <t>CONTRATAR EL SERVICIO DE CORREO ELECTRÓNICO BASADO EN LA NUBE (EXCHANGE ONLINE), ADVANCED THREAT PROTECTION Y SOPORTE PROACTIVO SEGÚN EL ACUERDO MARCO DE PRECIOS LP-AMP-148-2017, PARA USO DE LA COMISIÓN DE REGULACIÓN DE AGUA POTABLE Y SANEAMIENTO BÁSICO POR UN AÑO</t>
  </si>
  <si>
    <t>PRESTAR LOS SERVICIOS PROFESIONALES PARA ASESORAR Y APOYAR A LA UAE-CRA EN EL DESARROLLO DEL PROYECTO REGULATORIO DE ESTRUCTURACIÓN DE LAS BASES DEL NUEVO MARCO TARIFARIO DEL SERVICIO PÚBLICO DE ASEO PARA GRANDES PRESTADORES PREVISTO EN LA AGENDA REGULATORIA INDICATIVA 2019 DE LA COMISIÓN DE REGULACIÓN DE AGUA POTABLE Y SANEAMIENTO BÁSICO - CRA.</t>
  </si>
  <si>
    <t>PRESTAR SUS SERVICIOS PROFESIONALES A LA COMISIÓN DE REGULACIÓN DE AGUA POTABLE Y SANEAMIENTO BÁSICO - CRA, APOYANDO JURÍDICAMENTE AL DIRECTOR EJECUTIVO DE LA ENTIDAD, EN LA ACTIVIDAD PRECONTRACTUAL, CONTRACTUAL DE LA ENTIDAD Y EN LAS DEMÁS ACTIVIDADES RELACIONADAS CON LAS FUNCIONES ADMINISTRATIVAS PROPIAS DE LA DIRECCIÓN EJECUTIVA.</t>
  </si>
  <si>
    <t>SUMINISTRAR A LA COMISIÓN DE REGULACIÓN DE AGUA POTABLE Y SANEAMIENTO BÁSCIO CRA, LA PAPELERÍA Y ÚTILES DE OFICINA DE ACUERDO CON LAS CONDICIONES PREVISTAS EN EL ACUERDO MARCO DE PRECIOS GRANDES SUPERFICIES - PAPELERÍA  Y EN EL ACUERDO MARCO DE PRECIOS ADQUISICIÓN DE PRODUCTOS DERIVADOS DEL PAPEL, CARTÓN Y CORRUGADO CCENEG-011-1-2018</t>
  </si>
  <si>
    <t>CONTRATAR SERVICIOS DE EDUCACIÓN ESTABLECIDOS EN EL PLAN INTERNO DE CAPACITACIÓN INSTITUCIONAL DE LA VIGENCIA 2019, PARA DESARROLLAR Y FORTALECER LAS COMPETENCIAS LABORALES DE LOS FUNCIONARIOS DE LA COMISIÓN DE REGULACIÓN DE AGUA POTABLE Y SANEAMIENTO BÁSICO – CRA</t>
  </si>
  <si>
    <t>CONTRATAR LAS LABORES DE REVISIÓN Y DIAGNÓSTICO DEL TABLERO ELÉCTRICO DE LA COMISIÓN DE REGULACIÓN DE AGUA POTABLE Y SANEAMIENTO BÁSICO - CRA CON EL FIN DE EVALUAR EL ESTADO ACTUAL DEL SISTEMA ELÉCTRICO DE LA ENTIDAD</t>
  </si>
  <si>
    <t>ADQUIRIR LA RENOVACIÓN DE LOS DERECHOS DE ACTUALIZACIÓN, SOPORTE Y ASISTENCIA TÉCNICA PARA LOS PRODUCTOS SOFTWARE MCAFEE SEGÚN LAS CARACTERÍSTICAS TÉCNICAS EXIGIDAS POR LA COMISIÓN DE REGULACIÓN DE AGUA POTABLE Y SANEAMIENTO BÁSICO - CRA</t>
  </si>
  <si>
    <t>CONTRATAR LA RENOVACIÓN DE SOPORTE PARA EL SOFTWARE “VMWARE VSPHERE 6.7 STANDARD Y VCENTER SERVER 6 STANDARD” O SUPERIOR POR UN AÑO, DE LOS PRODUCTOS:  RENOVACIÓN SOPORTE BÁSICO VMWARE VSPHERE 6.7 STANDARD FOR 1 PROCESSOR Y RENOVACIÓN SOPORTE BÁSICO VMWARE VCENTER SERVER 6 STANDARD PER INSTANCE, CONFORME A LO ADQUIRIDO EN EL CONTRATO 48712495</t>
  </si>
  <si>
    <t xml:space="preserve">PRESTAR SERVICIOS PROFESIONALES A LA OFICINA ASESORA DE PLANEACIÓN Y TIC´S DE COMISIÓN, EN LA PLANEACIÓN Y REALIZACIÓN DE LAS AUDITORÍAS INTERNAS DE CALIDAD BAJO LA NORMA ISO 9001:2015 AL SISTEMA INTEGRADO DE GESTIÓN Y CONTROL – SIGC EN LOS PROCESOS ESTRATÉGICOS, MISIONALES, APOYO Y EVALUACIÓN DE LA COMISIÓN DE REGULACIÓN DE AGUA POTABLE </t>
  </si>
  <si>
    <t>PRESTAR EL SERVICIO DE DIGITALIZACIÓN E INDEXACIÓN DE LA DOCUMENTACIÓN RECIBIDA POR TRANSFERENCIA PRIMARIA AL ARCHIVO CENTRAL DE LA COMISIÓN DE REGULACIÓN DE AGUA POTABLE Y SANEAMIENTO BÁSICO –CRA</t>
  </si>
  <si>
    <t>CONTRATAR EL SUMINISTRO DE COMBUSTIBLE PARA LOS VEHÍCULOS DE PROPIEDAD DE LA COMISIÓN DE REGULACIÓN DE AGUA POTABLE Y SANEAMIENTO BÁSICO CRA, DE ACUERDO CON LAS CONDICIONES Y ESPECIFICACIONES ESTABLECIDAS EN EL ACUERDO MARCO DE PRECIOS CCE-715-1-AMP-2018</t>
  </si>
  <si>
    <t>APOYAR LA REALIZACIÓN DE LAS ACTIVIDADES JURÍDICAS QUE DEMANDE LA CONSOLIDACIÓN DEL DIAGNÓSTICO DE LAS BASES DEL NUEVO MARCO TARIFARIO PARA LOS GRANDES PRESTADORES DE LOS SERVICIOS DE ACUEDUCTO Y ALCANTARILLADO; ASÍ COMO APOYAR LA EJECUCIÓN DE LAS DEMÁS ACTIVIDADES ASIGNADAS AL DESPACHO DEL EXPERTO COMISIONADO, DOCTOR FERNANDO VARGAS MESÍAS</t>
  </si>
  <si>
    <t>APOYAR LA REALIZACIÓN DE LAS ACTIVIDADES TÉCNICAS QUE DEMANDE LA CONSOLIDACIÓN DEL DIAGNÓSTICO DE LAS BASES DEL NUEVO MARCO TARIFARIO PARA LOS GRANDES PRESTADORES DE LOS SERVICIOS DE ACUEDUCTO Y ALCANTARILLADO Y DE LAS ACTIVIDADES DE LOS TEMAS QUE SE ENCUENTREN BAJO LA COORDINACIÓN DEL EXPERTO COMISIONADO FERNANDO VARGAS MESÍAS.</t>
  </si>
  <si>
    <t>PRESTAR LOS SERVICIOS DE RECOLECCIÓN, TRANSPORTE Y ENTREGA DE CORREO CERTIFICADO A NIVEL URBANO, NACIONAL E INTERNACIONAL; CORREO ELECTRÓNICO CERTIFICADO; CORREO MASIVO ESTANDAR Y TRANSPORTE DE PAQUETES, A LA COMISIÓN DE REGULACIÓN DE AGUA POTABLE Y SANEAMIENTO BÁSICO CRA, DE ACUERDO CON LAS CONDICIONES Y ESPECIFICACIONES TÉCNICAS ESTABLECIDAS.</t>
  </si>
  <si>
    <t>PRESTAR SUS SERVICIOS PROFESIONALES A LA COMISIÓN DE REGULACIÓN DE AGUA POTABLE Y SANEAMIENTO BÁSICO – CRA, PARA APOYAR LA ELABORACIÓN DE DOCUMENTOS QUE SOPORTAN LA GESTIÓN DE LAS COMUNICACIONES INTERNAS Y EXTERNAS DE LA CRA EN EL MARCO DEL SISTEMA DE GESTIÓN DE CALIDAD DE LA ENTIDAD</t>
  </si>
  <si>
    <t>PRESTAR LOS SERVICIOS PROFESIONALES A LA COMISIÓN DE REGULACIÓN DE AGUA POTABLE Y SANEAMIENTO BÁSICO - CRA, PARA APOYAR EN LAS FUNCIONES DE CONTROL INTERNO EN EL SEGUIMIENTO AL PLAN DE MEJORAMIENTO VIGENCIA 2018, EN LO RELACIONADO CON LA REVISIÓN Y EVALUACIÓN TÉCNICA DE LOS SOPORTES Y DOCUMENTOS DISPUESTOS POR LA UAE CRA, DE LAS 3 ACTIVIDADES QUE NO ALCANZARON EL 100% DE AVANCE AL CORTE DEL 30 DE JUNIO DE 2019</t>
  </si>
  <si>
    <t xml:space="preserve">AUNAR ESFUERZOS ENTRE LA COMISIÓN DE REGULACIÓN DE AGUA POTABLE Y SANEAMIENTO BÁSICO - CRA Y LA ASOCIACIÓN NACIONAL DE EMPRESAS DE SERVICIOS PÚBLICOS Y COMUNICACIONES – ANDESCO, PARA LA REALIZACIÓN DE LAS JORNADAS DE DIVULGACIÓN DE LA REGULACIÓN EXPEDIDA POR LA COMISIÓN Y, LA REALIZACIÓN DE TALLERES QUE SIRVAN DE INSUMO PARA LA CONSTRUCCIÓN DE LAS BASES DE LA NUEVA METODOLOGÍA DE ASEO PARA GRANDES PRESTADORES. </t>
  </si>
  <si>
    <t>PRESTAR SUS SERVICIOS PROFESIONALES A LA COMISIÓN DE REGULACIÓN DE AGUA POTABLE Y SANEAMIENTO BÁSICO - CRA, APOYANDO JURÍDICAMENTE A LA SUBDIRECCIÓN ADMINISTRATIVA Y FINANCIERA, EN MATERIA DISCIPLINARIA, Y EN LO RELACIONADO CON LAS CONTRIBUCIONES ESPECIALES DE LOS PRESTADORES DE LOS SERVICIOS PÚBLICOS DOMICILIARIOS DE ACUEDUCTO Y ALCANTARILLADO Y EL SERVICIO PÚBLICO DE ASEO; ASÍ COMO, EN EL APOYO QUE SE REQUIERA PARA RESOLVER LOS REQUERIMIENTOS DE LOS ENTES DE CONTROL</t>
  </si>
  <si>
    <t>CONTRATAR EL SERVICIO DE CANAL DEDICADO DE INTERNET PARA ASEGURAR LA COMUNICACIÓN DE LA ENTIDAD A TRAVÉS DE LA RECEPCIÓN Y ENVÍO DE CORREOS DESDE SU DOMINIO (@CRA.GOV.CO), NAVEGACIÓN EN INTERNET DESDE SU RED LOCAL Y DISPONIBILIDAD DE ACCESO A SU PORTAL POR LOS ENTES EXTERNOS QUE LO REQUIERAN.</t>
  </si>
  <si>
    <t>REALIZAR LA MEDICIÓN DEL CLIMA ORGANIZACIONAL Y DE LA CULTURA DE INNOVACIÓN EN LA ENTIDAD, A TRAVÉS DE LA METODOLOGÍA GREAT PLACE TO WORK; ASI COMO DETERMINAR LOS ASPECTOS QUE INFLUYEN EN EL TALENTO HUMANO EN RELACIÓN CON LOS OBJETIVOS ORGANIZACIONALES Y FORTALECER LA GESTIÓN DEL CONOCIMIENTO Y LA INNOVACIÓN PARA LA COMISIÓN DE REGULACIÓN DE AGUA POTABLE Y SANEAMIENTO BÁSICO – CRA.</t>
  </si>
  <si>
    <t>PRESTAR LOS SERVICIOS ESPECIALIZADOS PARA LA ADMINISTRACIÓN DEL ARCHIVO CENTRAL DE LA ENTIDAD, QUE INCLUYA LOS SERVICIOS DE RECIBO, ALMACENAMIENTO, GUARDA, CONSERVACIÓN, CUSTODIA, REGISTRO, BODEGAJE, PRÉSTAMO, TRANSPORTE DE LOS DOCUMENTOS Y LOS MEDIOS MAGNÉTICOS DE PROPIEDAD DE LA COMISIÓN DE REGULACIÓN DE AGUA POTABLE Y SANEAMIENTO BÁSICO – CRA. CONFORME A LA NORMATIVIDAD VIGENTE</t>
  </si>
  <si>
    <t>PRESTAR LOS SERVICIOS PROFESIONALES A LA COMISIÓN DE REGULACIÓN DE AGUA POTABLE Y SANEAMIENTO BÁSICO - CRA  APOYANDO A LA SUBDIRECCIÓN DE REGULACIÓN EN LA ELABORACIÓN DE ESTUDIOS, BASES DE DATOS, ANÁLISIS DE INFORMACIÓN Y PREPARACIÓN DE LOS DOCUMENTOS DE TRABAJO Y/O DE LOS PROYECTOS REGULATORIOS DE CARÁCTER GENERAL Y PARTICULAR APLICABLES A LOS SERVICIOS PÚBLICOS DE ACUEDUCTO, ALCANTARILLADO Y ASEO, EN ESPECIAL EN LOS RELACIONADOS CON TEMAS AMBIENTALES, ASÍ COMO EN LA REVISIÓN DE ESTUDIOS DE COSTOS, CONTRATOS DE CONDICIONES UNIFORMES Y ATENCIÓN Y RESPUESTA A LAS SOLICITUDES DE PRESTADORES Y USUARIOS</t>
  </si>
  <si>
    <t>PRESTAR LOS SERVICIOS PROFESIONALES PARA ASESORAR Y APOYAR A LA UAE-CRA EN EL DESARROLLO DEL PROYECTO REGULATORIO PARA DEFINIR LA REGULACIÓN DE ESQUEMAS DIFERENCIALES URBANOS, DE ACUERDO CON LO ESTABLECIDO EN EL DECRETO 1272 DE 2017, EL CUAL SE ENCUENTRA PREVISTO EN LA AGENDA REGULATORIA INDICATIVA 2019 DE LA COMISIÓN DE REGULACIÓN DE AGUA POTABLE Y SANEAMIENTO BÁSICO - CRA.</t>
  </si>
  <si>
    <t xml:space="preserve">PRESTAR LOS SERVICIOS PROFESIONALES PARA ASESORAR Y APOYAR AL DOCTOR JAVIER MORENO MÉNDEZ COMO EXPERTO COMISIONADO, EN LA REVISIÓN Y AJUSTE DEL PROYECTO DE ANÁLISIS DE IMPACTO NORMATIVO DE MEDIDAS REGULATORIAS PARA INCORPORAR LOS COSTOS AMBIENTALES EN LOS NUEVOS MARCOS TARIFARIOS DEL SERVICIO PÚBLICO DE ASEO, ACORDE CON LO PREVISTO EN LA AGENDA REGULATORIA INDICATIVA 2019. </t>
  </si>
  <si>
    <t>ADQUISICIÓN DE LOS MÓDULOS DE NÓMINA Y CONTRIBUCIÓN ESPECIAL, INTEGRADOS EN UN SISTEMA DE GESTIÓN DE RECURSOS EMPRESARIALES (ERP), EN MODALIDAD DE SOFTWARE COMO SERVICIO (SAAS), QUE PERMITA GESTIONAR LOS PROCESOS DE NÓMINA Y CONTRIBUCIÓN ESPECIAL, GARANTIZANDO EL CUMPLIMIENTO DE LOS LINEAMIENTOS LEGALES ESTABLECIDOS EN LA NORMATIVIDAD VIGENTE, CONFORME A LOS REQUERIMIENTOS FUNCIONALES DE LA COMISIÓN DE REGULACIÓN DE AGUA POTABLE Y SANEAMIENTO BÁSICO – CRA.</t>
  </si>
  <si>
    <t>PRESTAR SUS SERVICIOS PROFESIONALES PARA APOYAR A LA COMISIÓN DE REGULACIÓN DE AGUA POTABLE Y SANEAMIENTO BÁSICO - CRA, EN LA REALIZACIÓN DE LA AUTOEVALUACIÓN AL SISTEMA DE GESTIÓN DE SEGURIDAD Y SALUD EN EL TRABAJO EJECUTADO EN EL AÑO 2019, LA FORMULACIÓN PLAN DE MEJORAMIENTO Y LA FORMULACIÓN DEL PLAN DE TRABAJO PARA EL 2020, CONFORME A LOS ESTÁNDARES MÍNIMOS ESTABLECIDOS EN EL DECRETO 1072 DE 2015 Y LA RESOLUCIÓN 0312 DE 2019.</t>
  </si>
  <si>
    <t>PRESTAR LOS SERVICIOS DE CAPACITACIÓN EN EL USO Y MEJORES PRACTICAS DE LAS HERRAMIENTAS STATA, MS-PROJECT Y MODELOS EN VERSIONES ACTUALIZADAS DE COBIT, ITIL OSA, DIRIGIDAS A LOS SERVIDORES PÚBLICOS DE LA COMISIÓN DE REGULACIÓN DE AGUA POTABLE Y SANEAMIENTO BÁSICO – CRA</t>
  </si>
  <si>
    <t>PRESTAR LOS SERVICIOS PROFESIONALES PARA APOYAR A LA COMISIÓN DE REGULACIÓN DE AGUA POTABLE Y SANEAMIENTO BÁSICO – CRA, EN EL DESARROLLO DE UN EJERCICIO ESTRATÉGICO, TÁCTICO Y PARTICIPATIVO DE ALINEACIÓN TANTO DE LOS INSTRUMENTOS DE PLANEACIÓN COMO DE SUS BASES CULTURALES CON EL FIN DE DETERMINAR LAS METAS DE LA ENTIDAD; ASÍ COMO SU PLANTEAMIENTO ESTRATÉGICO PARA EL PRÓXIMO QUINQUENIO</t>
  </si>
  <si>
    <t>CONTRATAR LA PUBLICACIÓN DE UNA (1) PÁGINA Y MEDIA (½) COMO ACTIVIDAD DE RENDICIÓN DE CUENTAS DE LA COMISIÓN DE REGULACIÓN DE AGUA POTABLE Y SANEAMIENTO BÁSICO- CRA, EN LA EDICIÓN ESPECIAL DE “SERVICIOS PÚBLICOS” DE LA REVISTA SEMANA, QUE CIRCULARÁ A NIVEL NACIONAL EL PRÓXIMO 8 DE DICIEMBRE DE 2019</t>
  </si>
  <si>
    <t>PRESTAR LOS SERVICIOS PROFESIONALES A LA COMISIÓN DE REGULACIÓN DE AGUA POTABLE Y SANEAMIENTO BÁSICO - CRA  APOYANDO A LA GESTIÓN DE LA SUBDIRECCIÓN DE REGULACIÓN EN LA ELABORACIÓN DE ESTUDIOS, ELABORACIÓN DE BASES DE DATOS, ANÁLISIS DE INFORMACIÓN Y PREPARACIÓN DE LOS DOCUMENTOS DE TRABAJO Y/O DE LOS PROYECTOS REGULATORIOS DE CARÁCTER GENERAL Y PARTICULAR APLICABLES A LOS SERVICIOS PÚBLICOS DE ACUEDUCTO, ALCANTARILLADO Y ASEO, ASÍ COMO EN LA REVISIÓN DE ESTUDIOS DE COSTOS, CONTRATOS DE CONDICIONES UNIFORMES Y ATENCIÓN Y RESPUESTA A LAS SOLICITUDES DE PRESTADORES Y USUARIOS</t>
  </si>
  <si>
    <t>ADQUIRIR, IMPLEMENTAR Y PONER EN PRODUCCIÓN LOS COMPONENTES DE UNIDAD DE ALMACENAMIENTO, MEMORIA RAM Y PROCESAMIENTO PARA LA INFRAESTRUCTURA TECNOLÓGICA DE LA COMISIÓN DE REGULACIÓN DE AGUA POTABLE Y SANEAMIENTO BÁSICO - CRA, DE CONFORMIDAD CON LAS ESPECIFICACIONES TÉCNICAS REQUERIDAS.</t>
  </si>
  <si>
    <t>MANTENIMIENTO PREVENTIVO Y RECARGA DE EXTINTORES PARA LA COMISIÓN REGULACIÓN DE AGUA POTABLE Y SANEAMIENTO BÁSICO</t>
  </si>
  <si>
    <t>CONTRATAR EL SUMINISTRO DE TIQUETES AÉREOS EN RUTAS NACIONALES E INTERNACIONALES Y DEMÁS SERVICIOS NECESARIOS PARA EL DESPLAZAMIENTO DE LOS SERVIDORES Y CONTRATISTAS DE LA COMISIÓN DE REGULACIÓN DE AGUA POTABLE Y SANEAMIENTO BÁSICO CRA, ASÍ COMO LA PRESTACIÓN DE SERVICIOS DE AGENCIA DE VIAJES</t>
  </si>
  <si>
    <t>PRESTAR EL SERVICIO DE TRANSMISIÓN VÍA WEB (STREAMING), DE LA RENDICIÓN DE CUENTAS DE LA COMISIÓN DE REGULACIÓN DE AGUA POTABLE Y SANEAMIENTO BÁSICO, CRA, CORRESPONDIENTE AL AÑO 2019</t>
  </si>
  <si>
    <t>ESTUDIOS PREVIOS PARA LA CELEBRACIÓN DE UN CONVENIO DE COOPERACIÓN ENTRE LA COMISIÓN DE REGULACIÓN DE AGUA POTABLE Y SANEAMIENTO BÁSICO - CRA Y EL INSTITUTO DE AMBIENTE DE ESTOCOLMO - SEI</t>
  </si>
  <si>
    <t>ADQUIRIR 4 IMPRESORAS DE ALTO RENDIMIENTO EN PROPIEDAD DE LA COMISIÓN DE REGULACIÓN DE AGUA POTABLE Y SANEAMIENTO BÁSICO — CRA</t>
  </si>
  <si>
    <t>ENTREGAR A FAVOR DE LA COMISIÓN DE REGULACIÓN DE AGUA POTABLE Y SANEAMIENTO BÁSICO (CRA), A TÍTULO DE COMPRAVENTA, LA LICENCIA DE ADMINISTRACIÓN DE IMPRESIÓN Y LA RENOVACIÓN DE LA SUSCRIPCIÓN ID 190842 DE LA PLATAFORMA WEBEX. DE CONFORMIDAD CON LAS ESPECIFICACIONES TÉCNICAS REQUERIDAS</t>
  </si>
  <si>
    <t>11,424,000.0</t>
  </si>
  <si>
    <t>PRESTAR LOS SERVICIOS PROFESIONALES A LA COMISIÓN DE REGULACIÓN DE AGUA POTABLE Y SANEAMIENTO BÁSICO – CRA, APOYANDO LA GESTIÓN, FORMULACIÓN E IMPLEMENTACIÓN DE PROCESOS Y PROCEDIMIENTOS, PARA EL MEJORAMIENTO DE LAS ACTIVIDADES PROPIAS DE LA SUBDIRECCIÓN ADMINISTRATIVA Y FINANCIERA</t>
  </si>
  <si>
    <t>PRESTAR LOS SERVICIOS PROFESIONALES, BRINDANDO ASESORÍA, EN TEMAS ECONÓMICOS, A  DIEGO FELIPE POLANIA CHACÓN, EN SUS FUNCIONES COMO EXPERTO COMISIONADO, EN LA ELABORACIÓN, REVISIÓN Y PUESTA EN MARCHA DE LOS PROYECTOS REGULATORIOS DE CARÁCTER GENERAL, PARA LOS SERVICIOS PÚBLICOS DE ACUEDUCTO, ALCANTARILLADO Y ASEO, PREVISTOS EN LA AGENDA REGULATORIA INDICATIVA PARA EL AÑO 2020; ASÍ COMO DE LAS ACTUACIONES DE CARÁCTER PARTICULAR, DE ACUERDO CON LA ASIGNACIÓN QUE SE REALICE EN EL COMITÉ DE EXPERTOS Y QUE SE ENCUENTREN BAJO LA COORDINACIÓN DEL EXPERTO COMISIONADO Y DEMÁS ACTIVIDADES ASIGNADAS A SU DESPACHO</t>
  </si>
  <si>
    <t>PRESTAR LOS SERVICIOS PROFESIONALES BRINDANDO ASESORÍA JURÍDICA A DIEGO FELIPE POLANIA CHACÓN, EN SUS FUNCIONES COMO EXPERTO COMISIONADO, EN LA ELABORACIÓN, REVISIÓN Y PUESTA EN MARCHA DE LOS PROYECTOS REGULATORIOS DE CARÁCTER GENERAL PARA LOS SERVICIOS PÚBLICOS DE ACUEDUCTO, ALCANTARILLADO Y ASEO, PREVISTOS EN LA AGENDA REGULATORIA INDICATIVA PARA EL AÑO 2020, ASÍ COMO DE LAS ACTUACIONES DE CARÁCTER PARTICULAR, DE ACUERDO CON LA ASIGNACIÓN QUE SE REALICE EN EL COMITÉ DE EXPERTOS,  QUE SE ENCUENTREN BAJO LA COORDINACIÓN DEL EXPERTO COMISIONADO Y DEMÁS ACTIVIDADES ASIGNADAS A SU DESPACHO.</t>
  </si>
  <si>
    <t>PRESTAR SERVICIOS PROFESIONALES A LA COMISIÓN DE REGULACIÓN DE AGUA POTABLE Y SANEAMIENTO BÁSICO - CRA, BRINDANDO ASESORÍA TÉCNICA EN LA ELABORACIÓN, REVISIÓN, ANÁLISIS Y PUESTA EN MARCHA DE LOS PROYECTOS REGULATORIOS DE CARÁCTER GENERAL, LAS ACTUACIONES ADMINISTRATIVAS PARTICULARES Y LOS DOCUMENTOS GENERALES DEL SECTOR DE LOS SERVICIOS PÚBLICOS DOMICILIARIOS DE ACUEDUCTO, ALCANTARILLADO Y ASEO, PREVISTOS EN LA AGENDA REGULATORIA INDICATIVA PARA EL AÑO 2020, ASÍ COMO EN LOS DEMÁS ASUNTOS QUE SEAN DE CONOCIMIENTO, COMPETENCIA Y COORDINACIÓN DEL DESPACHO DEL EXPERTO COMISIONADO, DOCTOR FERNANDO VARGAS MESÍAS</t>
  </si>
  <si>
    <t>PRESTAR LOS SERVICIOS PROFESIONALES, BRINDANDO ASESORÍA AL EXPERTO COMISIONADO DR. DIEGO FELIPE POLANÍA, RELACIONADO CON EL ANÁLISIS SOCIAL QUE GENERAN LOS PROYECTOS REGULATORIOS DE CARÁCTER GENERAL, PARA LOS SERVICIOS PÚBLICOS DE ACUEDUCTO, ALCANTARILLADO Y ASEO, PREVISTOS EN LA AGENDA REGULATORIA INDICATIVA PARA EL AÑO 2020; ASÍ COMO DE LAS ACTUACIONES DE CARÁCTER PARTICULAR, DE ACUERDO CON LA ASIGNACIÓN QUE SE REALICE EN EL COMITÉ DE EXPERTOS Y QUE SE ENCUENTREN BAJO LA COORDINACIÓN DEL EXPERTO COMISIONADO Y DEMÁS ACTIVIDADES ASIGNADAS A SU DESPACHO.</t>
  </si>
  <si>
    <t>PRESTAR LOS SERVICIOS PROFESIONALES, BRINDANDO ASESORÍA TÉCNICA A DIEGO FELIPE POLANIA CHACÓN, EN SUS FUNCIONES COMO EXPERTO COMISIONADO, EN LA ELABORACIÓN, REVISIÓN Y PUESTA EN MARCHA DE LOS PROYECTOS REGULATORIOS DE CARÁCTER GENERAL, PARA LOS SERVICIOS PÚBLICOS DE ACUEDUCTO, ALCANTARILLADO Y ASEO, PREVISTOS EN LA AGENDA REGULATORIA INDICATIVA PARA EL AÑO 2020; ASÍ COMO DE LAS ACTUACIONES DE CARÁCTER PARTICULAR, DE ACUERDO CON LA ASIGNACIÓN QUE SE REALICE EN EL COMITÉ DE EXPERTOS Y QUE SE ENCUENTREN BAJO LA COORDINACIÓN DEL EXPERTO COMISIONADO Y DEMÁS ACTIVIDADES ASIGNADAS A SU DESPACHO</t>
  </si>
  <si>
    <t>PRESTACIÓN DE SERVICIOS DE APOYO A LA GESTIÒN PARA LA COMISIÓN DE REGULACIÓN DE AGUA POTABLE Y SANEAMIENTO BÁSICO – CRA, EN LA EJECUCIÓN DE CADA UNA DE LAS ACTIVIDADES QUE SE DESPRENDEN DEL PROCESO DE NOTIFICACIÓN DE LOS ACTOS ADMINISTRATIVOS QUE SE EXPIDAN CON OCASIÓN DE LA LIQUIDACIÓN DE LA CONTRIBUCIÓN ESPECIAL DE QUE TRATA EL ARTÍCULO 85 DE LA LEY 142 DE1994.</t>
  </si>
  <si>
    <t>PRESTAR SERVICIOS PROFESIONALES A LA COMISIÓN DE REGULACIÓN DE AGUA POTABLE Y SANEAMIENTO BÁSICO- CRA, APOYANDO JURÍDICAMENTE CON LA REVISIÓN, ANÁLISIS Y ELABORACIÓN DE DOCUMENTOS DEL SECTOR DE LOS SERVICIOS PÚBLICOS DOMICILIARIOS DE ACUEDUCTO, ALCANTARILLADO Y ASEO, QUE SIRVAN DE BASE PARA TOMA DE DECISIONES REGULATORIAS DE CARÁCTER GENERAL Y PARTICULAR, PREVISTAS EN LA AGENDA REGULATORIA INDICATIVA PARA EL AÑO 2020, ASÍ COMO EN LOS DEMÁS ASUNTOS QUE SEAN DE CONOCIMIENTO Y COMPETENCIA DEL EXPERTO COMISIONADO, DOCTOR FERNANDO VARGAS MESÍAS.</t>
  </si>
  <si>
    <t xml:space="preserve">PRESTAR SERVICIOS PROFESIONALES, BRINDANDO ASESORÍA TÉCNICA EN LA ELABORACIÓN, REVISIÓN Y PUESTA EN MARCHA DE LOS PROYECTOS REGULATORIOS DE CARÁCTER GENERAL Y PARTICULAR PARA LOS SERVICIOS PÚBLICOS DOMICILIARIOS DE ACUEDUCTO, ALCANTARILLADO Y ASEO, PREVISTOS EN LA AGENDA REGULATORIA INDICATIVA PARA EL AÑO 2020, DE ACUERDO CON LA ASIGNACIÓN QUE SE REALICE EN EL COMITÉ DE EXPERTOS, Y QUE SE ENCUENTREN BAJO LA COORDINACIÓN DEL EXPERTO COMISIONADO, DOCTOR JAVIER ORLANDO MORENO MÉNDEZ </t>
  </si>
  <si>
    <t xml:space="preserve">PRESTAR SUS SERVICIOS PROFESIONALES APOYANDO JURÍDICAMENTE LA ELABORACIÓN, IMPLEMENTACIÓN Y PUESTA EN MARCHA DE LOS PROYECTOS REGULATORIOS DE CARÁCTER GENERAL Y PARTICULAR PARA LOS SERVICIOS PÚBLICOS DOMICILIARIOS DE ACUEDUCTO, ALCANTARILLADO Y ASEO, PREVISTOS EN LA AGENDA REGULATORIA INDICATIVA PARA EL AÑO 2020, ASÍ COMO APOYAR LA EJECUCIÓN DE LAS DEMÁS ACTIVIDADES ASIGNADAS AL DESPACHO DEL EXPERTO COMISIONADO DOCTOR GERMÁN EDUARDO OSORIO CIFUENTES. </t>
  </si>
  <si>
    <t>PRESTAR LOS SERVICIOS PROFESIONALES, BRINDANDO APOYO TÉCNICO MEDIANTE LA REALIZACIÓN DE ACTIVIDADES RELACIONADAS CON EL ANÁLISIS Y ESTUDIO DE LOS ASPECTOS ECONÓMICOS DEL SECTOR DE LOS SERVICIOS PÚBLICOS DOMICILIARIOS DE ACUEDUCTO, ALCANTARILLADO Y ASEO, PARA LA TOMA DE DECISIONES REGULATORIAS DE CARÁCTER GENERAL PREVISTAS EN LA AGENDA REGULATORIA INDICATIVA PARA EL AÑO 2020, ASÍ COMO DE DECISIONES ADMINISTRATIVAS DE CARÁCTER PARTICULAR Y  EN LOS ASUNTOS DE CONOCIMIENTO Y COMPETENCIA DEL EXPERTO COMISIONADO, DOCTOR GERMÁN EDUARDO OSORIO CIFUENTES.</t>
  </si>
  <si>
    <t xml:space="preserve">PRESTAR SERVICIOS PROFESIONALES A LA COMISIÓN DE REGULACIÓN DE AGUA POTABLE Y SANEAMIENTO BÁSICO - CRA, APOYANDO JURÍDICAMENTE AL DIRECTOR EJECUTIVO DE LA ENTIDAD, EN LA ACTIVIDAD PRECONTRACTUAL, CONTRACTUAL DE LA ENTIDAD Y EN LAS DEMÁS ACTIVIDADES RELACIONADAS CON LAS FUNCIONES ADMINISTRATIVAS PROPIAS DE LA DIRECCIÓN EJECUTIVA. </t>
  </si>
  <si>
    <t>PRESTAR LOS SERVICIOS PROFESIONALES A LA COMISIÓN DE REGULACIÓN DE AGUA POTABLE Y SANEAMIENTO BÁSICO - CRA  APOYANDO A LA SUBDIRECCIÓN DE REGULACIÓN EN LA ELABORACIÓN DE ESTUDIOS, PREPARACIÓN DE LOS DOCUMENTOS DE TRABAJO Y/O DE LOS PROYECTOS REGULATORIOS DE CARÁCTER GENERAL Y PARTICULAR APLICABLES A LOS SERVICIOS PÚBLICOS DE ACUEDUCTO, ALCANTARILLADO Y ASEO, ASÍ COMO EN LA REVISIÓN DE ESTUDIOS DE COSTOS, CONTRATOS DE CONDICIONES UNIFORMES Y ATENCIÓN Y RESPUESTA A LAS SOLICITUDES DE PRESTADORES Y USUARIOS</t>
  </si>
  <si>
    <t>PRESTAR LOS SERVICIOS PROFESIONALES A LA COMISIÓN DE REGULACIÓN DE AGUA POTABLE Y SANEAMIENTO BÁSICO – CRA, APOYANDO EL DESARROLLO DE SOFTWARE CON TECNOLOGÍA PHP, JAVA, XML, HTML5, JAVASCRIPT, CSS Y ORACLE SQL Y EN GENERAL CUALQUIER TECNOLOGÍA DE DESARROLLO DE SOFTWARE, APOYANDO A LAS ÁREAS FUNCIONALES EN EL ALCANCE DE LOS OBJETIVOS DE LA ENTIDAD Y APLICANDO LOS PROCEDIMIENTOS Y METODOLOGÍAS DEFINIDAS</t>
  </si>
  <si>
    <t>PRESTAR SUS SERVICIOS PROFESIONALES A LA COMISIÓN DE REGULACIÓN DE AGUA POTABLE Y SANEAMIENTO BÁSICO -CRA EN LA GESTIÓN DE PUBLICACIONES Y MANEJO DE MEDIOS DE COMUNICACIÓN NACIONALES E INTERNACIONALES, ASÍ COMO, EN EL DESARROLLO DE CONTENIDOS PARA FORTALECER LOS CANALES INSTITUCIONALES</t>
  </si>
  <si>
    <t xml:space="preserve">PRESTAR SUS SERVICIOS PROFESIONALES A LA COMISIÓN DE REGULACIÓN DE AGUA POTABLE Y SANEAMIENTO BÁSICO – CRA, EN LA ELABORACIÓN, REVISIÓN Y ACTUALIZACIÓN DE DOCUMENTOS Y CONTENIDOS RELACIONADOS CON LAS COMUNICACIONES DE LA ENTIDAD PARA LOS CANALES INSTITUCIONALES, ASÍ COMO APOYAR LA MEJORA CONTINUA DEL PROCESO DE COMUNICACIONES EN EL MARCO DEL SISTEMA INTEGRADO DE GESTIÓN Y CONTROL. </t>
  </si>
  <si>
    <t>PRESTAR LOS SERVICIOS PROFESIONALES A LA COMISIÓN DE REGULACIÓN DE AGUA POTABLE Y SANEAMIENTO BÁSICO - CRA APOYANDO A LA SUBDIRECCIÓN DE REGULACIÓN EN LA ELABORACIÓN DE BASES DE DATOS, ANÁLISIS DE INFORMACIÓN Y PREPARACIÓN DE LOS DOCUMENTOS DE TRABAJO DE LOS PROYECTOS REGULATORIOS DE CARÁCTER GENERAL, DE LAS ACTUACIONES ADMINISTRATIVAS Y ESTUDIOS DE COSTOS, RELACIONADOS CON LOS SERVICIOS PÚBLICOS DE ACUEDUCTO, ALCANTARILLADO Y ASEO, ASÍ COMO EN LA ATENCIÓN Y RESPUESTA A LAS SOLICITUDES DE PRESTADORES Y USUARIOS.</t>
  </si>
  <si>
    <t>PRESTAR SERVICIOS PROFESIONALES A LA COMISIÓN DE REGULACIÓN DE AGUA POTABLE Y SANEAMIENTO BÁSICO – CRA, PARA APOYAR A LA OFICINA ASESORA DE PLANEACIÓN Y TIC’S EN LA ELABORACIÓN E IMPLEMENTACIÓN DE LA ESTRATEGIA DE COOPERACIÓN INTERNACIONAL Y EN GENERAL, EN LAS ACTIVIDADES DE COORDINACIÓN INTERINSTITUCIONAL</t>
  </si>
  <si>
    <t>PRESTAR SUS SERVICIOS PROFESIONALES A LA COMISIÓN DE REGULACIÓN DE AGUA POTABLE Y SANEAMIENTO BÁSICO – CRA, EN ASUNTOS RELACIONADOS CON LA COMUNICACIÓN ESTRATÉGICA PARA EL DESARROLLO INSTITUCIONAL Y CULTURAL DE LA ENTIDAD, ASÍ COMO APOYAR EL MANEJO DE LOS CANALES DE COMUNICACIÓN DE LA ENTIDAD</t>
  </si>
  <si>
    <t>PRESTAR SERVICIOS PROFESIONALES A LA COMISIÓN DE REGULACIÓN DE AGUA POTABLE Y SANEAMIENTO BÁSICO – CRA, APOYANDO LA EJECUCIÓN DE CADA UNA DE LAS ACTIVIDADES QUE SE DESPRENDEN DEL PROCESO DE LIQUIDACIÓN DE LA CONTRIBUCIÓN ESPECIAL DE LOS PRESTADORES DE LOS SERVICIOS PÚBLICOS DOMICILIARIOS DE ACUEDUCTO, ALCANTARILLADO Y ASEO Y DE SUS ACTIVIDADES COMPLEMENTARIAS.</t>
  </si>
  <si>
    <t>PRESTAR LOS SERVICIOS PROFESIONALES A LA COMISIÓN DE REGULACIÓN DE AGUA POTABLE Y SANEAMIENTO BÁSICO - CRA  APOYANDO A LA SUBDIRECCIÓN DE REGULACIÓN EN LA ELABORACIÓN DE ESTUDIOS, BASES DE DATOS, ANÁLISIS DE INFORMACIÓN Y PREPARACIÓN DE LOS DOCUMENTOS DE TRABAJO Y/O DE LOS PROYECTOS REGULATORIOS DE CARÁCTER GENERAL Y PARTICULAR APLICABLES A LOS SERVICIOS PÚBLICOS DE ACUEDUCTO, ALCANTARILLADO Y ASEO, ASÍ COMO EN LA REVISIÓN DE ESTUDIOS DE COSTOS, CONTRATOS DE CONDICIONES UNIFORMES Y ATENCIÓN Y RESPUESTA A LAS SOLICITUDES DE PRESTADORES Y USUARIOS.</t>
  </si>
  <si>
    <t>PRESTAR SUS SERVICIOS PROFESIONALES A LA COMISIÓN DE REGULACIÓN DE AGUA POTABLE Y SANEAMIENTO BÁSICO – CRA, PARA APOYAR A LA OFICINA ASESORA DE PLANEACIÓN Y TICs, EN LAS ACTIVIDADES QUE SE REQUIERAN PARA LA ADMINISTRACIÓN, CONTROL Y OPERACIÓN DE LOS SERVICIOS TIC RELACIONADOS CON LA INFRAESTRUCTURA TECNOLÓGICA.</t>
  </si>
  <si>
    <t>PRESTAR SUS SERVICIOS PROFESIONALES A LA COMISIÓN DE REGULACIÓN DE AGUA POTABLE Y SANEAMIENTO BÁSICO – CRA, PARA APOYAR A LA OFICINA ASESORA JURÍDICA EN LAS FUNCIONES QUE LE FUERON ASIGNADAS, EN ESPECIAL AQUELLAS RELATIVAS A LA ELABORACIÓN Y TRÁMITE DE LOS PROYECTOS REGULATORIOS DE CARÁCTER GENERAL Y PARTICULAR PARA LOS SERVICIOS PÚBLICOS DE ACUEDUCTO, ALCANTARILLADO Y ASEO, PREVISTOS EN LA AGENDA REGULATORIA INDICATIVA 2020; ASÍ COMO EN LA PROYECCIÓN DE LOS COMENTARIOS A PROYECTOS DE LEY Y DECRETOS RELACIONADOS CON EL SECTOR AGUA POTABLE Y SANEAMIENTO BÁSICO, Y LA PROYECCIÓN DE LAS RESPUESTAS A REQUERIMIENTOS DE LOS ENTES DE CONTROL.</t>
  </si>
  <si>
    <t>PRESTAR LOS SERVICIOS PROFESIONALES A LA SUBDIRECCIÓN DE REGULACIÓN EN LA ELABORACIÓN DE ANÁLISIS ECONOMÉTRICOS Y ESTADÍSTICOS, PREPARACIÓN DE LOS DOCUMENTOS DE TRABAJO DE LOS PROYECTOS REGULATORIOS DE CARÁCTER GENERAL, DE LAS ACTUACIONES ADMINISTRATIVAS DE CARACTER PARTICULAR, Y ESTUDIOS DE COSTOS, RELACIONADOS CON LOS SERVICIOS PÚBLICOS DE ACUEDUCTO, ALCANTARILLADO Y ASEO, ASÍ COMO EN LA ATENCIÓN Y RESPUESTA A SOLICITUDES.</t>
  </si>
  <si>
    <t>PRESTAR SUS SERVICIOS DE APOYO A LA GESTIÓN A LA COMISIÓN DE REGULACIÓN DE AGUA POTABLE Y SANEAMIENTO BÁSICO - CRA, EN LAS ACTIVIDADES REQUERIDAS PARA LA IMPLEMENTACIÓN Y DESARROLLO DEL PROGRAMA DE GESTIÓN DOCUMENTAL</t>
  </si>
  <si>
    <t>PRESTAR SUS SERVICIOS PROFESIONALES A LA COMISIÓN DE REGULACIÓN DE AGUA POTABLE Y SANEAMIENTO BÁSICO – CRA, PARA APOYAR A LA OFICINA ASESORA JURÍDICA EN LAS FUNCIONES QUE LE FUERON ASIGNADAS, EN ESPECIAL AQUELLAS RELATIVAS ATENDER LA DEMANDA REGULATORIA PARTICULAR; ASÍ COMO LA REVISIÓN Y LA PROYECCIÓN DE OBSERVACIONES O CONCEPTOS DE LEGALIDAD RESPECTO DE LOS CONTRATOS DE CONDICIONES UNIFORMES DE LOS SERVICIOS PÚBLICOS DE ACUEDUCTO ALCANTARILLADO Y ASEO</t>
  </si>
  <si>
    <t>PRESTAR SERVICIOS PROFESIONALES Y DE ASESORÍA A LA SUBDIRECCIÓN DE REGULACIÓN, EN LA REALIZACIÓN DE LAS ACTIVIDADES QUE SE REQUIERAN DENTRO DEL PROCESO REGULATORIO PARA LA EXPEDICIÓN DE LA REGULACIÓN DE CARÁCTER GENERAL DE LOS PRESTADORES DE LOS SERVICIOS PÚBLICOS DE ACUEDUCTO, ALCANTARILLADO Y ASEO, Y EL DESARROLLO DE LA AGENDA REGULATORIA INDICATIVA 2020, EN TEMAS FINANCIEROS Y ECONÓMICOS; ASÍ COMO EN LAS ACTUACIONES PARTICULARES, Y EN LA ATENCIÓN Y RESPUESTA A SOLICITUDES</t>
  </si>
  <si>
    <t>PRESTAR SERVICIOS PROFESIONALES PARA ASESORAR Y APOYAR A LA UAE-CRA EN LA ESTRUCTURACIÓN, CONSOLIDACIÓN Y REPORTE DE INFORMACIÓN SECTORIAL QUE SOPORTE LOS PROYECTOS REGULATORIOS DE LOS SERVICIOS PÚBLICOS DE ACUEDUCTO, ALCANTARILLADO Y ASEO PREVISTOS EN LA AGENDA REGULATORIA INDICATIVA 2020 DE LA COMISIÓN DE REGULACIÓN DE AGUA POTABLE Y SANEAMIENTO BÁSICO - CRA</t>
  </si>
  <si>
    <t>PRESTAR SUS SERVICIOS PROFESIONALES A LA COMISIÓN DE REGULACIÓN DE AGUA POTABLE Y SANEAMIENTO BÁSICO – CRA, APOYANDO A LA OFICINA ASESORA JURÍDICA EN LAS FUNCIONES QUE LE FUERON ASIGNADAS, EN ESPECIAL AQUELLAS RELATIVAS A ATENDER LOS PROCEDIMIENTOS ADMINISTRATIVOS DE COBRO COACTIVO.</t>
  </si>
  <si>
    <t>PRESTAR LOS SERVICIOS PROFESIONALES A LA COMISIÓN DE REGULACIÓN DE AGUA POTABLE Y SANEAMIENTO BÁSICO - CRA  APOYANDO A LA GESTIÓN DE LA SUBDIRECCIÓN DE REGULACIÓN EN LA ELABORACIÓN DE ESTUDIOS, ELABORACION DE BASES DE DATOS, ANÁLISIS DE INFORMACIÓN Y PREPARACIÓN DE LOS DOCUMENTOS DE TRABAJO Y/O DE LOS PROYECTOS REGULATORIOS DE CARÁCTER GENERAL Y PARTICULAR APLICABLES A LOS SERVICIOS PÚBLICOS DE ACUEDUCTO, ALCANTARILLADO Y ASEO, ASÍ COMO EN LA REVISIÓN DE ESTUDIOS DE COSTOS, CONTRATOS DE CONDICIONES UNIFORMES Y ATENCIÓN Y RESPUESTA A LAS SOLICITUDES DE PRESTADORES Y USUARIOS.</t>
  </si>
  <si>
    <t>PRESTAR LOS SERVICIOS PROFESIONALES A LA COMISIÓN DE REGULACIÓN DE AGUA POTABLE Y SANEAMIENTO BÁSICO – CRA, APOYANDO JURIDICAMENTE EN LA EJECUCIÓN DE LAS ACTIVIDADES QUE SE DESPRENDEN DE LA LIQUIDACIÓN DE LAS CONTRIBUCIÓN ESPECIAL</t>
  </si>
  <si>
    <t xml:space="preserve">PRESTAR LOS SERVICIOS PROFESIONALES PARA APOYAR TECNICAMENTE A LA UAE-CRA EN EL ANALISIS Y DESARROLLO DEL PROYECTO REGULATORIO PARA DEFINIR LA REGULACIÓN DE ESQUEMAS DIFERENCIALES URBANOS, DE ACUERDO CON LO ESTABLECIDO EN EL DECRETO 1272 DE 2017 Y EL DECRETO 1898 DE 2016, LA CUAL SE ENCUENTRA PREVISTA EN LA AGENDA REGULATORIA INDICATIVA 2020 DE LA COMISIÓN DE REGULACIÓN DE AGUA POTABLE Y SANEAMIENTO BÁSICO – CRA; EN EL DESARROLLO DE REGULACIÓN DE CARÁCTER GENERAL DIRIGIDA A POBLACIONES RURALES, ASÍ COMO EN EL ACERCAMIENTO A LAS REGIONES POR PARTE DE LA UAE-CRA. </t>
  </si>
  <si>
    <t>PRESTAR APOYO PROFESIONAL A LA COMISIÓN DE REGULACION DE AGUA POTABLE Y SANEAMIENTO BÁSICO – CRA, EN LOS ASUNTOS CONTABLES Y FINANCIEROS EN CUMPLIMIENTO DE LA NORMATIVIDAD EXPEDIDA POR LA CONTADURÍA GENERAL DE LA NACIÓN Y DE LAS DEMÁS NORMAS LEGALES VIGENTES RELACIONADAS</t>
  </si>
  <si>
    <t>PRESTAR SERVICIOS PROFESIONALES BRINDANDO ASESORÍA EN LA IMPLEMENTACIÓN Y APLICACIÓN DEL ANÁLISIS DE IMPACTO NORMATIVO A LOS PROYECTOS DE CARÁCTER GENERAL PREVISTOS EN LA AGENDA REGULATORIA INDICATIVA 2020 DE LA COMISIÓN DE REGULACIÓN DE AGUA POTABLE Y SANEAMIENTO BÁSICO - CRA.</t>
  </si>
  <si>
    <t>PRESTAR LOS SERVICIOS PROFESIONALES APOYANDO A LA SUBDIRECCIÓN DE REGULACIÓN EN EL ESTUDIO, VERIFICACIÓN Y ANÁLISIS DE LA INFORMACIÓN FINANCIERA QUE SE REQUIERA EN EL DESARROLLO DE PROYECTOS REGULATORIOS INCLUIDOS EN LA AGENDA REGULATORIA 2020, EN EL ANÁLISIS FINANCIERO NECESARIO EN EL TRÁMITE DE LAS ACTUACIONES PARTICULARES QUE SE ADELANTEN EN LA CRA, ASÍ COMO EN LA ATENCIÓN Y RESPUESTA A SOLICITUDES.</t>
  </si>
  <si>
    <t>PRESTAR SUS SERVICIOS PROFESIONALES A LA COMISIÓN DE REGULACIÓN DE AGUA POTABLE Y SANEAMIENTO BÁSICO -CRA EN EL DESARROLLO DE CAMPAÑAS PUBLICITARIAS QUE CONTRIBUYAN A POSICIONAR A LA ENTIDAD A NIVEL NACIONAL E INTERNACIONAL, ASÍ COMO EN EL DISEÑO Y PRODUCCIÓN DE ARTES GRÁFICAS Y AUDIOVISUALES QUE FORTALEZCAN LA COMUNICACIÓN INTERNA Y EXTERNA DE LA ENTIDAD</t>
  </si>
  <si>
    <t xml:space="preserve">PRESTAR SUS SERVICIOS PROFESIONALES A LA COMISIÓN DE REGULACIÓN DE AGUA POTABLE Y SANEAMIENTO BÁSICO – CRA, EN LAS ACTIVIDADES RELACIONADAS CON EL PROCESO DE SERVICIO AL CIUDADANO. </t>
  </si>
  <si>
    <t>PRESTACIÓN DE SERVICIOS PROFESIONALES PARA APOYAR A LA OFICINA ASESORA DE PLANEACIÓN Y TIC DE LA COMISIÓN REGULACIÓN DE AGUA POTABLE Y SANEAMIENTO BÁSICO – CRA EN EL SEGUIMIENTO Y ACTUALIZACIÓN DEL PLAN ESTRATÉGICO DE TECNOLOGÍAS DE LA INFORMACIÓN Y COMUNICACIÓN, APOYO EN LA IMPLEMENTACIÓN DE LA ESTRATEGIAS DE USO Y APROPIACIÓN DE TI, ASÍ COMO EN EL FORTALECIMIENTO DE LA GESTIÓN DEL CONOCIMIENTO DE LA ENTIDAD</t>
  </si>
  <si>
    <t>PRESTAR LOS SERVICIOS PROFESIONALES EN LOS ASUNTOS DE CONOCIMIENTO Y COMPETENCIA DEL EXPERTO COMISIONADO, DOCTOR GERMÁN EDUARDO OSORIO CIFUENTES, EN LA REALIZACIÓN DE ACTIVIDADES RELACIONADAS CON LA ELABORACIÓN, PROYECCIÓN, ANÁLISIS Y REVISIÓN DE DOCUMENTOS TÉCNICOS DEL SECTOR DE LOS SERVICIOS PÚBLICOS DOMICILIARIOS DE ACUEDUCTO, ALCANTARILLADO Y ASEO QUE SIRVAN DE BASE PARA TOMA DE DECISIONES REGULATORIAS DE CARÁCTER GENERAL Y PARTICULAR, PREVISTAS EN LA AGENDA REGULATORIA INDICATIVA PARA EL AÑO 2020.</t>
  </si>
  <si>
    <t>PRESTAR SUS SERVICIOS PROFESIONALES BRINDANDO ASESORÍA JURÍDICA EN LA ELABORACIÓN, IMPLEMENTACIÓN Y PUESTA EN MARCHA DE LOS PROYECTOS REGULATORIOS DE CARÁCTER GENERAL Y PARTICULAR PARA LOS SERVICIOS PÚBLICOS DOMICILIARIOS DE ACUEDUCTO, ALCANTARILLADO Y ASEO, PREVISTOS EN LA AGENDA REGULATORIA INDICATIVA PARA EL AÑO 2020, ASÍ COMO APOYAR LA EJECUCIÓN DE LAS DEMÁS ACTIVIDADES ASIGNADAS AL DESPACHO DEL EXPERTO COMISIONADO, DOCTOR GERMÁN EDUARDO OSORIO CIFUENTES</t>
  </si>
  <si>
    <t>PRESTAR LOS SERVICIOS PROFESIONALES Y DE ASESORÍA JURÍDICA, ESPECIALMENTE EN ASUNTOS RELACIONADOS CON EL DERECHO PÚBLICO Y SERVICIOS PÚBLICOS A LA COMISIÓN DE REGULACIÓN DE AGUA POTABLE Y SANEAMIENTO BÁSICO (CRA).</t>
  </si>
  <si>
    <t>PRESTAR LOS SERVICIOS DE SOPORTE TÉCNICO Y ACTUALIZACIÓN AL PROGRAMA PIMISYS EN LOS MÓDULOS DE CONTRIBUCIONES ESPECIALES Y NOMINA DE LA COMISIÓN DE REGULACIÓN DE AGUA POTABLE Y SANEAMIENTO BÁSICO – CRA</t>
  </si>
  <si>
    <t>PRESTAR LOS SERVICIOS PROFESIONALES, BRINDANDO ASESORÍA EN ASPECTOS JURÍDICOS, AL DOCTOR JAVIER ORLANDO MORENO MÉNDEZ EN SUS FUNCIONES COMO EXPERTO COMISIONADO, EN LA ELABORACIÓN, REVISIÓN Y PUESTA EN MARCHA DE LOS PROYECTOS REGULATORIOS DE CARÁCTER GENERAL Y PARTICULAR PARA LOS SERVICIOS PÚBLICOS DOMICILIARIOS DE ACUEDUCTO, ALCANTARILLADO Y ASEO, PREVISTOS EN LA AGENDA REGULATORIA INDICATIVA PARA EL AÑO 2020, DE ACUERDO CON LA ASIGNACIÓN QUE SE REALICE EN EL COMITÉ DE EXPERTOS, Y QUE SE ENCUENTREN BAJO LA COORDINACIÓN DEL EXPERTO COMISIONADO, Y DEMÁS ACTIVIDADES ASIGNADAS A SU DESPACHO</t>
  </si>
  <si>
    <t>PRESTAR SERVICIOS PROFESIONALES PARA APOYAR LA FORMULACIÓN Y APLICACIÓN DE HERRAMIENTAS DE PLANEACIÓN Y SEGUIMIENTO A LA AGENDA REGULATORIA INDICATIVA Y AL PLAN DE ACCION INSTITUCIONAL 2020, DE ACUERDO A LOS LINEAMIENTOS DEL PLAN ESTRATEGICO DE LA COMISIÓN DE REGULACIÓN DE AGUA POTABLE Y SANEAMIENTO BÁSICO - CRA</t>
  </si>
  <si>
    <t>PRESTAR LOS SERVICIOS PROFESIONALES APOYANDO A LA SUBDIRECCIÓN ADMINISTRATIVA Y FINANCIERA EN LA ELABORACIÓN, IMPLEMENTACIÓN, MANTENIMIENTO Y MEJORA CONTINUA DEL SISTEMA DE GESTIÓN EN SEGURIDAD Y SALUD EN EL TRABAJO, APLICANDO LA NORMATIVIDAD VIGENTE E INTERNA DE LA COMISIÓN DE REGULACIÓN DE AGUA POTABLE Y SANEAMIENTO BÁSICO - CRA</t>
  </si>
  <si>
    <t>PRESTAR APOYO AL PROCESO DE GESTIÓN DOCUMENTAL EN EL DESARROLLO DE LAS ACTIVIDADES PARA LA CLASIFICACIÓN, ORDENACIÓN Y DESCRIPCIÓN DE LA DOCUMENTACIÓN QUE SE CUSTODIA EN EL ARCHIVO DE LA COMISION DE REGULACION DE AGUA POTABLE Y SANEAMIENTO BASICO CRA.</t>
  </si>
  <si>
    <t>PRESTAR SUS SERVICIOS PROFESIONALES A LA COMISIÓN DE REGULACIÓN DE AGUA POTABLE Y SANEAMIENTO BÁSICO – CRA, APOYANDO A LA OFICINA ASESORA JURÍDICA EN LAS FUNCIONES QUE LE FUERON ASIGNADAS, EN ESPECIAL LA ELABORACIÓN Y TRÁMITE DE LA DEMANDA REGULATORIA DE CARÁCTER GENERAL Y PARTICULAR PARA LOS SERVICIOS PÚBLICOS DE ACUEDUCTO, ALCANTARILLADO Y ASEO</t>
  </si>
  <si>
    <t>PRESTAR LOS SERVICIOS PROFESIONALES A LA COMISIÓN DE REGULACIÓN DE AGUA POTABLE Y SANEAMIENTO BÁSICO - CRA  APOYANDO A LA SUBDIRECCIÓN DE REGULACIÓN EN EL ANÁLISIS DE INFORMACIÓN Y PREPARACIÓN DE LOS DOCUMENTOS DE TRABAJO Y/O DE LOS PROYECTOS REGULATORIOS DE CARÁCTER GENERAL Y PARTICULAR APLICABLES A LOS SERVICIOS PÚBLICOS DE ACUEDUCTO, ALCANTARILLADO Y ASEO, EN EL ACERCAMIENTO A LAS REGIONES POR PARTE DE LA UAE-CRA, ASÍ COMO EN LA REVISIÓN DE ESTUDIOS DE COSTOS, CONTRATOS DE CONDICIONES UNIFORMES Y ATENCIÓN Y RESPUESTA A LAS SOLICITUDES DE PRESTADORES Y USUARIOS</t>
  </si>
  <si>
    <t>PRESTAR SERVICIOS PROFESIONALES A LA COMISIÓN DE REGULACIÓN DE AGUA POTABLE Y SANEAMIENTO BÁSICO – CRA, PARA APOYAR A LA OFICINA ASESORA DE PLANEACIÓN Y TIC´S EN LA IMPLEMENTACIÓN, FORTALECIMIENTO Y MEJORA CONTINUA DEL MODELO INTEGRADO DE PLANEACIÓN Y GESTIÓN – MIPG.</t>
  </si>
  <si>
    <t>PRESTAR LOS SERVICIOS PROFESIONALES A LA COMISIÓN DE REGULACIÓN DE AGUA POTABLE Y SANEAMIENTO BÁSICO - CRA  APOYANDO A LA SUBDIRECCIÓN DE REGULACIÓN EN LA ELABORACIÓN DE ESTUDIOS, BASES DE DATOS, ANÁLISIS DE INFORMACIÓN Y PREPARACIÓN DE LOS DOCUMENTOS DE TRABAJO Y/O DE LOS PROYECTOS REGULATORIOS DE CARÁCTER GENERAL Y PARTICULAR APLICABLES A LOS SERVICIOS PÚBLICOS DE ACUEDUCTO, ALCANTARILLADO Y ASEO,  ASÍ COMO EN LA REVISIÓN DE ESTUDIOS DE COSTOS, CONTRATOS DE CONDICIONES UNIFORMES Y ATENCIÓN Y RESPUESTA A LAS SOLICITUDES DE PRESTADORES Y USUARIOS</t>
  </si>
  <si>
    <t xml:space="preserve">PRESTAR SUS SERVICIOS PROFESIONALES A LA COMISIÓN DE REGULACIÓN DE AGUA POTABLE Y SANEAMIENTO BÁSICO –CRA, PARA APOYAR OPERATIVAMENTE LA REALIZACIÓN DE EVENTOS INTERNOS Y EXTERNOS, ASÍ COMO, LA ACTUALIZACIÓN DE LOS DIFERENTES CANALES DE COMUNICACIÓN DE LA ENTIDAD. </t>
  </si>
  <si>
    <t>PRESTAR SUS SERVICIOS PROFESIONALES A LA COMISIÓN DE REGULACIÓN DE AGUA POTABLE Y SANEAMIENTO BÁSICO – CRA, APOYANDO A LA OFICINA ASESORA JURÍDICA EN EL DESARROLLO DE SUS FUNCIONES, Y EN ESPECIAL EN LA PROYECCIÓN, REVISIÓN, Y TRÁMITE DE LOS ACTOS ADMINISTRATIVOS, CONSULTAS, DERECHOS DE PETICIÓN Y DEMÁS SOLICITUDES RELACIONADAS CON LAS FUNCIONES A ELLA ASIGNADAS, ASÍ COMO EN LA IMPLEMENTACIÓN DE PROPUESTAS NORMATIVAS QUE PERMITAN DESARROLLAR LAS POLÍTICAS, PLANES Y PROYECTOS EN EL SECTOR DE AGUA POTABLE Y SANEAMIENTO BÁSICO RELATIVAS A SU COMPETENCIA</t>
  </si>
  <si>
    <t>PRESTAR SERVICIOS PROFESIONALES APOYANDO A LA SUBDIRECCIÓN DE REGULACIÓN EN EL ESTUDIO, VERIFICACIÓN Y ANÁLISIS DE LA INFORMACIÓN FINANCIERA QUE SE REQUIERA EN EL DESARROLLO DE PROYECTOS REGULATORIOS INCLUIDOS EN LA AGENDA REGULATORIA 2020, ASÍ COMO EN EL ANÁLISIS FINANCIERO NECESARIO EN EL TRÁMITE DE LAS ACTUACIONES PARTICULARES QUE SE ADELANTEN EN LA CRA</t>
  </si>
  <si>
    <t>PRESTAR SERVICIOS PROFESIONALES A LA COMISIÓN DE REGULACIÓN DE AGUA POTABLE Y SANEAMIENTO BÁSICO – CRA, APOYANDO A LA SUBDIRECCIÓN DE REGULACIÓN EN LA ELABORACIÓN DE ESTUDIOS, PREPARACIÓN DE LOS DOCUMENTOS DE TRABAJO Y/O DE LOS PROYECTOS REGULATORIOS DE CARÁCTER GENERAL Y PARTICULAR APLICABLES A LOS SERVICIOS PÚBLICOS DE ACUEDUCTO, ALCANTARILLADO Y ASEO, EN EL ACERCAMIENTO A LAS REGIONES POR PARTE DE LA UAE-CRA, ASÍ COMO EN LA ATENCIÓN Y RESPUESTA A LAS SOLICITUDES DE PRESTADORES Y USUARIOS</t>
  </si>
  <si>
    <t>PRESTAR SERVICIOS PROFESIONALES A LA COMISIÓN DE REGULACIÓN DE AGUA POTABLE Y SANEAMIENTO BÁSICO - CRA PARA APOYAR LA ELABORACIÓN DE UNA ESTRATEGIA DE IMPLEMENTACIÓN DE LA DIMENSIÓN DE GESTIÓN DEL CONOCIMIENTO DEL MODELO INTEGRADO DE PLANEACIÓN Y GESTIÓN -MIPG EN LA ENTIDAD, CON SU RESPECTIVO PLAN DE ACCIÓN Y SEGUIMIENTO.</t>
  </si>
  <si>
    <t>PRESTAR SERVICIOS PROFESIONALES A LA COMISIÓN DE REGULACIÓN DE AGUA POTABLE Y SANEAMIENTO BÁSICO – CRA, PARA APOYAR A LA OFICINA ASESORA DE PLANEACIÓN Y TIC´S EN LA REALIZACIÓN DE ACTIVIDADES DE SENSIBILIZACIÓN SOBRE EL SISTEMA INTEGRADO DE PLANEACIÓN Y GESTIÓN, ASÍ COMO EN EL ACOMPAÑAMIENTO A LOS LÍDERES DE LOS PROCESOS EN LA IMPLEMENTACIÓN Y MEJORA CONTINUA DEL MODELO INTEGRADO DE PLANEACIÓN Y GESTIÓN – MIPG</t>
  </si>
  <si>
    <t>CONTRATAR LA PRESTACIÓN DEL SERVICIO DE EXÁMENES MÉDICOS OCUPACIONALES, LA APLICACIÓN DE LA BATERIA DE RIESGO PSICOSOCIAL Y LA ELABORACIÓN DEL PROFESIOGRAMA PARA LOS FUNCIONARIOS DE LA COMISIÓN DE REGULACIÓN DE AGUA POTABLE Y SANEAMIENTO BÁSICO – CRA</t>
  </si>
  <si>
    <t>PRESTAR SUS SERVICIOS PROFESIONALES A LA COMISIÓN DE REGULACIÓN DE AGUA POTABLE Y SANEAMIENTO BÁSICO – CRA APOYANDO LA SUBDIRECCIÓN ADMINISTRATIVA Y FINANCIERA EN LAS ACTIVIDADES QUE SE DESPRENDAN DENTRO DEL PROCESO DE GESTIÓN CONTRACTUAL DE LA ENTIDAD</t>
  </si>
  <si>
    <t>PRESTAR SERVICIOS PROFESIONALES A LA COMISIÓN DE REGULACIÓN DE AGUA POTABLE Y SANEAMIENTO BÁSICO – CRA, APOYANDO A LA SUBDIRECCIÓN DE REGULACIÓN EN EL DESARROLLO INTEGRAL DE LA ESTRATEGIA DE ACERCAMIENTO A LAS REGIONES POR PARTE DE LA UAE-CRA Y EN LA ELABORACIÓN DE ESTUDIOS QUE SE DERIVEN DE LA MISMA Y DE LA AGENDA REGULATORIA 2020.</t>
  </si>
  <si>
    <t>CONTRATAR EL SUMINISTRO DE TIQUETES AÉREOS EN RUTAS NACIONALES E INTERNACIONALES Y DEMÁS SERVICIOS NECESARIOS PARA EL DESPLAZAMIENTO DE LOS SERVIDORES Y CONTRATISTAS DE LA COMISIÓN DE REGULACIÓN DE AGUA POTABLE Y SANEAMIENTO BÁSICO CRA, ASÍ COMO LA PRESTACIÓN DE AGENCIA DE VIAJES</t>
  </si>
  <si>
    <t>SUMINISTRO DE ELEMENTOS DE PAPELERÍA Y ÚTILES DE OFICINA PARA LA COMISIÓN DE REGULACIÓN DE AGUA POTABLE Y SANEAMIENTO BÁSICO - CRA</t>
  </si>
  <si>
    <t>PRESTAR LOS SERVICIOS DE MANTENIMIENTO Y SOPORTE DEL SOFTWARE TRIDENT DE PROPIEDAD DE LA CRA</t>
  </si>
  <si>
    <t>SUMINISTRAR DÍEZ (10) TÓNER ORIGINALES 418126C, PARA LAS IMPRESORAS RICOH IM 430F DE LA ENTIDAD, CONFORME A LAS CONDICIONES PREVISTAS EN EL ACUERDO MARCO DE PRECIOS CONSUMIBLES DE IMPRESIÓN CCE-538-1-AMP-2017 Y CON LA RELACIÓN DE LA SOLICITUD DE COTIZACIÓN - TÓNER</t>
  </si>
  <si>
    <t>REALIZAR EL AVALÚO COMERCIAL Y DE REPOSICIÓN DE LOS INMUEBLES DE PROPIEDAD DE LA COMISIÓN DE REGULACIÓN DE AGUA POTABLE Y SANEAMIENTO BÁSICO - CRA, UBICADOS EN LA CARRERA 12 N° 97-80 PISO 2 DE LA CIUDAD DE BOGOTÁ, CONFORME A LA NORMATIVIDAD VIGENTE</t>
  </si>
  <si>
    <t>PRESTAR LOS SERVICIOS PROFESIONALES, BRINDANDO ASESORÍA TÉCNICA EN LOS ASUNTOS DE CONOCIMIENTO Y COMPETENCIA DEL EXPERTO COMISIONADO GERMÁN EDUARDO OSORIO CIFUENTES, EN LA ELABORACIÓN, REVISIÓN Y DESARROLLO DE LOS PROYECTOS REGULATORIOS DE CARÁCTER GENERAL PARA LOS SERVICIOS PÚBLICOS DOMICILIARIOS DE ACUEDUCTO, ALCANTARILLADO Y ASEO, PREVISTOS EN LA AGENDA REGULATORIA INDICATIVA PARA EL AÑO 2020, ASÍ COMO DE LOS PROYECTOS REGULATORIOS DE CARÁCTER PARTICULAR Y DE LOS ESTUDIOS QUE SE REQUIERAN Y EN LAS DEMÁS ACTIVIDADES ASIGNADAS A SU DESPACHO</t>
  </si>
  <si>
    <t>ADQUISICIÓN DE (5) CINCO TELEVISORES CON SOPORTE PARA LA COMISIÓN DE REGULACIÓN DE AGUA POTABLE Y SANEAMIENTO BÁSICO - CRA</t>
  </si>
  <si>
    <t>PRESTAR SUS SERVICIOS PROFESIONALES A LA COMISIÓN DE REGULACIÓN DE AGUA POTABLE Y SANEAMIENTO BÁSICO - CRA, APOYANDO AL EXPERTO COMISIONADO FERNANDO VARGAS MESÍAS EN REVISIÓN Y ANÁLISIS ECONÓMICO DE LOS PROYECTOS REGULATORIOS DE CARÁCTER GENERAL, LAS ACTUACIONES ADMINISTRATIVAS PARTICULARES DE LOS SERVICIOS DE ACUEDUCTO, ALCANTARILLADO Y ASEO PREVISTOS EN LA AGENDA REGULATORIA INDICATIVA PARA EL AÑO 2020, ASÍ COMO EN LOS DEMÁS ASUNTOS QUE LE SEAN ASIGNADOS POR EL DESPACHO DEL EXPERTO COMISIONADO</t>
  </si>
  <si>
    <t>PRESTAR SERVICIOS PROFESIONALES A LA COMISIÓN DE REGULACIÓN DE AGUA POTABLE Y SANEAMIENTO BÁSICO – CRA, REALIZANDO LA ESTRUCTURACIÓN TÉCNICA Y FINANCIERA DEL PROYECTO DE MEJORAMIENTO DE LA INFRAESTRUCTURA FÍSICA Y ADECUACIÓN DE LA SEDE DE LA ENTIDAD; ASI COMO, EN EL APOYO A LA SUPERVISIÓN DE LOS CONTRATOS QUE SE SUSCRIBAN PARA ESTE EFECTO.</t>
  </si>
  <si>
    <t>ADQUISICIÓN Y PRESTACIÓN DE PRODUCTOS Y SERVICIOS ARCGIS - 2 LICENCIAS ARCGIS FOR DESKTOP ADVANCED CONCURRENT LICENSE - 1 LICENCIA DE ARCGIS SPATIAL ANALYST FOR DESKTOP CONCURRENT LICENSE - 1 LICENCIA DE ARCGIS GEOSTATISTICAL. - SE REQUIERE TAMBIÉN ENTRENAR A 5 FUNCIONARIOS EN LA UTILIZACIÓN DE LAS HERRAMIENTAS ADQUIRIDAS, ESTIMADOS EN 7 DIAS PARA CADA FUNCIONARIO, PARA UN TOTAL DE 35 DÍAS</t>
  </si>
  <si>
    <t>PRESTAR LOS SERVICIOS PROFESIONALES BRINDANDO APOYO TÉCNICO, AL DOCTOR JAVIER ORLANDO MORENO MÉNDEZ EN SUS FUNCIONES COMO EXPERTO COMISIONADO, EN LA ELABORACIÓN, REVISIÓN Y PUESTA EN MARCHA DE LOS PROYECTOS REGULATORIOS DE CARÁCTER GENERAL Y PARTICULAR PARA LOS SERVICIOS PÚBLICOS DOMICILIARIOS DE ACUEDUCTO, ALCANTARILLADO Y ASEO, INCLUYENDO LOS ASPECTOS AMBIENTALES Y SANITARIOS, DE ACUERDO CON LO PREVISTO EN LA AGENDA REGULATORIA INDICATIVA PARA EL AÑO 2020 A CARGO DEL EXPERTO COMISIONADO</t>
  </si>
  <si>
    <t>PRESTAR LOS SERVICIOS PROFESIONALES BRINDANDO APOYO AL DOCTOR JAVIER ORLANDO MORENO MÉNDEZ EN SUS FUNCIONES COMO EXPERTO COMISIONADO, EN LA REVISIÓN Y ANÁLISIS DE POLÍTICAS PÚBLICAS QUE DEBAN SER CONSIDERADAS EN LA REGULACIÓN, ASÍ COMO EN LOS PROCESOS DE ESTRUCTURACIÓN DE PROYECTOS REGULATORIOS DE LOS SERVICIOS PÚBLICOS DOMICILIARIOS DE ACUEDUCTO, ALCANTARILLADO Y ASEO, PREVISTOS EN LA AGENDA INDICATIVA PARA EL AÑO 2020 A CARGO DEL EXPERTO COMISIONADO</t>
  </si>
  <si>
    <t>PRESTAR SUS SERVICIOS PROFESIONALES A LA COMISIÓN DE REGULACIÓN DE AGUA POTABLE Y SANEAMIENTO BÁSICO - CRA PARA APOYAR EN LA GESTIÓN, ADMINISTRACIÓN, CONFIGURACIÓN DE LAS BASES DE DATOS Y DESARROLLO Y MANTENIMIENTO DE LOS SISTEMAS DE INFORMACIÓN MISIONALES Y DE APOYO DE LA ENTIDAD</t>
  </si>
  <si>
    <t>PRESTAR LOS SERVICIOS PROFESIONALES A LA COMISIÓN DE REGULACIÓN DE AGUA POTABLE Y SANEAMIENTO BÁSICO - CRA  APOYANDO A LA SUBDIRECCIÓN DE REGULACIÓN EN LA ELABORACIÓN DE ESTUDIOS, BASES DE DATOS, ANÁLISIS DE INFORMACIÓN Y PREPARACIÓN DE LOS DOCUMENTOS DE TRABAJO Y/O DE LOS PROYECTOS REGULATORIOS DE CARÁCTER GENERAL Y PARTICULAR APLICABLES A LOS SERVICIOS PÚBLICOS DE ACUEDUCTO, ALCANTARILLADO Y ASEO, ASÍ COMO EN LA REVISIÓN DE ESTUDIOS DE COSTOS, CONTRATOS DE CONDICIONES UNIFORMES Y ATENCIÓN A LAS SOLICITUDES DE PRESTADORES Y USUARIOS</t>
  </si>
  <si>
    <t>ADQUISICIÓN DE LA SUSCRIPCIÓN DE LICENCIA DE ADOBE CREATIVE CLOUD 2020 O SUPERIOR Y DE ADOBE STOCK, PARA LA COMISIÓN DE REGULACIÓN DE AGUA POTABLE Y SANEAMIENTO BÁSICO - CRA, DE CONFORMIDAD CON LAS CONDICIONES TÉCNICAS MÍNIMAS EXIGIDAS.</t>
  </si>
  <si>
    <t>CONTRATAR EL MANTENIMIENTO PREVENTIVO Y CORRECTIVO A TODO COSTO PARA LA UPS DE 10 KVA MARCA TITAN Y UPS DE 40 KVA MARCA POWERSUN DE PROPIEDAD DE LA COMISIÓN DE REGULACIÓN DE AGUA POTABLE Y SANEAMIENTO BÁSICO</t>
  </si>
  <si>
    <t>PRESTAR EL SERVICIO DE MANTENIMIENTO PREVENTIVO Y CORRECTIVO, INCLUIDO EL SUMINISTRO E INSTALACIÓN DE REPUESTOS ORIGINALES, SUMINISTRO DE ACCESORIOS Y DEMÁS ELEMENTOS NECESARIOS PARA EL CORRECTO FUNCIONAMIENTO DE LOS VEHÍCULOS DE LA COMISIÓN DE REGULACIÓN DE AGUA POTABLE Y SANEAMIENTO BÁSICO CRA, DE CONFORMIDAD CON LAS CONDICIONES TÉCNICAS ESTABLECIDAS</t>
  </si>
  <si>
    <t>ADQUISICIÓN DEL SERVICIO DE APPLIANCE DE SEGURIDAD (FIREWALL) DEDICADO(FÍSICO) CON ALTA DISPONIBILIDAD CON NIVEL DE SERVICIO PLATA PARA LA COMISIÓN DE REGULACIÓN DE AGUA POTABLE Y SANEAMIENTO BÁSICO - CRA</t>
  </si>
  <si>
    <t>PRESTAR LOS SERVICIOS PROFESIONALES PARA ASESORAR Y APOYAR A LA UAE-CRA EN LA ELABORACIÓN DE ESTUDIOS, BASES DE DATOS, ANÁLISIS DE INFORMACIÓN Y PREPARACIÓN DE LOS DOCUMENTOS DE TRABAJO Y/O DE LOS PROYECTOS REGULATORIOS DE CARÁCTER GENERAL Y PARTICULAR APLICABLES A LOS SERVICIOS PÚBLICOS DE ACUEDUCTO Y ALCANTARILLADO Y EN LOS RELACIONADOS CON INFRAESTRUCTURA VERDE, CAPACIDAD DE PAGO, DESINTEGRACIÓN VERTICAL, CAMBIO CLIMÀTICO Y ECONOMÍA CIRCULAR.</t>
  </si>
  <si>
    <t>PRESTAR LOS SERVICIOS PROFESIONALES BRINDANDO APOYO TÉNCINO AL DOCTOR JAVIER ORLANDO MORENO MÉNDEZ EN SUS FUNCIONES COMO EXPERTO COMISIONADO, EN ASPECTOS ASOCIADOS AL ORDENAMIENTO TERRITORIAL QUE DEBAN SER CONSIDERADOS EN LA REGULACIÓN, ASÍ COMO EN LOS PROCESOS DE ESTRUCTURACIÓN DE PROYECTOS REGULATORIOS DE LOS SERVICIOS PÚBLICOS DOMICILIARIOS DE ACUEDUCTO, ALCANTARILLADO Y ASEO, PREVISTOS EN LA AGENDA INDICATIVA PARA EL AÑO 2020 A CARGO DEL EXPERTO COMISIONADO.</t>
  </si>
  <si>
    <t>CONTRATAR EL SUMINISTRO DE CALZADO Y/O VESTUARIO LABOR PARA LOS FUNCIONARIOS DE LA COMISION DE REGULACION DE AGUA POTABLE Y SANEAMIENTO BÁSICO – CRA, CORRESPONDIENTE A LA DOTACIÓN DEL AÑO 2020.</t>
  </si>
  <si>
    <t>ADQUISICIÓN DE UN SISTEMA DE FIRMADO DIGITAL QUE PERMITA LA INTEGRACION CON LOS SISTEMAS DE INFORMACIÓN DE LA COMISIÓN DE REGULACIÓN DE AGUA POTABLE Y SANEAMIENTO BÁSICO –CRA, DE ACUERDO CON LAS CARATERISTICAS TÉCNICAS EXIGIDAS.</t>
  </si>
  <si>
    <t>PRESTAR SUS SERVICIOS PROFESIONALES A LA COMISIÓN DE REGULACIÓN DE AGUA POTABLE Y SANEAMIENTO BÁSICO - CRA, APOYANDO JURIDICAMENTE AL EXPERTO COMISIONADO FERNANDO VARGAS MESÍAS EN LA REVISIÓN Y ANÁLISIS DE LOS PROYECTOS REGULATORIOS DE CARÁCTER GENERAL, LAS ACTUACIONES ADMINISTRATIVAS PARTICULARES DE LOS SERVICIOS DE ACUEDUCTO, ALCANTARILLADO Y ASEO PREVISTOS EN LA AGENDA REGULATORIA INDICATIVA PARA EL AÑO 2020, ASÍ COMO EN LOS DEMÁS ASUNTOS QUE LE SEAN ASIGNADOS POR EL DESPACHO DEL EXPERTO COMISIONADO.</t>
  </si>
  <si>
    <t>ADQUIRIR LA RENOVACIÓN DE LOS DERECHOS DE ACTUALIZACIÓN, SOPORTE Y ASISTENCIA TÉCNICA PARA LOS PRODUCTOS SOFTWARE BACKUP EXEC SEGÚN LAS CARACTERÍSTICAS TÉCNICAS EXIGIDAS POR LA COMISIÓN DE REGULACIÓN DE AGUA POTABLE Y SANEAMIENTO BÁSICO – CRA.</t>
  </si>
  <si>
    <t>CONTRATAR LA PUBLICACIÓN DE UNA PÁGINA, COMO ACTIVIDAD DEL COMPONENTE DE INFORMACIÒN DENTRO DE LA ESTRATEGIA DE RENDICIÓN DE CUENTAS DE LA COMISIÓN DE REGULACIÓN DE AGUA POTABLE Y SANEAMIENTO BÁSICO- CRA, EN LA EDICIÓN ESPECIAL VIRTUAL: “SEGUIMOS ADELANTE II”, DE LA REVISTA SEMANA, QUE CIRCULARÁ A NIVEL NACIONAL EL PRÓXIMO 27 DE ABRIL DE 2020</t>
  </si>
  <si>
    <t>PRESTAR SUS SERVICIOS PROFESIONALES A LA COMISIÓN DE REGULACIÓN DE AGUA POTABLE Y SANEAMIENTO BÁSICO - CRA, APOYANDO JURÍDICAMENTE CON LA REVISIÓN, ANÁLISIS Y ELABORACIÓN DE DOCUMENTOS DEL SECTOR DE LOS SERVICIOS PÚBLICOS DOMICILIARIOS DE ACUEDUCTO, ALCANTARILLADO Y ASEO, QUE SIRVAN DE BASE PARA TOMA DE DECISIONES REGULATORIAS DE CARÁCTER GENERAL Y PARTICULAR, PREVISTAS EN LA AGENDA REGULATORIA INDICATIVA PARA EL AÑO 2020, ASÍ COMO EN LOS DEMÁS ASUNTOS QUE SEAN DE CONOCIMIENTO Y COMPETENCIA DEL EXPERTO COMISIONADO, DOCTOR FERNANDO VARGAS MESÍAS.</t>
  </si>
  <si>
    <t>PRESTAR LOS SERVICIOS PROFESIONALES A LA COMISIÓN DE REGULACIÓN DE AGUA POTABLE Y SANEAMIENTO BÁSICO – CRA, ASESORANDO A LA SUBDIRECCIÓN DE REGULACIÓN MEDIANTE LA ELABORACIÓN DE ESTUDIOS, ANÁLISIS DE INFORMACIÓN RELACIONADA CON EL DERECHO HUMANO AL AGUA, ASÍ COMO EN LA IDENTIFICACIÓN DE DESARROLLOS NORMATIVOS Y JURISPRUDENCIALES NACIONALES E INTERNACIONALES Y ASPECTOS PENDIENTES POR DESARROLLAR EN LA REGULACIÓN, Y PREPARACIÓN DE LOS DOCUMENTOS DE TRABAJO Y/O DE LOS PROYECTOS REGULATORIOS...</t>
  </si>
  <si>
    <t xml:space="preserve">ADQUIRIR EL SEGURO OBLIGATORIO DE ACCIDENTES DE TRÁNSITO (SOAT) PARA LOS VEHÍCULOS QUE CONFORMAN EL PARQUE AUTOMOTOR DE LA COMISIÓN DE REGULACIÓN DE AGUA POTABLE Y SANEAMIENTO BÁSICO - CRA.” </t>
  </si>
  <si>
    <t>CONTRATAR LA REVISIÓN TÉCNICO - MECÁNICA Y DE EMISIONES CONTAMINANTES Y LA EXPEDICIÓN DEL CORRESPONDIENTE CERTIFICADO DE EVALUACIÓN DE GASES PARA LOS VEHÍCULOS QUE CONFORMAN EL PARQUE AUTOMOTOR DE LA COMISIÓN DE REGULACIÓN DE AGUA POTABLE Y SANEAMIENTO BÁSICO – CRA.</t>
  </si>
  <si>
    <t>PRESTAR SUS SERVICIOS PROFESIONALES A LA COMISIÓN DE REGULACIÓN DE AGUA POTABLE Y SANEAMIENTO BÁSICO - CRA, APOYANDO AL EXPERTO COMISIONADO FERNANDO VARGAS MESÍAS EN REVISIÓN Y ANÁLISIS ECONÓMICO DE LOS PROYECTOS REGULATORIOS DE CARÁCTER GENERAL, LAS ACTUACIONES ADMINISTRATIVAS PARTICULARES DE LOS SERVICIOS DE ACUEDUCTO, ALCANTARILLADO Y ASEO PREVISTOS EN LA AGENDA REGULATORIA INDICATIVA PARA EL AÑO 2020, ASÍ COMO EN LOS DEMÁS ASUNTOS QUE LE SEAN ASIGNADOS POR EL DESPACHO DEL EXPERTO COMISIONADO.</t>
  </si>
  <si>
    <t>PRESTAR SUS SERVICIOS PROFESIONALES A LA COMISIÓN DE REGULACIÓN DE AGUA POTABLE Y SANEAMIENTO BÁSICO - CRA, PARA APOYAR A LA OFICINA ASESORA JURÍDICA EN LOS ASUNTOS RELACIONADOS CON LAS FUNCIONES QUE LE FUERON ASIGNADAS, EN ESPECIAL AQUELLAS RELATIVAS ATENDER LA DEMANDA REGULATORIA PARTICULAR; ASÍ COMO REALIZAR EL SEGUIMIENTO Y CONTROL A LOS COMENTARIOS QUE DEBA REALIZAR LA OFICINA ASESOR JURÍDICA SOBRE LOS PROYECTOS DE LEY.</t>
  </si>
  <si>
    <t>PRESTAR SERVICIOS PROFESIONALES A LA SUBDIRECCIÓN DE REGULACIÓN, EN LA ELABORACIÓN DE ESTUDIOS, PREPARACIÓN DE LOS DOCUMENTOS DE TRABAJO Y/O DE LOS PROYECTOS REGULATORIOS DE CARÁCTER GENERAL Y PARTICULAR APLICABLES A LOS SERVICIOS PÚBLICOS DE ACUEDUCTO, ALCANTARILLADO Y ASEO; ASÍ COMO EN LA ATENCIÓN Y RESPUESTA A SOLICITUDES DE PRESTADORES Y USUARIOS.</t>
  </si>
  <si>
    <t>PRESTACIÓN DE SERVICIOS PROFESIONALES PARA APOYAR A LA OFICINA ASESORA DE PLANEACIÓN Y TIC DE LA COMISIÓN DE REGULACIÓN DE AGUA POTABLE Y SANEAMIENTO BÁSICO – CRA, EN LA ELABORACIÓN Y DESARROLLO DEL PLAN DE AUDITORÍA DE SEGURIDAD DE LA INFORMACION DE LA ENTIDAD Y EN LAS ACTIVIDADES DE VERIFICACIÓN DEL NIVEL DE CUMPLIMIENTO DE LA GESTIÓN Y CONTROL INSTITUCIONAL.</t>
  </si>
  <si>
    <t>CONTRATAR EL SUMINISTRO DE ELEMENTOS DE PROTECCION PERSONAL EPP PARA LOS FUNCIONARIOS DE LA COMISION DE REGULACION DE AGUA POTABLE Y SANEAMIENTO BÁSICO – CRA. TAPABOCAS</t>
  </si>
  <si>
    <t>CONTRATAR EL SUMINISTRO DE ELEMENTOS DE PROTECCION PERSONAL EPP PARA LOS FUNCIONARIOS DE LA COMISION DE REGULACION DE AGUA POTABLE Y SANEAMIENTO BÁSICO – CRA. GEL</t>
  </si>
  <si>
    <t>CONTRATAR EL SUMINISTRO DE ELEMENTOS DE PROTECCION PERSONAL EPP PARA LOS FUNCIONARIOS DE LA COMISION DE REGULACION DE AGUA POTABLE Y SANEAMIENTO BÁSICO – CRA. ALCOHOL</t>
  </si>
  <si>
    <t>PRESTAR LOS SERVICIOS PROFESIONALES A LA COMISIÓN DE REGULACIÓN DE AGUA POTABLE Y SANEAMIENTO BÁSICO - CRA, PARA APOYAR EN LAS FUNCIONES DE CONTROL INTERNO EN LA VERIFICACIÓN DEL CUMPLIMIENTO Y AVANCE DEL PLAN ESTRATÉGICO DE LAS TECNOLOGÍAS DE INFORMACIÓN (PETI) EN LOS 6 DOMINIOS CON SUS RESPECTIVOS PROYECTOS Y EL VALOR EJECUTADOCORRESPONDIENTE A LAS ACCIONES PREVISTAS PARA LOS AÑOS 2018 Y 2019 DESCRITO EN EL PLAN DE AUDITORIAS 2020.</t>
  </si>
  <si>
    <t>PRESTAR SUS SERVICIOS PROFESIONALES A LA COMISIÓN DE REGULACIÓN DE AGUA POTABLE Y SANEAMIENTO BÁSICO- CRA, APOYANDO AL DOCTOR FERNANDO VARGAS MESÍAS EN SUS FUNCIONES COMO EXPERTO COMISIONADO, EN LA REALIZACIÓN DE ANÁLISIS JURÍDICOS RELACIONADOS CON LOS SERVICIOS PÚBLICOS DOMICILIARIOS DE ACUEDUCTO, ALCANTARILLADO Y ASEO, QUE SOLICITE EL EXPERTO COMISIONADO, Y DEMÁS ACTIVIDADES ASIGNADAS A SU DESPACHO.</t>
  </si>
  <si>
    <t>PRESTAR LOS SERVICIOS PROFESIONALES A LA COMISIÓN DE REGULACIÓN DE AGUA POTABLE Y SANEAMIENTO BÁSICO - CRA  APOYANDO A LA SUBDIRECCIÓN DE REGULACIÓN EN LA ELABORACIÓN DE ESTUDIOS, BASES DE DATOS, ANÁLISIS DE INFORMACIÓN Y PREPARACIÓN DE LOS DOCUMENTOS DE TRABAJO Y/O DE LOS PROYECTOS REGULATORIOS DE CARÁCTER GENERAL Y PARTICULAR APLICABLES A LOS SERVICIOS PÚBLICOS DE ACUEDUCTO, ALCANTARILLADO Y ASEO, CONCEPTOS TÉCNICOS DE ESTUDIOS DE COSTOS, CONTRATOS DE CONDICIONES UNIFORMES Y ATENCIÓN Y RESPUESTA A LAS SOLICITUDES ELEVADAS POR LOS PRESTADORES Y USUARIOS; ASI COMO EN LA VERIFICACIÓN DE LAS CONDICIONES GENERALES DE LAS SOLICITUDES DE DECLARATORIA DE MERCADO REGIONAL A TRAVÉS DE LA UTILIZACIÓN  DE LOS SISTEMAS DE INFORMACIÓN GEOGRÁFICA QUE SE REQUIERA.</t>
  </si>
  <si>
    <t>PRESTAR SERVICIOS PROFESIONALES Y DE ASESORÍA A LA SUBDIRECCIÓN DE REGULACIÓN, EN LA REALIZACIÓN DE LAS ACTIVIDADES QUE SE REQUIERAN DENTRO DEL PROCESO REGULATORIO PARA LA EXPEDICIÓN DE LA REGULACIÓN DE CARÁCTER GENERAL DE LOS PRESTADORES DE LOS SERVICIOS PÚBLICOS DE ACUEDUCTO, ALCANTARILLADO Y ASEO, Y EL DESARROLLO DE LA AGENDA REGULATORIA INDICATIVA 2020, EN TEMAS FINANCIEROS Y ECONÓMICOS; ASÍ COMO EN LAS ACTUACIONES PARTICULARES, Y EN LA ATENCIÓN Y RESPUESTA A SOLICITUDES.</t>
  </si>
  <si>
    <t xml:space="preserve">PRESTAR SUS SERVICIOS PROFESIONALES A LA COMISIÓN DE REGULACIÓN DE AGUA POTABLE Y SANEAMIENTO BÁSICO – CRA, EN LA EJECUCIÓN Y SEGUIMIENTO DE LOS INSTRUMENTOS DE PLANEACIÓN DEL PROCESO DE COMUNICACIONES DE LA ENTIDAD, ASÍ COMO APOYAR LA IMPLEMENTACIÓN Y COORDINACIÓN DE LAS DIFERENTES CAMPAÑAS INTERNAS Y EXTERNAS DE COMUNICACIONES PARA CUMPLIR LOS OBJETIVOS INSTITUCIONALES. </t>
  </si>
  <si>
    <t>CONTRATAR EL SERVICIO DE INTERMEDIACIÓN DE SEGUROS PARA EL MANEJO DEL PROGRAMA DE SEGUROS, LA ADQUISICIÓN DE PÓLIZAS, ACOMPAÑAMIENTO Y ASESORÍA INTEGRAL EN LA ELABORACIÓN, CONTRATACIÓN, ADMINISTRACIÓN, EJECUCIÓN PARA LA ADECUADA PROTECCIÓN DE LAS PERSONAS, BIENES E INTERESES PATRIMONIALES DE LA COMISIÓN DE REGULACIÓN DE AGUA POTABLE Y SANEAMIENTO BÁSICO - CRA Y/O DE AQUELLOS A SU CARGO Y/O BAJO SU RESPONSABILIDAD.</t>
  </si>
  <si>
    <t>PRESTAR SUS SERVICIOS PROFESIONALES A LA COMISIÓN DE REGULACIÓN DE AGUA POTABLE Y SANEAMIENTO BÁSICO - CRA, PARA APOYAR A LA OFICINA ASESORA JURÍDICA EN LAS FUNCIONES QUE LE FUERON ASIGNADAS, EN ESPECIAL AQUELLAS RELATIVAS ATENDER LA DEMANDA REGULATORIA PARTICULAR; ASÍ COMO LA REVISIÓN Y LA PROYECCIÓN DE OBSERVACIONES O CONCEPTOS DE LEGALIDAD RESPECTO DE LOS CONTRATOS DE CONDICIONES UNIFORMES DE LOS SERVICIOS PÚBLICOS DE ACUEDUCTO ALCANTARILLADO Y ASEO.</t>
  </si>
  <si>
    <t>PRESTAR LOS SERVICIOS NECESARIOS PARA EL DESARROLLO DE LAS ACTIVIDADES PREVISTAS EN EL PROGRAMA DE BIENESTAR SOCIAL PARA LA COMISIÓN DE REGULACIÓN DE AGUA POTABLE Y SANEAMIENTO BÁSICO - CRA, APROBADO POR LA ENTIDAD PARA LA VIGENCIA 2020.</t>
  </si>
  <si>
    <t>PRESTAR SUS SERVICIOS PROFESIONALES A LA OFICINA ASESORA DE PLANEACIÓN Y TIC DE LA COMISIÓN DE REGULACIÓN DE AGUA POTABLE Y SANEAMIENTO BÁSICO - CRA, APOYANDO LOS PROCESOS DE SOPORTE DE LOS SERVICIOS TECNOLÓGICOS DE LA ENTIDAD</t>
  </si>
  <si>
    <t>ADQUISICIÓN DE UN TERMOMETRO INFRARROJO Y TAPETE DESINFECTANTE PARA LA IMPLEMETACIÓN DEL PROTOCOLO DE BIOSEGURIDAD EN LA CRA.</t>
  </si>
  <si>
    <t>SERVICIOS DE SOPORTE TÉCNICO Y ACTUALIZACIÓN DENOMINADO “SOFTWARE UPDATE LICENSE &amp; SUPPORT” HASTA EL 30 DE AGOSTO DE 2021 DE CONFORMIDAD CON LA PROPUESTA DEL CONTRATISTA NO. 2220731 DE FECHA 13 DE JULIO DE 2020 LA CUAL FORMA PARTE INTEGRAL DE LA ORDEN DE COMPRA.</t>
  </si>
  <si>
    <t>CONTRATAR EL MANTENIMIENTO PREVENTIVO Y CORRECTIVO DE 3 AIRES MARCA APC ACSC100 y DEL NETBOX DE LA COMISIÓN DE REGULACIÓN DE AGUA POTABLE Y SANEAMIENTO BÁSICO (CRA)</t>
  </si>
  <si>
    <t>ADQUISICIÓN DE LA LICENCIA DE SOFTWARE POR SUSCRIPCION POR UN AÑO, PARA ANALISIS DE VULNERABILIDADES NESSUS PROFESIONAL, PARA LA COMISION DE REGULACION DE AGUA POTABLE Y SANEAMIENTO BASICO - CRA, INCLUIDOS LOS SERVICIOS DE SOPORTE TÉCNICO, MANTENIMIENTO CONFIGURACIÓN Y AFINAMIENTO.</t>
  </si>
  <si>
    <t>PRESTAR SUS SERVICIOS PROFESIONALES BRINDANDO ASESORÍA JURÍDICA EN LA ELABORACIÓN, IMPLEMENTACIÓN Y PUESTA EN MARCHA DE LOS PROYECTOS REGULATORIOS DE CARÁCTER GENERAL Y PARTICULAR PARA LOS SERVICIOS PÚBLICOS DOMICILIARIOS DE ACUEDUCTO, ALCANTARILLADO Y ASEO, PREVISTOS EN LA AGENDA REGULATORIA INDICATIVA PARA EL AÑO 2020, ASÍ COMO APOYAR LA EJECUCIÓN DE LAS DEMÁS ACTIVIDADES ASIGNADAS AL DESPACHO DEL EXPERTO COMISIONADO, DOCTOR GERMÁN EDUARDO OSORIO CIFUENTES.</t>
  </si>
  <si>
    <t>PRESTAR SUS SERVICIOS PROFESIONALES Y DE ASESORÍA JURÍDICA A LA COMISIÓN DE REGULACIÓN DE AGUA POTABLE Y SANEAMIENTO BÁSICO – CRA, APOYANDO A LA SUBDIRECCIÓN ADMINISTRATIVA Y FINANCIERA Y SEGUIMIENTO DE LOS PROYECTOS DE RESPONSABILIDAD DIRECTA E INDIRECTA DE ESTA SUBDIRECCIÓN</t>
  </si>
  <si>
    <t>PRESTAR SUS SERVICIOS PROFESIONALES ASESORANDO JURÍDICAMENTE AL EXPERTO COMISIONADO, DOCTOR GERMÁN EDUARDO OSORIO CIFUENTES, EN LA ELABORACIÓN, REVISIÓN, ANÁLISIS Y CONCEPTUALIZACIÓN DE LOS DOCUMENTOS REQUERIDOS PARA EL DESARROLLO Y EXPEDICIÓN DE LOS PROYECTOS REGULATORIOS DE CARÁCTER GENERAL ESTABLECIDOS EN LA AGENDA REGULATORIA INDICATIVA PARA EL AÑO 2020 Y DE CARÁCTER PARTICULAR; ASÍ COMO EN LA PREPARACIÓN DE INFORMES Y DOCUMENTOS Y EN LAS DEMÁS ACTIVIDADES ASIGNADAS A SU DESPACHO.</t>
  </si>
  <si>
    <t>PRESTAR SUS SERVICIOS PROFESIONALES, BRINDANDO ASESORÍA TÉCNICA, AL DOCTOR LEONARDO ENRIQUE NAVARRO JIMÉNEZ, EN SUS FUNCIONES COMO EXPERTO COMISIONADO, EN LA ELABORACIÓN, REVISIÓN Y PUESTA EN MARCHA DE LOS PROYECTOS REGULATORIOS DE CARÁCTER GENERAL Y PARTICULAR PARA LOS SERVICIOS PÚBLICOS DE ACUEDUCTO, ALCANTARILLADO Y ASEO, PREVISTOS EN LA AGENDA REGULATORIA INDICATIVA PARA EL AÑO 2020, DE ACUERDO CON LA ASIGNACIÓN QUE SE REALICE EN EL COMITÉ DE EXPERTOS, Y QUE SE ENCUENTREN BAJO LA COORDINACIÓN DEL EXPERTO COMISIONADO, Y DEMÁS ACTIVIDADES ASIGNADAS A SU DESPACHO</t>
  </si>
  <si>
    <t>PRESTAR LOS SERVICIOS PROFESIONALES, BRINDANDO ASESORÍA EN ASPECTOS JURÍDICOS AL DOCTOR LEONARDO NAVARRO JIMÉNEZ EN SUS FUNCIONES COMO EXPERTO COMISIONADO, EN LA ELABORACIÓN, REVISIÓN Y PUESTA EN MARCHA DE LOS PROYECTOS REGULATORIOS DE CARÁCTER GENERAL Y PARTICULAR PARA LOS SERVICIOS PÚBLICOS DE ACUEDUCTO, ALCANTARILLADO Y ASEO, PREVISTOS EN LA AGENDA REGULATORIA INDICATIVA PARA EL AÑO 2020, DE ACUERDO CON LA ASIGNACIÓN QUE SE REALICE EN EL COMITÉ DE EXPERTOS, Y QUE SE ENCUENTREN BAJO LA COORDINACIÓN DEL EXPERTO COMISIONADO, Y DEMÁS ACTIVIDADES ASIGNADAS A SU DESPACHO.</t>
  </si>
  <si>
    <t>PRESTACIÓN DE SERVICIOS DE APOYO A LA GESTIÓN PARA LA COMISIÓN DE REGULACIÓN DE AGUA POTABLE Y SANEAMIENTO BÁSICO - CRA, EN EL DESPACHO DEL EXPERTO COMISIONADO FERNANDO VARGAS MESÍAS, EN LOS ANÁLISIS TÉCNICOS DE LOS PROYECTOS REGULATORIOS Y ACTUACIONES ADMINISTRATIVAS PARTICULARES DE LOS SERVICIOS DE ACUEDUCTO, ALCANTARILLADO Y ASEO DE LA AGENDA REGULATORIA INDICATIVA PARA EL AÑO 2020 Y LOS DEMÁS ASUNTOS QUE LE SEAN ASIGNADOS POR EL DESPACHO DEL EXPERTO COMISIONADO</t>
  </si>
  <si>
    <t>PRESTAR LOS SERVICIOS PROFESIONALES EN LOS ASUNTOS DE COMPETENCIA DEL EXPERTO COMISIONADO, DOCTOR LEONARDO ENRIQUE NAVARRO JIMÉNEZ, EN LA ELABORACIÓN Y PREPARACIÓN DE DOCUMENTOS E INFORMES TÉCNICOS DEL SECTOR DE LOS SERVICIOS PÚBLICOS DOMICILIARIOS DE ACUEDUCTO, ALCANTARILLADO Y ASEO, QUE SIRVAN DE BASE PARA TOMA DE DECISIONES REGULATORIAS DE CARÁCTER GENERAL Y PARTICULAR, PREVISTAS EN LA AGENDA REGULATORIA INDICATIVA PARA EL AÑO 2020; ASÍ COMO EN LAS DEMÁS LAS ACTIVIDADES ASIGNADAS AL DESPACHO DEL EXPERTO COMISIONADO.</t>
  </si>
  <si>
    <t>ADQUISICIÓN DE LOS SEGUROS DE VEHÍCULOS TODO RIESGO PARA EL PARQUE AUTOMOTOR DE LA COMISION DE REGULACIÓN DE AGUA POTABLE Y SANEAMIENTO BÁSICO CRA, A TRAVÉS DEL ACUERDO MARCO DE PRECIOS NO. CCE-877-1-AMP-2019.</t>
  </si>
  <si>
    <t>PRESTAR SUS SERVICIOS PROFESIONALES A LA COMISIÓN DE REGULACIÓN DE AGUA POTABLE Y SANEAMIENTO BÁSICO – CRA, REALIZANDO EL ACOMPAÑAMIENTO TÉCNICO Y FINANCIERO EN LOS PROCESOS DE SELECCIÓN QUE SE ADELANTEN PARA CONTRATAR EL MEJORAMIENTO DE LA INFRAESTRUCTURA FÍSICA Y ADECUACIÓN DE LA SEDE DE LA ENTIDAD, EN LAS ETAPAS PRECONTRACTUAL Y CONTRACTUAL; ASI COMO, EN EL APOYO A LA SUPERVISIÓN DE LOS CONTRATOS QUE SE SUSCRIBAN PARA ESTE EFECTO.</t>
  </si>
  <si>
    <t>PRESTAR SERVICIOS PROFESIONALES A LA SUBDIRECCIÓN DE REGULACIÓN, EN LA REALIZACIÓN DE LAS ACTIVIDADES QUE SE REQUIERAN DENTRO DEL PROCESO REGULATORIO PARA LA EXPEDICIÓN DE LA REGULACIÓN DE CARÁCTER GENERAL DE LOS SERVICIOS PÚBLICOS DE ACUEDUCTO Y ALCANTARILLADO, Y EL DESARROLLO DE LA AGENDA REGULATORIA INDICATIVA 2020, ENTRE OTROS LOS RELACIONADOS CON MERCADOS REGIONALES Y PROVISIÓN DEL PLAN DE OBRAS E INVERSIONES REGULADO;  ASÍ COMO EN LAS ACTUACIONES DE CARACTER PARTICULAR, Y EN LOS DEMÁS ASUNTOS PROPIOS DE LA SUBDIRECCIÓN DE REGULACIÓN.</t>
  </si>
  <si>
    <t>CONTRATAR LA ADQUISICIÒN DE LICENCIAMIENTO DE MICROSOFT OFFICE 365 E3, EXCHANGE ONLINE PLAN 2 Y POWER BI PRO COMO TAMBIÉN EL SERVICIO DE CONFIGURACIÓN, PARAMETRIZACIÓN, SOPORTE PROACTIVO Y CAPACITACIÓN SEGÚN EL ACUERDO MARCO DE PRECIOS CCE-139-IAD-2020, PARA USO DE LA COMISIÓN DE REGULACIÓN DE AGUA POTABLE Y SANEAMIENTO BÁSICO POR UN AÑO.</t>
  </si>
  <si>
    <t>ARTICULAR ESFUERZOS ENTRE EL INSTITUTO DE AMBIENTE DE ESTOCOLMO – SEI Y LA COMISIÓN DE REGULACIÓN DE AGUA POTABLE Y SANEAMIENTO BÁSICO - CRA PARA CONTINUAR CON LA REALIZACIÓN DEL SEGUNDO PROYECTO PILOTO QUE INICIÓ CON EL CONVENIO SUSCRITO EN DICIEMBRE DE 2019, UTILIZANDO LA HERRAMIENTA WEAP (WATER EVALUATION AND PLANING SYSTEM), CON EL FIN DE VALIDAR EL MARCO Y LA METODOLOGÍA DESARROLLADOS EN EL PRIMER ESTUDIO REALIZADO EN EL PROYECTO PILOTO EN LA CUENCA DEL RÍO CHINCHINÁ Y ANALIZAR EL IMPACTO DE LAS INVERSIONES EN INFRAESTRUCTURA VERDE EN LA DISPONIBILIDAD DE AGUA Y SU RENTABILIDAD, EN LA CUENCA ALTA DEL RIO CHICAMOCHA, CON EL OBJETIVO DE: 1. APLICAR EL MODELO METODOLÓGICO PROPUESTO POR LA CRA EN LA RESOLUCIÓN DE TRÁMITE PARA VALIDAR LA APLICABILIDAD DE LAS FÓRMULAS QUE SE ESTABLECIERON EN DICHO DOCUMENTO. 2. VALIDAR LOS RESULTADOS OBTENIDOS EN EL PRIMER PROYECTO PILOTO Y ESTUDIAR NUEVOS ESCENARIOS DE ANÁLISIS PARA SOPORTAR LA INCLUSIÓN DE INVERSIONES AMBIENTALES REALIZADAS POR LOS PRESTADORES DE SERVICIOS PÚBLICOS DE ACUEDUCTO Y ALCANTARILLADO.</t>
  </si>
  <si>
    <t>PRESTAR SUS SERVICIOS PROFESIONALES A LA COMISIÓN DE REGULACIÓN DE AGUA POTABLE Y SANEAMIENTO BÁSICO – CRA, PARA APOYAR A LA OFICINA ASESORA JURÍDICA EN LAS FUNCIONES QUE LE FUERON ASIGNADAS, EN ESPECIAL AQUELLAS RELATIVAS A ATENDER LA DEMANDA REGULATORIA DE CARÁCTER GENERAL Y PARTICULAR DE LOS SERVICIOS PÚBLICOS DE ACUEDUCTO ALCANTARILLADO Y ASEO; ASÍ COMO LA REVISIÓN Y LA PROYECCIÓN DE OBSERVACIONES O CONCEPTOS DE LEGALIDAD RESPECTO DE LOS CONTRATOS DE CONDICIONES UNIFORMES</t>
  </si>
  <si>
    <t>ADQUISICIÓN DE CERTIFICADOS DIGITALES SSL PARA PLATAFORMAS WINDOWS Y LINUX SEGÚN EL ACUERDO MARCO DE PRECIOS NUBE PRIVADA III CCENEG-017-1-2019, PARA USO DE LA COMISIÓN DE REGULACIÓN DE AGUA POTABLE Y SANEAMIENTO BÁSICO.</t>
  </si>
  <si>
    <t>PRESTAR SERVICIOS DE CONSULTORÍA PARA LA ELABORACIÓN DE UN ESTUDIO DE IMPACTO DE LA REGULACIÓN VIGENTE DURANTE EL PERIODO COMPRENDIDO ENTRE 2015 Y 2019, ESPECÍFICAMENTE EN CUANTO A LA SOSTENIBILIDAD, VIABILIDAD Y DINÁMICA DEL SERVICIO PÚBLICO DE ASEO, DE CONFORMIDAD CON LAS ESPECIFICACIONES TÉCNICAS DEFINIDAS EN LOS PLIEGOS</t>
  </si>
  <si>
    <t>ADQUISICIÓN DEL SISTEMA DE GESTIÓN DE APRENDIZAJE MOODLE EN MODALIDAD DE SOFTWARE COMO SERVICIO SAAS SEGÚN LAS CARACTERÍSTICAS TÉCNICAS EXIGIDAS POR LA COMISIÓN DE REGULACIÓN DE AGUA POTABLE Y SANEAMIENTO BÁSICO (CRA)</t>
  </si>
  <si>
    <t>PRESTAR LOS SERVICIOS PROFESIONALES EN LOS ASUNTOS DE COMPETENCIA DEL EXPERTO COMISIONADO, DOCTOR LEONARDO NAVARRO JIMÉNEZ, BRINDANDO ASESORÍA TÉCNICA EN ASPECTOS AMBIENTALES, EN LA ELABORACIÓN, PREPARACIÓN Y REVISIÓN DE DOCUMENTOS Y EL ANÁLISIS, Y ESTRUCTURACIÓN DE LOS PROYECTOS REGULATORIOS DEL SECTOR DE LOS SERVICIOS PÚBLICOS DOMICILIARIOS DE ACUEDUCTO, ALCANTARILLADO Y ASEO, CON OCASIÓN DE LAS ACTIVIDADES ASIGNADAS AL DESPACHO DEL EXPERTO COMISIONADO.</t>
  </si>
  <si>
    <t>PRESTAR SERVICIOS DE CONSULTORÍA PARA LA ELABORACIÓN DE UN ESTUDIO DE IMPACTO DE LA REGULACIÓN VIGENTE DURANTE EL PERIODO COMPRENDIDO ENTRE 2015 Y 2019, ESPECÍFICAMENTE EN CUANTO A LA SOSTENIBILIDAD, VIABILIDAD Y DINÁMICA DE LOS SERVICIOS PÚBLICOS DE ACUEDUCTO Y ALCANTARILLADO, DE CONFORMIDAD CON LAS ESPECIFICACIONES TÉCNICAS DEFINIDAS EN LOS PLIEGOS.</t>
  </si>
  <si>
    <t>ADQUISICIÓN DE HERRAMIENTA DE ACCESO REMOTO, PARA SOPORTE DE MESA DE AYUDA A LOS FUNCIONARIOS Y CONTRATISTAS DE LA COMISIÓN DE REGULACIÓN DE AGUA POTABLE Y SANEAMIENTO BÁSICO – CRA</t>
  </si>
  <si>
    <t>4.819.304,84</t>
  </si>
  <si>
    <t>TIPO DE CONTRATO</t>
  </si>
  <si>
    <t>PRESTACIÓN DE SERVICIOS</t>
  </si>
  <si>
    <t>SEGUROS</t>
  </si>
  <si>
    <t>PRESTACIÓN DE SERVICIOS PROFESIONALES</t>
  </si>
  <si>
    <t>OTROS</t>
  </si>
  <si>
    <t>COMPRAVENTA y/o SUMINISTRO</t>
  </si>
  <si>
    <t>CONSULTORÍA</t>
  </si>
  <si>
    <r>
      <t>PRESTAR SERVICIOS PROFESIONALES A LA SUBDIRECCIÓN DE REGULACIÓN EN LA ELABORACIÓN DE BASES DE DATOS, ANÁLISIS DE INFORMACIÓN Y PREPARACIÓN DE LOS DOCUMENTOS DE TRABAJO DE LOS PROYECTOS REGULATORIOS DE CARÁCTER GENERAL, DE LAS ACTUACIONES ADMINISTRATIVAS DE CARACTER PARTICULAR, Y ESTUDIOS DE COSTOS, RELACIONADOS CON LOS SERVICIOS PÚBLICOS DE ACUEDUCTO, ALCANTARILLADO Y ASEO, ASÍ COMO EN LA ATENCIÓN Y RESPUESTA A SOLICITUDES.</t>
    </r>
    <r>
      <rPr>
        <i/>
        <sz val="9"/>
        <color indexed="8"/>
        <rFont val="Arial"/>
        <family val="2"/>
      </rPr>
      <t xml:space="preserve"> </t>
    </r>
  </si>
  <si>
    <t xml:space="preserve">CONTRATAR LA SUSCRIPCIÓN AL PORTAFOLIO EMPRESARIAL NOTINET - SOLUCIONES JURÍDICAS EN LÍNEA - PLATAFORMA DE ACTUALIZACIÓN EN INFORMACIÓN JURÍDICA, TRIBUTARIA, LABORAL, NOTICIOSA Y DE INTERÉS GENERAL CON ACCESO A CÓDIGOS Y ACTUALIZACIONES EN TIEMPO REAL, PARA LOS FUNCIONARIOS Y COLABORADORES DE LA COMISIÓN DE REGULACIÓN DE AGUA POTABLE Y SANEAMIENTO BÁSICO – CRA, Y LOS SERVICIOS DE SOPORTE DE INFORMACIÓN JURÍDICA QUE REQUIERA LA ENTIDAD. </t>
  </si>
  <si>
    <t>ADQUISICIÓN DE LA SUSCRIPCIÓN DEL SERVICIO DE COMUNICACIONES UNIFICADAS Y LOS TELEFONOS IP DIGITAL CON SOPORTE IPV4/IPV6, PARA LA COMISIÓN DE REGULACIÓN DE AGUA POTABLE Y SANEAMIENTO BÁSICO - CRA, DE CONFORMIDAD CON LAS ESPECIFICACIONES TÉCNICAS EXIGIDAS</t>
  </si>
  <si>
    <t>MANTENIMIENTO y/o REPARACIÓN</t>
  </si>
  <si>
    <t>PRESTAR LOS SERVICIOS PROFESIONALES Y DE APOYO A LA GESTIÓN A LA COMISIÓN DE REGULACIÓN DE AGUA POTABLE Y SANEAMIENTO BÁSICO – CRA, EN LA EJECUCIÓN DE CADA UNA DE LAS ACTIVIDADES QUE SE DESPRENDEN DE LIQUIDACIÓN DE LAS CONTRIBUCIONES ESPECIALES DE CONFORMIDAD CON LAS ACTIVIDADES ESPECÍFICAS.</t>
  </si>
  <si>
    <t>PRESTAR SERVICIOS PROFESIONALES A LA OFICINA ASESORA JURÍDICA EN LA ATENCIÓN DE LA DEMANDA REGULATORIA PARTICULAR, LA REVISIÓN Y LA PROYECCIÓN DE OBSERVACIONES O CONCEPTOS DE LEGALIDAD RESPECTO DE LOS CONTRATOS DE CONDICIONES UNIFORMES DE LOS SERVICIOS PÚBLICOS DE ACUEDUCTO, ALCANTARILLADO Y ASEO, ASÍ COMO LA GESTIÓN DE LAS TAREAS ASOCIADAS AL SISTEMA DE CALIDAD DE LA ENTIDAD Y AL TRÁMITE DE LOS PROCESOS DE COBRO COACTIVO.</t>
  </si>
  <si>
    <r>
      <t xml:space="preserve">AUNAR ESFUERZOS ENTRE LA CONFEDERACION COLOMBIANA DE COMITES DE DESARROLLO Y VOCALES DE CONTROL SOCIAL A LOS SERVICIOS PUBLICOS DOMICILIARIOS Y TECNOLOGIAS DE LA INFORMACIÓN Y COMUNICACIONES – CONFEVOCOLTIC,S Y LA COMISIÓN DE REGULACIÓN DE AGUA POTABLE Y SANEAMIENTO BÁSICO – CRA, CON EL PROPÓSITO DE SOCIALIZAR LOS TEMAS REGULATORIOS VIGENTES PARA LA PRESTACIÓN DE LOS SERVICIOS PÚBLICOS DE ACUEDUCTO, ALCANTARILLADO Y ASEO, CON EL FIN DE FORTALECER EL CONTROL SOCIAL QUE EJERCEN LOS VOCALES DE CONTROL, EN EL MARCO DEL VIII CONGRESO COLOMBIANO DE VOCALES DE CONTROL Y ENTIDADES DE SPD Y LAS TIC: </t>
    </r>
    <r>
      <rPr>
        <i/>
        <sz val="9"/>
        <color rgb="FF000000"/>
        <rFont val="Arial"/>
        <family val="2"/>
      </rPr>
      <t>“LA GENERACIÓN DEL CONTROL SOCIAL DIGITAL”</t>
    </r>
    <r>
      <rPr>
        <sz val="9"/>
        <color rgb="FF000000"/>
        <rFont val="Arial"/>
        <family val="2"/>
      </rPr>
      <t xml:space="preserve">.  </t>
    </r>
  </si>
  <si>
    <t xml:space="preserve">CONTRATAR EL SERVICIO DE ADECUACIÓN DE 12.6 METROS CUADRADOS APROXIMADAMENTE, INCLUIDO EL SUMINISTRO E INSTALACIÓN DE PUESTOS DE TRABAJO, DE CONFORMIDAD CON LAS CONDICIONES TÉCNICAS EXIGIDAS. </t>
  </si>
  <si>
    <r>
      <t>CONTRATAR EL MANTENIMIENTO PREVENTIVO Y CORRECTIVO DE 3 AIRES DE PRECISIÓN MARCA APC ACSC100, DE LA COMISIÓN DE REGULACIÓN DE AGUA POTABLE Y SANEAMIENTO BÁSICO (CRA).”</t>
    </r>
    <r>
      <rPr>
        <i/>
        <sz val="9"/>
        <color rgb="FF000000"/>
        <rFont val="Arial"/>
        <family val="2"/>
      </rPr>
      <t xml:space="preserve">. </t>
    </r>
  </si>
  <si>
    <t>COMPRA DE DOS (2) GRABADORAS DIGITALES DE VOZ PROFESIONALES PARA  LA COMISION DE REGULACION DE AGUA POTABLE Y SANEAMIENTO BASICO – CRA</t>
  </si>
  <si>
    <r>
      <t>PRESTAR LOS SERVICIOS DE SOPORTE TÉCNICO Y ACTUALIZACIÓN AL PROGRAMA PIMISYS EN LOS MÓDULOS DE CONTRIBUCIONES ESPECIALES Y NOMINA DE LA COMISIÓN DE REGULACIÓN DE AGUA POTABLE Y SANEAMIENTO BÁSICO – CRA</t>
    </r>
    <r>
      <rPr>
        <b/>
        <sz val="9"/>
        <color rgb="FF000000"/>
        <rFont val="Arial"/>
        <family val="2"/>
      </rPr>
      <t xml:space="preserve">. </t>
    </r>
  </si>
  <si>
    <r>
      <t>PRESTAR LOS SERVICIOS PROFESIONALES PARA ASESORAR Y APOYAR A LA UAE-CRA EN EL DESARROLLO DEL PROYECTO REGULATORIO BASES PARA MARCO TARIFARIO PARA LOS SERVICIOS PÚBLICOS DE ACUEDUCTO Y ALCANTARILLADO APLICABLE A GRANDES PRESTADORES, EL CUAL SE ENCUENTRA PREVISTO EN LA AGENDA REGULATORIA INDICATIVA 2019 DE LA COMISIÓN DE REGULACIÓN DE AGUA POTABLE Y SANEAMIENTO BÁSICO - CRA.</t>
    </r>
    <r>
      <rPr>
        <b/>
        <sz val="9"/>
        <color rgb="FF000000"/>
        <rFont val="Arial"/>
        <family val="2"/>
      </rPr>
      <t xml:space="preserve"> </t>
    </r>
  </si>
  <si>
    <r>
      <t>CONTRATAR LA RENOVACIÓN DE SOPORTE PARA EL SOFTWARE “VMWARE VSPHERE 6 STANDARD Y VCENTER SERVER 6 STANDARD”</t>
    </r>
    <r>
      <rPr>
        <b/>
        <i/>
        <sz val="9"/>
        <color rgb="FF000000"/>
        <rFont val="Arial"/>
        <family val="2"/>
      </rPr>
      <t xml:space="preserve">, </t>
    </r>
    <r>
      <rPr>
        <i/>
        <sz val="9"/>
        <color rgb="FF000000"/>
        <rFont val="Arial"/>
        <family val="2"/>
      </rPr>
      <t>O SUPERIOR POR UN AÑO DE LOS PRODUCTOS DEL CONTRATO 48712495, PARA LA COMISIÓN DE REGULACIÓN DE AGUA POTABLE Y SANEAMIENTO BÁSICO (CRA)</t>
    </r>
  </si>
  <si>
    <t>COMPRAR LA RENOVACIÓN DEL 10329465-NAI DE MCAFEE CON LICENCIAMIENTO DE THREAT INTEL EXCHANGE, PARA LA TOTALIDAD DE LOS EQUIPOS DE CÓMPUTO DE LA COMISIÓN DE REGULACIÓN DE AGUA POTABLE Y SANEAMIENTO BÁSICO (CRA</t>
  </si>
  <si>
    <t xml:space="preserve">CONTRATAR LA SUSCRIPCIÓN DE LOS SERVICIOS DE CONSULTA DOCUMENTAL JURÍDICA POR MEDIO ELECTRÓNICO - VÍA INTERNET, QUE OFRECE “POLÍTICA Y MEDIOS INVESTIGACIONES S.A.S.- ARTICULO 20”, PARA LOS FUNCIONARIOS Y COLABORADORES DE LA COMISIÓN DE REGULACIÓN DE AGUA POTABLE Y SANEAMIENTO BÁSICO – CRA, Y LOS SERVICIOS DE SOPORTE DE INFORMACIÓN JURÍDICA QUE REQUIERA LA ENTIDAD. </t>
  </si>
  <si>
    <t>PRESTAR SUS SERVICIOS PROFESIONALES Y DE APOYO A LA GESTIÓN A LA COMISIÓN DE REGULACIÓN DE AGUA POTABLE Y SANEAMIENTO BÁSICO (CRA), PARA QUE APOYE EN LA ELABORACIÓN DE CINCO (5) VIDEOS INSTITUCIONALES, QUE SIRVAN COMO MEDIO DE DIVULGACIÓN DEL FUNCIONAMIENTO Y COMPETENCIAS DE LA ENTIDAD Y QUE EXPLIQUEN LOS CONCEPTOS BÁSICOS DE LA METODOLOGÍA TARIFARIA APLICABLE A LOS SERVICIOS PÚBLICOS DE ACUEDUCTO Y ALCANTARILLADO, PARA PEQUEÑOS PRESTADORES</t>
  </si>
  <si>
    <r>
      <t xml:space="preserve">AUNAR ESFUERZOS CON EL PROPÓSITO DE DAR IMPULSO A ACTIVIDADES DE INTERÉS PÚBLICO Y PROPICIAR LA PARTICIPACIÓN ACTIVA DE LA COMISIÓN DE REGULACIÓN DE AGUA POTABLE Y SANEAMIENTO BÁSICO, EN SU CALIDAD DE ENTIDAD REGULADORA DE LOS SERVICIOS PÚBLICOS DE ACUEDUCTO, ALCANTARILLADO Y ASEO, EN EL </t>
    </r>
    <r>
      <rPr>
        <sz val="9"/>
        <rFont val="Arial"/>
        <family val="2"/>
      </rPr>
      <t>4TO. CONGRESO TERRITORIAL DE SERVICIOS PÚBLICOS Y TICS, “</t>
    </r>
    <r>
      <rPr>
        <i/>
        <sz val="9"/>
        <rFont val="Arial"/>
        <family val="2"/>
      </rPr>
      <t>AGUA Y ENERGÍA, VIDA Y DESARROLLO PARA TODOS</t>
    </r>
    <r>
      <rPr>
        <sz val="9"/>
        <rFont val="Arial"/>
        <family val="2"/>
      </rPr>
      <t xml:space="preserve">”, PARA </t>
    </r>
    <r>
      <rPr>
        <sz val="9"/>
        <color rgb="FF000000"/>
        <rFont val="Arial"/>
        <family val="2"/>
      </rPr>
      <t>SOCIALIZAR TEMAS REGULATORIOS Y ATENDER SOLICITUDES RELACIONADAS CON LA NORMATIVIDAD DEL SECTOR DE AGUA POTABLE Y SANEAMIENTO BÁSICO.</t>
    </r>
  </si>
  <si>
    <r>
      <t>CONTRATAR SERVICIOS PROFESIONALES PARA LLEVAR A CABO EL ENTRENAMIENTO EN EL FORTALECIMIENTO DE LAS CAPACIDADES DE GESTIÓN DEL SERVICIO FUNDAMENTADAS EN LA METODOLOGÍA INTERNACIONAL (ITIL). A TRAVÉS DEL PROYECTO “</t>
    </r>
    <r>
      <rPr>
        <i/>
        <sz val="9"/>
        <color rgb="FF000000"/>
        <rFont val="Arial"/>
        <family val="2"/>
      </rPr>
      <t>IDENTIFICACIÓN DE NECESIDADES E IMPLEMENTACIÓN DE NUEVOS DESARROLLOS</t>
    </r>
    <r>
      <rPr>
        <sz val="9"/>
        <color rgb="FF000000"/>
        <rFont val="Arial"/>
        <family val="2"/>
      </rPr>
      <t xml:space="preserve">. </t>
    </r>
  </si>
  <si>
    <t>OBRA PÚBLICA</t>
  </si>
  <si>
    <t>AUNAR ESFUERZOS CON EL PROPÓSITO DE DAR IMPULSO A ACTIVIDADES DE INTERÉS PÚBLICO Y PROPICIAR LA PARTICIPACIÓN ACTIVA DE LA COMISIÓN DE REGULACIÓN DE AGUA POTABLE Y SANEAMIENTO BÁSICO, EN SU CALIDAD DE ENTIDAD REGULADORA DE LOS SERVICIOS PÚBLICOS DE ACUEDUCTO, ALCANTARILLADO Y ASEO, EN EL EN EL “XVI CONGRESO INTERNACIONAL EN DISPOSICIÓN FINAL DE RESIDUOS Y PERSPECTIVAS AMBIENTALES "REDUCCIÓN, METAS   Y SOLUCIONES”, ENMARCADO EN PROPICIAR ESPACIOS PARA LA DIFUSIÓN DE LAS PROPUESTAS Y DESARROLLOS REGULATORIOS Y NORMATIVOS, ASÍ COMO DE LOS LINEAMIENTOS DE LAS POLÍTICAS SECTORIALES.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</si>
</sst>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 #,##0;[Red]\-&quot;$&quot;\ #,##0"/>
    <numFmt numFmtId="44" formatCode="_-&quot;$&quot;\ * #,##0.00_-;\-&quot;$&quot;\ * #,##0.00_-;_-&quot;$&quot;\ * &quot;-&quot;??_-;_-@_-"/>
  </numFmts>
  <fonts count="14" x14ac:knownFonts="1">
    <font>
      <sz val="11"/>
      <color theme="1"/>
      <name val="Calibri"/>
      <family val="2"/>
      <scheme val="minor"/>
    </font>
    <font>
      <sz val="11"/>
      <color theme="1"/>
      <name val="Calibri"/>
      <family val="2"/>
      <scheme val="minor"/>
    </font>
    <font>
      <sz val="9"/>
      <color rgb="FF000000"/>
      <name val="Arial"/>
      <family val="2"/>
    </font>
    <font>
      <b/>
      <sz val="9"/>
      <color rgb="FF000000"/>
      <name val="Arial"/>
      <family val="2"/>
    </font>
    <font>
      <i/>
      <sz val="9"/>
      <color rgb="FF000000"/>
      <name val="Arial"/>
      <family val="2"/>
    </font>
    <font>
      <b/>
      <i/>
      <sz val="9"/>
      <color rgb="FF000000"/>
      <name val="Arial"/>
      <family val="2"/>
    </font>
    <font>
      <b/>
      <sz val="9"/>
      <color theme="0"/>
      <name val="Arial"/>
      <family val="2"/>
    </font>
    <font>
      <b/>
      <sz val="9"/>
      <color theme="1"/>
      <name val="Calibri"/>
      <family val="2"/>
      <scheme val="minor"/>
    </font>
    <font>
      <sz val="9"/>
      <color theme="1"/>
      <name val="Arial"/>
      <family val="2"/>
    </font>
    <font>
      <sz val="9"/>
      <color theme="1"/>
      <name val="Calibri"/>
      <family val="2"/>
      <scheme val="minor"/>
    </font>
    <font>
      <i/>
      <sz val="9"/>
      <color indexed="8"/>
      <name val="Arial"/>
      <family val="2"/>
    </font>
    <font>
      <b/>
      <sz val="9"/>
      <color theme="1"/>
      <name val="Arial"/>
      <family val="2"/>
    </font>
    <font>
      <sz val="9"/>
      <name val="Arial"/>
      <family val="2"/>
    </font>
    <font>
      <i/>
      <sz val="9"/>
      <name val="Arial"/>
      <family val="2"/>
    </font>
  </fonts>
  <fills count="4">
    <fill>
      <patternFill patternType="none"/>
    </fill>
    <fill>
      <patternFill patternType="gray125"/>
    </fill>
    <fill>
      <patternFill patternType="solid">
        <fgColor rgb="FFFFFFFF"/>
        <bgColor rgb="FF000000"/>
      </patternFill>
    </fill>
    <fill>
      <patternFill patternType="solid">
        <fgColor theme="1"/>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26">
    <xf numFmtId="0" fontId="0" fillId="0" borderId="0" xfId="0"/>
    <xf numFmtId="0" fontId="6" fillId="3" borderId="1" xfId="0" applyFont="1" applyFill="1" applyBorder="1" applyAlignment="1">
      <alignment horizontal="center" vertical="center" wrapText="1"/>
    </xf>
    <xf numFmtId="44" fontId="6" fillId="3" borderId="1" xfId="1" applyFont="1" applyFill="1" applyBorder="1" applyAlignment="1">
      <alignment horizontal="center" vertical="center" wrapText="1"/>
    </xf>
    <xf numFmtId="0" fontId="7" fillId="0" borderId="0" xfId="0" applyFont="1"/>
    <xf numFmtId="0" fontId="2"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2" fillId="0" borderId="1" xfId="0" applyFont="1" applyBorder="1" applyAlignment="1">
      <alignment horizontal="justify" vertical="center" wrapText="1"/>
    </xf>
    <xf numFmtId="6" fontId="2"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9" fillId="0" borderId="0" xfId="0" applyFont="1"/>
    <xf numFmtId="0" fontId="9"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justify" vertical="center" wrapText="1"/>
    </xf>
    <xf numFmtId="44" fontId="9" fillId="0" borderId="0" xfId="1" applyFont="1" applyAlignment="1">
      <alignment horizontal="center" vertical="center"/>
    </xf>
    <xf numFmtId="0" fontId="9" fillId="0" borderId="0" xfId="0" applyFont="1" applyAlignment="1">
      <alignment horizontal="center" vertical="center" wrapText="1"/>
    </xf>
    <xf numFmtId="0" fontId="11" fillId="0" borderId="0" xfId="0" applyFont="1"/>
    <xf numFmtId="0" fontId="2" fillId="0" borderId="2" xfId="0" applyFont="1" applyBorder="1" applyAlignment="1">
      <alignment horizontal="center" vertical="center" wrapText="1"/>
    </xf>
    <xf numFmtId="0" fontId="8" fillId="0" borderId="0" xfId="0" applyFont="1"/>
    <xf numFmtId="0" fontId="8"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justify" vertical="center" wrapText="1"/>
    </xf>
    <xf numFmtId="44" fontId="8" fillId="0" borderId="0" xfId="1" applyFont="1" applyAlignment="1">
      <alignment horizontal="center" vertical="center"/>
    </xf>
    <xf numFmtId="0" fontId="2" fillId="2" borderId="1" xfId="0" applyFont="1" applyFill="1" applyBorder="1" applyAlignment="1">
      <alignment horizontal="justify" vertical="center" wrapText="1"/>
    </xf>
    <xf numFmtId="0" fontId="11"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5"/>
  <sheetViews>
    <sheetView tabSelected="1" zoomScaleNormal="100" workbookViewId="0">
      <pane ySplit="1" topLeftCell="A23" activePane="bottomLeft" state="frozen"/>
      <selection pane="bottomLeft" activeCell="C29" sqref="C29"/>
    </sheetView>
  </sheetViews>
  <sheetFormatPr baseColWidth="10" defaultRowHeight="12" x14ac:dyDescent="0.25"/>
  <cols>
    <col min="1" max="1" width="12.42578125" style="18" customWidth="1"/>
    <col min="2" max="2" width="14.5703125" style="19" customWidth="1"/>
    <col min="3" max="3" width="78.85546875" style="20" customWidth="1"/>
    <col min="4" max="4" width="17.42578125" style="21" customWidth="1"/>
    <col min="5" max="5" width="20.5703125" style="25" customWidth="1"/>
    <col min="6" max="16384" width="11.42578125" style="24"/>
  </cols>
  <sheetData>
    <row r="1" spans="1:5" s="23" customFormat="1" ht="24" x14ac:dyDescent="0.25">
      <c r="A1" s="1" t="s">
        <v>0</v>
      </c>
      <c r="B1" s="1" t="s">
        <v>4</v>
      </c>
      <c r="C1" s="1" t="s">
        <v>3</v>
      </c>
      <c r="D1" s="2" t="s">
        <v>5</v>
      </c>
      <c r="E1" s="2" t="s">
        <v>621</v>
      </c>
    </row>
    <row r="2" spans="1:5" ht="84" x14ac:dyDescent="0.25">
      <c r="A2" s="4">
        <v>2016</v>
      </c>
      <c r="B2" s="5">
        <v>1</v>
      </c>
      <c r="C2" s="6" t="s">
        <v>6</v>
      </c>
      <c r="D2" s="7">
        <v>40527426</v>
      </c>
      <c r="E2" s="16" t="s">
        <v>622</v>
      </c>
    </row>
    <row r="3" spans="1:5" ht="48" x14ac:dyDescent="0.25">
      <c r="A3" s="4">
        <v>2016</v>
      </c>
      <c r="B3" s="5">
        <v>2</v>
      </c>
      <c r="C3" s="6" t="s">
        <v>7</v>
      </c>
      <c r="D3" s="7">
        <v>12704226</v>
      </c>
      <c r="E3" s="16" t="s">
        <v>622</v>
      </c>
    </row>
    <row r="4" spans="1:5" ht="84" x14ac:dyDescent="0.25">
      <c r="A4" s="4">
        <v>2016</v>
      </c>
      <c r="B4" s="5">
        <v>3</v>
      </c>
      <c r="C4" s="6" t="s">
        <v>8</v>
      </c>
      <c r="D4" s="7">
        <v>22746174</v>
      </c>
      <c r="E4" s="16" t="s">
        <v>622</v>
      </c>
    </row>
    <row r="5" spans="1:5" ht="84" x14ac:dyDescent="0.25">
      <c r="A5" s="4">
        <v>2016</v>
      </c>
      <c r="B5" s="5">
        <v>3</v>
      </c>
      <c r="C5" s="6" t="s">
        <v>12</v>
      </c>
      <c r="D5" s="7">
        <v>38250000</v>
      </c>
      <c r="E5" s="16" t="s">
        <v>622</v>
      </c>
    </row>
    <row r="6" spans="1:5" ht="108" x14ac:dyDescent="0.25">
      <c r="A6" s="4">
        <v>2016</v>
      </c>
      <c r="B6" s="5">
        <v>4</v>
      </c>
      <c r="C6" s="6" t="s">
        <v>9</v>
      </c>
      <c r="D6" s="7">
        <v>21263943</v>
      </c>
      <c r="E6" s="16" t="s">
        <v>622</v>
      </c>
    </row>
    <row r="7" spans="1:5" ht="60" x14ac:dyDescent="0.25">
      <c r="A7" s="4">
        <v>2016</v>
      </c>
      <c r="B7" s="5">
        <v>5</v>
      </c>
      <c r="C7" s="6" t="s">
        <v>10</v>
      </c>
      <c r="D7" s="7">
        <v>8345000</v>
      </c>
      <c r="E7" s="16" t="s">
        <v>622</v>
      </c>
    </row>
    <row r="8" spans="1:5" ht="108" x14ac:dyDescent="0.25">
      <c r="A8" s="4">
        <v>2016</v>
      </c>
      <c r="B8" s="5">
        <v>6</v>
      </c>
      <c r="C8" s="6" t="s">
        <v>11</v>
      </c>
      <c r="D8" s="7">
        <v>29305431</v>
      </c>
      <c r="E8" s="16" t="s">
        <v>622</v>
      </c>
    </row>
    <row r="9" spans="1:5" ht="36" x14ac:dyDescent="0.25">
      <c r="A9" s="4">
        <v>2016</v>
      </c>
      <c r="B9" s="5">
        <v>8</v>
      </c>
      <c r="C9" s="6" t="s">
        <v>13</v>
      </c>
      <c r="D9" s="7">
        <v>12480000</v>
      </c>
      <c r="E9" s="16" t="s">
        <v>622</v>
      </c>
    </row>
    <row r="10" spans="1:5" ht="48" x14ac:dyDescent="0.25">
      <c r="A10" s="4">
        <v>2016</v>
      </c>
      <c r="B10" s="5">
        <v>9</v>
      </c>
      <c r="C10" s="6" t="s">
        <v>126</v>
      </c>
      <c r="D10" s="7">
        <v>12480000</v>
      </c>
      <c r="E10" s="16" t="s">
        <v>622</v>
      </c>
    </row>
    <row r="11" spans="1:5" ht="72" x14ac:dyDescent="0.25">
      <c r="A11" s="4">
        <v>2016</v>
      </c>
      <c r="B11" s="5">
        <v>10</v>
      </c>
      <c r="C11" s="6" t="s">
        <v>14</v>
      </c>
      <c r="D11" s="7">
        <v>7239000</v>
      </c>
      <c r="E11" s="16" t="s">
        <v>622</v>
      </c>
    </row>
    <row r="12" spans="1:5" ht="72" x14ac:dyDescent="0.25">
      <c r="A12" s="4">
        <v>2016</v>
      </c>
      <c r="B12" s="5">
        <v>11</v>
      </c>
      <c r="C12" s="6" t="s">
        <v>15</v>
      </c>
      <c r="D12" s="7">
        <v>7239000</v>
      </c>
      <c r="E12" s="16" t="s">
        <v>622</v>
      </c>
    </row>
    <row r="13" spans="1:5" ht="72" x14ac:dyDescent="0.25">
      <c r="A13" s="4">
        <v>2016</v>
      </c>
      <c r="B13" s="5">
        <v>12</v>
      </c>
      <c r="C13" s="6" t="s">
        <v>16</v>
      </c>
      <c r="D13" s="7">
        <v>4800000</v>
      </c>
      <c r="E13" s="16" t="s">
        <v>622</v>
      </c>
    </row>
    <row r="14" spans="1:5" ht="60" x14ac:dyDescent="0.25">
      <c r="A14" s="4">
        <v>2016</v>
      </c>
      <c r="B14" s="5">
        <v>13</v>
      </c>
      <c r="C14" s="6" t="s">
        <v>17</v>
      </c>
      <c r="D14" s="7">
        <v>10380000</v>
      </c>
      <c r="E14" s="16" t="s">
        <v>622</v>
      </c>
    </row>
    <row r="15" spans="1:5" ht="48" x14ac:dyDescent="0.25">
      <c r="A15" s="4">
        <v>2016</v>
      </c>
      <c r="B15" s="5">
        <v>14</v>
      </c>
      <c r="C15" s="6" t="s">
        <v>18</v>
      </c>
      <c r="D15" s="7">
        <v>100000000</v>
      </c>
      <c r="E15" s="16" t="s">
        <v>626</v>
      </c>
    </row>
    <row r="16" spans="1:5" ht="48" x14ac:dyDescent="0.25">
      <c r="A16" s="4">
        <v>2016</v>
      </c>
      <c r="B16" s="5">
        <v>15</v>
      </c>
      <c r="C16" s="6" t="s">
        <v>19</v>
      </c>
      <c r="D16" s="7">
        <v>18882510</v>
      </c>
      <c r="E16" s="16" t="s">
        <v>626</v>
      </c>
    </row>
    <row r="17" spans="1:5" ht="48" x14ac:dyDescent="0.25">
      <c r="A17" s="4">
        <v>2016</v>
      </c>
      <c r="B17" s="5">
        <v>16</v>
      </c>
      <c r="C17" s="6" t="s">
        <v>18</v>
      </c>
      <c r="D17" s="7">
        <v>100000000</v>
      </c>
      <c r="E17" s="16" t="s">
        <v>626</v>
      </c>
    </row>
    <row r="18" spans="1:5" ht="108" x14ac:dyDescent="0.25">
      <c r="A18" s="4">
        <v>2016</v>
      </c>
      <c r="B18" s="5">
        <v>17</v>
      </c>
      <c r="C18" s="6" t="s">
        <v>20</v>
      </c>
      <c r="D18" s="7">
        <v>24960000</v>
      </c>
      <c r="E18" s="16" t="s">
        <v>622</v>
      </c>
    </row>
    <row r="19" spans="1:5" ht="36" x14ac:dyDescent="0.25">
      <c r="A19" s="4">
        <v>2016</v>
      </c>
      <c r="B19" s="5">
        <v>18</v>
      </c>
      <c r="C19" s="6" t="s">
        <v>21</v>
      </c>
      <c r="D19" s="7">
        <v>2784000</v>
      </c>
      <c r="E19" s="16" t="s">
        <v>622</v>
      </c>
    </row>
    <row r="20" spans="1:5" ht="60" x14ac:dyDescent="0.25">
      <c r="A20" s="4">
        <v>2016</v>
      </c>
      <c r="B20" s="5">
        <v>19</v>
      </c>
      <c r="C20" s="6" t="s">
        <v>127</v>
      </c>
      <c r="D20" s="7">
        <v>102752000</v>
      </c>
      <c r="E20" s="16" t="s">
        <v>622</v>
      </c>
    </row>
    <row r="21" spans="1:5" ht="48" x14ac:dyDescent="0.25">
      <c r="A21" s="4">
        <v>2016</v>
      </c>
      <c r="B21" s="5">
        <v>20</v>
      </c>
      <c r="C21" s="6" t="s">
        <v>22</v>
      </c>
      <c r="D21" s="7">
        <v>18304800</v>
      </c>
      <c r="E21" s="16" t="s">
        <v>622</v>
      </c>
    </row>
    <row r="22" spans="1:5" ht="72" x14ac:dyDescent="0.25">
      <c r="A22" s="4">
        <v>2016</v>
      </c>
      <c r="B22" s="5">
        <v>21</v>
      </c>
      <c r="C22" s="6" t="s">
        <v>23</v>
      </c>
      <c r="D22" s="7">
        <v>26448000</v>
      </c>
      <c r="E22" s="16" t="s">
        <v>622</v>
      </c>
    </row>
    <row r="23" spans="1:5" ht="60" x14ac:dyDescent="0.25">
      <c r="A23" s="4">
        <v>2016</v>
      </c>
      <c r="B23" s="5">
        <v>22</v>
      </c>
      <c r="C23" s="6" t="s">
        <v>24</v>
      </c>
      <c r="D23" s="7">
        <v>7000000</v>
      </c>
      <c r="E23" s="16" t="s">
        <v>622</v>
      </c>
    </row>
    <row r="24" spans="1:5" ht="24" x14ac:dyDescent="0.25">
      <c r="A24" s="4">
        <v>2016</v>
      </c>
      <c r="B24" s="5">
        <v>23</v>
      </c>
      <c r="C24" s="6" t="s">
        <v>25</v>
      </c>
      <c r="D24" s="7">
        <v>4877568</v>
      </c>
      <c r="E24" s="16" t="s">
        <v>622</v>
      </c>
    </row>
    <row r="25" spans="1:5" ht="60" x14ac:dyDescent="0.25">
      <c r="A25" s="4">
        <v>2016</v>
      </c>
      <c r="B25" s="5">
        <v>24</v>
      </c>
      <c r="C25" s="6" t="s">
        <v>26</v>
      </c>
      <c r="D25" s="7">
        <v>23000000</v>
      </c>
      <c r="E25" s="16" t="s">
        <v>622</v>
      </c>
    </row>
    <row r="26" spans="1:5" ht="36" x14ac:dyDescent="0.25">
      <c r="A26" s="4">
        <v>2016</v>
      </c>
      <c r="B26" s="5">
        <v>25</v>
      </c>
      <c r="C26" s="6" t="s">
        <v>27</v>
      </c>
      <c r="D26" s="7">
        <v>32480000</v>
      </c>
      <c r="E26" s="16" t="s">
        <v>622</v>
      </c>
    </row>
    <row r="27" spans="1:5" ht="48" x14ac:dyDescent="0.25">
      <c r="A27" s="4">
        <v>2016</v>
      </c>
      <c r="B27" s="5">
        <v>26</v>
      </c>
      <c r="C27" s="6" t="s">
        <v>28</v>
      </c>
      <c r="D27" s="7">
        <v>40000000</v>
      </c>
      <c r="E27" s="16" t="s">
        <v>622</v>
      </c>
    </row>
    <row r="28" spans="1:5" ht="24" x14ac:dyDescent="0.25">
      <c r="A28" s="4">
        <v>2016</v>
      </c>
      <c r="B28" s="5">
        <v>27</v>
      </c>
      <c r="C28" s="22" t="s">
        <v>29</v>
      </c>
      <c r="D28" s="7">
        <v>59412587</v>
      </c>
      <c r="E28" s="16" t="s">
        <v>626</v>
      </c>
    </row>
    <row r="29" spans="1:5" ht="108" x14ac:dyDescent="0.25">
      <c r="A29" s="4">
        <v>2016</v>
      </c>
      <c r="B29" s="5">
        <v>28</v>
      </c>
      <c r="C29" s="6" t="s">
        <v>30</v>
      </c>
      <c r="D29" s="7">
        <v>38112678</v>
      </c>
      <c r="E29" s="16" t="s">
        <v>622</v>
      </c>
    </row>
    <row r="30" spans="1:5" ht="60" x14ac:dyDescent="0.25">
      <c r="A30" s="4">
        <v>2016</v>
      </c>
      <c r="B30" s="5">
        <v>29</v>
      </c>
      <c r="C30" s="6" t="s">
        <v>31</v>
      </c>
      <c r="D30" s="7">
        <v>16000000</v>
      </c>
      <c r="E30" s="16" t="s">
        <v>622</v>
      </c>
    </row>
    <row r="31" spans="1:5" ht="48" x14ac:dyDescent="0.25">
      <c r="A31" s="4">
        <v>2016</v>
      </c>
      <c r="B31" s="5">
        <v>30</v>
      </c>
      <c r="C31" s="6" t="s">
        <v>32</v>
      </c>
      <c r="D31" s="7">
        <v>2133292</v>
      </c>
      <c r="E31" s="16" t="s">
        <v>622</v>
      </c>
    </row>
    <row r="32" spans="1:5" ht="84" x14ac:dyDescent="0.25">
      <c r="A32" s="4">
        <v>2016</v>
      </c>
      <c r="B32" s="5">
        <v>31</v>
      </c>
      <c r="C32" s="6" t="s">
        <v>33</v>
      </c>
      <c r="D32" s="7">
        <v>121582278</v>
      </c>
      <c r="E32" s="16" t="s">
        <v>622</v>
      </c>
    </row>
    <row r="33" spans="1:5" ht="84" x14ac:dyDescent="0.25">
      <c r="A33" s="4">
        <v>2016</v>
      </c>
      <c r="B33" s="5">
        <v>32</v>
      </c>
      <c r="C33" s="6" t="s">
        <v>34</v>
      </c>
      <c r="D33" s="7">
        <v>68238522</v>
      </c>
      <c r="E33" s="16" t="s">
        <v>622</v>
      </c>
    </row>
    <row r="34" spans="1:5" ht="108" x14ac:dyDescent="0.25">
      <c r="A34" s="4">
        <v>2016</v>
      </c>
      <c r="B34" s="5">
        <v>33</v>
      </c>
      <c r="C34" s="6" t="s">
        <v>35</v>
      </c>
      <c r="D34" s="7">
        <v>93076290</v>
      </c>
      <c r="E34" s="16" t="s">
        <v>622</v>
      </c>
    </row>
    <row r="35" spans="1:5" ht="36" x14ac:dyDescent="0.25">
      <c r="A35" s="4">
        <v>2016</v>
      </c>
      <c r="B35" s="5">
        <v>34</v>
      </c>
      <c r="C35" s="6" t="s">
        <v>36</v>
      </c>
      <c r="D35" s="7">
        <v>59400000</v>
      </c>
      <c r="E35" s="16" t="s">
        <v>622</v>
      </c>
    </row>
    <row r="36" spans="1:5" ht="108" x14ac:dyDescent="0.25">
      <c r="A36" s="4">
        <v>2016</v>
      </c>
      <c r="B36" s="5">
        <v>35</v>
      </c>
      <c r="C36" s="6" t="s">
        <v>37</v>
      </c>
      <c r="D36" s="7">
        <v>58610862</v>
      </c>
      <c r="E36" s="16" t="s">
        <v>622</v>
      </c>
    </row>
    <row r="37" spans="1:5" ht="36" x14ac:dyDescent="0.25">
      <c r="A37" s="4">
        <v>2016</v>
      </c>
      <c r="B37" s="5">
        <v>36</v>
      </c>
      <c r="C37" s="6" t="s">
        <v>38</v>
      </c>
      <c r="D37" s="7">
        <v>500000</v>
      </c>
      <c r="E37" s="16" t="s">
        <v>622</v>
      </c>
    </row>
    <row r="38" spans="1:5" ht="48" x14ac:dyDescent="0.25">
      <c r="A38" s="4">
        <v>2016</v>
      </c>
      <c r="B38" s="5">
        <v>37</v>
      </c>
      <c r="C38" s="6" t="s">
        <v>39</v>
      </c>
      <c r="D38" s="7">
        <v>80200000</v>
      </c>
      <c r="E38" s="16" t="s">
        <v>622</v>
      </c>
    </row>
    <row r="39" spans="1:5" ht="36" x14ac:dyDescent="0.25">
      <c r="A39" s="4">
        <v>2016</v>
      </c>
      <c r="B39" s="5">
        <v>38</v>
      </c>
      <c r="C39" s="6" t="s">
        <v>40</v>
      </c>
      <c r="D39" s="7">
        <v>536560</v>
      </c>
      <c r="E39" s="16" t="s">
        <v>626</v>
      </c>
    </row>
    <row r="40" spans="1:5" ht="36" x14ac:dyDescent="0.25">
      <c r="A40" s="4">
        <v>2016</v>
      </c>
      <c r="B40" s="5">
        <v>39</v>
      </c>
      <c r="C40" s="6" t="s">
        <v>41</v>
      </c>
      <c r="D40" s="7">
        <v>999901</v>
      </c>
      <c r="E40" s="16" t="s">
        <v>626</v>
      </c>
    </row>
    <row r="41" spans="1:5" ht="36" x14ac:dyDescent="0.25">
      <c r="A41" s="4">
        <v>2016</v>
      </c>
      <c r="B41" s="5">
        <v>40</v>
      </c>
      <c r="C41" s="6" t="s">
        <v>42</v>
      </c>
      <c r="D41" s="7">
        <v>361943</v>
      </c>
      <c r="E41" s="16" t="s">
        <v>626</v>
      </c>
    </row>
    <row r="42" spans="1:5" ht="36" x14ac:dyDescent="0.25">
      <c r="A42" s="4">
        <v>2016</v>
      </c>
      <c r="B42" s="5">
        <v>41</v>
      </c>
      <c r="C42" s="6" t="s">
        <v>43</v>
      </c>
      <c r="D42" s="7">
        <v>723047</v>
      </c>
      <c r="E42" s="16" t="s">
        <v>626</v>
      </c>
    </row>
    <row r="43" spans="1:5" ht="48" x14ac:dyDescent="0.25">
      <c r="A43" s="4">
        <v>2016</v>
      </c>
      <c r="B43" s="5">
        <v>42</v>
      </c>
      <c r="C43" s="6" t="s">
        <v>44</v>
      </c>
      <c r="D43" s="7">
        <v>2522759</v>
      </c>
      <c r="E43" s="16" t="s">
        <v>626</v>
      </c>
    </row>
    <row r="44" spans="1:5" ht="72" x14ac:dyDescent="0.25">
      <c r="A44" s="4">
        <v>2016</v>
      </c>
      <c r="B44" s="5">
        <v>43</v>
      </c>
      <c r="C44" s="6" t="s">
        <v>14</v>
      </c>
      <c r="D44" s="7">
        <v>24820344</v>
      </c>
      <c r="E44" s="16" t="s">
        <v>622</v>
      </c>
    </row>
    <row r="45" spans="1:5" ht="72" x14ac:dyDescent="0.25">
      <c r="A45" s="4">
        <v>2016</v>
      </c>
      <c r="B45" s="5">
        <v>44</v>
      </c>
      <c r="C45" s="6" t="s">
        <v>45</v>
      </c>
      <c r="D45" s="7">
        <v>19304712</v>
      </c>
      <c r="E45" s="16" t="s">
        <v>622</v>
      </c>
    </row>
    <row r="46" spans="1:5" ht="72" x14ac:dyDescent="0.25">
      <c r="A46" s="4">
        <v>2016</v>
      </c>
      <c r="B46" s="5">
        <v>45</v>
      </c>
      <c r="C46" s="6" t="s">
        <v>46</v>
      </c>
      <c r="D46" s="7">
        <v>24820344</v>
      </c>
      <c r="E46" s="16" t="s">
        <v>622</v>
      </c>
    </row>
    <row r="47" spans="1:5" ht="60" x14ac:dyDescent="0.25">
      <c r="A47" s="4">
        <v>2016</v>
      </c>
      <c r="B47" s="5">
        <v>46</v>
      </c>
      <c r="C47" s="6" t="s">
        <v>47</v>
      </c>
      <c r="D47" s="7">
        <v>28147920</v>
      </c>
      <c r="E47" s="16" t="s">
        <v>622</v>
      </c>
    </row>
    <row r="48" spans="1:5" ht="96" x14ac:dyDescent="0.25">
      <c r="A48" s="4">
        <v>2016</v>
      </c>
      <c r="B48" s="5">
        <v>47</v>
      </c>
      <c r="C48" s="6" t="s">
        <v>647</v>
      </c>
      <c r="D48" s="7">
        <v>1856000</v>
      </c>
      <c r="E48" s="16" t="s">
        <v>625</v>
      </c>
    </row>
    <row r="49" spans="1:5" ht="96" x14ac:dyDescent="0.25">
      <c r="A49" s="4">
        <v>2016</v>
      </c>
      <c r="B49" s="5">
        <v>48</v>
      </c>
      <c r="C49" s="6" t="s">
        <v>644</v>
      </c>
      <c r="D49" s="7">
        <v>8000000</v>
      </c>
      <c r="E49" s="16" t="s">
        <v>625</v>
      </c>
    </row>
    <row r="50" spans="1:5" ht="108" x14ac:dyDescent="0.25">
      <c r="A50" s="4">
        <v>2016</v>
      </c>
      <c r="B50" s="5">
        <v>49</v>
      </c>
      <c r="C50" s="6" t="s">
        <v>20</v>
      </c>
      <c r="D50" s="7">
        <v>58240000</v>
      </c>
      <c r="E50" s="16" t="s">
        <v>622</v>
      </c>
    </row>
    <row r="51" spans="1:5" ht="24" x14ac:dyDescent="0.25">
      <c r="A51" s="4">
        <v>2016</v>
      </c>
      <c r="B51" s="5">
        <v>50</v>
      </c>
      <c r="C51" s="6" t="s">
        <v>48</v>
      </c>
      <c r="D51" s="7">
        <v>68534721</v>
      </c>
      <c r="E51" s="16" t="s">
        <v>626</v>
      </c>
    </row>
    <row r="52" spans="1:5" ht="36" x14ac:dyDescent="0.25">
      <c r="A52" s="4">
        <v>2016</v>
      </c>
      <c r="B52" s="5">
        <v>51</v>
      </c>
      <c r="C52" s="6" t="s">
        <v>49</v>
      </c>
      <c r="D52" s="7">
        <v>1086412</v>
      </c>
      <c r="E52" s="16" t="s">
        <v>626</v>
      </c>
    </row>
    <row r="53" spans="1:5" ht="84" x14ac:dyDescent="0.25">
      <c r="A53" s="4">
        <v>2016</v>
      </c>
      <c r="B53" s="5">
        <v>52</v>
      </c>
      <c r="C53" s="6" t="s">
        <v>50</v>
      </c>
      <c r="D53" s="7">
        <v>89250000</v>
      </c>
      <c r="E53" s="16" t="s">
        <v>622</v>
      </c>
    </row>
    <row r="54" spans="1:5" ht="96" x14ac:dyDescent="0.25">
      <c r="A54" s="4">
        <v>2016</v>
      </c>
      <c r="B54" s="5">
        <v>53</v>
      </c>
      <c r="C54" s="6" t="s">
        <v>51</v>
      </c>
      <c r="D54" s="7">
        <v>32450000</v>
      </c>
      <c r="E54" s="16" t="s">
        <v>625</v>
      </c>
    </row>
    <row r="55" spans="1:5" ht="60" x14ac:dyDescent="0.25">
      <c r="A55" s="4">
        <v>2016</v>
      </c>
      <c r="B55" s="5">
        <v>54</v>
      </c>
      <c r="C55" s="6" t="s">
        <v>52</v>
      </c>
      <c r="D55" s="7">
        <v>2500000</v>
      </c>
      <c r="E55" s="16" t="s">
        <v>622</v>
      </c>
    </row>
    <row r="56" spans="1:5" ht="24" x14ac:dyDescent="0.25">
      <c r="A56" s="4">
        <v>2016</v>
      </c>
      <c r="B56" s="5">
        <v>55</v>
      </c>
      <c r="C56" s="6" t="s">
        <v>53</v>
      </c>
      <c r="D56" s="7">
        <v>25854525</v>
      </c>
      <c r="E56" s="16" t="s">
        <v>622</v>
      </c>
    </row>
    <row r="57" spans="1:5" ht="84" x14ac:dyDescent="0.25">
      <c r="A57" s="4">
        <v>2016</v>
      </c>
      <c r="B57" s="5">
        <v>56</v>
      </c>
      <c r="C57" s="6" t="s">
        <v>54</v>
      </c>
      <c r="D57" s="7">
        <v>51532000</v>
      </c>
      <c r="E57" s="16" t="s">
        <v>622</v>
      </c>
    </row>
    <row r="58" spans="1:5" ht="84" x14ac:dyDescent="0.25">
      <c r="A58" s="4">
        <v>2016</v>
      </c>
      <c r="B58" s="5">
        <v>57</v>
      </c>
      <c r="C58" s="6" t="s">
        <v>55</v>
      </c>
      <c r="D58" s="7">
        <v>47000000</v>
      </c>
      <c r="E58" s="16" t="s">
        <v>625</v>
      </c>
    </row>
    <row r="59" spans="1:5" ht="60" x14ac:dyDescent="0.25">
      <c r="A59" s="4">
        <v>2016</v>
      </c>
      <c r="B59" s="5">
        <v>58</v>
      </c>
      <c r="C59" s="6" t="s">
        <v>56</v>
      </c>
      <c r="D59" s="7">
        <v>48000000</v>
      </c>
      <c r="E59" s="16" t="s">
        <v>622</v>
      </c>
    </row>
    <row r="60" spans="1:5" ht="108" x14ac:dyDescent="0.25">
      <c r="A60" s="4">
        <v>2016</v>
      </c>
      <c r="B60" s="5">
        <v>59</v>
      </c>
      <c r="C60" s="6" t="s">
        <v>57</v>
      </c>
      <c r="D60" s="7">
        <v>33000000</v>
      </c>
      <c r="E60" s="16" t="s">
        <v>625</v>
      </c>
    </row>
    <row r="61" spans="1:5" ht="60" x14ac:dyDescent="0.25">
      <c r="A61" s="4">
        <v>2016</v>
      </c>
      <c r="B61" s="5">
        <v>60</v>
      </c>
      <c r="C61" s="6" t="s">
        <v>58</v>
      </c>
      <c r="D61" s="7">
        <v>105742000</v>
      </c>
      <c r="E61" s="16" t="s">
        <v>622</v>
      </c>
    </row>
    <row r="62" spans="1:5" ht="108" x14ac:dyDescent="0.25">
      <c r="A62" s="4">
        <v>2016</v>
      </c>
      <c r="B62" s="5">
        <v>61</v>
      </c>
      <c r="C62" s="6" t="s">
        <v>59</v>
      </c>
      <c r="D62" s="7">
        <v>25659316</v>
      </c>
      <c r="E62" s="16" t="s">
        <v>622</v>
      </c>
    </row>
    <row r="63" spans="1:5" ht="24" x14ac:dyDescent="0.25">
      <c r="A63" s="4">
        <v>2016</v>
      </c>
      <c r="B63" s="5">
        <v>62</v>
      </c>
      <c r="C63" s="6" t="s">
        <v>60</v>
      </c>
      <c r="D63" s="7">
        <v>14152000</v>
      </c>
      <c r="E63" s="16" t="s">
        <v>627</v>
      </c>
    </row>
    <row r="64" spans="1:5" ht="60" x14ac:dyDescent="0.25">
      <c r="A64" s="4">
        <v>2016</v>
      </c>
      <c r="B64" s="5">
        <v>63</v>
      </c>
      <c r="C64" s="6" t="s">
        <v>61</v>
      </c>
      <c r="D64" s="7">
        <v>23000000</v>
      </c>
      <c r="E64" s="16" t="s">
        <v>622</v>
      </c>
    </row>
    <row r="65" spans="1:5" ht="48" x14ac:dyDescent="0.25">
      <c r="A65" s="4">
        <v>2016</v>
      </c>
      <c r="B65" s="5">
        <v>64</v>
      </c>
      <c r="C65" s="6" t="s">
        <v>62</v>
      </c>
      <c r="D65" s="7">
        <v>3700000</v>
      </c>
      <c r="E65" s="16" t="s">
        <v>622</v>
      </c>
    </row>
    <row r="66" spans="1:5" ht="48" x14ac:dyDescent="0.25">
      <c r="A66" s="4">
        <v>2016</v>
      </c>
      <c r="B66" s="5">
        <v>65</v>
      </c>
      <c r="C66" s="6" t="s">
        <v>63</v>
      </c>
      <c r="D66" s="7">
        <v>15000000</v>
      </c>
      <c r="E66" s="16" t="s">
        <v>622</v>
      </c>
    </row>
    <row r="67" spans="1:5" ht="48" x14ac:dyDescent="0.25">
      <c r="A67" s="4">
        <v>2016</v>
      </c>
      <c r="B67" s="5">
        <v>66</v>
      </c>
      <c r="C67" s="6" t="s">
        <v>64</v>
      </c>
      <c r="D67" s="7">
        <v>1220000</v>
      </c>
      <c r="E67" s="16" t="s">
        <v>626</v>
      </c>
    </row>
    <row r="68" spans="1:5" ht="48" x14ac:dyDescent="0.25">
      <c r="A68" s="4">
        <v>2016</v>
      </c>
      <c r="B68" s="5">
        <v>67</v>
      </c>
      <c r="C68" s="6" t="s">
        <v>65</v>
      </c>
      <c r="D68" s="7">
        <v>2320487</v>
      </c>
      <c r="E68" s="16" t="s">
        <v>626</v>
      </c>
    </row>
    <row r="69" spans="1:5" ht="48" x14ac:dyDescent="0.25">
      <c r="A69" s="4">
        <v>2016</v>
      </c>
      <c r="B69" s="5">
        <v>68</v>
      </c>
      <c r="C69" s="6" t="s">
        <v>66</v>
      </c>
      <c r="D69" s="7">
        <v>12065000</v>
      </c>
      <c r="E69" s="16" t="s">
        <v>622</v>
      </c>
    </row>
    <row r="70" spans="1:5" ht="48" x14ac:dyDescent="0.25">
      <c r="A70" s="4">
        <v>2016</v>
      </c>
      <c r="B70" s="5">
        <v>69</v>
      </c>
      <c r="C70" s="6" t="s">
        <v>66</v>
      </c>
      <c r="D70" s="7">
        <v>12065000</v>
      </c>
      <c r="E70" s="16" t="s">
        <v>622</v>
      </c>
    </row>
    <row r="71" spans="1:5" ht="24" x14ac:dyDescent="0.25">
      <c r="A71" s="4">
        <v>2016</v>
      </c>
      <c r="B71" s="5">
        <v>70</v>
      </c>
      <c r="C71" s="6" t="s">
        <v>67</v>
      </c>
      <c r="D71" s="7">
        <v>704184</v>
      </c>
      <c r="E71" s="16" t="s">
        <v>626</v>
      </c>
    </row>
    <row r="72" spans="1:5" ht="48" x14ac:dyDescent="0.25">
      <c r="A72" s="4">
        <v>2016</v>
      </c>
      <c r="B72" s="5">
        <v>71</v>
      </c>
      <c r="C72" s="6" t="s">
        <v>68</v>
      </c>
      <c r="D72" s="7">
        <v>16753734</v>
      </c>
      <c r="E72" s="16" t="s">
        <v>622</v>
      </c>
    </row>
    <row r="73" spans="1:5" ht="108" x14ac:dyDescent="0.25">
      <c r="A73" s="4">
        <v>2016</v>
      </c>
      <c r="B73" s="5">
        <v>72</v>
      </c>
      <c r="C73" s="6" t="s">
        <v>69</v>
      </c>
      <c r="D73" s="7">
        <v>50664528</v>
      </c>
      <c r="E73" s="16" t="s">
        <v>622</v>
      </c>
    </row>
    <row r="74" spans="1:5" ht="108" x14ac:dyDescent="0.25">
      <c r="A74" s="4">
        <v>2016</v>
      </c>
      <c r="B74" s="5">
        <v>73</v>
      </c>
      <c r="C74" s="6" t="s">
        <v>70</v>
      </c>
      <c r="D74" s="7">
        <v>36299754</v>
      </c>
      <c r="E74" s="16" t="s">
        <v>622</v>
      </c>
    </row>
    <row r="75" spans="1:5" ht="72" x14ac:dyDescent="0.25">
      <c r="A75" s="4">
        <v>2016</v>
      </c>
      <c r="B75" s="5">
        <v>74</v>
      </c>
      <c r="C75" s="6" t="s">
        <v>71</v>
      </c>
      <c r="D75" s="7">
        <v>98434987</v>
      </c>
      <c r="E75" s="16" t="s">
        <v>623</v>
      </c>
    </row>
    <row r="76" spans="1:5" ht="72" x14ac:dyDescent="0.25">
      <c r="A76" s="4">
        <v>2016</v>
      </c>
      <c r="B76" s="5">
        <v>75</v>
      </c>
      <c r="C76" s="6" t="s">
        <v>72</v>
      </c>
      <c r="D76" s="7">
        <v>5000000</v>
      </c>
      <c r="E76" s="16" t="s">
        <v>625</v>
      </c>
    </row>
    <row r="77" spans="1:5" ht="72" x14ac:dyDescent="0.25">
      <c r="A77" s="4">
        <v>2016</v>
      </c>
      <c r="B77" s="5">
        <v>76</v>
      </c>
      <c r="C77" s="6" t="s">
        <v>71</v>
      </c>
      <c r="D77" s="7">
        <v>25520000</v>
      </c>
      <c r="E77" s="16" t="s">
        <v>623</v>
      </c>
    </row>
    <row r="78" spans="1:5" ht="60" x14ac:dyDescent="0.25">
      <c r="A78" s="4">
        <v>2016</v>
      </c>
      <c r="B78" s="5">
        <v>77</v>
      </c>
      <c r="C78" s="6" t="s">
        <v>73</v>
      </c>
      <c r="D78" s="7">
        <v>2842000</v>
      </c>
      <c r="E78" s="16" t="s">
        <v>622</v>
      </c>
    </row>
    <row r="79" spans="1:5" ht="60" x14ac:dyDescent="0.25">
      <c r="A79" s="4">
        <v>2016</v>
      </c>
      <c r="B79" s="5">
        <v>78</v>
      </c>
      <c r="C79" s="6" t="s">
        <v>74</v>
      </c>
      <c r="D79" s="7">
        <v>24000000</v>
      </c>
      <c r="E79" s="16" t="s">
        <v>622</v>
      </c>
    </row>
    <row r="80" spans="1:5" ht="24" x14ac:dyDescent="0.25">
      <c r="A80" s="4">
        <v>2016</v>
      </c>
      <c r="B80" s="5">
        <v>79</v>
      </c>
      <c r="C80" s="6" t="s">
        <v>75</v>
      </c>
      <c r="D80" s="7">
        <v>5059343</v>
      </c>
      <c r="E80" s="16" t="s">
        <v>623</v>
      </c>
    </row>
    <row r="81" spans="1:5" ht="24" x14ac:dyDescent="0.25">
      <c r="A81" s="4">
        <v>2016</v>
      </c>
      <c r="B81" s="5">
        <v>80</v>
      </c>
      <c r="C81" s="6" t="s">
        <v>76</v>
      </c>
      <c r="D81" s="7">
        <v>4699000</v>
      </c>
      <c r="E81" s="16" t="s">
        <v>626</v>
      </c>
    </row>
    <row r="82" spans="1:5" ht="24" x14ac:dyDescent="0.25">
      <c r="A82" s="4">
        <v>2016</v>
      </c>
      <c r="B82" s="5">
        <v>81</v>
      </c>
      <c r="C82" s="6" t="s">
        <v>77</v>
      </c>
      <c r="D82" s="7">
        <v>71368</v>
      </c>
      <c r="E82" s="16" t="s">
        <v>626</v>
      </c>
    </row>
    <row r="83" spans="1:5" ht="24" x14ac:dyDescent="0.25">
      <c r="A83" s="4">
        <v>2016</v>
      </c>
      <c r="B83" s="5">
        <v>82</v>
      </c>
      <c r="C83" s="6" t="s">
        <v>77</v>
      </c>
      <c r="D83" s="7">
        <v>786800</v>
      </c>
      <c r="E83" s="16" t="s">
        <v>626</v>
      </c>
    </row>
    <row r="84" spans="1:5" ht="60" x14ac:dyDescent="0.25">
      <c r="A84" s="4">
        <v>2016</v>
      </c>
      <c r="B84" s="5">
        <v>83</v>
      </c>
      <c r="C84" s="6" t="s">
        <v>78</v>
      </c>
      <c r="D84" s="7">
        <v>36655052</v>
      </c>
      <c r="E84" s="16" t="s">
        <v>627</v>
      </c>
    </row>
    <row r="85" spans="1:5" ht="72" x14ac:dyDescent="0.25">
      <c r="A85" s="4">
        <v>2016</v>
      </c>
      <c r="B85" s="5">
        <v>84</v>
      </c>
      <c r="C85" s="6" t="s">
        <v>79</v>
      </c>
      <c r="D85" s="7">
        <v>24000000</v>
      </c>
      <c r="E85" s="16" t="s">
        <v>622</v>
      </c>
    </row>
    <row r="86" spans="1:5" ht="84" x14ac:dyDescent="0.25">
      <c r="A86" s="4">
        <v>2016</v>
      </c>
      <c r="B86" s="5">
        <v>85</v>
      </c>
      <c r="C86" s="6" t="s">
        <v>80</v>
      </c>
      <c r="D86" s="7">
        <v>28000000</v>
      </c>
      <c r="E86" s="16" t="s">
        <v>622</v>
      </c>
    </row>
    <row r="87" spans="1:5" ht="60" x14ac:dyDescent="0.25">
      <c r="A87" s="4">
        <v>2016</v>
      </c>
      <c r="B87" s="5">
        <v>86</v>
      </c>
      <c r="C87" s="6" t="s">
        <v>81</v>
      </c>
      <c r="D87" s="7">
        <v>2500000</v>
      </c>
      <c r="E87" s="16" t="s">
        <v>622</v>
      </c>
    </row>
    <row r="88" spans="1:5" ht="36" x14ac:dyDescent="0.25">
      <c r="A88" s="4">
        <v>2016</v>
      </c>
      <c r="B88" s="5">
        <v>87</v>
      </c>
      <c r="C88" s="6" t="s">
        <v>82</v>
      </c>
      <c r="D88" s="7">
        <v>358950</v>
      </c>
      <c r="E88" s="16" t="s">
        <v>626</v>
      </c>
    </row>
    <row r="89" spans="1:5" ht="36" x14ac:dyDescent="0.25">
      <c r="A89" s="4">
        <v>2016</v>
      </c>
      <c r="B89" s="5">
        <v>88</v>
      </c>
      <c r="C89" s="6" t="s">
        <v>43</v>
      </c>
      <c r="D89" s="7">
        <v>766792</v>
      </c>
      <c r="E89" s="16" t="s">
        <v>626</v>
      </c>
    </row>
    <row r="90" spans="1:5" ht="36" x14ac:dyDescent="0.25">
      <c r="A90" s="4">
        <v>2016</v>
      </c>
      <c r="B90" s="5">
        <v>89</v>
      </c>
      <c r="C90" s="6" t="s">
        <v>83</v>
      </c>
      <c r="D90" s="7">
        <v>535920</v>
      </c>
      <c r="E90" s="16" t="s">
        <v>626</v>
      </c>
    </row>
    <row r="91" spans="1:5" ht="36" x14ac:dyDescent="0.25">
      <c r="A91" s="4">
        <v>2016</v>
      </c>
      <c r="B91" s="5">
        <v>90</v>
      </c>
      <c r="C91" s="6" t="s">
        <v>84</v>
      </c>
      <c r="D91" s="7">
        <v>1007683</v>
      </c>
      <c r="E91" s="16" t="s">
        <v>626</v>
      </c>
    </row>
    <row r="92" spans="1:5" ht="84" x14ac:dyDescent="0.25">
      <c r="A92" s="4">
        <v>2016</v>
      </c>
      <c r="B92" s="5">
        <v>91</v>
      </c>
      <c r="C92" s="6" t="s">
        <v>85</v>
      </c>
      <c r="D92" s="7">
        <v>244352739</v>
      </c>
      <c r="E92" s="16" t="s">
        <v>627</v>
      </c>
    </row>
    <row r="93" spans="1:5" ht="60" x14ac:dyDescent="0.25">
      <c r="A93" s="4">
        <v>2016</v>
      </c>
      <c r="B93" s="5">
        <v>92</v>
      </c>
      <c r="C93" s="6" t="s">
        <v>86</v>
      </c>
      <c r="D93" s="7">
        <v>8283852</v>
      </c>
      <c r="E93" s="16" t="s">
        <v>622</v>
      </c>
    </row>
    <row r="94" spans="1:5" ht="36" x14ac:dyDescent="0.25">
      <c r="A94" s="4">
        <v>2016</v>
      </c>
      <c r="B94" s="5">
        <v>93</v>
      </c>
      <c r="C94" s="6" t="s">
        <v>87</v>
      </c>
      <c r="D94" s="7">
        <v>27883912</v>
      </c>
      <c r="E94" s="16" t="s">
        <v>622</v>
      </c>
    </row>
    <row r="95" spans="1:5" ht="48" x14ac:dyDescent="0.25">
      <c r="A95" s="4">
        <v>2016</v>
      </c>
      <c r="B95" s="5">
        <v>94</v>
      </c>
      <c r="C95" s="6" t="s">
        <v>88</v>
      </c>
      <c r="D95" s="7">
        <v>7431412</v>
      </c>
      <c r="E95" s="16" t="s">
        <v>626</v>
      </c>
    </row>
    <row r="96" spans="1:5" ht="48" x14ac:dyDescent="0.25">
      <c r="A96" s="4">
        <v>2016</v>
      </c>
      <c r="B96" s="5">
        <v>95</v>
      </c>
      <c r="C96" s="6" t="s">
        <v>89</v>
      </c>
      <c r="D96" s="7">
        <v>7875000</v>
      </c>
      <c r="E96" s="16" t="s">
        <v>622</v>
      </c>
    </row>
    <row r="97" spans="1:5" ht="48" x14ac:dyDescent="0.25">
      <c r="A97" s="4">
        <v>2016</v>
      </c>
      <c r="B97" s="5">
        <v>96</v>
      </c>
      <c r="C97" s="6" t="s">
        <v>90</v>
      </c>
      <c r="D97" s="7">
        <v>5250000</v>
      </c>
      <c r="E97" s="16" t="s">
        <v>622</v>
      </c>
    </row>
    <row r="98" spans="1:5" ht="72" x14ac:dyDescent="0.25">
      <c r="A98" s="4">
        <v>2016</v>
      </c>
      <c r="B98" s="5">
        <v>97</v>
      </c>
      <c r="C98" s="6" t="s">
        <v>91</v>
      </c>
      <c r="D98" s="4" t="s">
        <v>125</v>
      </c>
      <c r="E98" s="16" t="s">
        <v>625</v>
      </c>
    </row>
    <row r="99" spans="1:5" ht="72" x14ac:dyDescent="0.25">
      <c r="A99" s="4">
        <v>2016</v>
      </c>
      <c r="B99" s="5">
        <v>98</v>
      </c>
      <c r="C99" s="6" t="s">
        <v>92</v>
      </c>
      <c r="D99" s="7">
        <v>17161040</v>
      </c>
      <c r="E99" s="16" t="s">
        <v>625</v>
      </c>
    </row>
    <row r="100" spans="1:5" ht="60" x14ac:dyDescent="0.25">
      <c r="A100" s="4">
        <v>2016</v>
      </c>
      <c r="B100" s="5">
        <v>99</v>
      </c>
      <c r="C100" s="6" t="s">
        <v>93</v>
      </c>
      <c r="D100" s="7">
        <v>6890000</v>
      </c>
      <c r="E100" s="16" t="s">
        <v>622</v>
      </c>
    </row>
    <row r="101" spans="1:5" ht="48" x14ac:dyDescent="0.25">
      <c r="A101" s="4">
        <v>2016</v>
      </c>
      <c r="B101" s="5">
        <v>100</v>
      </c>
      <c r="C101" s="6" t="s">
        <v>94</v>
      </c>
      <c r="D101" s="7">
        <v>3480000</v>
      </c>
      <c r="E101" s="16" t="s">
        <v>622</v>
      </c>
    </row>
    <row r="102" spans="1:5" ht="60" x14ac:dyDescent="0.25">
      <c r="A102" s="4">
        <v>2016</v>
      </c>
      <c r="B102" s="5">
        <v>101</v>
      </c>
      <c r="C102" s="6" t="s">
        <v>95</v>
      </c>
      <c r="D102" s="7">
        <v>31026000</v>
      </c>
      <c r="E102" s="16" t="s">
        <v>622</v>
      </c>
    </row>
    <row r="103" spans="1:5" ht="48" x14ac:dyDescent="0.25">
      <c r="A103" s="4">
        <v>2016</v>
      </c>
      <c r="B103" s="5">
        <v>102</v>
      </c>
      <c r="C103" s="6" t="s">
        <v>96</v>
      </c>
      <c r="D103" s="7">
        <v>621180</v>
      </c>
      <c r="E103" s="16" t="s">
        <v>626</v>
      </c>
    </row>
    <row r="104" spans="1:5" ht="48" x14ac:dyDescent="0.25">
      <c r="A104" s="4">
        <v>2016</v>
      </c>
      <c r="B104" s="5">
        <v>103</v>
      </c>
      <c r="C104" s="6" t="s">
        <v>97</v>
      </c>
      <c r="D104" s="7">
        <v>2500000</v>
      </c>
      <c r="E104" s="16" t="s">
        <v>622</v>
      </c>
    </row>
    <row r="105" spans="1:5" ht="60" x14ac:dyDescent="0.25">
      <c r="A105" s="4">
        <v>2016</v>
      </c>
      <c r="B105" s="5">
        <v>104</v>
      </c>
      <c r="C105" s="6" t="s">
        <v>98</v>
      </c>
      <c r="D105" s="7">
        <v>30825600</v>
      </c>
      <c r="E105" s="16" t="s">
        <v>622</v>
      </c>
    </row>
    <row r="106" spans="1:5" ht="36" x14ac:dyDescent="0.25">
      <c r="A106" s="4">
        <v>2016</v>
      </c>
      <c r="B106" s="5">
        <v>105</v>
      </c>
      <c r="C106" s="6" t="s">
        <v>99</v>
      </c>
      <c r="D106" s="7">
        <v>6440241</v>
      </c>
      <c r="E106" s="16" t="s">
        <v>626</v>
      </c>
    </row>
    <row r="107" spans="1:5" ht="60" x14ac:dyDescent="0.25">
      <c r="A107" s="4">
        <v>2016</v>
      </c>
      <c r="B107" s="5">
        <v>106</v>
      </c>
      <c r="C107" s="6" t="s">
        <v>100</v>
      </c>
      <c r="D107" s="7">
        <v>28272560</v>
      </c>
      <c r="E107" s="16" t="s">
        <v>625</v>
      </c>
    </row>
    <row r="108" spans="1:5" ht="48" x14ac:dyDescent="0.25">
      <c r="A108" s="4">
        <v>2016</v>
      </c>
      <c r="B108" s="5">
        <v>107</v>
      </c>
      <c r="C108" s="6" t="s">
        <v>101</v>
      </c>
      <c r="D108" s="7">
        <v>11900000</v>
      </c>
      <c r="E108" s="16" t="s">
        <v>626</v>
      </c>
    </row>
    <row r="109" spans="1:5" ht="60" x14ac:dyDescent="0.25">
      <c r="A109" s="4">
        <v>2016</v>
      </c>
      <c r="B109" s="5">
        <v>108</v>
      </c>
      <c r="C109" s="6" t="s">
        <v>102</v>
      </c>
      <c r="D109" s="7">
        <v>91176000</v>
      </c>
      <c r="E109" s="16" t="s">
        <v>627</v>
      </c>
    </row>
    <row r="110" spans="1:5" ht="48" x14ac:dyDescent="0.25">
      <c r="A110" s="4">
        <v>2016</v>
      </c>
      <c r="B110" s="5">
        <v>109</v>
      </c>
      <c r="C110" s="6" t="s">
        <v>103</v>
      </c>
      <c r="D110" s="7">
        <v>53887191</v>
      </c>
      <c r="E110" s="16" t="s">
        <v>622</v>
      </c>
    </row>
    <row r="111" spans="1:5" ht="24" x14ac:dyDescent="0.25">
      <c r="A111" s="4">
        <v>2016</v>
      </c>
      <c r="B111" s="5">
        <v>110</v>
      </c>
      <c r="C111" s="6" t="s">
        <v>104</v>
      </c>
      <c r="D111" s="7">
        <v>23780750</v>
      </c>
      <c r="E111" s="16" t="s">
        <v>626</v>
      </c>
    </row>
    <row r="112" spans="1:5" ht="60" x14ac:dyDescent="0.25">
      <c r="A112" s="4">
        <v>2016</v>
      </c>
      <c r="B112" s="5">
        <v>111</v>
      </c>
      <c r="C112" s="6" t="s">
        <v>105</v>
      </c>
      <c r="D112" s="7">
        <v>27578200</v>
      </c>
      <c r="E112" s="16" t="s">
        <v>622</v>
      </c>
    </row>
    <row r="113" spans="1:5" ht="48" x14ac:dyDescent="0.25">
      <c r="A113" s="4">
        <v>2016</v>
      </c>
      <c r="B113" s="5">
        <v>112</v>
      </c>
      <c r="C113" s="6" t="s">
        <v>106</v>
      </c>
      <c r="D113" s="7">
        <v>11872281</v>
      </c>
      <c r="E113" s="16" t="s">
        <v>626</v>
      </c>
    </row>
    <row r="114" spans="1:5" ht="60" x14ac:dyDescent="0.25">
      <c r="A114" s="4">
        <v>2016</v>
      </c>
      <c r="B114" s="5">
        <v>113</v>
      </c>
      <c r="C114" s="6" t="s">
        <v>107</v>
      </c>
      <c r="D114" s="7">
        <v>18345150</v>
      </c>
      <c r="E114" s="16" t="s">
        <v>625</v>
      </c>
    </row>
    <row r="115" spans="1:5" ht="48" x14ac:dyDescent="0.25">
      <c r="A115" s="4">
        <v>2016</v>
      </c>
      <c r="B115" s="5">
        <v>114</v>
      </c>
      <c r="C115" s="6" t="s">
        <v>108</v>
      </c>
      <c r="D115" s="7">
        <v>13293587</v>
      </c>
      <c r="E115" s="16" t="s">
        <v>626</v>
      </c>
    </row>
    <row r="116" spans="1:5" ht="36" x14ac:dyDescent="0.25">
      <c r="A116" s="4">
        <v>2016</v>
      </c>
      <c r="B116" s="5">
        <v>115</v>
      </c>
      <c r="C116" s="6" t="s">
        <v>109</v>
      </c>
      <c r="D116" s="7">
        <v>30899327</v>
      </c>
      <c r="E116" s="16" t="s">
        <v>625</v>
      </c>
    </row>
    <row r="117" spans="1:5" ht="48" x14ac:dyDescent="0.25">
      <c r="A117" s="4">
        <v>2016</v>
      </c>
      <c r="B117" s="5">
        <v>116</v>
      </c>
      <c r="C117" s="6" t="s">
        <v>110</v>
      </c>
      <c r="D117" s="7">
        <v>40767000</v>
      </c>
      <c r="E117" s="16" t="s">
        <v>625</v>
      </c>
    </row>
    <row r="118" spans="1:5" ht="36" x14ac:dyDescent="0.25">
      <c r="A118" s="4">
        <v>2016</v>
      </c>
      <c r="B118" s="5">
        <v>117</v>
      </c>
      <c r="C118" s="6" t="s">
        <v>111</v>
      </c>
      <c r="D118" s="7">
        <v>23441436</v>
      </c>
      <c r="E118" s="16" t="s">
        <v>622</v>
      </c>
    </row>
    <row r="119" spans="1:5" ht="84" x14ac:dyDescent="0.25">
      <c r="A119" s="4">
        <v>2016</v>
      </c>
      <c r="B119" s="5">
        <v>118</v>
      </c>
      <c r="C119" s="6" t="s">
        <v>112</v>
      </c>
      <c r="D119" s="7">
        <v>190000000</v>
      </c>
      <c r="E119" s="16" t="s">
        <v>625</v>
      </c>
    </row>
    <row r="120" spans="1:5" ht="24" x14ac:dyDescent="0.25">
      <c r="A120" s="4">
        <v>2016</v>
      </c>
      <c r="B120" s="5">
        <v>119</v>
      </c>
      <c r="C120" s="6" t="s">
        <v>113</v>
      </c>
      <c r="D120" s="7">
        <v>6090000</v>
      </c>
      <c r="E120" s="16" t="s">
        <v>622</v>
      </c>
    </row>
    <row r="121" spans="1:5" ht="60" x14ac:dyDescent="0.25">
      <c r="A121" s="4">
        <v>2016</v>
      </c>
      <c r="B121" s="5">
        <v>120</v>
      </c>
      <c r="C121" s="6" t="s">
        <v>114</v>
      </c>
      <c r="D121" s="7">
        <v>596588</v>
      </c>
      <c r="E121" s="16" t="s">
        <v>626</v>
      </c>
    </row>
    <row r="122" spans="1:5" ht="36" x14ac:dyDescent="0.25">
      <c r="A122" s="4">
        <v>2016</v>
      </c>
      <c r="B122" s="5">
        <v>121</v>
      </c>
      <c r="C122" s="6" t="s">
        <v>115</v>
      </c>
      <c r="D122" s="7">
        <v>26552632</v>
      </c>
      <c r="E122" s="16" t="s">
        <v>646</v>
      </c>
    </row>
    <row r="123" spans="1:5" ht="24" x14ac:dyDescent="0.25">
      <c r="A123" s="4">
        <v>2016</v>
      </c>
      <c r="B123" s="5">
        <v>122</v>
      </c>
      <c r="C123" s="6" t="s">
        <v>116</v>
      </c>
      <c r="D123" s="7">
        <v>1500000</v>
      </c>
      <c r="E123" s="16" t="s">
        <v>622</v>
      </c>
    </row>
    <row r="124" spans="1:5" ht="36" x14ac:dyDescent="0.25">
      <c r="A124" s="4">
        <v>2016</v>
      </c>
      <c r="B124" s="5">
        <v>123</v>
      </c>
      <c r="C124" s="6" t="s">
        <v>117</v>
      </c>
      <c r="D124" s="7">
        <v>5000000</v>
      </c>
      <c r="E124" s="16" t="s">
        <v>626</v>
      </c>
    </row>
    <row r="125" spans="1:5" ht="36" x14ac:dyDescent="0.25">
      <c r="A125" s="4">
        <v>2016</v>
      </c>
      <c r="B125" s="5">
        <v>124</v>
      </c>
      <c r="C125" s="6" t="s">
        <v>118</v>
      </c>
      <c r="D125" s="7">
        <v>138647550</v>
      </c>
      <c r="E125" s="16" t="s">
        <v>626</v>
      </c>
    </row>
    <row r="126" spans="1:5" ht="120" x14ac:dyDescent="0.25">
      <c r="A126" s="4">
        <v>2016</v>
      </c>
      <c r="B126" s="5">
        <v>125</v>
      </c>
      <c r="C126" s="6" t="s">
        <v>128</v>
      </c>
      <c r="D126" s="7">
        <v>37500000</v>
      </c>
      <c r="E126" s="16" t="s">
        <v>625</v>
      </c>
    </row>
    <row r="127" spans="1:5" ht="24" x14ac:dyDescent="0.25">
      <c r="A127" s="4">
        <v>2016</v>
      </c>
      <c r="B127" s="5">
        <v>126</v>
      </c>
      <c r="C127" s="6" t="s">
        <v>119</v>
      </c>
      <c r="D127" s="7">
        <v>9759051</v>
      </c>
      <c r="E127" s="16" t="s">
        <v>626</v>
      </c>
    </row>
    <row r="128" spans="1:5" ht="48" x14ac:dyDescent="0.25">
      <c r="A128" s="4">
        <v>2016</v>
      </c>
      <c r="B128" s="5">
        <v>127</v>
      </c>
      <c r="C128" s="6" t="s">
        <v>120</v>
      </c>
      <c r="D128" s="7">
        <v>3500000</v>
      </c>
      <c r="E128" s="16" t="s">
        <v>622</v>
      </c>
    </row>
    <row r="129" spans="1:5" ht="24" x14ac:dyDescent="0.25">
      <c r="A129" s="4">
        <v>2016</v>
      </c>
      <c r="B129" s="5">
        <v>128</v>
      </c>
      <c r="C129" s="6" t="s">
        <v>116</v>
      </c>
      <c r="D129" s="7">
        <v>1500000</v>
      </c>
      <c r="E129" s="16" t="s">
        <v>622</v>
      </c>
    </row>
    <row r="130" spans="1:5" ht="48" x14ac:dyDescent="0.25">
      <c r="A130" s="4">
        <v>2016</v>
      </c>
      <c r="B130" s="5">
        <v>129</v>
      </c>
      <c r="C130" s="6" t="s">
        <v>645</v>
      </c>
      <c r="D130" s="7">
        <v>6960000</v>
      </c>
      <c r="E130" s="16" t="s">
        <v>622</v>
      </c>
    </row>
    <row r="131" spans="1:5" ht="84" x14ac:dyDescent="0.25">
      <c r="A131" s="4">
        <v>2016</v>
      </c>
      <c r="B131" s="5">
        <v>130</v>
      </c>
      <c r="C131" s="6" t="s">
        <v>121</v>
      </c>
      <c r="D131" s="7">
        <v>2750000</v>
      </c>
      <c r="E131" s="16" t="s">
        <v>622</v>
      </c>
    </row>
    <row r="132" spans="1:5" ht="36" x14ac:dyDescent="0.25">
      <c r="A132" s="4">
        <v>2016</v>
      </c>
      <c r="B132" s="5">
        <v>131</v>
      </c>
      <c r="C132" s="6" t="s">
        <v>122</v>
      </c>
      <c r="D132" s="7">
        <v>7123000</v>
      </c>
      <c r="E132" s="16" t="s">
        <v>622</v>
      </c>
    </row>
    <row r="133" spans="1:5" ht="48" x14ac:dyDescent="0.25">
      <c r="A133" s="4">
        <v>2016</v>
      </c>
      <c r="B133" s="5">
        <v>132</v>
      </c>
      <c r="C133" s="6" t="s">
        <v>129</v>
      </c>
      <c r="D133" s="7">
        <v>9800000</v>
      </c>
      <c r="E133" s="16" t="s">
        <v>622</v>
      </c>
    </row>
    <row r="134" spans="1:5" ht="36" x14ac:dyDescent="0.25">
      <c r="A134" s="4">
        <v>2016</v>
      </c>
      <c r="B134" s="5">
        <v>133</v>
      </c>
      <c r="C134" s="6" t="s">
        <v>123</v>
      </c>
      <c r="D134" s="7">
        <v>2292600</v>
      </c>
      <c r="E134" s="16" t="s">
        <v>626</v>
      </c>
    </row>
    <row r="135" spans="1:5" ht="24" x14ac:dyDescent="0.25">
      <c r="A135" s="4">
        <v>2016</v>
      </c>
      <c r="B135" s="5">
        <v>134</v>
      </c>
      <c r="C135" s="6" t="s">
        <v>124</v>
      </c>
      <c r="D135" s="7">
        <v>18949000</v>
      </c>
      <c r="E135" s="16" t="s">
        <v>626</v>
      </c>
    </row>
  </sheetData>
  <autoFilter ref="A1:E135"/>
  <sortState ref="A2:E135">
    <sortCondition ref="B2:B135"/>
  </sortState>
  <dataValidations count="1">
    <dataValidation allowBlank="1" showErrorMessage="1" sqref="E1"/>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7"/>
  <sheetViews>
    <sheetView zoomScaleNormal="100" workbookViewId="0">
      <pane ySplit="1" topLeftCell="A6" activePane="bottomLeft" state="frozen"/>
      <selection pane="bottomLeft" activeCell="D6" sqref="D6"/>
    </sheetView>
  </sheetViews>
  <sheetFormatPr baseColWidth="10" defaultRowHeight="12" x14ac:dyDescent="0.2"/>
  <cols>
    <col min="1" max="1" width="12.42578125" style="18" customWidth="1"/>
    <col min="2" max="2" width="16.140625" style="19" customWidth="1"/>
    <col min="3" max="3" width="77.85546875" style="20" customWidth="1"/>
    <col min="4" max="4" width="17.42578125" style="21" customWidth="1"/>
    <col min="5" max="5" width="22.85546875" style="17" customWidth="1"/>
    <col min="6" max="16384" width="11.42578125" style="9"/>
  </cols>
  <sheetData>
    <row r="1" spans="1:5" s="15" customFormat="1" ht="24" x14ac:dyDescent="0.2">
      <c r="A1" s="1" t="s">
        <v>0</v>
      </c>
      <c r="B1" s="1" t="s">
        <v>4</v>
      </c>
      <c r="C1" s="1" t="s">
        <v>3</v>
      </c>
      <c r="D1" s="2" t="s">
        <v>5</v>
      </c>
      <c r="E1" s="2" t="s">
        <v>621</v>
      </c>
    </row>
    <row r="2" spans="1:5" ht="84" x14ac:dyDescent="0.2">
      <c r="A2" s="4">
        <v>2017</v>
      </c>
      <c r="B2" s="5">
        <v>1</v>
      </c>
      <c r="C2" s="6" t="s">
        <v>130</v>
      </c>
      <c r="D2" s="7">
        <v>172971055</v>
      </c>
      <c r="E2" s="16" t="s">
        <v>622</v>
      </c>
    </row>
    <row r="3" spans="1:5" ht="72" x14ac:dyDescent="0.2">
      <c r="A3" s="4">
        <v>2017</v>
      </c>
      <c r="B3" s="5">
        <v>2</v>
      </c>
      <c r="C3" s="6" t="s">
        <v>131</v>
      </c>
      <c r="D3" s="7">
        <v>54731712</v>
      </c>
      <c r="E3" s="16" t="s">
        <v>622</v>
      </c>
    </row>
    <row r="4" spans="1:5" ht="72" x14ac:dyDescent="0.2">
      <c r="A4" s="4">
        <v>2017</v>
      </c>
      <c r="B4" s="5">
        <v>3</v>
      </c>
      <c r="C4" s="6" t="s">
        <v>132</v>
      </c>
      <c r="D4" s="7">
        <v>102432000</v>
      </c>
      <c r="E4" s="16" t="s">
        <v>622</v>
      </c>
    </row>
    <row r="5" spans="1:5" ht="108" x14ac:dyDescent="0.2">
      <c r="A5" s="4">
        <v>2017</v>
      </c>
      <c r="B5" s="5">
        <v>4</v>
      </c>
      <c r="C5" s="6" t="s">
        <v>133</v>
      </c>
      <c r="D5" s="7">
        <v>54251792</v>
      </c>
      <c r="E5" s="16" t="s">
        <v>622</v>
      </c>
    </row>
    <row r="6" spans="1:5" ht="84" x14ac:dyDescent="0.2">
      <c r="A6" s="4">
        <v>2017</v>
      </c>
      <c r="B6" s="5">
        <v>5</v>
      </c>
      <c r="C6" s="6" t="s">
        <v>134</v>
      </c>
      <c r="D6" s="7">
        <v>97080670</v>
      </c>
      <c r="E6" s="16" t="s">
        <v>622</v>
      </c>
    </row>
    <row r="7" spans="1:5" ht="60" x14ac:dyDescent="0.2">
      <c r="A7" s="4">
        <v>2017</v>
      </c>
      <c r="B7" s="5">
        <v>6</v>
      </c>
      <c r="C7" s="6" t="s">
        <v>135</v>
      </c>
      <c r="D7" s="7">
        <v>15000000</v>
      </c>
      <c r="E7" s="16" t="s">
        <v>622</v>
      </c>
    </row>
    <row r="8" spans="1:5" ht="48" x14ac:dyDescent="0.2">
      <c r="A8" s="4">
        <v>2017</v>
      </c>
      <c r="B8" s="5">
        <v>7</v>
      </c>
      <c r="C8" s="6" t="s">
        <v>136</v>
      </c>
      <c r="D8" s="7">
        <v>19206000</v>
      </c>
      <c r="E8" s="16" t="s">
        <v>622</v>
      </c>
    </row>
    <row r="9" spans="1:5" ht="72" x14ac:dyDescent="0.2">
      <c r="A9" s="4">
        <v>2017</v>
      </c>
      <c r="B9" s="5">
        <v>8</v>
      </c>
      <c r="C9" s="6" t="s">
        <v>137</v>
      </c>
      <c r="D9" s="7">
        <v>34292970</v>
      </c>
      <c r="E9" s="16" t="s">
        <v>622</v>
      </c>
    </row>
    <row r="10" spans="1:5" ht="72" x14ac:dyDescent="0.2">
      <c r="A10" s="4">
        <v>2017</v>
      </c>
      <c r="B10" s="5">
        <v>9</v>
      </c>
      <c r="C10" s="6" t="s">
        <v>138</v>
      </c>
      <c r="D10" s="7">
        <v>76824000</v>
      </c>
      <c r="E10" s="16" t="s">
        <v>622</v>
      </c>
    </row>
    <row r="11" spans="1:5" ht="72" x14ac:dyDescent="0.2">
      <c r="A11" s="4">
        <v>2017</v>
      </c>
      <c r="B11" s="5">
        <v>10</v>
      </c>
      <c r="C11" s="6" t="s">
        <v>139</v>
      </c>
      <c r="D11" s="7">
        <v>45609760</v>
      </c>
      <c r="E11" s="16" t="s">
        <v>622</v>
      </c>
    </row>
    <row r="12" spans="1:5" ht="48" x14ac:dyDescent="0.2">
      <c r="A12" s="4">
        <v>2017</v>
      </c>
      <c r="B12" s="5">
        <v>11</v>
      </c>
      <c r="C12" s="6" t="s">
        <v>66</v>
      </c>
      <c r="D12" s="7">
        <v>30896052</v>
      </c>
      <c r="E12" s="16" t="s">
        <v>622</v>
      </c>
    </row>
    <row r="13" spans="1:5" ht="48" x14ac:dyDescent="0.2">
      <c r="A13" s="4">
        <v>2017</v>
      </c>
      <c r="B13" s="5">
        <v>12</v>
      </c>
      <c r="C13" s="6" t="s">
        <v>140</v>
      </c>
      <c r="D13" s="7">
        <v>30000000</v>
      </c>
      <c r="E13" s="16" t="s">
        <v>622</v>
      </c>
    </row>
    <row r="14" spans="1:5" ht="48" x14ac:dyDescent="0.2">
      <c r="A14" s="4">
        <v>2017</v>
      </c>
      <c r="B14" s="5">
        <v>13</v>
      </c>
      <c r="C14" s="6" t="s">
        <v>141</v>
      </c>
      <c r="D14" s="7">
        <v>30896052</v>
      </c>
      <c r="E14" s="16" t="s">
        <v>622</v>
      </c>
    </row>
    <row r="15" spans="1:5" ht="72" x14ac:dyDescent="0.2">
      <c r="A15" s="4">
        <v>2017</v>
      </c>
      <c r="B15" s="5">
        <v>14</v>
      </c>
      <c r="C15" s="6" t="s">
        <v>142</v>
      </c>
      <c r="D15" s="7">
        <v>89628000</v>
      </c>
      <c r="E15" s="16" t="s">
        <v>622</v>
      </c>
    </row>
    <row r="16" spans="1:5" ht="60" x14ac:dyDescent="0.2">
      <c r="A16" s="4">
        <v>2017</v>
      </c>
      <c r="B16" s="5">
        <v>15</v>
      </c>
      <c r="C16" s="6" t="s">
        <v>143</v>
      </c>
      <c r="D16" s="7">
        <v>92000000</v>
      </c>
      <c r="E16" s="16" t="s">
        <v>622</v>
      </c>
    </row>
    <row r="17" spans="1:5" ht="96" x14ac:dyDescent="0.2">
      <c r="A17" s="4">
        <v>2017</v>
      </c>
      <c r="B17" s="5">
        <v>16</v>
      </c>
      <c r="C17" s="6" t="s">
        <v>144</v>
      </c>
      <c r="D17" s="7">
        <v>148482192</v>
      </c>
      <c r="E17" s="16" t="s">
        <v>622</v>
      </c>
    </row>
    <row r="18" spans="1:5" ht="84" x14ac:dyDescent="0.2">
      <c r="A18" s="4">
        <v>2017</v>
      </c>
      <c r="B18" s="5">
        <v>17</v>
      </c>
      <c r="C18" s="6" t="s">
        <v>145</v>
      </c>
      <c r="D18" s="7">
        <v>83799933</v>
      </c>
      <c r="E18" s="16" t="s">
        <v>622</v>
      </c>
    </row>
    <row r="19" spans="1:5" ht="84" x14ac:dyDescent="0.2">
      <c r="A19" s="4">
        <v>2017</v>
      </c>
      <c r="B19" s="5">
        <v>18</v>
      </c>
      <c r="C19" s="6" t="s">
        <v>146</v>
      </c>
      <c r="D19" s="7">
        <v>103500000</v>
      </c>
      <c r="E19" s="16" t="s">
        <v>622</v>
      </c>
    </row>
    <row r="20" spans="1:5" ht="84" x14ac:dyDescent="0.2">
      <c r="A20" s="4">
        <v>2017</v>
      </c>
      <c r="B20" s="5">
        <v>19</v>
      </c>
      <c r="C20" s="6" t="s">
        <v>147</v>
      </c>
      <c r="D20" s="7">
        <v>63250000</v>
      </c>
      <c r="E20" s="16" t="s">
        <v>622</v>
      </c>
    </row>
    <row r="21" spans="1:5" ht="108" x14ac:dyDescent="0.2">
      <c r="A21" s="4">
        <v>2017</v>
      </c>
      <c r="B21" s="5">
        <v>20</v>
      </c>
      <c r="C21" s="6" t="s">
        <v>148</v>
      </c>
      <c r="D21" s="7">
        <v>116495000</v>
      </c>
      <c r="E21" s="16" t="s">
        <v>622</v>
      </c>
    </row>
    <row r="22" spans="1:5" ht="60" x14ac:dyDescent="0.2">
      <c r="A22" s="4">
        <v>2017</v>
      </c>
      <c r="B22" s="5">
        <v>21</v>
      </c>
      <c r="C22" s="6" t="s">
        <v>149</v>
      </c>
      <c r="D22" s="7">
        <v>70000000</v>
      </c>
      <c r="E22" s="16" t="s">
        <v>622</v>
      </c>
    </row>
    <row r="23" spans="1:5" ht="72" x14ac:dyDescent="0.2">
      <c r="A23" s="4">
        <v>2017</v>
      </c>
      <c r="B23" s="5">
        <v>22</v>
      </c>
      <c r="C23" s="6" t="s">
        <v>150</v>
      </c>
      <c r="D23" s="7">
        <v>37399516</v>
      </c>
      <c r="E23" s="16" t="s">
        <v>622</v>
      </c>
    </row>
    <row r="24" spans="1:5" ht="108" x14ac:dyDescent="0.2">
      <c r="A24" s="4">
        <v>2017</v>
      </c>
      <c r="B24" s="5">
        <v>23</v>
      </c>
      <c r="C24" s="6" t="s">
        <v>151</v>
      </c>
      <c r="D24" s="7">
        <v>126500000</v>
      </c>
      <c r="E24" s="16" t="s">
        <v>622</v>
      </c>
    </row>
    <row r="25" spans="1:5" ht="60" x14ac:dyDescent="0.2">
      <c r="A25" s="4">
        <v>2017</v>
      </c>
      <c r="B25" s="5">
        <v>24</v>
      </c>
      <c r="C25" s="6" t="s">
        <v>152</v>
      </c>
      <c r="D25" s="7">
        <v>73623000</v>
      </c>
      <c r="E25" s="16" t="s">
        <v>622</v>
      </c>
    </row>
    <row r="26" spans="1:5" ht="36" x14ac:dyDescent="0.2">
      <c r="A26" s="4">
        <v>2017</v>
      </c>
      <c r="B26" s="5">
        <v>25</v>
      </c>
      <c r="C26" s="6" t="s">
        <v>153</v>
      </c>
      <c r="D26" s="7">
        <v>11535384</v>
      </c>
      <c r="E26" s="16" t="s">
        <v>622</v>
      </c>
    </row>
    <row r="27" spans="1:5" ht="36" x14ac:dyDescent="0.2">
      <c r="A27" s="4">
        <v>2017</v>
      </c>
      <c r="B27" s="5">
        <v>26</v>
      </c>
      <c r="C27" s="6" t="s">
        <v>154</v>
      </c>
      <c r="D27" s="7">
        <v>14476945</v>
      </c>
      <c r="E27" s="16" t="s">
        <v>622</v>
      </c>
    </row>
    <row r="28" spans="1:5" ht="36" x14ac:dyDescent="0.2">
      <c r="A28" s="4">
        <v>2017</v>
      </c>
      <c r="B28" s="5">
        <v>27</v>
      </c>
      <c r="C28" s="6" t="s">
        <v>155</v>
      </c>
      <c r="D28" s="7">
        <v>650000</v>
      </c>
      <c r="E28" s="16" t="s">
        <v>622</v>
      </c>
    </row>
    <row r="29" spans="1:5" ht="48" x14ac:dyDescent="0.2">
      <c r="A29" s="4">
        <v>2017</v>
      </c>
      <c r="B29" s="5">
        <v>28</v>
      </c>
      <c r="C29" s="6" t="s">
        <v>156</v>
      </c>
      <c r="D29" s="7">
        <v>28000000</v>
      </c>
      <c r="E29" s="16" t="s">
        <v>626</v>
      </c>
    </row>
    <row r="30" spans="1:5" ht="60" x14ac:dyDescent="0.2">
      <c r="A30" s="4">
        <v>2017</v>
      </c>
      <c r="B30" s="5">
        <v>29</v>
      </c>
      <c r="C30" s="6" t="s">
        <v>157</v>
      </c>
      <c r="D30" s="7">
        <v>105000000</v>
      </c>
      <c r="E30" s="16" t="s">
        <v>622</v>
      </c>
    </row>
    <row r="31" spans="1:5" ht="60" x14ac:dyDescent="0.2">
      <c r="A31" s="4">
        <v>2017</v>
      </c>
      <c r="B31" s="5">
        <v>30</v>
      </c>
      <c r="C31" s="6" t="s">
        <v>158</v>
      </c>
      <c r="D31" s="7">
        <v>13977439</v>
      </c>
      <c r="E31" s="16" t="s">
        <v>622</v>
      </c>
    </row>
    <row r="32" spans="1:5" ht="72" x14ac:dyDescent="0.2">
      <c r="A32" s="4">
        <v>2017</v>
      </c>
      <c r="B32" s="5">
        <v>31</v>
      </c>
      <c r="C32" s="6" t="s">
        <v>159</v>
      </c>
      <c r="D32" s="7">
        <v>34082527</v>
      </c>
      <c r="E32" s="16" t="s">
        <v>622</v>
      </c>
    </row>
    <row r="33" spans="1:5" ht="96" x14ac:dyDescent="0.2">
      <c r="A33" s="4">
        <v>2017</v>
      </c>
      <c r="B33" s="5">
        <v>32</v>
      </c>
      <c r="C33" s="6" t="s">
        <v>160</v>
      </c>
      <c r="D33" s="7">
        <v>30450000</v>
      </c>
      <c r="E33" s="16" t="s">
        <v>622</v>
      </c>
    </row>
    <row r="34" spans="1:5" ht="60" x14ac:dyDescent="0.2">
      <c r="A34" s="4">
        <v>2017</v>
      </c>
      <c r="B34" s="5">
        <v>33</v>
      </c>
      <c r="C34" s="6" t="s">
        <v>161</v>
      </c>
      <c r="D34" s="7">
        <v>105000000</v>
      </c>
      <c r="E34" s="16" t="s">
        <v>622</v>
      </c>
    </row>
    <row r="35" spans="1:5" ht="60" x14ac:dyDescent="0.2">
      <c r="A35" s="4">
        <v>2017</v>
      </c>
      <c r="B35" s="5">
        <v>34</v>
      </c>
      <c r="C35" s="6" t="s">
        <v>162</v>
      </c>
      <c r="D35" s="7">
        <v>4902390</v>
      </c>
      <c r="E35" s="16" t="s">
        <v>626</v>
      </c>
    </row>
    <row r="36" spans="1:5" ht="60" x14ac:dyDescent="0.2">
      <c r="A36" s="4">
        <v>2017</v>
      </c>
      <c r="B36" s="5">
        <v>35</v>
      </c>
      <c r="C36" s="6" t="s">
        <v>163</v>
      </c>
      <c r="D36" s="7">
        <v>20646095</v>
      </c>
      <c r="E36" s="16" t="s">
        <v>622</v>
      </c>
    </row>
    <row r="37" spans="1:5" ht="84" x14ac:dyDescent="0.2">
      <c r="A37" s="4">
        <v>2017</v>
      </c>
      <c r="B37" s="5">
        <v>36</v>
      </c>
      <c r="C37" s="6" t="s">
        <v>164</v>
      </c>
      <c r="D37" s="7">
        <v>60000000</v>
      </c>
      <c r="E37" s="16" t="s">
        <v>622</v>
      </c>
    </row>
    <row r="38" spans="1:5" ht="48" x14ac:dyDescent="0.2">
      <c r="A38" s="4">
        <v>2017</v>
      </c>
      <c r="B38" s="5">
        <v>37</v>
      </c>
      <c r="C38" s="6" t="s">
        <v>165</v>
      </c>
      <c r="D38" s="7">
        <v>92476800</v>
      </c>
      <c r="E38" s="16" t="s">
        <v>622</v>
      </c>
    </row>
    <row r="39" spans="1:5" ht="36" x14ac:dyDescent="0.2">
      <c r="A39" s="4">
        <v>2017</v>
      </c>
      <c r="B39" s="5">
        <v>38</v>
      </c>
      <c r="C39" s="6" t="s">
        <v>166</v>
      </c>
      <c r="D39" s="7">
        <v>10135992</v>
      </c>
      <c r="E39" s="16" t="s">
        <v>622</v>
      </c>
    </row>
    <row r="40" spans="1:5" ht="24" x14ac:dyDescent="0.2">
      <c r="A40" s="4">
        <v>2017</v>
      </c>
      <c r="B40" s="5">
        <v>39</v>
      </c>
      <c r="C40" s="6" t="s">
        <v>167</v>
      </c>
      <c r="D40" s="7">
        <v>15909199</v>
      </c>
      <c r="E40" s="16" t="s">
        <v>626</v>
      </c>
    </row>
    <row r="41" spans="1:5" ht="24" x14ac:dyDescent="0.2">
      <c r="A41" s="4">
        <v>2017</v>
      </c>
      <c r="B41" s="5">
        <v>40</v>
      </c>
      <c r="C41" s="6" t="s">
        <v>168</v>
      </c>
      <c r="D41" s="7">
        <v>4231848</v>
      </c>
      <c r="E41" s="16" t="s">
        <v>626</v>
      </c>
    </row>
    <row r="42" spans="1:5" ht="48" x14ac:dyDescent="0.2">
      <c r="A42" s="4">
        <v>2017</v>
      </c>
      <c r="B42" s="5">
        <v>41</v>
      </c>
      <c r="C42" s="6" t="s">
        <v>169</v>
      </c>
      <c r="D42" s="7">
        <v>17500000</v>
      </c>
      <c r="E42" s="16" t="s">
        <v>622</v>
      </c>
    </row>
    <row r="43" spans="1:5" ht="36" x14ac:dyDescent="0.2">
      <c r="A43" s="4">
        <v>2017</v>
      </c>
      <c r="B43" s="5">
        <v>42</v>
      </c>
      <c r="C43" s="6" t="s">
        <v>170</v>
      </c>
      <c r="D43" s="7">
        <v>8746500</v>
      </c>
      <c r="E43" s="16" t="s">
        <v>626</v>
      </c>
    </row>
    <row r="44" spans="1:5" ht="24" x14ac:dyDescent="0.2">
      <c r="A44" s="4">
        <v>2017</v>
      </c>
      <c r="B44" s="5">
        <v>43</v>
      </c>
      <c r="C44" s="6" t="s">
        <v>53</v>
      </c>
      <c r="D44" s="7">
        <v>30000000</v>
      </c>
      <c r="E44" s="16" t="s">
        <v>622</v>
      </c>
    </row>
    <row r="45" spans="1:5" ht="24" x14ac:dyDescent="0.2">
      <c r="A45" s="4">
        <v>2017</v>
      </c>
      <c r="B45" s="5">
        <v>44</v>
      </c>
      <c r="C45" s="6" t="s">
        <v>171</v>
      </c>
      <c r="D45" s="7">
        <v>24458106</v>
      </c>
      <c r="E45" s="16" t="s">
        <v>622</v>
      </c>
    </row>
    <row r="46" spans="1:5" ht="60" x14ac:dyDescent="0.2">
      <c r="A46" s="4">
        <v>2017</v>
      </c>
      <c r="B46" s="5">
        <v>45</v>
      </c>
      <c r="C46" s="6" t="s">
        <v>172</v>
      </c>
      <c r="D46" s="7">
        <v>38500000</v>
      </c>
      <c r="E46" s="16" t="s">
        <v>622</v>
      </c>
    </row>
    <row r="47" spans="1:5" ht="24" x14ac:dyDescent="0.2">
      <c r="A47" s="4">
        <v>2017</v>
      </c>
      <c r="B47" s="5">
        <v>46</v>
      </c>
      <c r="C47" s="6" t="s">
        <v>173</v>
      </c>
      <c r="D47" s="7">
        <v>550066</v>
      </c>
      <c r="E47" s="16" t="s">
        <v>626</v>
      </c>
    </row>
    <row r="48" spans="1:5" ht="24" x14ac:dyDescent="0.2">
      <c r="A48" s="4">
        <v>2017</v>
      </c>
      <c r="B48" s="5">
        <v>47</v>
      </c>
      <c r="C48" s="6" t="s">
        <v>174</v>
      </c>
      <c r="D48" s="7">
        <v>360519</v>
      </c>
      <c r="E48" s="16" t="s">
        <v>626</v>
      </c>
    </row>
    <row r="49" spans="1:5" ht="36" x14ac:dyDescent="0.2">
      <c r="A49" s="4">
        <v>2017</v>
      </c>
      <c r="B49" s="5">
        <v>48</v>
      </c>
      <c r="C49" s="6" t="s">
        <v>175</v>
      </c>
      <c r="D49" s="7">
        <v>875675</v>
      </c>
      <c r="E49" s="16" t="s">
        <v>626</v>
      </c>
    </row>
    <row r="50" spans="1:5" ht="24" x14ac:dyDescent="0.2">
      <c r="A50" s="4">
        <v>2017</v>
      </c>
      <c r="B50" s="5">
        <v>49</v>
      </c>
      <c r="C50" s="6" t="s">
        <v>176</v>
      </c>
      <c r="D50" s="7">
        <v>221340</v>
      </c>
      <c r="E50" s="16" t="s">
        <v>626</v>
      </c>
    </row>
    <row r="51" spans="1:5" ht="36" x14ac:dyDescent="0.2">
      <c r="A51" s="4">
        <v>2017</v>
      </c>
      <c r="B51" s="5">
        <v>50</v>
      </c>
      <c r="C51" s="6" t="s">
        <v>177</v>
      </c>
      <c r="D51" s="7">
        <v>2810850</v>
      </c>
      <c r="E51" s="16" t="s">
        <v>622</v>
      </c>
    </row>
    <row r="52" spans="1:5" ht="24" x14ac:dyDescent="0.2">
      <c r="A52" s="4">
        <v>2017</v>
      </c>
      <c r="B52" s="5">
        <v>51</v>
      </c>
      <c r="C52" s="6" t="s">
        <v>178</v>
      </c>
      <c r="D52" s="7">
        <v>802369</v>
      </c>
      <c r="E52" s="16" t="s">
        <v>626</v>
      </c>
    </row>
    <row r="53" spans="1:5" ht="36" x14ac:dyDescent="0.2">
      <c r="A53" s="4">
        <v>2017</v>
      </c>
      <c r="B53" s="5">
        <v>52</v>
      </c>
      <c r="C53" s="6" t="s">
        <v>179</v>
      </c>
      <c r="D53" s="7">
        <v>18065950</v>
      </c>
      <c r="E53" s="16" t="s">
        <v>626</v>
      </c>
    </row>
    <row r="54" spans="1:5" ht="84" x14ac:dyDescent="0.2">
      <c r="A54" s="4">
        <v>2017</v>
      </c>
      <c r="B54" s="5">
        <v>53</v>
      </c>
      <c r="C54" s="6" t="s">
        <v>180</v>
      </c>
      <c r="D54" s="7">
        <v>21250000</v>
      </c>
      <c r="E54" s="16" t="s">
        <v>622</v>
      </c>
    </row>
    <row r="55" spans="1:5" ht="36" x14ac:dyDescent="0.2">
      <c r="A55" s="4">
        <v>2017</v>
      </c>
      <c r="B55" s="5">
        <v>54</v>
      </c>
      <c r="C55" s="6" t="s">
        <v>181</v>
      </c>
      <c r="D55" s="7">
        <v>36000000</v>
      </c>
      <c r="E55" s="16" t="s">
        <v>622</v>
      </c>
    </row>
    <row r="56" spans="1:5" ht="72" x14ac:dyDescent="0.2">
      <c r="A56" s="4">
        <v>2017</v>
      </c>
      <c r="B56" s="5">
        <v>55</v>
      </c>
      <c r="C56" s="6" t="s">
        <v>182</v>
      </c>
      <c r="D56" s="7">
        <v>25000000</v>
      </c>
      <c r="E56" s="16" t="s">
        <v>622</v>
      </c>
    </row>
    <row r="57" spans="1:5" ht="24" x14ac:dyDescent="0.2">
      <c r="A57" s="4">
        <v>2017</v>
      </c>
      <c r="B57" s="5">
        <v>56</v>
      </c>
      <c r="C57" s="6" t="s">
        <v>183</v>
      </c>
      <c r="D57" s="7">
        <v>2739000</v>
      </c>
      <c r="E57" s="16" t="s">
        <v>626</v>
      </c>
    </row>
    <row r="58" spans="1:5" ht="48" x14ac:dyDescent="0.2">
      <c r="A58" s="4">
        <v>2017</v>
      </c>
      <c r="B58" s="5">
        <v>57</v>
      </c>
      <c r="C58" s="6" t="s">
        <v>184</v>
      </c>
      <c r="D58" s="7">
        <v>50367177</v>
      </c>
      <c r="E58" s="16" t="s">
        <v>622</v>
      </c>
    </row>
    <row r="59" spans="1:5" ht="48" x14ac:dyDescent="0.2">
      <c r="A59" s="4">
        <v>2017</v>
      </c>
      <c r="B59" s="5">
        <v>58</v>
      </c>
      <c r="C59" s="6" t="s">
        <v>185</v>
      </c>
      <c r="D59" s="7">
        <v>57000000</v>
      </c>
      <c r="E59" s="16" t="s">
        <v>622</v>
      </c>
    </row>
    <row r="60" spans="1:5" ht="84" x14ac:dyDescent="0.2">
      <c r="A60" s="4">
        <v>2017</v>
      </c>
      <c r="B60" s="5">
        <v>59</v>
      </c>
      <c r="C60" s="6" t="s">
        <v>186</v>
      </c>
      <c r="D60" s="7">
        <v>37000000</v>
      </c>
      <c r="E60" s="16" t="s">
        <v>625</v>
      </c>
    </row>
    <row r="61" spans="1:5" ht="96" x14ac:dyDescent="0.2">
      <c r="A61" s="4">
        <v>2017</v>
      </c>
      <c r="B61" s="5">
        <v>60</v>
      </c>
      <c r="C61" s="6" t="s">
        <v>187</v>
      </c>
      <c r="D61" s="7">
        <v>34400000</v>
      </c>
      <c r="E61" s="16" t="s">
        <v>625</v>
      </c>
    </row>
    <row r="62" spans="1:5" ht="36" x14ac:dyDescent="0.2">
      <c r="A62" s="4">
        <v>2017</v>
      </c>
      <c r="B62" s="5">
        <v>61</v>
      </c>
      <c r="C62" s="6" t="s">
        <v>188</v>
      </c>
      <c r="D62" s="7">
        <v>36000000</v>
      </c>
      <c r="E62" s="16" t="s">
        <v>622</v>
      </c>
    </row>
    <row r="63" spans="1:5" ht="36" x14ac:dyDescent="0.2">
      <c r="A63" s="4">
        <v>2017</v>
      </c>
      <c r="B63" s="5">
        <v>62</v>
      </c>
      <c r="C63" s="6" t="s">
        <v>189</v>
      </c>
      <c r="D63" s="7">
        <v>42000000</v>
      </c>
      <c r="E63" s="16" t="s">
        <v>622</v>
      </c>
    </row>
    <row r="64" spans="1:5" ht="108" x14ac:dyDescent="0.2">
      <c r="A64" s="4">
        <v>2017</v>
      </c>
      <c r="B64" s="5">
        <v>63</v>
      </c>
      <c r="C64" s="6" t="s">
        <v>190</v>
      </c>
      <c r="D64" s="7">
        <v>18850000</v>
      </c>
      <c r="E64" s="16" t="s">
        <v>625</v>
      </c>
    </row>
    <row r="65" spans="1:5" ht="24" x14ac:dyDescent="0.2">
      <c r="A65" s="4">
        <v>2017</v>
      </c>
      <c r="B65" s="5">
        <v>64</v>
      </c>
      <c r="C65" s="6" t="s">
        <v>191</v>
      </c>
      <c r="D65" s="7">
        <v>1163312</v>
      </c>
      <c r="E65" s="16" t="s">
        <v>623</v>
      </c>
    </row>
    <row r="66" spans="1:5" ht="108" x14ac:dyDescent="0.2">
      <c r="A66" s="4">
        <v>2017</v>
      </c>
      <c r="B66" s="5">
        <v>65</v>
      </c>
      <c r="C66" s="6" t="s">
        <v>192</v>
      </c>
      <c r="D66" s="7">
        <v>8600000</v>
      </c>
      <c r="E66" s="16" t="s">
        <v>625</v>
      </c>
    </row>
    <row r="67" spans="1:5" ht="108" x14ac:dyDescent="0.2">
      <c r="A67" s="4">
        <v>2017</v>
      </c>
      <c r="B67" s="5">
        <v>66</v>
      </c>
      <c r="C67" s="6" t="s">
        <v>193</v>
      </c>
      <c r="D67" s="7">
        <v>35831244</v>
      </c>
      <c r="E67" s="16" t="s">
        <v>622</v>
      </c>
    </row>
    <row r="68" spans="1:5" ht="84" x14ac:dyDescent="0.2">
      <c r="A68" s="4">
        <v>2017</v>
      </c>
      <c r="B68" s="5">
        <v>67</v>
      </c>
      <c r="C68" s="6" t="s">
        <v>194</v>
      </c>
      <c r="D68" s="7">
        <v>54151725</v>
      </c>
      <c r="E68" s="16" t="s">
        <v>622</v>
      </c>
    </row>
    <row r="69" spans="1:5" ht="48" x14ac:dyDescent="0.2">
      <c r="A69" s="4">
        <v>2017</v>
      </c>
      <c r="B69" s="5">
        <v>68</v>
      </c>
      <c r="C69" s="6" t="s">
        <v>195</v>
      </c>
      <c r="D69" s="7">
        <v>1300000</v>
      </c>
      <c r="E69" s="16" t="s">
        <v>622</v>
      </c>
    </row>
    <row r="70" spans="1:5" ht="84" x14ac:dyDescent="0.2">
      <c r="A70" s="4">
        <v>2017</v>
      </c>
      <c r="B70" s="5">
        <v>69</v>
      </c>
      <c r="C70" s="6" t="s">
        <v>196</v>
      </c>
      <c r="D70" s="7">
        <v>46344000</v>
      </c>
      <c r="E70" s="16" t="s">
        <v>622</v>
      </c>
    </row>
    <row r="71" spans="1:5" ht="36" x14ac:dyDescent="0.2">
      <c r="A71" s="4">
        <v>2017</v>
      </c>
      <c r="B71" s="5">
        <v>70</v>
      </c>
      <c r="C71" s="6" t="s">
        <v>197</v>
      </c>
      <c r="D71" s="7">
        <v>27221461</v>
      </c>
      <c r="E71" s="16" t="s">
        <v>622</v>
      </c>
    </row>
    <row r="72" spans="1:5" ht="24" x14ac:dyDescent="0.2">
      <c r="A72" s="4">
        <v>2017</v>
      </c>
      <c r="B72" s="5">
        <v>71</v>
      </c>
      <c r="C72" s="6" t="s">
        <v>198</v>
      </c>
      <c r="D72" s="7" t="s">
        <v>125</v>
      </c>
      <c r="E72" s="16" t="s">
        <v>622</v>
      </c>
    </row>
    <row r="73" spans="1:5" ht="84" x14ac:dyDescent="0.2">
      <c r="A73" s="4">
        <v>2017</v>
      </c>
      <c r="B73" s="5">
        <v>72</v>
      </c>
      <c r="C73" s="6" t="s">
        <v>199</v>
      </c>
      <c r="D73" s="7">
        <v>36000000</v>
      </c>
      <c r="E73" s="16" t="s">
        <v>622</v>
      </c>
    </row>
    <row r="74" spans="1:5" ht="48" x14ac:dyDescent="0.2">
      <c r="A74" s="4">
        <v>2017</v>
      </c>
      <c r="B74" s="5">
        <v>73</v>
      </c>
      <c r="C74" s="6" t="s">
        <v>200</v>
      </c>
      <c r="D74" s="7">
        <v>41000000</v>
      </c>
      <c r="E74" s="16" t="s">
        <v>622</v>
      </c>
    </row>
    <row r="75" spans="1:5" ht="48" x14ac:dyDescent="0.2">
      <c r="A75" s="4">
        <v>2017</v>
      </c>
      <c r="B75" s="5">
        <v>74</v>
      </c>
      <c r="C75" s="6" t="s">
        <v>201</v>
      </c>
      <c r="D75" s="7">
        <v>13500000</v>
      </c>
      <c r="E75" s="16" t="s">
        <v>622</v>
      </c>
    </row>
    <row r="76" spans="1:5" ht="48" x14ac:dyDescent="0.2">
      <c r="A76" s="4">
        <v>2017</v>
      </c>
      <c r="B76" s="5">
        <v>75</v>
      </c>
      <c r="C76" s="6" t="s">
        <v>202</v>
      </c>
      <c r="D76" s="7">
        <v>7160000</v>
      </c>
      <c r="E76" s="16" t="s">
        <v>622</v>
      </c>
    </row>
    <row r="77" spans="1:5" ht="48" x14ac:dyDescent="0.2">
      <c r="A77" s="4">
        <v>2017</v>
      </c>
      <c r="B77" s="5">
        <v>76</v>
      </c>
      <c r="C77" s="6" t="s">
        <v>203</v>
      </c>
      <c r="D77" s="7">
        <v>11277000</v>
      </c>
      <c r="E77" s="16" t="s">
        <v>626</v>
      </c>
    </row>
    <row r="78" spans="1:5" ht="36" x14ac:dyDescent="0.2">
      <c r="A78" s="4">
        <v>2017</v>
      </c>
      <c r="B78" s="5">
        <v>77</v>
      </c>
      <c r="C78" s="6" t="s">
        <v>204</v>
      </c>
      <c r="D78" s="7">
        <v>10350000</v>
      </c>
      <c r="E78" s="16" t="s">
        <v>622</v>
      </c>
    </row>
    <row r="79" spans="1:5" ht="60" x14ac:dyDescent="0.2">
      <c r="A79" s="4">
        <v>2017</v>
      </c>
      <c r="B79" s="5">
        <v>78</v>
      </c>
      <c r="C79" s="6" t="s">
        <v>205</v>
      </c>
      <c r="D79" s="7">
        <v>35000000</v>
      </c>
      <c r="E79" s="16" t="s">
        <v>622</v>
      </c>
    </row>
    <row r="80" spans="1:5" ht="60" x14ac:dyDescent="0.2">
      <c r="A80" s="4">
        <v>2017</v>
      </c>
      <c r="B80" s="5">
        <v>79</v>
      </c>
      <c r="C80" s="6" t="s">
        <v>206</v>
      </c>
      <c r="D80" s="7">
        <v>40000000</v>
      </c>
      <c r="E80" s="16" t="s">
        <v>622</v>
      </c>
    </row>
    <row r="81" spans="1:5" ht="96" x14ac:dyDescent="0.2">
      <c r="A81" s="4">
        <v>2017</v>
      </c>
      <c r="B81" s="5">
        <v>80</v>
      </c>
      <c r="C81" s="6" t="s">
        <v>207</v>
      </c>
      <c r="D81" s="7">
        <v>35000000</v>
      </c>
      <c r="E81" s="16" t="s">
        <v>622</v>
      </c>
    </row>
    <row r="82" spans="1:5" ht="60" x14ac:dyDescent="0.2">
      <c r="A82" s="4">
        <v>2017</v>
      </c>
      <c r="B82" s="5">
        <v>81</v>
      </c>
      <c r="C82" s="6" t="s">
        <v>208</v>
      </c>
      <c r="D82" s="7">
        <v>31500000</v>
      </c>
      <c r="E82" s="16" t="s">
        <v>622</v>
      </c>
    </row>
    <row r="83" spans="1:5" ht="84" x14ac:dyDescent="0.2">
      <c r="A83" s="4">
        <v>2017</v>
      </c>
      <c r="B83" s="5">
        <v>82</v>
      </c>
      <c r="C83" s="6" t="s">
        <v>209</v>
      </c>
      <c r="D83" s="7">
        <v>40500000</v>
      </c>
      <c r="E83" s="16" t="s">
        <v>622</v>
      </c>
    </row>
    <row r="84" spans="1:5" ht="60" x14ac:dyDescent="0.2">
      <c r="A84" s="4">
        <v>2017</v>
      </c>
      <c r="B84" s="5">
        <v>83</v>
      </c>
      <c r="C84" s="6" t="s">
        <v>210</v>
      </c>
      <c r="D84" s="7">
        <v>19600000</v>
      </c>
      <c r="E84" s="16" t="s">
        <v>622</v>
      </c>
    </row>
    <row r="85" spans="1:5" ht="36" x14ac:dyDescent="0.2">
      <c r="A85" s="4">
        <v>2017</v>
      </c>
      <c r="B85" s="5">
        <v>84</v>
      </c>
      <c r="C85" s="6" t="s">
        <v>211</v>
      </c>
      <c r="D85" s="7">
        <v>12000000</v>
      </c>
      <c r="E85" s="16" t="s">
        <v>622</v>
      </c>
    </row>
    <row r="86" spans="1:5" ht="60" x14ac:dyDescent="0.2">
      <c r="A86" s="4">
        <v>2017</v>
      </c>
      <c r="B86" s="5">
        <v>85</v>
      </c>
      <c r="C86" s="6" t="s">
        <v>212</v>
      </c>
      <c r="D86" s="7">
        <v>45815000</v>
      </c>
      <c r="E86" s="16" t="s">
        <v>622</v>
      </c>
    </row>
    <row r="87" spans="1:5" ht="60" x14ac:dyDescent="0.2">
      <c r="A87" s="4">
        <v>2017</v>
      </c>
      <c r="B87" s="5">
        <v>86</v>
      </c>
      <c r="C87" s="6" t="s">
        <v>213</v>
      </c>
      <c r="D87" s="7">
        <v>24000000</v>
      </c>
      <c r="E87" s="16" t="s">
        <v>622</v>
      </c>
    </row>
    <row r="88" spans="1:5" ht="108" x14ac:dyDescent="0.2">
      <c r="A88" s="4">
        <v>2017</v>
      </c>
      <c r="B88" s="5">
        <v>87</v>
      </c>
      <c r="C88" s="6" t="s">
        <v>214</v>
      </c>
      <c r="D88" s="7">
        <v>36000000</v>
      </c>
      <c r="E88" s="16" t="s">
        <v>622</v>
      </c>
    </row>
    <row r="89" spans="1:5" ht="48" x14ac:dyDescent="0.2">
      <c r="A89" s="4">
        <v>2017</v>
      </c>
      <c r="B89" s="5">
        <v>88</v>
      </c>
      <c r="C89" s="6" t="s">
        <v>215</v>
      </c>
      <c r="D89" s="7">
        <v>4522000</v>
      </c>
      <c r="E89" s="16" t="s">
        <v>622</v>
      </c>
    </row>
    <row r="90" spans="1:5" ht="60" x14ac:dyDescent="0.2">
      <c r="A90" s="4">
        <v>2017</v>
      </c>
      <c r="B90" s="5">
        <v>89</v>
      </c>
      <c r="C90" s="6" t="s">
        <v>216</v>
      </c>
      <c r="D90" s="7">
        <v>6636987</v>
      </c>
      <c r="E90" s="16" t="s">
        <v>622</v>
      </c>
    </row>
    <row r="91" spans="1:5" ht="48" x14ac:dyDescent="0.2">
      <c r="A91" s="4">
        <v>2017</v>
      </c>
      <c r="B91" s="5">
        <v>90</v>
      </c>
      <c r="C91" s="6" t="s">
        <v>217</v>
      </c>
      <c r="D91" s="7">
        <v>30000000</v>
      </c>
      <c r="E91" s="16" t="s">
        <v>622</v>
      </c>
    </row>
    <row r="92" spans="1:5" ht="48" x14ac:dyDescent="0.2">
      <c r="A92" s="4">
        <v>2017</v>
      </c>
      <c r="B92" s="5">
        <v>91</v>
      </c>
      <c r="C92" s="6" t="s">
        <v>218</v>
      </c>
      <c r="D92" s="7">
        <v>8508000</v>
      </c>
      <c r="E92" s="16" t="s">
        <v>622</v>
      </c>
    </row>
    <row r="93" spans="1:5" ht="48" x14ac:dyDescent="0.2">
      <c r="A93" s="4">
        <v>2017</v>
      </c>
      <c r="B93" s="5">
        <v>92</v>
      </c>
      <c r="C93" s="6" t="s">
        <v>219</v>
      </c>
      <c r="D93" s="7">
        <v>2884000</v>
      </c>
      <c r="E93" s="16" t="s">
        <v>626</v>
      </c>
    </row>
    <row r="94" spans="1:5" ht="60" x14ac:dyDescent="0.2">
      <c r="A94" s="4">
        <v>2017</v>
      </c>
      <c r="B94" s="5">
        <v>93</v>
      </c>
      <c r="C94" s="6" t="s">
        <v>220</v>
      </c>
      <c r="D94" s="7">
        <v>26862000</v>
      </c>
      <c r="E94" s="16" t="s">
        <v>622</v>
      </c>
    </row>
    <row r="95" spans="1:5" ht="36" x14ac:dyDescent="0.2">
      <c r="A95" s="4">
        <v>2017</v>
      </c>
      <c r="B95" s="5">
        <v>94</v>
      </c>
      <c r="C95" s="6" t="s">
        <v>221</v>
      </c>
      <c r="D95" s="7">
        <v>230000000</v>
      </c>
      <c r="E95" s="16" t="s">
        <v>626</v>
      </c>
    </row>
    <row r="96" spans="1:5" ht="108" x14ac:dyDescent="0.2">
      <c r="A96" s="4">
        <v>2017</v>
      </c>
      <c r="B96" s="5">
        <v>95</v>
      </c>
      <c r="C96" s="6" t="s">
        <v>148</v>
      </c>
      <c r="D96" s="7">
        <v>33091333</v>
      </c>
      <c r="E96" s="16" t="s">
        <v>622</v>
      </c>
    </row>
    <row r="97" spans="1:5" ht="84" x14ac:dyDescent="0.2">
      <c r="A97" s="4">
        <v>2017</v>
      </c>
      <c r="B97" s="5">
        <v>96</v>
      </c>
      <c r="C97" s="6" t="s">
        <v>222</v>
      </c>
      <c r="D97" s="7">
        <v>14670000</v>
      </c>
      <c r="E97" s="16" t="s">
        <v>622</v>
      </c>
    </row>
    <row r="98" spans="1:5" ht="60" x14ac:dyDescent="0.2">
      <c r="A98" s="4">
        <v>2017</v>
      </c>
      <c r="B98" s="5">
        <v>97</v>
      </c>
      <c r="C98" s="6" t="s">
        <v>223</v>
      </c>
      <c r="D98" s="7">
        <v>28279152</v>
      </c>
      <c r="E98" s="16" t="s">
        <v>622</v>
      </c>
    </row>
    <row r="99" spans="1:5" ht="36" x14ac:dyDescent="0.2">
      <c r="A99" s="4">
        <v>2017</v>
      </c>
      <c r="B99" s="5">
        <v>98</v>
      </c>
      <c r="C99" s="6" t="s">
        <v>224</v>
      </c>
      <c r="D99" s="7">
        <v>29773500</v>
      </c>
      <c r="E99" s="16" t="s">
        <v>622</v>
      </c>
    </row>
    <row r="100" spans="1:5" ht="48" x14ac:dyDescent="0.2">
      <c r="A100" s="4">
        <v>2017</v>
      </c>
      <c r="B100" s="5">
        <v>99</v>
      </c>
      <c r="C100" s="6" t="s">
        <v>225</v>
      </c>
      <c r="D100" s="7">
        <v>25000000</v>
      </c>
      <c r="E100" s="16" t="s">
        <v>626</v>
      </c>
    </row>
    <row r="101" spans="1:5" ht="60" x14ac:dyDescent="0.2">
      <c r="A101" s="4">
        <v>2017</v>
      </c>
      <c r="B101" s="5">
        <v>100</v>
      </c>
      <c r="C101" s="6" t="s">
        <v>226</v>
      </c>
      <c r="D101" s="7">
        <v>120000000</v>
      </c>
      <c r="E101" s="16" t="s">
        <v>627</v>
      </c>
    </row>
    <row r="102" spans="1:5" ht="24" x14ac:dyDescent="0.2">
      <c r="A102" s="4">
        <v>2017</v>
      </c>
      <c r="B102" s="5">
        <v>101</v>
      </c>
      <c r="C102" s="6" t="s">
        <v>227</v>
      </c>
      <c r="D102" s="7">
        <v>5950000</v>
      </c>
      <c r="E102" s="16" t="s">
        <v>622</v>
      </c>
    </row>
    <row r="103" spans="1:5" ht="96" x14ac:dyDescent="0.2">
      <c r="A103" s="4">
        <v>2017</v>
      </c>
      <c r="B103" s="5">
        <v>102</v>
      </c>
      <c r="C103" s="6" t="s">
        <v>228</v>
      </c>
      <c r="D103" s="7">
        <v>99000000</v>
      </c>
      <c r="E103" s="16" t="s">
        <v>625</v>
      </c>
    </row>
    <row r="104" spans="1:5" ht="108" x14ac:dyDescent="0.2">
      <c r="A104" s="4">
        <v>2017</v>
      </c>
      <c r="B104" s="5">
        <v>103</v>
      </c>
      <c r="C104" s="6" t="s">
        <v>229</v>
      </c>
      <c r="D104" s="7">
        <v>13000000</v>
      </c>
      <c r="E104" s="16" t="s">
        <v>625</v>
      </c>
    </row>
    <row r="105" spans="1:5" ht="24" x14ac:dyDescent="0.2">
      <c r="A105" s="4">
        <v>2017</v>
      </c>
      <c r="B105" s="5">
        <v>104</v>
      </c>
      <c r="C105" s="6" t="s">
        <v>230</v>
      </c>
      <c r="D105" s="7">
        <v>15573000</v>
      </c>
      <c r="E105" s="16" t="s">
        <v>626</v>
      </c>
    </row>
    <row r="106" spans="1:5" ht="36" x14ac:dyDescent="0.2">
      <c r="A106" s="4">
        <v>2017</v>
      </c>
      <c r="B106" s="5">
        <v>105</v>
      </c>
      <c r="C106" s="6" t="s">
        <v>231</v>
      </c>
      <c r="D106" s="7">
        <v>628466</v>
      </c>
      <c r="E106" s="16" t="s">
        <v>626</v>
      </c>
    </row>
    <row r="107" spans="1:5" ht="120" x14ac:dyDescent="0.2">
      <c r="A107" s="4">
        <v>2017</v>
      </c>
      <c r="B107" s="5">
        <v>106</v>
      </c>
      <c r="C107" s="6" t="s">
        <v>232</v>
      </c>
      <c r="D107" s="7">
        <v>30000000</v>
      </c>
      <c r="E107" s="16" t="s">
        <v>622</v>
      </c>
    </row>
    <row r="108" spans="1:5" ht="48" x14ac:dyDescent="0.2">
      <c r="A108" s="4">
        <v>2017</v>
      </c>
      <c r="B108" s="5">
        <v>107</v>
      </c>
      <c r="C108" s="6" t="s">
        <v>233</v>
      </c>
      <c r="D108" s="7">
        <v>750000</v>
      </c>
      <c r="E108" s="16" t="s">
        <v>622</v>
      </c>
    </row>
    <row r="109" spans="1:5" ht="48" x14ac:dyDescent="0.2">
      <c r="A109" s="4">
        <v>2017</v>
      </c>
      <c r="B109" s="5">
        <v>108</v>
      </c>
      <c r="C109" s="6" t="s">
        <v>640</v>
      </c>
      <c r="D109" s="7">
        <v>12687732</v>
      </c>
      <c r="E109" s="16" t="s">
        <v>622</v>
      </c>
    </row>
    <row r="110" spans="1:5" ht="84" x14ac:dyDescent="0.2">
      <c r="A110" s="4">
        <v>2017</v>
      </c>
      <c r="B110" s="5">
        <v>109</v>
      </c>
      <c r="C110" s="6" t="s">
        <v>234</v>
      </c>
      <c r="D110" s="7">
        <v>24000000</v>
      </c>
      <c r="E110" s="16" t="s">
        <v>622</v>
      </c>
    </row>
    <row r="111" spans="1:5" ht="48" x14ac:dyDescent="0.2">
      <c r="A111" s="4">
        <v>2017</v>
      </c>
      <c r="B111" s="5">
        <v>110</v>
      </c>
      <c r="C111" s="6" t="s">
        <v>184</v>
      </c>
      <c r="D111" s="7">
        <v>81158779</v>
      </c>
      <c r="E111" s="16" t="s">
        <v>622</v>
      </c>
    </row>
    <row r="112" spans="1:5" ht="36" x14ac:dyDescent="0.2">
      <c r="A112" s="4">
        <v>2017</v>
      </c>
      <c r="B112" s="5">
        <v>111</v>
      </c>
      <c r="C112" s="6" t="s">
        <v>641</v>
      </c>
      <c r="D112" s="7">
        <v>9840000</v>
      </c>
      <c r="E112" s="16" t="s">
        <v>622</v>
      </c>
    </row>
    <row r="113" spans="1:5" ht="60" x14ac:dyDescent="0.2">
      <c r="A113" s="4">
        <v>2017</v>
      </c>
      <c r="B113" s="5">
        <v>112</v>
      </c>
      <c r="C113" s="6" t="s">
        <v>107</v>
      </c>
      <c r="D113" s="7">
        <v>14235114</v>
      </c>
      <c r="E113" s="16" t="s">
        <v>625</v>
      </c>
    </row>
    <row r="114" spans="1:5" ht="120" x14ac:dyDescent="0.2">
      <c r="A114" s="4">
        <v>2017</v>
      </c>
      <c r="B114" s="5">
        <v>113</v>
      </c>
      <c r="C114" s="6" t="s">
        <v>232</v>
      </c>
      <c r="D114" s="7">
        <v>25000000</v>
      </c>
      <c r="E114" s="16" t="s">
        <v>622</v>
      </c>
    </row>
    <row r="115" spans="1:5" ht="60" x14ac:dyDescent="0.2">
      <c r="A115" s="4">
        <v>2017</v>
      </c>
      <c r="B115" s="5">
        <v>114</v>
      </c>
      <c r="C115" s="6" t="s">
        <v>235</v>
      </c>
      <c r="D115" s="7">
        <v>45000000</v>
      </c>
      <c r="E115" s="16" t="s">
        <v>622</v>
      </c>
    </row>
    <row r="116" spans="1:5" ht="36" x14ac:dyDescent="0.2">
      <c r="A116" s="4">
        <v>2017</v>
      </c>
      <c r="B116" s="5">
        <v>115</v>
      </c>
      <c r="C116" s="6" t="s">
        <v>166</v>
      </c>
      <c r="D116" s="7">
        <v>3378664</v>
      </c>
      <c r="E116" s="16" t="s">
        <v>622</v>
      </c>
    </row>
    <row r="117" spans="1:5" ht="48" x14ac:dyDescent="0.2">
      <c r="A117" s="4">
        <v>2017</v>
      </c>
      <c r="B117" s="5">
        <v>116</v>
      </c>
      <c r="C117" s="6" t="s">
        <v>236</v>
      </c>
      <c r="D117" s="7">
        <v>10000000</v>
      </c>
      <c r="E117" s="16" t="s">
        <v>622</v>
      </c>
    </row>
    <row r="118" spans="1:5" ht="48" x14ac:dyDescent="0.2">
      <c r="A118" s="4">
        <v>2017</v>
      </c>
      <c r="B118" s="5">
        <v>117</v>
      </c>
      <c r="C118" s="6" t="s">
        <v>237</v>
      </c>
      <c r="D118" s="7">
        <v>3500000</v>
      </c>
      <c r="E118" s="16" t="s">
        <v>626</v>
      </c>
    </row>
    <row r="119" spans="1:5" ht="48" x14ac:dyDescent="0.2">
      <c r="A119" s="4">
        <v>2017</v>
      </c>
      <c r="B119" s="5">
        <v>118</v>
      </c>
      <c r="C119" s="6" t="s">
        <v>238</v>
      </c>
      <c r="D119" s="7">
        <v>30000000</v>
      </c>
      <c r="E119" s="16" t="s">
        <v>625</v>
      </c>
    </row>
    <row r="120" spans="1:5" ht="84" x14ac:dyDescent="0.2">
      <c r="A120" s="4">
        <v>2017</v>
      </c>
      <c r="B120" s="5">
        <v>119</v>
      </c>
      <c r="C120" s="6" t="s">
        <v>239</v>
      </c>
      <c r="D120" s="7">
        <v>10000000</v>
      </c>
      <c r="E120" s="16" t="s">
        <v>622</v>
      </c>
    </row>
    <row r="121" spans="1:5" ht="84" x14ac:dyDescent="0.2">
      <c r="A121" s="4">
        <v>2017</v>
      </c>
      <c r="B121" s="5">
        <v>120</v>
      </c>
      <c r="C121" s="6" t="s">
        <v>240</v>
      </c>
      <c r="D121" s="7">
        <v>106989823</v>
      </c>
      <c r="E121" s="16" t="s">
        <v>623</v>
      </c>
    </row>
    <row r="122" spans="1:5" ht="60" x14ac:dyDescent="0.2">
      <c r="A122" s="4">
        <v>2017</v>
      </c>
      <c r="B122" s="5">
        <v>121</v>
      </c>
      <c r="C122" s="6" t="s">
        <v>241</v>
      </c>
      <c r="D122" s="7">
        <v>10500000</v>
      </c>
      <c r="E122" s="16" t="s">
        <v>622</v>
      </c>
    </row>
    <row r="123" spans="1:5" ht="84" x14ac:dyDescent="0.2">
      <c r="A123" s="4">
        <v>2017</v>
      </c>
      <c r="B123" s="5">
        <v>122</v>
      </c>
      <c r="C123" s="6" t="s">
        <v>643</v>
      </c>
      <c r="D123" s="7">
        <v>34500000</v>
      </c>
      <c r="E123" s="16" t="s">
        <v>622</v>
      </c>
    </row>
    <row r="124" spans="1:5" ht="36" x14ac:dyDescent="0.2">
      <c r="A124" s="4">
        <v>2017</v>
      </c>
      <c r="B124" s="5">
        <v>123</v>
      </c>
      <c r="C124" s="6" t="s">
        <v>242</v>
      </c>
      <c r="D124" s="7">
        <v>2900000</v>
      </c>
      <c r="E124" s="16" t="s">
        <v>622</v>
      </c>
    </row>
    <row r="125" spans="1:5" ht="60" x14ac:dyDescent="0.2">
      <c r="A125" s="4">
        <v>2017</v>
      </c>
      <c r="B125" s="5">
        <v>124</v>
      </c>
      <c r="C125" s="6" t="s">
        <v>642</v>
      </c>
      <c r="D125" s="7">
        <v>10363500</v>
      </c>
      <c r="E125" s="16" t="s">
        <v>622</v>
      </c>
    </row>
    <row r="126" spans="1:5" ht="72" x14ac:dyDescent="0.2">
      <c r="A126" s="4">
        <v>2017</v>
      </c>
      <c r="B126" s="5">
        <v>125</v>
      </c>
      <c r="C126" s="6" t="s">
        <v>243</v>
      </c>
      <c r="D126" s="7">
        <v>64316000</v>
      </c>
      <c r="E126" s="16" t="s">
        <v>622</v>
      </c>
    </row>
    <row r="127" spans="1:5" ht="36" x14ac:dyDescent="0.2">
      <c r="A127" s="4">
        <v>2017</v>
      </c>
      <c r="B127" s="5">
        <v>126</v>
      </c>
      <c r="C127" s="6" t="s">
        <v>244</v>
      </c>
      <c r="D127" s="7">
        <v>8651400</v>
      </c>
      <c r="E127" s="16" t="s">
        <v>626</v>
      </c>
    </row>
  </sheetData>
  <autoFilter ref="A1:E127"/>
  <sortState ref="A2:E127">
    <sortCondition ref="B2:B127"/>
  </sortState>
  <dataValidations count="1">
    <dataValidation allowBlank="1" showErrorMessage="1" sqref="E1"/>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0"/>
  <sheetViews>
    <sheetView zoomScaleNormal="100" workbookViewId="0">
      <pane ySplit="1" topLeftCell="A2" activePane="bottomLeft" state="frozen"/>
      <selection pane="bottomLeft" activeCell="C3" sqref="C3"/>
    </sheetView>
  </sheetViews>
  <sheetFormatPr baseColWidth="10" defaultRowHeight="12" x14ac:dyDescent="0.2"/>
  <cols>
    <col min="1" max="1" width="12.42578125" style="18" customWidth="1"/>
    <col min="2" max="2" width="15.140625" style="19" customWidth="1"/>
    <col min="3" max="3" width="78.7109375" style="20" customWidth="1"/>
    <col min="4" max="4" width="17.42578125" style="21" customWidth="1"/>
    <col min="5" max="5" width="23" style="18" customWidth="1"/>
    <col min="6" max="16384" width="11.42578125" style="17"/>
  </cols>
  <sheetData>
    <row r="1" spans="1:5" s="15" customFormat="1" ht="24" x14ac:dyDescent="0.2">
      <c r="A1" s="1" t="s">
        <v>0</v>
      </c>
      <c r="B1" s="1" t="s">
        <v>4</v>
      </c>
      <c r="C1" s="1" t="s">
        <v>3</v>
      </c>
      <c r="D1" s="2" t="s">
        <v>5</v>
      </c>
      <c r="E1" s="2" t="s">
        <v>621</v>
      </c>
    </row>
    <row r="2" spans="1:5" ht="108" x14ac:dyDescent="0.2">
      <c r="A2" s="4">
        <v>2018</v>
      </c>
      <c r="B2" s="5">
        <v>1</v>
      </c>
      <c r="C2" s="6" t="s">
        <v>246</v>
      </c>
      <c r="D2" s="7">
        <v>127638000</v>
      </c>
      <c r="E2" s="16" t="s">
        <v>624</v>
      </c>
    </row>
    <row r="3" spans="1:5" ht="96" x14ac:dyDescent="0.2">
      <c r="A3" s="4">
        <v>2018</v>
      </c>
      <c r="B3" s="5">
        <v>2</v>
      </c>
      <c r="C3" s="6" t="s">
        <v>247</v>
      </c>
      <c r="D3" s="7">
        <v>155906292</v>
      </c>
      <c r="E3" s="16" t="s">
        <v>624</v>
      </c>
    </row>
    <row r="4" spans="1:5" ht="72" x14ac:dyDescent="0.2">
      <c r="A4" s="4">
        <v>2018</v>
      </c>
      <c r="B4" s="5">
        <v>3</v>
      </c>
      <c r="C4" s="6" t="s">
        <v>371</v>
      </c>
      <c r="D4" s="7">
        <v>39203500</v>
      </c>
      <c r="E4" s="16" t="s">
        <v>624</v>
      </c>
    </row>
    <row r="5" spans="1:5" ht="48" x14ac:dyDescent="0.2">
      <c r="A5" s="4">
        <v>2018</v>
      </c>
      <c r="B5" s="5">
        <v>4</v>
      </c>
      <c r="C5" s="6" t="s">
        <v>632</v>
      </c>
      <c r="D5" s="7">
        <v>32602500</v>
      </c>
      <c r="E5" s="16" t="s">
        <v>624</v>
      </c>
    </row>
    <row r="6" spans="1:5" ht="108" x14ac:dyDescent="0.2">
      <c r="A6" s="4">
        <v>2018</v>
      </c>
      <c r="B6" s="5">
        <v>5</v>
      </c>
      <c r="C6" s="6" t="s">
        <v>248</v>
      </c>
      <c r="D6" s="7">
        <v>56964096</v>
      </c>
      <c r="E6" s="16" t="s">
        <v>624</v>
      </c>
    </row>
    <row r="7" spans="1:5" ht="84" x14ac:dyDescent="0.2">
      <c r="A7" s="4">
        <v>2018</v>
      </c>
      <c r="B7" s="5">
        <v>6</v>
      </c>
      <c r="C7" s="6" t="s">
        <v>249</v>
      </c>
      <c r="D7" s="7">
        <v>87989892</v>
      </c>
      <c r="E7" s="16" t="s">
        <v>624</v>
      </c>
    </row>
    <row r="8" spans="1:5" ht="108" x14ac:dyDescent="0.2">
      <c r="A8" s="4">
        <v>2018</v>
      </c>
      <c r="B8" s="5">
        <v>7</v>
      </c>
      <c r="C8" s="6" t="s">
        <v>250</v>
      </c>
      <c r="D8" s="7">
        <v>138600000</v>
      </c>
      <c r="E8" s="16" t="s">
        <v>624</v>
      </c>
    </row>
    <row r="9" spans="1:5" ht="96" x14ac:dyDescent="0.2">
      <c r="A9" s="4">
        <v>2018</v>
      </c>
      <c r="B9" s="5">
        <v>8</v>
      </c>
      <c r="C9" s="6" t="s">
        <v>251</v>
      </c>
      <c r="D9" s="7">
        <v>56700000</v>
      </c>
      <c r="E9" s="16" t="s">
        <v>624</v>
      </c>
    </row>
    <row r="10" spans="1:5" ht="72" x14ac:dyDescent="0.2">
      <c r="A10" s="4">
        <v>2018</v>
      </c>
      <c r="B10" s="5">
        <v>9</v>
      </c>
      <c r="C10" s="6" t="s">
        <v>252</v>
      </c>
      <c r="D10" s="7">
        <v>10000000</v>
      </c>
      <c r="E10" s="16" t="s">
        <v>624</v>
      </c>
    </row>
    <row r="11" spans="1:5" ht="84" x14ac:dyDescent="0.2">
      <c r="A11" s="4">
        <v>2018</v>
      </c>
      <c r="B11" s="5">
        <v>10</v>
      </c>
      <c r="C11" s="6" t="s">
        <v>253</v>
      </c>
      <c r="D11" s="7">
        <v>37800000</v>
      </c>
      <c r="E11" s="16" t="s">
        <v>624</v>
      </c>
    </row>
    <row r="12" spans="1:5" ht="84" x14ac:dyDescent="0.2">
      <c r="A12" s="4">
        <v>2018</v>
      </c>
      <c r="B12" s="5">
        <v>11</v>
      </c>
      <c r="C12" s="6" t="s">
        <v>254</v>
      </c>
      <c r="D12" s="7">
        <v>16020000</v>
      </c>
      <c r="E12" s="16" t="s">
        <v>624</v>
      </c>
    </row>
    <row r="13" spans="1:5" ht="96" x14ac:dyDescent="0.2">
      <c r="A13" s="4">
        <v>2018</v>
      </c>
      <c r="B13" s="5">
        <v>12</v>
      </c>
      <c r="C13" s="6" t="s">
        <v>255</v>
      </c>
      <c r="D13" s="7">
        <v>18270000</v>
      </c>
      <c r="E13" s="16" t="s">
        <v>624</v>
      </c>
    </row>
    <row r="14" spans="1:5" ht="108" x14ac:dyDescent="0.2">
      <c r="A14" s="4">
        <v>2018</v>
      </c>
      <c r="B14" s="5">
        <v>13</v>
      </c>
      <c r="C14" s="6" t="s">
        <v>256</v>
      </c>
      <c r="D14" s="7">
        <v>110250000</v>
      </c>
      <c r="E14" s="16" t="s">
        <v>624</v>
      </c>
    </row>
    <row r="15" spans="1:5" ht="48" x14ac:dyDescent="0.2">
      <c r="A15" s="4">
        <v>2018</v>
      </c>
      <c r="B15" s="5">
        <v>14</v>
      </c>
      <c r="C15" s="6" t="s">
        <v>257</v>
      </c>
      <c r="D15" s="7">
        <v>26174000</v>
      </c>
      <c r="E15" s="16" t="s">
        <v>624</v>
      </c>
    </row>
    <row r="16" spans="1:5" ht="60" x14ac:dyDescent="0.2">
      <c r="A16" s="4">
        <v>2018</v>
      </c>
      <c r="B16" s="5">
        <v>15</v>
      </c>
      <c r="C16" s="6" t="s">
        <v>363</v>
      </c>
      <c r="D16" s="7">
        <v>66412500</v>
      </c>
      <c r="E16" s="16" t="s">
        <v>624</v>
      </c>
    </row>
    <row r="17" spans="1:5" ht="84" x14ac:dyDescent="0.2">
      <c r="A17" s="4">
        <v>2018</v>
      </c>
      <c r="B17" s="5">
        <v>16</v>
      </c>
      <c r="C17" s="6" t="s">
        <v>258</v>
      </c>
      <c r="D17" s="7">
        <v>18900000</v>
      </c>
      <c r="E17" s="16" t="s">
        <v>624</v>
      </c>
    </row>
    <row r="18" spans="1:5" ht="84" x14ac:dyDescent="0.2">
      <c r="A18" s="4">
        <v>2018</v>
      </c>
      <c r="B18" s="5">
        <v>17</v>
      </c>
      <c r="C18" s="6" t="s">
        <v>259</v>
      </c>
      <c r="D18" s="7">
        <v>40332000</v>
      </c>
      <c r="E18" s="16" t="s">
        <v>624</v>
      </c>
    </row>
    <row r="19" spans="1:5" ht="84" x14ac:dyDescent="0.2">
      <c r="A19" s="4">
        <v>2018</v>
      </c>
      <c r="B19" s="5">
        <v>18</v>
      </c>
      <c r="C19" s="6" t="s">
        <v>260</v>
      </c>
      <c r="D19" s="7">
        <v>90194500</v>
      </c>
      <c r="E19" s="16" t="s">
        <v>624</v>
      </c>
    </row>
    <row r="20" spans="1:5" ht="84" x14ac:dyDescent="0.2">
      <c r="A20" s="4">
        <v>2018</v>
      </c>
      <c r="B20" s="5">
        <v>19</v>
      </c>
      <c r="C20" s="6" t="s">
        <v>261</v>
      </c>
      <c r="D20" s="7">
        <v>34500000</v>
      </c>
      <c r="E20" s="16" t="s">
        <v>624</v>
      </c>
    </row>
    <row r="21" spans="1:5" ht="60" x14ac:dyDescent="0.2">
      <c r="A21" s="4">
        <v>2018</v>
      </c>
      <c r="B21" s="5">
        <v>20</v>
      </c>
      <c r="C21" s="6" t="s">
        <v>262</v>
      </c>
      <c r="D21" s="7">
        <v>42000000</v>
      </c>
      <c r="E21" s="16" t="s">
        <v>624</v>
      </c>
    </row>
    <row r="22" spans="1:5" ht="72" x14ac:dyDescent="0.2">
      <c r="A22" s="4">
        <v>2018</v>
      </c>
      <c r="B22" s="5">
        <v>21</v>
      </c>
      <c r="C22" s="6" t="s">
        <v>139</v>
      </c>
      <c r="D22" s="7">
        <v>24000000</v>
      </c>
      <c r="E22" s="16" t="s">
        <v>624</v>
      </c>
    </row>
    <row r="23" spans="1:5" ht="72" x14ac:dyDescent="0.2">
      <c r="A23" s="4">
        <v>2018</v>
      </c>
      <c r="B23" s="5">
        <v>22</v>
      </c>
      <c r="C23" s="6" t="s">
        <v>263</v>
      </c>
      <c r="D23" s="7">
        <v>36800000</v>
      </c>
      <c r="E23" s="16" t="s">
        <v>624</v>
      </c>
    </row>
    <row r="24" spans="1:5" ht="84" x14ac:dyDescent="0.2">
      <c r="A24" s="4">
        <v>2018</v>
      </c>
      <c r="B24" s="5">
        <v>23</v>
      </c>
      <c r="C24" s="6" t="s">
        <v>261</v>
      </c>
      <c r="D24" s="7">
        <v>34500000</v>
      </c>
      <c r="E24" s="16" t="s">
        <v>624</v>
      </c>
    </row>
    <row r="25" spans="1:5" ht="84" x14ac:dyDescent="0.2">
      <c r="A25" s="4">
        <v>2018</v>
      </c>
      <c r="B25" s="5">
        <v>24</v>
      </c>
      <c r="C25" s="6" t="s">
        <v>264</v>
      </c>
      <c r="D25" s="7">
        <v>93265000</v>
      </c>
      <c r="E25" s="16" t="s">
        <v>624</v>
      </c>
    </row>
    <row r="26" spans="1:5" ht="72" x14ac:dyDescent="0.2">
      <c r="A26" s="4">
        <v>2018</v>
      </c>
      <c r="B26" s="5">
        <v>25</v>
      </c>
      <c r="C26" s="6" t="s">
        <v>265</v>
      </c>
      <c r="D26" s="7">
        <v>36800000</v>
      </c>
      <c r="E26" s="16" t="s">
        <v>624</v>
      </c>
    </row>
    <row r="27" spans="1:5" ht="60" x14ac:dyDescent="0.2">
      <c r="A27" s="4">
        <v>2018</v>
      </c>
      <c r="B27" s="5">
        <v>26</v>
      </c>
      <c r="C27" s="6" t="s">
        <v>266</v>
      </c>
      <c r="D27" s="7">
        <v>59850000</v>
      </c>
      <c r="E27" s="16" t="s">
        <v>624</v>
      </c>
    </row>
    <row r="28" spans="1:5" ht="36" x14ac:dyDescent="0.2">
      <c r="A28" s="4">
        <v>2018</v>
      </c>
      <c r="B28" s="5">
        <v>27</v>
      </c>
      <c r="C28" s="6" t="s">
        <v>267</v>
      </c>
      <c r="D28" s="7">
        <v>25691000</v>
      </c>
      <c r="E28" s="16" t="s">
        <v>624</v>
      </c>
    </row>
    <row r="29" spans="1:5" ht="48" x14ac:dyDescent="0.2">
      <c r="A29" s="4">
        <v>2018</v>
      </c>
      <c r="B29" s="5">
        <v>28</v>
      </c>
      <c r="C29" s="6" t="s">
        <v>268</v>
      </c>
      <c r="D29" s="7">
        <v>13800000</v>
      </c>
      <c r="E29" s="16" t="s">
        <v>622</v>
      </c>
    </row>
    <row r="30" spans="1:5" ht="60" x14ac:dyDescent="0.2">
      <c r="A30" s="4">
        <v>2018</v>
      </c>
      <c r="B30" s="5">
        <v>29</v>
      </c>
      <c r="C30" s="6" t="s">
        <v>269</v>
      </c>
      <c r="D30" s="7">
        <v>90562500</v>
      </c>
      <c r="E30" s="16" t="s">
        <v>624</v>
      </c>
    </row>
    <row r="31" spans="1:5" ht="48" x14ac:dyDescent="0.2">
      <c r="A31" s="4">
        <v>2018</v>
      </c>
      <c r="B31" s="5">
        <v>30</v>
      </c>
      <c r="C31" s="6" t="s">
        <v>136</v>
      </c>
      <c r="D31" s="7">
        <v>19320000</v>
      </c>
      <c r="E31" s="16" t="s">
        <v>622</v>
      </c>
    </row>
    <row r="32" spans="1:5" ht="120" x14ac:dyDescent="0.2">
      <c r="A32" s="4">
        <v>2018</v>
      </c>
      <c r="B32" s="5">
        <v>31</v>
      </c>
      <c r="C32" s="6" t="s">
        <v>364</v>
      </c>
      <c r="D32" s="7">
        <v>39269492</v>
      </c>
      <c r="E32" s="16" t="s">
        <v>624</v>
      </c>
    </row>
    <row r="33" spans="1:5" ht="84" x14ac:dyDescent="0.2">
      <c r="A33" s="4">
        <v>2018</v>
      </c>
      <c r="B33" s="5">
        <v>32</v>
      </c>
      <c r="C33" s="6" t="s">
        <v>270</v>
      </c>
      <c r="D33" s="7">
        <v>48000000</v>
      </c>
      <c r="E33" s="16" t="s">
        <v>624</v>
      </c>
    </row>
    <row r="34" spans="1:5" ht="60" x14ac:dyDescent="0.2">
      <c r="A34" s="4">
        <v>2018</v>
      </c>
      <c r="B34" s="5">
        <v>33</v>
      </c>
      <c r="C34" s="6" t="s">
        <v>365</v>
      </c>
      <c r="D34" s="7">
        <v>17424000</v>
      </c>
      <c r="E34" s="16" t="s">
        <v>624</v>
      </c>
    </row>
    <row r="35" spans="1:5" ht="84" x14ac:dyDescent="0.2">
      <c r="A35" s="4">
        <v>2018</v>
      </c>
      <c r="B35" s="5">
        <v>34</v>
      </c>
      <c r="C35" s="6" t="s">
        <v>271</v>
      </c>
      <c r="D35" s="7">
        <v>22500000</v>
      </c>
      <c r="E35" s="16" t="s">
        <v>624</v>
      </c>
    </row>
    <row r="36" spans="1:5" ht="60" x14ac:dyDescent="0.2">
      <c r="A36" s="4">
        <v>2018</v>
      </c>
      <c r="B36" s="5">
        <v>35</v>
      </c>
      <c r="C36" s="6" t="s">
        <v>272</v>
      </c>
      <c r="D36" s="7">
        <v>40332000</v>
      </c>
      <c r="E36" s="16" t="s">
        <v>624</v>
      </c>
    </row>
    <row r="37" spans="1:5" ht="60" x14ac:dyDescent="0.2">
      <c r="A37" s="4">
        <v>2018</v>
      </c>
      <c r="B37" s="5">
        <v>36</v>
      </c>
      <c r="C37" s="6" t="s">
        <v>273</v>
      </c>
      <c r="D37" s="7">
        <v>40332000</v>
      </c>
      <c r="E37" s="16" t="s">
        <v>624</v>
      </c>
    </row>
    <row r="38" spans="1:5" ht="60" x14ac:dyDescent="0.2">
      <c r="A38" s="4">
        <v>2018</v>
      </c>
      <c r="B38" s="5">
        <v>37</v>
      </c>
      <c r="C38" s="6" t="s">
        <v>274</v>
      </c>
      <c r="D38" s="7">
        <v>60000000</v>
      </c>
      <c r="E38" s="16" t="s">
        <v>624</v>
      </c>
    </row>
    <row r="39" spans="1:5" ht="72" x14ac:dyDescent="0.2">
      <c r="A39" s="4">
        <v>2018</v>
      </c>
      <c r="B39" s="5">
        <v>38</v>
      </c>
      <c r="C39" s="6" t="s">
        <v>275</v>
      </c>
      <c r="D39" s="7">
        <v>34364000</v>
      </c>
      <c r="E39" s="16" t="s">
        <v>624</v>
      </c>
    </row>
    <row r="40" spans="1:5" ht="36" x14ac:dyDescent="0.2">
      <c r="A40" s="4">
        <v>2018</v>
      </c>
      <c r="B40" s="5">
        <v>39</v>
      </c>
      <c r="C40" s="6" t="s">
        <v>276</v>
      </c>
      <c r="D40" s="7">
        <v>16800000</v>
      </c>
      <c r="E40" s="16" t="s">
        <v>624</v>
      </c>
    </row>
    <row r="41" spans="1:5" ht="96" x14ac:dyDescent="0.2">
      <c r="A41" s="4">
        <v>2018</v>
      </c>
      <c r="B41" s="5">
        <v>40</v>
      </c>
      <c r="C41" s="6" t="s">
        <v>277</v>
      </c>
      <c r="D41" s="7">
        <v>102190000</v>
      </c>
      <c r="E41" s="16" t="s">
        <v>624</v>
      </c>
    </row>
    <row r="42" spans="1:5" ht="36" x14ac:dyDescent="0.2">
      <c r="A42" s="4">
        <v>2018</v>
      </c>
      <c r="B42" s="5">
        <v>41</v>
      </c>
      <c r="C42" s="6" t="s">
        <v>278</v>
      </c>
      <c r="D42" s="7">
        <v>8920081.7300000004</v>
      </c>
      <c r="E42" s="16" t="s">
        <v>626</v>
      </c>
    </row>
    <row r="43" spans="1:5" ht="36" x14ac:dyDescent="0.2">
      <c r="A43" s="4">
        <v>2018</v>
      </c>
      <c r="B43" s="5">
        <v>42</v>
      </c>
      <c r="C43" s="6" t="s">
        <v>279</v>
      </c>
      <c r="D43" s="7">
        <v>30000000</v>
      </c>
      <c r="E43" s="16" t="s">
        <v>624</v>
      </c>
    </row>
    <row r="44" spans="1:5" ht="36" x14ac:dyDescent="0.2">
      <c r="A44" s="4">
        <v>2018</v>
      </c>
      <c r="B44" s="5">
        <v>43</v>
      </c>
      <c r="C44" s="6" t="s">
        <v>280</v>
      </c>
      <c r="D44" s="7">
        <v>4883760</v>
      </c>
      <c r="E44" s="16" t="s">
        <v>622</v>
      </c>
    </row>
    <row r="45" spans="1:5" ht="84" x14ac:dyDescent="0.2">
      <c r="A45" s="4">
        <v>2018</v>
      </c>
      <c r="B45" s="5">
        <v>44</v>
      </c>
      <c r="C45" s="6" t="s">
        <v>281</v>
      </c>
      <c r="D45" s="7">
        <v>36000000</v>
      </c>
      <c r="E45" s="16" t="s">
        <v>624</v>
      </c>
    </row>
    <row r="46" spans="1:5" ht="36" x14ac:dyDescent="0.2">
      <c r="A46" s="4">
        <v>2018</v>
      </c>
      <c r="B46" s="5">
        <v>45</v>
      </c>
      <c r="C46" s="6" t="s">
        <v>166</v>
      </c>
      <c r="D46" s="7">
        <v>14000000</v>
      </c>
      <c r="E46" s="16" t="s">
        <v>624</v>
      </c>
    </row>
    <row r="47" spans="1:5" ht="48" x14ac:dyDescent="0.2">
      <c r="A47" s="4">
        <v>2018</v>
      </c>
      <c r="B47" s="5">
        <v>46</v>
      </c>
      <c r="C47" s="6" t="s">
        <v>282</v>
      </c>
      <c r="D47" s="7">
        <v>49998000</v>
      </c>
      <c r="E47" s="16" t="s">
        <v>624</v>
      </c>
    </row>
    <row r="48" spans="1:5" ht="60" x14ac:dyDescent="0.2">
      <c r="A48" s="4">
        <v>2018</v>
      </c>
      <c r="B48" s="5">
        <v>47</v>
      </c>
      <c r="C48" s="6" t="s">
        <v>283</v>
      </c>
      <c r="D48" s="7">
        <v>60000000</v>
      </c>
      <c r="E48" s="16" t="s">
        <v>624</v>
      </c>
    </row>
    <row r="49" spans="1:5" ht="48" x14ac:dyDescent="0.2">
      <c r="A49" s="4">
        <v>2018</v>
      </c>
      <c r="B49" s="5">
        <v>48</v>
      </c>
      <c r="C49" s="6" t="s">
        <v>284</v>
      </c>
      <c r="D49" s="7">
        <v>2000000</v>
      </c>
      <c r="E49" s="16" t="s">
        <v>622</v>
      </c>
    </row>
    <row r="50" spans="1:5" ht="24" x14ac:dyDescent="0.2">
      <c r="A50" s="4">
        <v>2018</v>
      </c>
      <c r="B50" s="5">
        <v>49</v>
      </c>
      <c r="C50" s="6" t="s">
        <v>285</v>
      </c>
      <c r="D50" s="7">
        <v>70000000</v>
      </c>
      <c r="E50" s="16" t="s">
        <v>626</v>
      </c>
    </row>
    <row r="51" spans="1:5" ht="72" x14ac:dyDescent="0.2">
      <c r="A51" s="4">
        <v>2018</v>
      </c>
      <c r="B51" s="5">
        <v>50</v>
      </c>
      <c r="C51" s="6" t="s">
        <v>286</v>
      </c>
      <c r="D51" s="7">
        <v>13991687</v>
      </c>
      <c r="E51" s="16" t="s">
        <v>631</v>
      </c>
    </row>
    <row r="52" spans="1:5" ht="36" x14ac:dyDescent="0.2">
      <c r="A52" s="4">
        <v>2018</v>
      </c>
      <c r="B52" s="5">
        <v>51</v>
      </c>
      <c r="C52" s="6" t="s">
        <v>287</v>
      </c>
      <c r="D52" s="7">
        <v>655000</v>
      </c>
      <c r="E52" s="16" t="s">
        <v>631</v>
      </c>
    </row>
    <row r="53" spans="1:5" ht="60" x14ac:dyDescent="0.2">
      <c r="A53" s="4">
        <v>2018</v>
      </c>
      <c r="B53" s="5">
        <v>52</v>
      </c>
      <c r="C53" s="6" t="s">
        <v>288</v>
      </c>
      <c r="D53" s="7">
        <v>3708500</v>
      </c>
      <c r="E53" s="16" t="s">
        <v>626</v>
      </c>
    </row>
    <row r="54" spans="1:5" ht="48" x14ac:dyDescent="0.2">
      <c r="A54" s="4">
        <v>2018</v>
      </c>
      <c r="B54" s="5">
        <v>53</v>
      </c>
      <c r="C54" s="6" t="s">
        <v>289</v>
      </c>
      <c r="D54" s="7">
        <v>31099623.300000001</v>
      </c>
      <c r="E54" s="16" t="s">
        <v>622</v>
      </c>
    </row>
    <row r="55" spans="1:5" ht="36" x14ac:dyDescent="0.2">
      <c r="A55" s="4">
        <v>2018</v>
      </c>
      <c r="B55" s="5">
        <v>54</v>
      </c>
      <c r="C55" s="6" t="s">
        <v>290</v>
      </c>
      <c r="D55" s="7">
        <v>5871600</v>
      </c>
      <c r="E55" s="16" t="s">
        <v>626</v>
      </c>
    </row>
    <row r="56" spans="1:5" ht="36" x14ac:dyDescent="0.2">
      <c r="A56" s="4">
        <v>2018</v>
      </c>
      <c r="B56" s="5">
        <v>55</v>
      </c>
      <c r="C56" s="6" t="s">
        <v>291</v>
      </c>
      <c r="D56" s="7">
        <v>16535241.93</v>
      </c>
      <c r="E56" s="16" t="s">
        <v>626</v>
      </c>
    </row>
    <row r="57" spans="1:5" ht="36" x14ac:dyDescent="0.2">
      <c r="A57" s="4">
        <v>2018</v>
      </c>
      <c r="B57" s="5">
        <v>56</v>
      </c>
      <c r="C57" s="6" t="s">
        <v>292</v>
      </c>
      <c r="D57" s="7">
        <v>1156664.53</v>
      </c>
      <c r="E57" s="16" t="s">
        <v>626</v>
      </c>
    </row>
    <row r="58" spans="1:5" ht="24" x14ac:dyDescent="0.2">
      <c r="A58" s="4">
        <v>2018</v>
      </c>
      <c r="B58" s="5">
        <v>57</v>
      </c>
      <c r="C58" s="6" t="s">
        <v>293</v>
      </c>
      <c r="D58" s="7">
        <v>3346875</v>
      </c>
      <c r="E58" s="16" t="s">
        <v>626</v>
      </c>
    </row>
    <row r="59" spans="1:5" ht="36" x14ac:dyDescent="0.2">
      <c r="A59" s="4">
        <v>2018</v>
      </c>
      <c r="B59" s="5">
        <v>58</v>
      </c>
      <c r="C59" s="6" t="s">
        <v>294</v>
      </c>
      <c r="D59" s="7">
        <v>2100000</v>
      </c>
      <c r="E59" s="16" t="s">
        <v>631</v>
      </c>
    </row>
    <row r="60" spans="1:5" ht="36" x14ac:dyDescent="0.2">
      <c r="A60" s="4">
        <v>2018</v>
      </c>
      <c r="B60" s="5">
        <v>59</v>
      </c>
      <c r="C60" s="6" t="s">
        <v>295</v>
      </c>
      <c r="D60" s="7">
        <v>1101464</v>
      </c>
      <c r="E60" s="16" t="s">
        <v>631</v>
      </c>
    </row>
    <row r="61" spans="1:5" ht="48" x14ac:dyDescent="0.2">
      <c r="A61" s="4">
        <v>2018</v>
      </c>
      <c r="B61" s="5">
        <v>60</v>
      </c>
      <c r="C61" s="6" t="s">
        <v>296</v>
      </c>
      <c r="D61" s="7">
        <v>2600000</v>
      </c>
      <c r="E61" s="16" t="s">
        <v>626</v>
      </c>
    </row>
    <row r="62" spans="1:5" ht="36" x14ac:dyDescent="0.2">
      <c r="A62" s="4">
        <v>2018</v>
      </c>
      <c r="B62" s="5">
        <v>61</v>
      </c>
      <c r="C62" s="6" t="s">
        <v>366</v>
      </c>
      <c r="D62" s="7">
        <v>3050002</v>
      </c>
      <c r="E62" s="16" t="s">
        <v>626</v>
      </c>
    </row>
    <row r="63" spans="1:5" ht="36" x14ac:dyDescent="0.2">
      <c r="A63" s="4">
        <v>2018</v>
      </c>
      <c r="B63" s="5">
        <v>62</v>
      </c>
      <c r="C63" s="6" t="s">
        <v>297</v>
      </c>
      <c r="D63" s="7">
        <v>55816854</v>
      </c>
      <c r="E63" s="16" t="s">
        <v>622</v>
      </c>
    </row>
    <row r="64" spans="1:5" ht="36" x14ac:dyDescent="0.2">
      <c r="A64" s="4">
        <v>2018</v>
      </c>
      <c r="B64" s="5">
        <v>63</v>
      </c>
      <c r="C64" s="6" t="s">
        <v>636</v>
      </c>
      <c r="D64" s="7">
        <v>15060000</v>
      </c>
      <c r="E64" s="16" t="s">
        <v>631</v>
      </c>
    </row>
    <row r="65" spans="1:5" ht="24" x14ac:dyDescent="0.2">
      <c r="A65" s="4">
        <v>2018</v>
      </c>
      <c r="B65" s="5">
        <v>64</v>
      </c>
      <c r="C65" s="6" t="s">
        <v>298</v>
      </c>
      <c r="D65" s="7">
        <v>1257984</v>
      </c>
      <c r="E65" s="16" t="s">
        <v>623</v>
      </c>
    </row>
    <row r="66" spans="1:5" ht="60" x14ac:dyDescent="0.2">
      <c r="A66" s="4">
        <v>2018</v>
      </c>
      <c r="B66" s="5">
        <v>65</v>
      </c>
      <c r="C66" s="6" t="s">
        <v>299</v>
      </c>
      <c r="D66" s="7">
        <v>8496600</v>
      </c>
      <c r="E66" s="16" t="s">
        <v>622</v>
      </c>
    </row>
    <row r="67" spans="1:5" ht="48" x14ac:dyDescent="0.2">
      <c r="A67" s="4">
        <v>2018</v>
      </c>
      <c r="B67" s="5">
        <v>66</v>
      </c>
      <c r="C67" s="6" t="s">
        <v>300</v>
      </c>
      <c r="D67" s="7">
        <v>14410900</v>
      </c>
      <c r="E67" s="16" t="s">
        <v>626</v>
      </c>
    </row>
    <row r="68" spans="1:5" ht="24" x14ac:dyDescent="0.2">
      <c r="A68" s="4">
        <v>2018</v>
      </c>
      <c r="B68" s="5">
        <v>67</v>
      </c>
      <c r="C68" s="6" t="s">
        <v>637</v>
      </c>
      <c r="D68" s="7">
        <v>1583994</v>
      </c>
      <c r="E68" s="16" t="s">
        <v>626</v>
      </c>
    </row>
    <row r="69" spans="1:5" ht="72" x14ac:dyDescent="0.2">
      <c r="A69" s="4">
        <v>2018</v>
      </c>
      <c r="B69" s="5">
        <v>68</v>
      </c>
      <c r="C69" s="6" t="s">
        <v>301</v>
      </c>
      <c r="D69" s="7">
        <v>35750000</v>
      </c>
      <c r="E69" s="16" t="s">
        <v>624</v>
      </c>
    </row>
    <row r="70" spans="1:5" ht="96" x14ac:dyDescent="0.2">
      <c r="A70" s="4">
        <v>2018</v>
      </c>
      <c r="B70" s="5">
        <v>69</v>
      </c>
      <c r="C70" s="6" t="s">
        <v>251</v>
      </c>
      <c r="D70" s="7">
        <v>50715000</v>
      </c>
      <c r="E70" s="16" t="s">
        <v>624</v>
      </c>
    </row>
    <row r="71" spans="1:5" ht="96" x14ac:dyDescent="0.2">
      <c r="A71" s="4">
        <v>2018</v>
      </c>
      <c r="B71" s="5">
        <v>70</v>
      </c>
      <c r="C71" s="6" t="s">
        <v>255</v>
      </c>
      <c r="D71" s="7">
        <v>16341500</v>
      </c>
      <c r="E71" s="16" t="s">
        <v>624</v>
      </c>
    </row>
    <row r="72" spans="1:5" ht="84" x14ac:dyDescent="0.2">
      <c r="A72" s="4">
        <v>2018</v>
      </c>
      <c r="B72" s="5">
        <v>71</v>
      </c>
      <c r="C72" s="6" t="s">
        <v>258</v>
      </c>
      <c r="D72" s="7">
        <v>17325000</v>
      </c>
      <c r="E72" s="16" t="s">
        <v>624</v>
      </c>
    </row>
    <row r="73" spans="1:5" ht="84" x14ac:dyDescent="0.2">
      <c r="A73" s="4">
        <v>2018</v>
      </c>
      <c r="B73" s="5">
        <v>72</v>
      </c>
      <c r="C73" s="6" t="s">
        <v>302</v>
      </c>
      <c r="D73" s="7">
        <v>55740000</v>
      </c>
      <c r="E73" s="16" t="s">
        <v>624</v>
      </c>
    </row>
    <row r="74" spans="1:5" ht="72" x14ac:dyDescent="0.2">
      <c r="A74" s="4">
        <v>2018</v>
      </c>
      <c r="B74" s="5">
        <v>73</v>
      </c>
      <c r="C74" s="6" t="s">
        <v>303</v>
      </c>
      <c r="D74" s="7">
        <v>22000000</v>
      </c>
      <c r="E74" s="16" t="s">
        <v>624</v>
      </c>
    </row>
    <row r="75" spans="1:5" ht="60" x14ac:dyDescent="0.2">
      <c r="A75" s="4">
        <v>2018</v>
      </c>
      <c r="B75" s="5">
        <v>74</v>
      </c>
      <c r="C75" s="6" t="s">
        <v>262</v>
      </c>
      <c r="D75" s="7">
        <v>38500000</v>
      </c>
      <c r="E75" s="16" t="s">
        <v>624</v>
      </c>
    </row>
    <row r="76" spans="1:5" ht="84" x14ac:dyDescent="0.2">
      <c r="A76" s="4">
        <v>2018</v>
      </c>
      <c r="B76" s="5">
        <v>75</v>
      </c>
      <c r="C76" s="6" t="s">
        <v>304</v>
      </c>
      <c r="D76" s="7">
        <v>33180000</v>
      </c>
      <c r="E76" s="16" t="s">
        <v>624</v>
      </c>
    </row>
    <row r="77" spans="1:5" ht="72" x14ac:dyDescent="0.2">
      <c r="A77" s="4">
        <v>2018</v>
      </c>
      <c r="B77" s="5">
        <v>76</v>
      </c>
      <c r="C77" s="6" t="s">
        <v>305</v>
      </c>
      <c r="D77" s="7">
        <v>15000000</v>
      </c>
      <c r="E77" s="16" t="s">
        <v>624</v>
      </c>
    </row>
    <row r="78" spans="1:5" ht="48" x14ac:dyDescent="0.2">
      <c r="A78" s="4">
        <v>2018</v>
      </c>
      <c r="B78" s="5">
        <v>77</v>
      </c>
      <c r="C78" s="6" t="s">
        <v>268</v>
      </c>
      <c r="D78" s="7">
        <v>12650000</v>
      </c>
      <c r="E78" s="16" t="s">
        <v>622</v>
      </c>
    </row>
    <row r="79" spans="1:5" ht="36" x14ac:dyDescent="0.2">
      <c r="A79" s="4">
        <v>2018</v>
      </c>
      <c r="B79" s="5">
        <v>78</v>
      </c>
      <c r="C79" s="6" t="s">
        <v>2</v>
      </c>
      <c r="D79" s="7">
        <v>78540000</v>
      </c>
      <c r="E79" s="16" t="s">
        <v>624</v>
      </c>
    </row>
    <row r="80" spans="1:5" ht="36" x14ac:dyDescent="0.2">
      <c r="A80" s="4">
        <v>2018</v>
      </c>
      <c r="B80" s="5">
        <v>79</v>
      </c>
      <c r="C80" s="6" t="s">
        <v>306</v>
      </c>
      <c r="D80" s="7">
        <v>2000000</v>
      </c>
      <c r="E80" s="16" t="s">
        <v>622</v>
      </c>
    </row>
    <row r="81" spans="1:5" ht="84" x14ac:dyDescent="0.2">
      <c r="A81" s="4">
        <v>2018</v>
      </c>
      <c r="B81" s="5">
        <v>80</v>
      </c>
      <c r="C81" s="6" t="s">
        <v>270</v>
      </c>
      <c r="D81" s="7">
        <v>43200000</v>
      </c>
      <c r="E81" s="16" t="s">
        <v>624</v>
      </c>
    </row>
    <row r="82" spans="1:5" ht="96" x14ac:dyDescent="0.2">
      <c r="A82" s="4">
        <v>2018</v>
      </c>
      <c r="B82" s="5">
        <v>81</v>
      </c>
      <c r="C82" s="6" t="s">
        <v>307</v>
      </c>
      <c r="D82" s="7">
        <v>21000000</v>
      </c>
      <c r="E82" s="16" t="s">
        <v>624</v>
      </c>
    </row>
    <row r="83" spans="1:5" ht="48" x14ac:dyDescent="0.2">
      <c r="A83" s="4">
        <v>2018</v>
      </c>
      <c r="B83" s="5">
        <v>82</v>
      </c>
      <c r="C83" s="6" t="s">
        <v>308</v>
      </c>
      <c r="D83" s="7">
        <v>32981547</v>
      </c>
      <c r="E83" s="16" t="s">
        <v>622</v>
      </c>
    </row>
    <row r="84" spans="1:5" ht="48" x14ac:dyDescent="0.2">
      <c r="A84" s="4">
        <v>2018</v>
      </c>
      <c r="B84" s="5">
        <v>83</v>
      </c>
      <c r="C84" s="6" t="s">
        <v>309</v>
      </c>
      <c r="D84" s="7">
        <v>22500000</v>
      </c>
      <c r="E84" s="16" t="s">
        <v>622</v>
      </c>
    </row>
    <row r="85" spans="1:5" ht="60" x14ac:dyDescent="0.2">
      <c r="A85" s="4">
        <v>2018</v>
      </c>
      <c r="B85" s="5">
        <v>84</v>
      </c>
      <c r="C85" s="6" t="s">
        <v>310</v>
      </c>
      <c r="D85" s="7">
        <v>50000000</v>
      </c>
      <c r="E85" s="16" t="s">
        <v>624</v>
      </c>
    </row>
    <row r="86" spans="1:5" ht="36" x14ac:dyDescent="0.2">
      <c r="A86" s="4">
        <v>2018</v>
      </c>
      <c r="B86" s="5">
        <v>85</v>
      </c>
      <c r="C86" s="6" t="s">
        <v>311</v>
      </c>
      <c r="D86" s="7">
        <v>14000000</v>
      </c>
      <c r="E86" s="16" t="s">
        <v>624</v>
      </c>
    </row>
    <row r="87" spans="1:5" ht="36" x14ac:dyDescent="0.2">
      <c r="A87" s="4">
        <v>2018</v>
      </c>
      <c r="B87" s="5">
        <v>86</v>
      </c>
      <c r="C87" s="6" t="s">
        <v>312</v>
      </c>
      <c r="D87" s="7">
        <v>25666667</v>
      </c>
      <c r="E87" s="16" t="s">
        <v>624</v>
      </c>
    </row>
    <row r="88" spans="1:5" ht="60" x14ac:dyDescent="0.2">
      <c r="A88" s="4">
        <v>2018</v>
      </c>
      <c r="B88" s="5">
        <v>87</v>
      </c>
      <c r="C88" s="6" t="s">
        <v>273</v>
      </c>
      <c r="D88" s="7">
        <v>34506264</v>
      </c>
      <c r="E88" s="16" t="s">
        <v>624</v>
      </c>
    </row>
    <row r="89" spans="1:5" ht="60" x14ac:dyDescent="0.2">
      <c r="A89" s="4">
        <v>2018</v>
      </c>
      <c r="B89" s="5">
        <v>88</v>
      </c>
      <c r="C89" s="6" t="s">
        <v>367</v>
      </c>
      <c r="D89" s="7">
        <v>30600000</v>
      </c>
      <c r="E89" s="16" t="s">
        <v>624</v>
      </c>
    </row>
    <row r="90" spans="1:5" ht="48" x14ac:dyDescent="0.2">
      <c r="A90" s="4">
        <v>2018</v>
      </c>
      <c r="B90" s="5">
        <v>89</v>
      </c>
      <c r="C90" s="6" t="s">
        <v>313</v>
      </c>
      <c r="D90" s="7">
        <v>41665000</v>
      </c>
      <c r="E90" s="16" t="s">
        <v>624</v>
      </c>
    </row>
    <row r="91" spans="1:5" ht="72" x14ac:dyDescent="0.2">
      <c r="A91" s="4">
        <v>2018</v>
      </c>
      <c r="B91" s="5">
        <v>90</v>
      </c>
      <c r="C91" s="6" t="s">
        <v>314</v>
      </c>
      <c r="D91" s="7">
        <v>9000000</v>
      </c>
      <c r="E91" s="16" t="s">
        <v>624</v>
      </c>
    </row>
    <row r="92" spans="1:5" ht="36" x14ac:dyDescent="0.2">
      <c r="A92" s="4">
        <v>2018</v>
      </c>
      <c r="B92" s="5">
        <v>91</v>
      </c>
      <c r="C92" s="6" t="s">
        <v>315</v>
      </c>
      <c r="D92" s="7">
        <v>82000000</v>
      </c>
      <c r="E92" s="16" t="s">
        <v>626</v>
      </c>
    </row>
    <row r="93" spans="1:5" ht="60" x14ac:dyDescent="0.2">
      <c r="A93" s="4">
        <v>2018</v>
      </c>
      <c r="B93" s="5">
        <v>92</v>
      </c>
      <c r="C93" s="6" t="s">
        <v>316</v>
      </c>
      <c r="D93" s="7">
        <v>17066666</v>
      </c>
      <c r="E93" s="16" t="s">
        <v>624</v>
      </c>
    </row>
    <row r="94" spans="1:5" ht="60" x14ac:dyDescent="0.2">
      <c r="A94" s="4">
        <v>2018</v>
      </c>
      <c r="B94" s="5">
        <v>93</v>
      </c>
      <c r="C94" s="6" t="s">
        <v>317</v>
      </c>
      <c r="D94" s="7">
        <v>43000000</v>
      </c>
      <c r="E94" s="16" t="s">
        <v>624</v>
      </c>
    </row>
    <row r="95" spans="1:5" ht="84" x14ac:dyDescent="0.2">
      <c r="A95" s="4">
        <v>2018</v>
      </c>
      <c r="B95" s="5">
        <v>94</v>
      </c>
      <c r="C95" s="6" t="s">
        <v>318</v>
      </c>
      <c r="D95" s="7">
        <v>23166666</v>
      </c>
      <c r="E95" s="16" t="s">
        <v>624</v>
      </c>
    </row>
    <row r="96" spans="1:5" ht="84" x14ac:dyDescent="0.2">
      <c r="A96" s="4">
        <v>2018</v>
      </c>
      <c r="B96" s="5">
        <v>95</v>
      </c>
      <c r="C96" s="6" t="s">
        <v>319</v>
      </c>
      <c r="D96" s="7">
        <v>36000000</v>
      </c>
      <c r="E96" s="16" t="s">
        <v>624</v>
      </c>
    </row>
    <row r="97" spans="1:5" ht="72" x14ac:dyDescent="0.2">
      <c r="A97" s="4">
        <v>2018</v>
      </c>
      <c r="B97" s="5">
        <v>96</v>
      </c>
      <c r="C97" s="6" t="s">
        <v>633</v>
      </c>
      <c r="D97" s="7">
        <v>36590670</v>
      </c>
      <c r="E97" s="16" t="s">
        <v>624</v>
      </c>
    </row>
    <row r="98" spans="1:5" ht="36" x14ac:dyDescent="0.2">
      <c r="A98" s="4">
        <v>2018</v>
      </c>
      <c r="B98" s="5">
        <v>97</v>
      </c>
      <c r="C98" s="6" t="s">
        <v>320</v>
      </c>
      <c r="D98" s="7">
        <v>3580000</v>
      </c>
      <c r="E98" s="16" t="s">
        <v>622</v>
      </c>
    </row>
    <row r="99" spans="1:5" ht="36" x14ac:dyDescent="0.2">
      <c r="A99" s="4">
        <v>2018</v>
      </c>
      <c r="B99" s="5">
        <v>98</v>
      </c>
      <c r="C99" s="6" t="s">
        <v>321</v>
      </c>
      <c r="D99" s="7">
        <v>15041600</v>
      </c>
      <c r="E99" s="16" t="s">
        <v>626</v>
      </c>
    </row>
    <row r="100" spans="1:5" ht="108" x14ac:dyDescent="0.2">
      <c r="A100" s="4">
        <v>2018</v>
      </c>
      <c r="B100" s="5">
        <v>99</v>
      </c>
      <c r="C100" s="6" t="s">
        <v>634</v>
      </c>
      <c r="D100" s="7">
        <v>9000000</v>
      </c>
      <c r="E100" s="16" t="s">
        <v>625</v>
      </c>
    </row>
    <row r="101" spans="1:5" ht="60" x14ac:dyDescent="0.2">
      <c r="A101" s="4">
        <v>2018</v>
      </c>
      <c r="B101" s="5">
        <v>100</v>
      </c>
      <c r="C101" s="6" t="s">
        <v>266</v>
      </c>
      <c r="D101" s="7">
        <v>38570000</v>
      </c>
      <c r="E101" s="16" t="s">
        <v>624</v>
      </c>
    </row>
    <row r="102" spans="1:5" ht="84" x14ac:dyDescent="0.2">
      <c r="A102" s="4">
        <v>2018</v>
      </c>
      <c r="B102" s="5">
        <v>101</v>
      </c>
      <c r="C102" s="6" t="s">
        <v>322</v>
      </c>
      <c r="D102" s="7">
        <v>16650000</v>
      </c>
      <c r="E102" s="16" t="s">
        <v>624</v>
      </c>
    </row>
    <row r="103" spans="1:5" ht="84" x14ac:dyDescent="0.2">
      <c r="A103" s="4">
        <v>2018</v>
      </c>
      <c r="B103" s="5">
        <v>102</v>
      </c>
      <c r="C103" s="6" t="s">
        <v>323</v>
      </c>
      <c r="D103" s="7">
        <v>24800000</v>
      </c>
      <c r="E103" s="16" t="s">
        <v>624</v>
      </c>
    </row>
    <row r="104" spans="1:5" ht="24" x14ac:dyDescent="0.2">
      <c r="A104" s="4">
        <v>2018</v>
      </c>
      <c r="B104" s="5">
        <v>103</v>
      </c>
      <c r="C104" s="6" t="s">
        <v>324</v>
      </c>
      <c r="D104" s="7">
        <v>11872000</v>
      </c>
      <c r="E104" s="16" t="s">
        <v>626</v>
      </c>
    </row>
    <row r="105" spans="1:5" ht="72" x14ac:dyDescent="0.2">
      <c r="A105" s="4">
        <v>2018</v>
      </c>
      <c r="B105" s="5">
        <v>104</v>
      </c>
      <c r="C105" s="6" t="s">
        <v>325</v>
      </c>
      <c r="D105" s="7">
        <v>25000000</v>
      </c>
      <c r="E105" s="16" t="s">
        <v>624</v>
      </c>
    </row>
    <row r="106" spans="1:5" ht="72" x14ac:dyDescent="0.2">
      <c r="A106" s="4">
        <v>2018</v>
      </c>
      <c r="B106" s="5">
        <v>105</v>
      </c>
      <c r="C106" s="6" t="s">
        <v>326</v>
      </c>
      <c r="D106" s="7">
        <v>80208248</v>
      </c>
      <c r="E106" s="16" t="s">
        <v>624</v>
      </c>
    </row>
    <row r="107" spans="1:5" ht="48" x14ac:dyDescent="0.2">
      <c r="A107" s="4">
        <v>2018</v>
      </c>
      <c r="B107" s="5">
        <v>106</v>
      </c>
      <c r="C107" s="6" t="s">
        <v>327</v>
      </c>
      <c r="D107" s="7">
        <v>129590</v>
      </c>
      <c r="E107" s="16" t="s">
        <v>626</v>
      </c>
    </row>
    <row r="108" spans="1:5" ht="48" x14ac:dyDescent="0.2">
      <c r="A108" s="4">
        <v>2018</v>
      </c>
      <c r="B108" s="5">
        <v>107</v>
      </c>
      <c r="C108" s="6" t="s">
        <v>327</v>
      </c>
      <c r="D108" s="7">
        <v>208261</v>
      </c>
      <c r="E108" s="16" t="s">
        <v>626</v>
      </c>
    </row>
    <row r="109" spans="1:5" ht="48" x14ac:dyDescent="0.2">
      <c r="A109" s="4">
        <v>2018</v>
      </c>
      <c r="B109" s="5">
        <v>108</v>
      </c>
      <c r="C109" s="6" t="s">
        <v>327</v>
      </c>
      <c r="D109" s="7">
        <v>139944</v>
      </c>
      <c r="E109" s="16" t="s">
        <v>626</v>
      </c>
    </row>
    <row r="110" spans="1:5" ht="72" x14ac:dyDescent="0.2">
      <c r="A110" s="4">
        <v>2018</v>
      </c>
      <c r="B110" s="5">
        <v>109</v>
      </c>
      <c r="C110" s="6" t="s">
        <v>328</v>
      </c>
      <c r="D110" s="7">
        <v>9372000</v>
      </c>
      <c r="E110" s="16" t="s">
        <v>624</v>
      </c>
    </row>
    <row r="111" spans="1:5" ht="108" x14ac:dyDescent="0.2">
      <c r="A111" s="4">
        <v>2018</v>
      </c>
      <c r="B111" s="5">
        <v>110</v>
      </c>
      <c r="C111" s="6" t="s">
        <v>329</v>
      </c>
      <c r="D111" s="7">
        <v>36750000</v>
      </c>
      <c r="E111" s="16" t="s">
        <v>624</v>
      </c>
    </row>
    <row r="112" spans="1:5" ht="36" x14ac:dyDescent="0.2">
      <c r="A112" s="4">
        <v>2018</v>
      </c>
      <c r="B112" s="5">
        <v>111</v>
      </c>
      <c r="C112" s="6" t="s">
        <v>330</v>
      </c>
      <c r="D112" s="7">
        <v>3570000</v>
      </c>
      <c r="E112" s="16" t="s">
        <v>624</v>
      </c>
    </row>
    <row r="113" spans="1:5" ht="72" x14ac:dyDescent="0.2">
      <c r="A113" s="4">
        <v>2018</v>
      </c>
      <c r="B113" s="5">
        <v>112</v>
      </c>
      <c r="C113" s="6" t="s">
        <v>331</v>
      </c>
      <c r="D113" s="7">
        <v>10312395</v>
      </c>
      <c r="E113" s="16" t="s">
        <v>624</v>
      </c>
    </row>
    <row r="114" spans="1:5" ht="72" x14ac:dyDescent="0.2">
      <c r="A114" s="4">
        <v>2018</v>
      </c>
      <c r="B114" s="5">
        <v>113</v>
      </c>
      <c r="C114" s="6" t="s">
        <v>275</v>
      </c>
      <c r="D114" s="7">
        <v>9372000</v>
      </c>
      <c r="E114" s="16" t="s">
        <v>624</v>
      </c>
    </row>
    <row r="115" spans="1:5" ht="96" x14ac:dyDescent="0.2">
      <c r="A115" s="4">
        <v>2018</v>
      </c>
      <c r="B115" s="5">
        <v>114</v>
      </c>
      <c r="C115" s="6" t="s">
        <v>332</v>
      </c>
      <c r="D115" s="7">
        <v>20266667</v>
      </c>
      <c r="E115" s="16" t="s">
        <v>624</v>
      </c>
    </row>
    <row r="116" spans="1:5" ht="48" x14ac:dyDescent="0.2">
      <c r="A116" s="4">
        <v>2018</v>
      </c>
      <c r="B116" s="5">
        <v>115</v>
      </c>
      <c r="C116" s="6" t="s">
        <v>333</v>
      </c>
      <c r="D116" s="7">
        <v>21982400</v>
      </c>
      <c r="E116" s="16" t="s">
        <v>626</v>
      </c>
    </row>
    <row r="117" spans="1:5" ht="48" x14ac:dyDescent="0.2">
      <c r="A117" s="4">
        <v>2018</v>
      </c>
      <c r="B117" s="5">
        <v>116</v>
      </c>
      <c r="C117" s="6" t="s">
        <v>334</v>
      </c>
      <c r="D117" s="7">
        <v>0</v>
      </c>
      <c r="E117" s="16" t="s">
        <v>625</v>
      </c>
    </row>
    <row r="118" spans="1:5" ht="36" x14ac:dyDescent="0.2">
      <c r="A118" s="4">
        <v>2018</v>
      </c>
      <c r="B118" s="5">
        <v>117</v>
      </c>
      <c r="C118" s="6" t="s">
        <v>335</v>
      </c>
      <c r="D118" s="7">
        <v>13458900</v>
      </c>
      <c r="E118" s="16" t="s">
        <v>626</v>
      </c>
    </row>
    <row r="119" spans="1:5" ht="72" x14ac:dyDescent="0.2">
      <c r="A119" s="4">
        <v>2018</v>
      </c>
      <c r="B119" s="5">
        <v>118</v>
      </c>
      <c r="C119" s="6" t="s">
        <v>336</v>
      </c>
      <c r="D119" s="7">
        <v>12500000</v>
      </c>
      <c r="E119" s="16" t="s">
        <v>624</v>
      </c>
    </row>
    <row r="120" spans="1:5" ht="84" x14ac:dyDescent="0.2">
      <c r="A120" s="4">
        <v>2018</v>
      </c>
      <c r="B120" s="5">
        <v>119</v>
      </c>
      <c r="C120" s="6" t="s">
        <v>337</v>
      </c>
      <c r="D120" s="7">
        <v>20275000</v>
      </c>
      <c r="E120" s="16" t="s">
        <v>624</v>
      </c>
    </row>
    <row r="121" spans="1:5" ht="36" x14ac:dyDescent="0.2">
      <c r="A121" s="4">
        <v>2018</v>
      </c>
      <c r="B121" s="5">
        <v>120</v>
      </c>
      <c r="C121" s="6" t="s">
        <v>338</v>
      </c>
      <c r="D121" s="7">
        <v>11000000</v>
      </c>
      <c r="E121" s="16" t="s">
        <v>624</v>
      </c>
    </row>
    <row r="122" spans="1:5" ht="24" x14ac:dyDescent="0.2">
      <c r="A122" s="4">
        <v>2018</v>
      </c>
      <c r="B122" s="5">
        <v>121</v>
      </c>
      <c r="C122" s="6" t="s">
        <v>339</v>
      </c>
      <c r="D122" s="7">
        <v>93000985.290000007</v>
      </c>
      <c r="E122" s="16" t="s">
        <v>622</v>
      </c>
    </row>
    <row r="123" spans="1:5" ht="60" x14ac:dyDescent="0.2">
      <c r="A123" s="4">
        <v>2018</v>
      </c>
      <c r="B123" s="5">
        <v>122</v>
      </c>
      <c r="C123" s="6" t="s">
        <v>340</v>
      </c>
      <c r="D123" s="7">
        <v>14800000</v>
      </c>
      <c r="E123" s="16" t="s">
        <v>622</v>
      </c>
    </row>
    <row r="124" spans="1:5" ht="60" x14ac:dyDescent="0.2">
      <c r="A124" s="4">
        <v>2018</v>
      </c>
      <c r="B124" s="5">
        <v>123</v>
      </c>
      <c r="C124" s="6" t="s">
        <v>341</v>
      </c>
      <c r="D124" s="7">
        <v>7673814.96</v>
      </c>
      <c r="E124" s="16" t="s">
        <v>622</v>
      </c>
    </row>
    <row r="125" spans="1:5" ht="60" x14ac:dyDescent="0.2">
      <c r="A125" s="4">
        <v>2018</v>
      </c>
      <c r="B125" s="5">
        <v>124</v>
      </c>
      <c r="C125" s="6" t="s">
        <v>107</v>
      </c>
      <c r="D125" s="7">
        <v>23126330</v>
      </c>
      <c r="E125" s="16" t="s">
        <v>622</v>
      </c>
    </row>
    <row r="126" spans="1:5" ht="36" x14ac:dyDescent="0.2">
      <c r="A126" s="4">
        <v>2018</v>
      </c>
      <c r="B126" s="5">
        <v>125</v>
      </c>
      <c r="C126" s="6" t="s">
        <v>342</v>
      </c>
      <c r="D126" s="7">
        <v>2551985</v>
      </c>
      <c r="E126" s="16" t="s">
        <v>622</v>
      </c>
    </row>
    <row r="127" spans="1:5" ht="48" x14ac:dyDescent="0.2">
      <c r="A127" s="4">
        <v>2018</v>
      </c>
      <c r="B127" s="5">
        <v>126</v>
      </c>
      <c r="C127" s="6" t="s">
        <v>343</v>
      </c>
      <c r="D127" s="7">
        <v>12000000</v>
      </c>
      <c r="E127" s="16" t="s">
        <v>624</v>
      </c>
    </row>
    <row r="128" spans="1:5" ht="48" x14ac:dyDescent="0.2">
      <c r="A128" s="4">
        <v>2018</v>
      </c>
      <c r="B128" s="5">
        <v>127</v>
      </c>
      <c r="C128" s="6" t="s">
        <v>344</v>
      </c>
      <c r="D128" s="7">
        <v>529000</v>
      </c>
      <c r="E128" s="16" t="s">
        <v>622</v>
      </c>
    </row>
    <row r="129" spans="1:5" ht="36" x14ac:dyDescent="0.2">
      <c r="A129" s="4">
        <v>2018</v>
      </c>
      <c r="B129" s="5">
        <v>128</v>
      </c>
      <c r="C129" s="6" t="s">
        <v>345</v>
      </c>
      <c r="D129" s="7">
        <v>8330000</v>
      </c>
      <c r="E129" s="16" t="s">
        <v>624</v>
      </c>
    </row>
    <row r="130" spans="1:5" ht="48" x14ac:dyDescent="0.2">
      <c r="A130" s="4">
        <v>2018</v>
      </c>
      <c r="B130" s="5">
        <v>129</v>
      </c>
      <c r="C130" s="6" t="s">
        <v>346</v>
      </c>
      <c r="D130" s="7">
        <v>13962853</v>
      </c>
      <c r="E130" s="16" t="s">
        <v>622</v>
      </c>
    </row>
    <row r="131" spans="1:5" ht="84" x14ac:dyDescent="0.2">
      <c r="A131" s="4">
        <v>2018</v>
      </c>
      <c r="B131" s="5">
        <v>130</v>
      </c>
      <c r="C131" s="6" t="s">
        <v>347</v>
      </c>
      <c r="D131" s="7">
        <v>58886555</v>
      </c>
      <c r="E131" s="16" t="s">
        <v>625</v>
      </c>
    </row>
    <row r="132" spans="1:5" ht="36" x14ac:dyDescent="0.2">
      <c r="A132" s="4">
        <v>2018</v>
      </c>
      <c r="B132" s="5">
        <v>131</v>
      </c>
      <c r="C132" s="6" t="s">
        <v>635</v>
      </c>
      <c r="D132" s="7">
        <v>45000000</v>
      </c>
      <c r="E132" s="16" t="s">
        <v>631</v>
      </c>
    </row>
    <row r="133" spans="1:5" ht="48" x14ac:dyDescent="0.2">
      <c r="A133" s="4">
        <v>2018</v>
      </c>
      <c r="B133" s="5">
        <v>132</v>
      </c>
      <c r="C133" s="6" t="s">
        <v>348</v>
      </c>
      <c r="D133" s="7">
        <v>36720800</v>
      </c>
      <c r="E133" s="16" t="s">
        <v>622</v>
      </c>
    </row>
    <row r="134" spans="1:5" ht="36" x14ac:dyDescent="0.2">
      <c r="A134" s="4">
        <v>2018</v>
      </c>
      <c r="B134" s="5">
        <v>133</v>
      </c>
      <c r="C134" s="6" t="s">
        <v>349</v>
      </c>
      <c r="D134" s="7">
        <v>33000000</v>
      </c>
      <c r="E134" s="16" t="s">
        <v>624</v>
      </c>
    </row>
    <row r="135" spans="1:5" ht="60" x14ac:dyDescent="0.2">
      <c r="A135" s="4">
        <v>2018</v>
      </c>
      <c r="B135" s="5">
        <v>134</v>
      </c>
      <c r="C135" s="6" t="s">
        <v>350</v>
      </c>
      <c r="D135" s="7">
        <v>17070574</v>
      </c>
      <c r="E135" s="16" t="s">
        <v>622</v>
      </c>
    </row>
    <row r="136" spans="1:5" ht="60" x14ac:dyDescent="0.2">
      <c r="A136" s="4">
        <v>2018</v>
      </c>
      <c r="B136" s="5">
        <v>135</v>
      </c>
      <c r="C136" s="6" t="s">
        <v>351</v>
      </c>
      <c r="D136" s="7">
        <v>7233000</v>
      </c>
      <c r="E136" s="16" t="s">
        <v>624</v>
      </c>
    </row>
    <row r="137" spans="1:5" ht="36" x14ac:dyDescent="0.2">
      <c r="A137" s="4">
        <v>2018</v>
      </c>
      <c r="B137" s="5">
        <v>136</v>
      </c>
      <c r="C137" s="6" t="s">
        <v>352</v>
      </c>
      <c r="D137" s="7">
        <v>34955912</v>
      </c>
      <c r="E137" s="16" t="s">
        <v>622</v>
      </c>
    </row>
    <row r="138" spans="1:5" ht="48" x14ac:dyDescent="0.2">
      <c r="A138" s="4">
        <v>2018</v>
      </c>
      <c r="B138" s="5">
        <v>137</v>
      </c>
      <c r="C138" s="6" t="s">
        <v>309</v>
      </c>
      <c r="D138" s="7">
        <v>49372940</v>
      </c>
      <c r="E138" s="16" t="s">
        <v>622</v>
      </c>
    </row>
    <row r="139" spans="1:5" ht="36" x14ac:dyDescent="0.2">
      <c r="A139" s="4">
        <v>2018</v>
      </c>
      <c r="B139" s="5">
        <v>138</v>
      </c>
      <c r="C139" s="6" t="s">
        <v>353</v>
      </c>
      <c r="D139" s="7">
        <v>42245000</v>
      </c>
      <c r="E139" s="16" t="s">
        <v>627</v>
      </c>
    </row>
    <row r="140" spans="1:5" ht="72" x14ac:dyDescent="0.2">
      <c r="A140" s="4">
        <v>2018</v>
      </c>
      <c r="B140" s="5">
        <v>139</v>
      </c>
      <c r="C140" s="6" t="s">
        <v>354</v>
      </c>
      <c r="D140" s="7">
        <v>2200000</v>
      </c>
      <c r="E140" s="16" t="s">
        <v>624</v>
      </c>
    </row>
    <row r="141" spans="1:5" ht="36" x14ac:dyDescent="0.2">
      <c r="A141" s="4">
        <v>2018</v>
      </c>
      <c r="B141" s="5">
        <v>140</v>
      </c>
      <c r="C141" s="6" t="s">
        <v>355</v>
      </c>
      <c r="D141" s="7">
        <v>21615641</v>
      </c>
      <c r="E141" s="16" t="s">
        <v>622</v>
      </c>
    </row>
    <row r="142" spans="1:5" ht="48" x14ac:dyDescent="0.2">
      <c r="A142" s="4">
        <v>2018</v>
      </c>
      <c r="B142" s="5">
        <v>141</v>
      </c>
      <c r="C142" s="6" t="s">
        <v>356</v>
      </c>
      <c r="D142" s="7">
        <v>79925000</v>
      </c>
      <c r="E142" s="16" t="s">
        <v>626</v>
      </c>
    </row>
    <row r="143" spans="1:5" ht="48" x14ac:dyDescent="0.2">
      <c r="A143" s="4">
        <v>2018</v>
      </c>
      <c r="B143" s="5">
        <v>142</v>
      </c>
      <c r="C143" s="6" t="s">
        <v>357</v>
      </c>
      <c r="D143" s="7">
        <v>2356200</v>
      </c>
      <c r="E143" s="16" t="s">
        <v>624</v>
      </c>
    </row>
    <row r="144" spans="1:5" ht="60" x14ac:dyDescent="0.2">
      <c r="A144" s="4">
        <v>2018</v>
      </c>
      <c r="B144" s="5">
        <v>143</v>
      </c>
      <c r="C144" s="6" t="s">
        <v>358</v>
      </c>
      <c r="D144" s="7">
        <v>10778040</v>
      </c>
      <c r="E144" s="16" t="s">
        <v>622</v>
      </c>
    </row>
    <row r="145" spans="1:5" ht="36" x14ac:dyDescent="0.2">
      <c r="A145" s="4">
        <v>2018</v>
      </c>
      <c r="B145" s="5">
        <v>144</v>
      </c>
      <c r="C145" s="6" t="s">
        <v>359</v>
      </c>
      <c r="D145" s="7">
        <v>57119662</v>
      </c>
      <c r="E145" s="16" t="s">
        <v>626</v>
      </c>
    </row>
    <row r="146" spans="1:5" ht="24" x14ac:dyDescent="0.2">
      <c r="A146" s="4">
        <v>2018</v>
      </c>
      <c r="B146" s="5">
        <v>145</v>
      </c>
      <c r="C146" s="6" t="s">
        <v>360</v>
      </c>
      <c r="D146" s="7">
        <v>9353400</v>
      </c>
      <c r="E146" s="16" t="s">
        <v>626</v>
      </c>
    </row>
    <row r="147" spans="1:5" ht="24" x14ac:dyDescent="0.2">
      <c r="A147" s="4">
        <v>2018</v>
      </c>
      <c r="B147" s="5">
        <v>147</v>
      </c>
      <c r="C147" s="6" t="s">
        <v>361</v>
      </c>
      <c r="D147" s="7">
        <v>11737981</v>
      </c>
      <c r="E147" s="16" t="s">
        <v>626</v>
      </c>
    </row>
    <row r="148" spans="1:5" ht="24" x14ac:dyDescent="0.2">
      <c r="A148" s="4">
        <v>2018</v>
      </c>
      <c r="B148" s="5">
        <v>148</v>
      </c>
      <c r="C148" s="6" t="s">
        <v>360</v>
      </c>
      <c r="D148" s="7">
        <v>9353400</v>
      </c>
      <c r="E148" s="16" t="s">
        <v>626</v>
      </c>
    </row>
    <row r="149" spans="1:5" ht="36" x14ac:dyDescent="0.2">
      <c r="A149" s="4">
        <v>2018</v>
      </c>
      <c r="B149" s="5">
        <v>149</v>
      </c>
      <c r="C149" s="6" t="s">
        <v>362</v>
      </c>
      <c r="D149" s="7">
        <v>11878997</v>
      </c>
      <c r="E149" s="16" t="s">
        <v>626</v>
      </c>
    </row>
    <row r="150" spans="1:5" ht="84" x14ac:dyDescent="0.2">
      <c r="A150" s="4">
        <v>2018</v>
      </c>
      <c r="B150" s="5" t="s">
        <v>245</v>
      </c>
      <c r="C150" s="6" t="s">
        <v>368</v>
      </c>
      <c r="D150" s="7">
        <v>73938164</v>
      </c>
      <c r="E150" s="16" t="s">
        <v>623</v>
      </c>
    </row>
  </sheetData>
  <autoFilter ref="A1:E150"/>
  <sortState ref="A2:E150">
    <sortCondition ref="B2:B150"/>
  </sortState>
  <dataValidations count="1">
    <dataValidation allowBlank="1" showErrorMessage="1" sqref="E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7"/>
  <sheetViews>
    <sheetView zoomScaleNormal="100" workbookViewId="0">
      <pane ySplit="1" topLeftCell="A2" activePane="bottomLeft" state="frozen"/>
      <selection pane="bottomLeft" activeCell="C5" sqref="C5"/>
    </sheetView>
  </sheetViews>
  <sheetFormatPr baseColWidth="10" defaultRowHeight="12" x14ac:dyDescent="0.2"/>
  <cols>
    <col min="1" max="1" width="12.42578125" style="10" customWidth="1"/>
    <col min="2" max="2" width="16.140625" style="11" customWidth="1"/>
    <col min="3" max="3" width="79.5703125" style="12" customWidth="1"/>
    <col min="4" max="4" width="17.42578125" style="13" customWidth="1"/>
    <col min="5" max="5" width="23" style="9" customWidth="1"/>
    <col min="6" max="16384" width="11.42578125" style="9"/>
  </cols>
  <sheetData>
    <row r="1" spans="1:5" s="3" customFormat="1" ht="24" x14ac:dyDescent="0.2">
      <c r="A1" s="1" t="s">
        <v>0</v>
      </c>
      <c r="B1" s="1" t="s">
        <v>4</v>
      </c>
      <c r="C1" s="1" t="s">
        <v>3</v>
      </c>
      <c r="D1" s="2" t="s">
        <v>5</v>
      </c>
      <c r="E1" s="2" t="s">
        <v>621</v>
      </c>
    </row>
    <row r="2" spans="1:5" ht="108" x14ac:dyDescent="0.2">
      <c r="A2" s="4">
        <v>2019</v>
      </c>
      <c r="B2" s="5">
        <v>1</v>
      </c>
      <c r="C2" s="6" t="s">
        <v>369</v>
      </c>
      <c r="D2" s="7">
        <v>18102660</v>
      </c>
      <c r="E2" s="8" t="s">
        <v>624</v>
      </c>
    </row>
    <row r="3" spans="1:5" ht="60" x14ac:dyDescent="0.2">
      <c r="A3" s="4">
        <v>2019</v>
      </c>
      <c r="B3" s="5">
        <v>1</v>
      </c>
      <c r="C3" s="6" t="s">
        <v>414</v>
      </c>
      <c r="D3" s="7">
        <v>0</v>
      </c>
      <c r="E3" s="8" t="s">
        <v>625</v>
      </c>
    </row>
    <row r="4" spans="1:5" ht="48" x14ac:dyDescent="0.2">
      <c r="A4" s="4">
        <v>2019</v>
      </c>
      <c r="B4" s="5">
        <v>1</v>
      </c>
      <c r="C4" s="6" t="s">
        <v>417</v>
      </c>
      <c r="D4" s="7">
        <v>70000000</v>
      </c>
      <c r="E4" s="8" t="s">
        <v>626</v>
      </c>
    </row>
    <row r="5" spans="1:5" ht="48" x14ac:dyDescent="0.2">
      <c r="A5" s="4">
        <v>2019</v>
      </c>
      <c r="B5" s="5">
        <v>2</v>
      </c>
      <c r="C5" s="6" t="s">
        <v>370</v>
      </c>
      <c r="D5" s="7">
        <v>33639260</v>
      </c>
      <c r="E5" s="8" t="s">
        <v>624</v>
      </c>
    </row>
    <row r="6" spans="1:5" ht="72" x14ac:dyDescent="0.2">
      <c r="A6" s="4">
        <v>2019</v>
      </c>
      <c r="B6" s="5">
        <v>2</v>
      </c>
      <c r="C6" s="6" t="s">
        <v>419</v>
      </c>
      <c r="D6" s="7">
        <v>0</v>
      </c>
      <c r="E6" s="8" t="s">
        <v>625</v>
      </c>
    </row>
    <row r="7" spans="1:5" ht="60" x14ac:dyDescent="0.2">
      <c r="A7" s="4">
        <v>2019</v>
      </c>
      <c r="B7" s="5">
        <v>3</v>
      </c>
      <c r="C7" s="6" t="s">
        <v>371</v>
      </c>
      <c r="D7" s="7">
        <v>40450169</v>
      </c>
      <c r="E7" s="8" t="s">
        <v>624</v>
      </c>
    </row>
    <row r="8" spans="1:5" ht="84" x14ac:dyDescent="0.2">
      <c r="A8" s="4">
        <v>2019</v>
      </c>
      <c r="B8" s="5">
        <v>3</v>
      </c>
      <c r="C8" s="6" t="s">
        <v>422</v>
      </c>
      <c r="D8" s="7">
        <v>0</v>
      </c>
      <c r="E8" s="8" t="s">
        <v>625</v>
      </c>
    </row>
    <row r="9" spans="1:5" ht="96" x14ac:dyDescent="0.2">
      <c r="A9" s="4">
        <v>2019</v>
      </c>
      <c r="B9" s="5">
        <v>4</v>
      </c>
      <c r="C9" s="6" t="s">
        <v>372</v>
      </c>
      <c r="D9" s="7">
        <v>112130885</v>
      </c>
      <c r="E9" s="8" t="s">
        <v>624</v>
      </c>
    </row>
    <row r="10" spans="1:5" ht="108" x14ac:dyDescent="0.2">
      <c r="A10" s="4">
        <v>2019</v>
      </c>
      <c r="B10" s="5">
        <v>4</v>
      </c>
      <c r="C10" s="6" t="s">
        <v>451</v>
      </c>
      <c r="D10" s="7">
        <v>8000000</v>
      </c>
      <c r="E10" s="8" t="s">
        <v>625</v>
      </c>
    </row>
    <row r="11" spans="1:5" ht="96" x14ac:dyDescent="0.2">
      <c r="A11" s="4">
        <v>2019</v>
      </c>
      <c r="B11" s="5">
        <v>5</v>
      </c>
      <c r="C11" s="6" t="s">
        <v>373</v>
      </c>
      <c r="D11" s="7">
        <v>46000000</v>
      </c>
      <c r="E11" s="8" t="s">
        <v>624</v>
      </c>
    </row>
    <row r="12" spans="1:5" ht="84" x14ac:dyDescent="0.2">
      <c r="A12" s="4">
        <v>2019</v>
      </c>
      <c r="B12" s="5">
        <v>5</v>
      </c>
      <c r="C12" s="6" t="s">
        <v>422</v>
      </c>
      <c r="D12" s="7">
        <v>30000000</v>
      </c>
      <c r="E12" s="8" t="s">
        <v>625</v>
      </c>
    </row>
    <row r="13" spans="1:5" ht="48" x14ac:dyDescent="0.2">
      <c r="A13" s="4">
        <v>2019</v>
      </c>
      <c r="B13" s="5">
        <v>6</v>
      </c>
      <c r="C13" s="6" t="s">
        <v>374</v>
      </c>
      <c r="D13" s="7">
        <v>27291110</v>
      </c>
      <c r="E13" s="8" t="s">
        <v>624</v>
      </c>
    </row>
    <row r="14" spans="1:5" ht="72" x14ac:dyDescent="0.2">
      <c r="A14" s="4">
        <v>2019</v>
      </c>
      <c r="B14" s="5">
        <v>6</v>
      </c>
      <c r="C14" s="6" t="s">
        <v>471</v>
      </c>
      <c r="D14" s="7">
        <f>30500000+15250000</f>
        <v>45750000</v>
      </c>
      <c r="E14" s="8" t="s">
        <v>625</v>
      </c>
    </row>
    <row r="15" spans="1:5" ht="72" x14ac:dyDescent="0.2">
      <c r="A15" s="4">
        <v>2019</v>
      </c>
      <c r="B15" s="5">
        <v>7</v>
      </c>
      <c r="C15" s="6" t="s">
        <v>375</v>
      </c>
      <c r="D15" s="7">
        <f>59328500+3000000</f>
        <v>62328500</v>
      </c>
      <c r="E15" s="8" t="s">
        <v>624</v>
      </c>
    </row>
    <row r="16" spans="1:5" ht="36" x14ac:dyDescent="0.2">
      <c r="A16" s="4">
        <v>2019</v>
      </c>
      <c r="B16" s="5">
        <v>7</v>
      </c>
      <c r="C16" s="6" t="s">
        <v>489</v>
      </c>
      <c r="D16" s="7">
        <v>0</v>
      </c>
      <c r="E16" s="8" t="s">
        <v>625</v>
      </c>
    </row>
    <row r="17" spans="1:5" ht="108" x14ac:dyDescent="0.2">
      <c r="A17" s="4">
        <v>2019</v>
      </c>
      <c r="B17" s="5">
        <v>8</v>
      </c>
      <c r="C17" s="6" t="s">
        <v>376</v>
      </c>
      <c r="D17" s="7">
        <v>35751870</v>
      </c>
      <c r="E17" s="8" t="s">
        <v>624</v>
      </c>
    </row>
    <row r="18" spans="1:5" ht="60" x14ac:dyDescent="0.2">
      <c r="A18" s="4">
        <v>2019</v>
      </c>
      <c r="B18" s="5">
        <v>8</v>
      </c>
      <c r="C18" s="6" t="s">
        <v>107</v>
      </c>
      <c r="D18" s="7">
        <v>17598380</v>
      </c>
      <c r="E18" s="8" t="s">
        <v>625</v>
      </c>
    </row>
    <row r="19" spans="1:5" ht="108" x14ac:dyDescent="0.2">
      <c r="A19" s="4">
        <v>2019</v>
      </c>
      <c r="B19" s="5">
        <v>9</v>
      </c>
      <c r="C19" s="6" t="s">
        <v>377</v>
      </c>
      <c r="D19" s="7">
        <v>153600000</v>
      </c>
      <c r="E19" s="8" t="s">
        <v>624</v>
      </c>
    </row>
    <row r="20" spans="1:5" ht="108" x14ac:dyDescent="0.2">
      <c r="A20" s="4">
        <v>2019</v>
      </c>
      <c r="B20" s="5">
        <v>10</v>
      </c>
      <c r="C20" s="6" t="s">
        <v>378</v>
      </c>
      <c r="D20" s="7">
        <v>22696993</v>
      </c>
      <c r="E20" s="8" t="s">
        <v>624</v>
      </c>
    </row>
    <row r="21" spans="1:5" ht="96" x14ac:dyDescent="0.2">
      <c r="A21" s="4">
        <v>2019</v>
      </c>
      <c r="B21" s="5">
        <v>11</v>
      </c>
      <c r="C21" s="6" t="s">
        <v>379</v>
      </c>
      <c r="D21" s="7">
        <v>18572400</v>
      </c>
      <c r="E21" s="8" t="s">
        <v>624</v>
      </c>
    </row>
    <row r="22" spans="1:5" ht="96" x14ac:dyDescent="0.2">
      <c r="A22" s="4">
        <v>2019</v>
      </c>
      <c r="B22" s="5">
        <v>12</v>
      </c>
      <c r="C22" s="6" t="s">
        <v>380</v>
      </c>
      <c r="D22" s="7">
        <v>94925600</v>
      </c>
      <c r="E22" s="8" t="s">
        <v>624</v>
      </c>
    </row>
    <row r="23" spans="1:5" ht="72" x14ac:dyDescent="0.2">
      <c r="A23" s="4">
        <v>2019</v>
      </c>
      <c r="B23" s="5">
        <v>13</v>
      </c>
      <c r="C23" s="6" t="s">
        <v>137</v>
      </c>
      <c r="D23" s="7">
        <v>46000000</v>
      </c>
      <c r="E23" s="8" t="s">
        <v>624</v>
      </c>
    </row>
    <row r="24" spans="1:5" ht="72" x14ac:dyDescent="0.2">
      <c r="A24" s="4">
        <v>2019</v>
      </c>
      <c r="B24" s="5">
        <v>14</v>
      </c>
      <c r="C24" s="6" t="s">
        <v>381</v>
      </c>
      <c r="D24" s="7">
        <v>57500000</v>
      </c>
      <c r="E24" s="8" t="s">
        <v>624</v>
      </c>
    </row>
    <row r="25" spans="1:5" ht="96" x14ac:dyDescent="0.2">
      <c r="A25" s="4">
        <v>2019</v>
      </c>
      <c r="B25" s="5">
        <v>15</v>
      </c>
      <c r="C25" s="6" t="s">
        <v>382</v>
      </c>
      <c r="D25" s="7">
        <v>49526400</v>
      </c>
      <c r="E25" s="8" t="s">
        <v>624</v>
      </c>
    </row>
    <row r="26" spans="1:5" ht="36" x14ac:dyDescent="0.2">
      <c r="A26" s="4">
        <v>2019</v>
      </c>
      <c r="B26" s="5">
        <v>16</v>
      </c>
      <c r="C26" s="6" t="s">
        <v>312</v>
      </c>
      <c r="D26" s="7">
        <v>59328500</v>
      </c>
      <c r="E26" s="8" t="s">
        <v>624</v>
      </c>
    </row>
    <row r="27" spans="1:5" ht="96" x14ac:dyDescent="0.2">
      <c r="A27" s="4">
        <v>2019</v>
      </c>
      <c r="B27" s="5">
        <v>17</v>
      </c>
      <c r="C27" s="6" t="s">
        <v>383</v>
      </c>
      <c r="D27" s="7">
        <v>163200000</v>
      </c>
      <c r="E27" s="8" t="s">
        <v>624</v>
      </c>
    </row>
    <row r="28" spans="1:5" ht="36" x14ac:dyDescent="0.2">
      <c r="A28" s="4">
        <v>2019</v>
      </c>
      <c r="B28" s="5">
        <v>18</v>
      </c>
      <c r="C28" s="6" t="s">
        <v>384</v>
      </c>
      <c r="D28" s="7">
        <v>33223960</v>
      </c>
      <c r="E28" s="8" t="s">
        <v>624</v>
      </c>
    </row>
    <row r="29" spans="1:5" ht="60" x14ac:dyDescent="0.2">
      <c r="A29" s="4">
        <v>2019</v>
      </c>
      <c r="B29" s="5">
        <v>19</v>
      </c>
      <c r="C29" s="6" t="s">
        <v>385</v>
      </c>
      <c r="D29" s="7">
        <v>80500000</v>
      </c>
      <c r="E29" s="8" t="s">
        <v>624</v>
      </c>
    </row>
    <row r="30" spans="1:5" ht="84" x14ac:dyDescent="0.2">
      <c r="A30" s="4">
        <v>2019</v>
      </c>
      <c r="B30" s="5">
        <v>20</v>
      </c>
      <c r="C30" s="6" t="s">
        <v>386</v>
      </c>
      <c r="D30" s="7">
        <v>16000000</v>
      </c>
      <c r="E30" s="8" t="s">
        <v>624</v>
      </c>
    </row>
    <row r="31" spans="1:5" ht="84" x14ac:dyDescent="0.2">
      <c r="A31" s="4">
        <v>2019</v>
      </c>
      <c r="B31" s="5">
        <v>21</v>
      </c>
      <c r="C31" s="6" t="s">
        <v>387</v>
      </c>
      <c r="D31" s="7">
        <v>71194199</v>
      </c>
      <c r="E31" s="8" t="s">
        <v>624</v>
      </c>
    </row>
    <row r="32" spans="1:5" ht="60" x14ac:dyDescent="0.2">
      <c r="A32" s="4">
        <v>2019</v>
      </c>
      <c r="B32" s="5">
        <v>22</v>
      </c>
      <c r="C32" s="6" t="s">
        <v>388</v>
      </c>
      <c r="D32" s="7">
        <v>114942500</v>
      </c>
      <c r="E32" s="8" t="s">
        <v>624</v>
      </c>
    </row>
    <row r="33" spans="1:5" ht="84" x14ac:dyDescent="0.2">
      <c r="A33" s="4">
        <v>2019</v>
      </c>
      <c r="B33" s="5">
        <v>23</v>
      </c>
      <c r="C33" s="6" t="s">
        <v>389</v>
      </c>
      <c r="D33" s="7">
        <v>40787924</v>
      </c>
      <c r="E33" s="8" t="s">
        <v>624</v>
      </c>
    </row>
    <row r="34" spans="1:5" ht="96" x14ac:dyDescent="0.2">
      <c r="A34" s="4">
        <v>2019</v>
      </c>
      <c r="B34" s="5">
        <v>24</v>
      </c>
      <c r="C34" s="6" t="s">
        <v>390</v>
      </c>
      <c r="D34" s="7">
        <v>46000000</v>
      </c>
      <c r="E34" s="8" t="s">
        <v>624</v>
      </c>
    </row>
    <row r="35" spans="1:5" ht="84" x14ac:dyDescent="0.2">
      <c r="A35" s="4">
        <v>2019</v>
      </c>
      <c r="B35" s="5">
        <v>25</v>
      </c>
      <c r="C35" s="6" t="s">
        <v>391</v>
      </c>
      <c r="D35" s="7">
        <v>93062681</v>
      </c>
      <c r="E35" s="8" t="s">
        <v>624</v>
      </c>
    </row>
    <row r="36" spans="1:5" ht="60" x14ac:dyDescent="0.2">
      <c r="A36" s="4">
        <v>2019</v>
      </c>
      <c r="B36" s="5">
        <v>26</v>
      </c>
      <c r="C36" s="6" t="s">
        <v>392</v>
      </c>
      <c r="D36" s="7">
        <v>79761240</v>
      </c>
      <c r="E36" s="8" t="s">
        <v>624</v>
      </c>
    </row>
    <row r="37" spans="1:5" ht="72" x14ac:dyDescent="0.2">
      <c r="A37" s="4">
        <v>2019</v>
      </c>
      <c r="B37" s="5">
        <v>27</v>
      </c>
      <c r="C37" s="6" t="s">
        <v>393</v>
      </c>
      <c r="D37" s="7">
        <v>37068444</v>
      </c>
      <c r="E37" s="8" t="s">
        <v>624</v>
      </c>
    </row>
    <row r="38" spans="1:5" ht="96" x14ac:dyDescent="0.2">
      <c r="A38" s="4">
        <v>2019</v>
      </c>
      <c r="B38" s="5">
        <v>28</v>
      </c>
      <c r="C38" s="6" t="s">
        <v>394</v>
      </c>
      <c r="D38" s="7">
        <v>27858600</v>
      </c>
      <c r="E38" s="8" t="s">
        <v>624</v>
      </c>
    </row>
    <row r="39" spans="1:5" ht="96" x14ac:dyDescent="0.2">
      <c r="A39" s="4">
        <v>2019</v>
      </c>
      <c r="B39" s="5">
        <v>29</v>
      </c>
      <c r="C39" s="6" t="s">
        <v>395</v>
      </c>
      <c r="D39" s="7">
        <v>21000000</v>
      </c>
      <c r="E39" s="8" t="s">
        <v>624</v>
      </c>
    </row>
    <row r="40" spans="1:5" ht="120" x14ac:dyDescent="0.2">
      <c r="A40" s="4">
        <v>2019</v>
      </c>
      <c r="B40" s="5">
        <v>30</v>
      </c>
      <c r="C40" s="6" t="s">
        <v>364</v>
      </c>
      <c r="D40" s="7">
        <v>52208328</v>
      </c>
      <c r="E40" s="8" t="s">
        <v>624</v>
      </c>
    </row>
    <row r="41" spans="1:5" ht="60" x14ac:dyDescent="0.2">
      <c r="A41" s="4">
        <v>2019</v>
      </c>
      <c r="B41" s="5">
        <v>31</v>
      </c>
      <c r="C41" s="6" t="s">
        <v>396</v>
      </c>
      <c r="D41" s="7">
        <v>10318000</v>
      </c>
      <c r="E41" s="8" t="s">
        <v>624</v>
      </c>
    </row>
    <row r="42" spans="1:5" ht="48" x14ac:dyDescent="0.2">
      <c r="A42" s="4">
        <v>2019</v>
      </c>
      <c r="B42" s="5">
        <v>32</v>
      </c>
      <c r="C42" s="6" t="s">
        <v>397</v>
      </c>
      <c r="D42" s="7">
        <v>32545000</v>
      </c>
      <c r="E42" s="8" t="s">
        <v>624</v>
      </c>
    </row>
    <row r="43" spans="1:5" ht="48" x14ac:dyDescent="0.2">
      <c r="A43" s="4">
        <v>2019</v>
      </c>
      <c r="B43" s="5">
        <v>33</v>
      </c>
      <c r="C43" s="6" t="s">
        <v>398</v>
      </c>
      <c r="D43" s="7">
        <v>93442388</v>
      </c>
      <c r="E43" s="8" t="s">
        <v>624</v>
      </c>
    </row>
    <row r="44" spans="1:5" ht="84" x14ac:dyDescent="0.2">
      <c r="A44" s="4">
        <v>2019</v>
      </c>
      <c r="B44" s="5">
        <v>34</v>
      </c>
      <c r="C44" s="6" t="s">
        <v>399</v>
      </c>
      <c r="D44" s="7">
        <v>43335600</v>
      </c>
      <c r="E44" s="8" t="s">
        <v>624</v>
      </c>
    </row>
    <row r="45" spans="1:5" ht="84" x14ac:dyDescent="0.2">
      <c r="A45" s="4">
        <v>2019</v>
      </c>
      <c r="B45" s="5">
        <v>35</v>
      </c>
      <c r="C45" s="6" t="s">
        <v>400</v>
      </c>
      <c r="D45" s="7">
        <v>40411000</v>
      </c>
      <c r="E45" s="8" t="s">
        <v>624</v>
      </c>
    </row>
    <row r="46" spans="1:5" ht="84" x14ac:dyDescent="0.2">
      <c r="A46" s="4">
        <v>2019</v>
      </c>
      <c r="B46" s="5">
        <v>36</v>
      </c>
      <c r="C46" s="6" t="s">
        <v>401</v>
      </c>
      <c r="D46" s="7">
        <v>46000000</v>
      </c>
      <c r="E46" s="8" t="s">
        <v>624</v>
      </c>
    </row>
    <row r="47" spans="1:5" ht="36" x14ac:dyDescent="0.2">
      <c r="A47" s="4">
        <v>2019</v>
      </c>
      <c r="B47" s="5">
        <v>37</v>
      </c>
      <c r="C47" s="6" t="s">
        <v>2</v>
      </c>
      <c r="D47" s="7">
        <v>88404624</v>
      </c>
      <c r="E47" s="8" t="s">
        <v>624</v>
      </c>
    </row>
    <row r="48" spans="1:5" ht="60" x14ac:dyDescent="0.2">
      <c r="A48" s="4">
        <v>2019</v>
      </c>
      <c r="B48" s="5">
        <v>38</v>
      </c>
      <c r="C48" s="6" t="s">
        <v>402</v>
      </c>
      <c r="D48" s="7">
        <v>34650000</v>
      </c>
      <c r="E48" s="8" t="s">
        <v>624</v>
      </c>
    </row>
    <row r="49" spans="1:5" ht="60" x14ac:dyDescent="0.2">
      <c r="A49" s="4">
        <v>2019</v>
      </c>
      <c r="B49" s="5">
        <v>39</v>
      </c>
      <c r="C49" s="6" t="s">
        <v>403</v>
      </c>
      <c r="D49" s="7">
        <v>48000000</v>
      </c>
      <c r="E49" s="8" t="s">
        <v>624</v>
      </c>
    </row>
    <row r="50" spans="1:5" ht="36" x14ac:dyDescent="0.2">
      <c r="A50" s="4">
        <v>2019</v>
      </c>
      <c r="B50" s="5">
        <v>40</v>
      </c>
      <c r="C50" s="6" t="s">
        <v>404</v>
      </c>
      <c r="D50" s="7">
        <f>10635625+5317812</f>
        <v>15953437</v>
      </c>
      <c r="E50" s="8" t="s">
        <v>622</v>
      </c>
    </row>
    <row r="51" spans="1:5" ht="84" x14ac:dyDescent="0.2">
      <c r="A51" s="4">
        <v>2019</v>
      </c>
      <c r="B51" s="5">
        <v>41</v>
      </c>
      <c r="C51" s="6" t="s">
        <v>405</v>
      </c>
      <c r="D51" s="7">
        <v>44000000</v>
      </c>
      <c r="E51" s="8" t="s">
        <v>624</v>
      </c>
    </row>
    <row r="52" spans="1:5" ht="36" x14ac:dyDescent="0.2">
      <c r="A52" s="4">
        <v>2019</v>
      </c>
      <c r="B52" s="5">
        <v>42</v>
      </c>
      <c r="C52" s="6" t="s">
        <v>267</v>
      </c>
      <c r="D52" s="7">
        <v>25355451</v>
      </c>
      <c r="E52" s="8" t="s">
        <v>624</v>
      </c>
    </row>
    <row r="53" spans="1:5" ht="84" x14ac:dyDescent="0.2">
      <c r="A53" s="4">
        <v>2019</v>
      </c>
      <c r="B53" s="5">
        <v>43</v>
      </c>
      <c r="C53" s="6" t="s">
        <v>406</v>
      </c>
      <c r="D53" s="7">
        <v>50207388</v>
      </c>
      <c r="E53" s="8" t="s">
        <v>624</v>
      </c>
    </row>
    <row r="54" spans="1:5" ht="48" x14ac:dyDescent="0.2">
      <c r="A54" s="4">
        <v>2019</v>
      </c>
      <c r="B54" s="5">
        <v>44</v>
      </c>
      <c r="C54" s="6" t="s">
        <v>407</v>
      </c>
      <c r="D54" s="7">
        <v>34391958</v>
      </c>
      <c r="E54" s="8" t="s">
        <v>624</v>
      </c>
    </row>
    <row r="55" spans="1:5" ht="72" x14ac:dyDescent="0.2">
      <c r="A55" s="4">
        <v>2019</v>
      </c>
      <c r="B55" s="5">
        <v>45</v>
      </c>
      <c r="C55" s="6" t="s">
        <v>408</v>
      </c>
      <c r="D55" s="7">
        <v>9806226</v>
      </c>
      <c r="E55" s="8" t="s">
        <v>624</v>
      </c>
    </row>
    <row r="56" spans="1:5" ht="60" x14ac:dyDescent="0.2">
      <c r="A56" s="4">
        <v>2019</v>
      </c>
      <c r="B56" s="5">
        <v>46</v>
      </c>
      <c r="C56" s="6" t="s">
        <v>409</v>
      </c>
      <c r="D56" s="7">
        <v>113498000</v>
      </c>
      <c r="E56" s="8" t="s">
        <v>624</v>
      </c>
    </row>
    <row r="57" spans="1:5" ht="84" x14ac:dyDescent="0.2">
      <c r="A57" s="4">
        <v>2019</v>
      </c>
      <c r="B57" s="5">
        <v>47</v>
      </c>
      <c r="C57" s="6" t="s">
        <v>410</v>
      </c>
      <c r="D57" s="7">
        <v>35308152</v>
      </c>
      <c r="E57" s="8" t="s">
        <v>624</v>
      </c>
    </row>
    <row r="58" spans="1:5" ht="60" x14ac:dyDescent="0.2">
      <c r="A58" s="4">
        <v>2019</v>
      </c>
      <c r="B58" s="5">
        <v>48</v>
      </c>
      <c r="C58" s="6" t="s">
        <v>411</v>
      </c>
      <c r="D58" s="7">
        <v>43335600</v>
      </c>
      <c r="E58" s="8" t="s">
        <v>624</v>
      </c>
    </row>
    <row r="59" spans="1:5" ht="96" x14ac:dyDescent="0.2">
      <c r="A59" s="4">
        <v>2019</v>
      </c>
      <c r="B59" s="5">
        <v>49</v>
      </c>
      <c r="C59" s="6" t="s">
        <v>412</v>
      </c>
      <c r="D59" s="7">
        <v>37500000</v>
      </c>
      <c r="E59" s="8" t="s">
        <v>624</v>
      </c>
    </row>
    <row r="60" spans="1:5" ht="72" x14ac:dyDescent="0.2">
      <c r="A60" s="4">
        <v>2019</v>
      </c>
      <c r="B60" s="5">
        <v>50</v>
      </c>
      <c r="C60" s="6" t="s">
        <v>413</v>
      </c>
      <c r="D60" s="7">
        <v>2200000</v>
      </c>
      <c r="E60" s="8" t="s">
        <v>624</v>
      </c>
    </row>
    <row r="61" spans="1:5" ht="36" x14ac:dyDescent="0.2">
      <c r="A61" s="4">
        <v>2019</v>
      </c>
      <c r="B61" s="5">
        <v>51</v>
      </c>
      <c r="C61" s="6" t="s">
        <v>1</v>
      </c>
      <c r="D61" s="7">
        <v>1360000</v>
      </c>
      <c r="E61" s="8" t="s">
        <v>622</v>
      </c>
    </row>
    <row r="62" spans="1:5" ht="36" x14ac:dyDescent="0.2">
      <c r="A62" s="4">
        <v>2019</v>
      </c>
      <c r="B62" s="5">
        <v>52</v>
      </c>
      <c r="C62" s="6" t="s">
        <v>415</v>
      </c>
      <c r="D62" s="7">
        <v>4986100</v>
      </c>
      <c r="E62" s="8" t="s">
        <v>622</v>
      </c>
    </row>
    <row r="63" spans="1:5" ht="60" x14ac:dyDescent="0.2">
      <c r="A63" s="4">
        <v>2019</v>
      </c>
      <c r="B63" s="5">
        <v>53</v>
      </c>
      <c r="C63" s="6" t="s">
        <v>162</v>
      </c>
      <c r="D63" s="7">
        <v>6000000</v>
      </c>
      <c r="E63" s="8" t="s">
        <v>622</v>
      </c>
    </row>
    <row r="64" spans="1:5" ht="72" x14ac:dyDescent="0.2">
      <c r="A64" s="4">
        <v>2019</v>
      </c>
      <c r="B64" s="5">
        <v>54</v>
      </c>
      <c r="C64" s="6" t="s">
        <v>286</v>
      </c>
      <c r="D64" s="7">
        <v>15000000</v>
      </c>
      <c r="E64" s="8" t="s">
        <v>622</v>
      </c>
    </row>
    <row r="65" spans="1:5" ht="24" x14ac:dyDescent="0.2">
      <c r="A65" s="4">
        <v>2019</v>
      </c>
      <c r="B65" s="5">
        <v>56</v>
      </c>
      <c r="C65" s="6" t="s">
        <v>416</v>
      </c>
      <c r="D65" s="7">
        <v>5950000</v>
      </c>
      <c r="E65" s="8" t="s">
        <v>622</v>
      </c>
    </row>
    <row r="66" spans="1:5" ht="72" x14ac:dyDescent="0.2">
      <c r="A66" s="4">
        <v>2019</v>
      </c>
      <c r="B66" s="5">
        <v>57</v>
      </c>
      <c r="C66" s="6" t="s">
        <v>418</v>
      </c>
      <c r="D66" s="7">
        <v>37540000</v>
      </c>
      <c r="E66" s="8" t="s">
        <v>622</v>
      </c>
    </row>
    <row r="67" spans="1:5" ht="48" x14ac:dyDescent="0.2">
      <c r="A67" s="4">
        <v>2019</v>
      </c>
      <c r="B67" s="5">
        <v>58</v>
      </c>
      <c r="C67" s="6" t="s">
        <v>420</v>
      </c>
      <c r="D67" s="7">
        <v>3078000</v>
      </c>
      <c r="E67" s="8" t="s">
        <v>626</v>
      </c>
    </row>
    <row r="68" spans="1:5" ht="48" x14ac:dyDescent="0.2">
      <c r="A68" s="4">
        <v>2019</v>
      </c>
      <c r="B68" s="5">
        <v>59</v>
      </c>
      <c r="C68" s="6" t="s">
        <v>420</v>
      </c>
      <c r="D68" s="7">
        <v>5661900</v>
      </c>
      <c r="E68" s="8" t="s">
        <v>626</v>
      </c>
    </row>
    <row r="69" spans="1:5" ht="60" x14ac:dyDescent="0.2">
      <c r="A69" s="4">
        <v>2019</v>
      </c>
      <c r="B69" s="5">
        <v>60</v>
      </c>
      <c r="C69" s="6" t="s">
        <v>396</v>
      </c>
      <c r="D69" s="7">
        <v>51590000</v>
      </c>
      <c r="E69" s="8" t="s">
        <v>624</v>
      </c>
    </row>
    <row r="70" spans="1:5" ht="96" x14ac:dyDescent="0.2">
      <c r="A70" s="4">
        <v>2019</v>
      </c>
      <c r="B70" s="5">
        <v>61</v>
      </c>
      <c r="C70" s="6" t="s">
        <v>421</v>
      </c>
      <c r="D70" s="7">
        <v>86100000</v>
      </c>
      <c r="E70" s="8" t="s">
        <v>624</v>
      </c>
    </row>
    <row r="71" spans="1:5" ht="108" x14ac:dyDescent="0.2">
      <c r="A71" s="4">
        <v>2019</v>
      </c>
      <c r="B71" s="5">
        <v>62</v>
      </c>
      <c r="C71" s="6" t="s">
        <v>423</v>
      </c>
      <c r="D71" s="7">
        <v>76000000</v>
      </c>
      <c r="E71" s="8" t="s">
        <v>624</v>
      </c>
    </row>
    <row r="72" spans="1:5" ht="48" x14ac:dyDescent="0.2">
      <c r="A72" s="4">
        <v>2019</v>
      </c>
      <c r="B72" s="5">
        <v>63</v>
      </c>
      <c r="C72" s="6" t="s">
        <v>370</v>
      </c>
      <c r="D72" s="7">
        <v>22231161</v>
      </c>
      <c r="E72" s="8" t="s">
        <v>624</v>
      </c>
    </row>
    <row r="73" spans="1:5" ht="108" x14ac:dyDescent="0.2">
      <c r="A73" s="4">
        <v>2019</v>
      </c>
      <c r="B73" s="5">
        <v>64</v>
      </c>
      <c r="C73" s="6" t="s">
        <v>424</v>
      </c>
      <c r="D73" s="7">
        <v>77350000</v>
      </c>
      <c r="E73" s="8" t="s">
        <v>624</v>
      </c>
    </row>
    <row r="74" spans="1:5" ht="96" x14ac:dyDescent="0.2">
      <c r="A74" s="4">
        <v>2019</v>
      </c>
      <c r="B74" s="5">
        <v>65</v>
      </c>
      <c r="C74" s="6" t="s">
        <v>425</v>
      </c>
      <c r="D74" s="7">
        <v>95766666</v>
      </c>
      <c r="E74" s="8" t="s">
        <v>624</v>
      </c>
    </row>
    <row r="75" spans="1:5" ht="36" x14ac:dyDescent="0.2">
      <c r="A75" s="4">
        <v>2019</v>
      </c>
      <c r="B75" s="5">
        <v>66</v>
      </c>
      <c r="C75" s="6" t="s">
        <v>426</v>
      </c>
      <c r="D75" s="7">
        <v>1549000</v>
      </c>
      <c r="E75" s="8" t="s">
        <v>626</v>
      </c>
    </row>
    <row r="76" spans="1:5" ht="36" x14ac:dyDescent="0.2">
      <c r="A76" s="4">
        <v>2019</v>
      </c>
      <c r="B76" s="5">
        <v>67</v>
      </c>
      <c r="C76" s="6" t="s">
        <v>427</v>
      </c>
      <c r="D76" s="7">
        <v>60157817</v>
      </c>
      <c r="E76" s="8" t="s">
        <v>622</v>
      </c>
    </row>
    <row r="77" spans="1:5" ht="96" x14ac:dyDescent="0.2">
      <c r="A77" s="4">
        <v>2019</v>
      </c>
      <c r="B77" s="5">
        <v>68</v>
      </c>
      <c r="C77" s="6" t="s">
        <v>428</v>
      </c>
      <c r="D77" s="7">
        <v>35000000</v>
      </c>
      <c r="E77" s="8" t="s">
        <v>624</v>
      </c>
    </row>
    <row r="78" spans="1:5" ht="108" x14ac:dyDescent="0.2">
      <c r="A78" s="4">
        <v>2019</v>
      </c>
      <c r="B78" s="5">
        <v>69</v>
      </c>
      <c r="C78" s="6" t="s">
        <v>429</v>
      </c>
      <c r="D78" s="7">
        <v>21000000</v>
      </c>
      <c r="E78" s="8" t="s">
        <v>624</v>
      </c>
    </row>
    <row r="79" spans="1:5" ht="108" x14ac:dyDescent="0.2">
      <c r="A79" s="4">
        <v>2019</v>
      </c>
      <c r="B79" s="5">
        <v>70</v>
      </c>
      <c r="C79" s="6" t="s">
        <v>429</v>
      </c>
      <c r="D79" s="7">
        <v>22400000</v>
      </c>
      <c r="E79" s="8" t="s">
        <v>624</v>
      </c>
    </row>
    <row r="80" spans="1:5" ht="96" x14ac:dyDescent="0.2">
      <c r="A80" s="4">
        <v>2019</v>
      </c>
      <c r="B80" s="5">
        <v>71</v>
      </c>
      <c r="C80" s="6" t="s">
        <v>430</v>
      </c>
      <c r="D80" s="7">
        <v>57774878</v>
      </c>
      <c r="E80" s="8" t="s">
        <v>624</v>
      </c>
    </row>
    <row r="81" spans="1:5" ht="48" x14ac:dyDescent="0.2">
      <c r="A81" s="4">
        <v>2019</v>
      </c>
      <c r="B81" s="5">
        <v>72</v>
      </c>
      <c r="C81" s="6" t="s">
        <v>431</v>
      </c>
      <c r="D81" s="7">
        <v>60580090</v>
      </c>
      <c r="E81" s="8" t="s">
        <v>626</v>
      </c>
    </row>
    <row r="82" spans="1:5" ht="96" x14ac:dyDescent="0.2">
      <c r="A82" s="4">
        <v>2019</v>
      </c>
      <c r="B82" s="5">
        <v>73</v>
      </c>
      <c r="C82" s="6" t="s">
        <v>432</v>
      </c>
      <c r="D82" s="7">
        <v>8000000</v>
      </c>
      <c r="E82" s="8" t="s">
        <v>624</v>
      </c>
    </row>
    <row r="83" spans="1:5" ht="96" x14ac:dyDescent="0.2">
      <c r="A83" s="4">
        <v>2019</v>
      </c>
      <c r="B83" s="5">
        <v>74</v>
      </c>
      <c r="C83" s="6" t="s">
        <v>433</v>
      </c>
      <c r="D83" s="7">
        <v>11635000</v>
      </c>
      <c r="E83" s="8" t="s">
        <v>624</v>
      </c>
    </row>
    <row r="84" spans="1:5" ht="36" x14ac:dyDescent="0.2">
      <c r="A84" s="4">
        <v>2019</v>
      </c>
      <c r="B84" s="5">
        <v>75</v>
      </c>
      <c r="C84" s="6" t="s">
        <v>434</v>
      </c>
      <c r="D84" s="7">
        <v>9275693</v>
      </c>
      <c r="E84" s="8" t="s">
        <v>626</v>
      </c>
    </row>
    <row r="85" spans="1:5" ht="48" x14ac:dyDescent="0.2">
      <c r="A85" s="4">
        <v>2019</v>
      </c>
      <c r="B85" s="5">
        <v>76</v>
      </c>
      <c r="C85" s="6" t="s">
        <v>435</v>
      </c>
      <c r="D85" s="7">
        <v>120000000</v>
      </c>
      <c r="E85" s="8" t="s">
        <v>622</v>
      </c>
    </row>
    <row r="86" spans="1:5" ht="36" x14ac:dyDescent="0.2">
      <c r="A86" s="4">
        <v>2019</v>
      </c>
      <c r="B86" s="5">
        <v>77</v>
      </c>
      <c r="C86" s="6" t="s">
        <v>436</v>
      </c>
      <c r="D86" s="7">
        <v>21665259</v>
      </c>
      <c r="E86" s="8" t="s">
        <v>622</v>
      </c>
    </row>
    <row r="87" spans="1:5" ht="48" x14ac:dyDescent="0.2">
      <c r="A87" s="4">
        <v>2019</v>
      </c>
      <c r="B87" s="5">
        <v>78</v>
      </c>
      <c r="C87" s="6" t="s">
        <v>437</v>
      </c>
      <c r="D87" s="7">
        <v>18038443</v>
      </c>
      <c r="E87" s="8" t="s">
        <v>624</v>
      </c>
    </row>
    <row r="88" spans="1:5" ht="48" x14ac:dyDescent="0.2">
      <c r="A88" s="4">
        <v>2019</v>
      </c>
      <c r="B88" s="5">
        <v>79</v>
      </c>
      <c r="C88" s="6" t="s">
        <v>438</v>
      </c>
      <c r="D88" s="7">
        <v>13500000</v>
      </c>
      <c r="E88" s="8" t="s">
        <v>622</v>
      </c>
    </row>
    <row r="89" spans="1:5" ht="48" x14ac:dyDescent="0.2">
      <c r="A89" s="4">
        <v>2019</v>
      </c>
      <c r="B89" s="5">
        <v>80</v>
      </c>
      <c r="C89" s="6" t="s">
        <v>439</v>
      </c>
      <c r="D89" s="7">
        <v>1768697</v>
      </c>
      <c r="E89" s="8" t="s">
        <v>622</v>
      </c>
    </row>
    <row r="90" spans="1:5" ht="72" x14ac:dyDescent="0.2">
      <c r="A90" s="4">
        <v>2019</v>
      </c>
      <c r="B90" s="5">
        <v>81</v>
      </c>
      <c r="C90" s="6" t="s">
        <v>381</v>
      </c>
      <c r="D90" s="7">
        <v>28666667</v>
      </c>
      <c r="E90" s="8" t="s">
        <v>624</v>
      </c>
    </row>
    <row r="91" spans="1:5" ht="96" x14ac:dyDescent="0.2">
      <c r="A91" s="4">
        <v>2019</v>
      </c>
      <c r="B91" s="5">
        <v>82</v>
      </c>
      <c r="C91" s="6" t="s">
        <v>379</v>
      </c>
      <c r="D91" s="7">
        <v>17024700</v>
      </c>
      <c r="E91" s="8" t="s">
        <v>624</v>
      </c>
    </row>
    <row r="92" spans="1:5" ht="96" x14ac:dyDescent="0.2">
      <c r="A92" s="4">
        <v>2019</v>
      </c>
      <c r="B92" s="5">
        <v>83</v>
      </c>
      <c r="C92" s="6" t="s">
        <v>440</v>
      </c>
      <c r="D92" s="7">
        <v>24917920</v>
      </c>
      <c r="E92" s="8" t="s">
        <v>624</v>
      </c>
    </row>
    <row r="93" spans="1:5" ht="48" x14ac:dyDescent="0.2">
      <c r="A93" s="4">
        <v>2019</v>
      </c>
      <c r="B93" s="5">
        <v>84</v>
      </c>
      <c r="C93" s="6" t="s">
        <v>441</v>
      </c>
      <c r="D93" s="7">
        <v>15889720</v>
      </c>
      <c r="E93" s="8" t="s">
        <v>624</v>
      </c>
    </row>
    <row r="94" spans="1:5" ht="60" x14ac:dyDescent="0.2">
      <c r="A94" s="4">
        <v>2019</v>
      </c>
      <c r="B94" s="5">
        <v>85</v>
      </c>
      <c r="C94" s="6" t="s">
        <v>442</v>
      </c>
      <c r="D94" s="7">
        <v>31570000</v>
      </c>
      <c r="E94" s="8" t="s">
        <v>624</v>
      </c>
    </row>
    <row r="95" spans="1:5" ht="36" x14ac:dyDescent="0.2">
      <c r="A95" s="4">
        <v>2019</v>
      </c>
      <c r="B95" s="5">
        <v>86</v>
      </c>
      <c r="C95" s="6" t="s">
        <v>2</v>
      </c>
      <c r="D95" s="7">
        <v>73670520</v>
      </c>
      <c r="E95" s="8" t="s">
        <v>624</v>
      </c>
    </row>
    <row r="96" spans="1:5" ht="60" x14ac:dyDescent="0.2">
      <c r="A96" s="4">
        <v>2019</v>
      </c>
      <c r="B96" s="5">
        <v>87</v>
      </c>
      <c r="C96" s="6" t="s">
        <v>443</v>
      </c>
      <c r="D96" s="7">
        <v>39724300</v>
      </c>
      <c r="E96" s="8" t="s">
        <v>624</v>
      </c>
    </row>
    <row r="97" spans="1:5" ht="84" x14ac:dyDescent="0.2">
      <c r="A97" s="4">
        <v>2019</v>
      </c>
      <c r="B97" s="5">
        <v>88</v>
      </c>
      <c r="C97" s="6" t="s">
        <v>444</v>
      </c>
      <c r="D97" s="7">
        <v>41839490</v>
      </c>
      <c r="E97" s="8" t="s">
        <v>624</v>
      </c>
    </row>
    <row r="98" spans="1:5" ht="72" x14ac:dyDescent="0.2">
      <c r="A98" s="4">
        <v>2019</v>
      </c>
      <c r="B98" s="5">
        <v>89</v>
      </c>
      <c r="C98" s="6" t="s">
        <v>445</v>
      </c>
      <c r="D98" s="7">
        <v>8989037</v>
      </c>
      <c r="E98" s="8" t="s">
        <v>624</v>
      </c>
    </row>
    <row r="99" spans="1:5" ht="48" x14ac:dyDescent="0.2">
      <c r="A99" s="4">
        <v>2019</v>
      </c>
      <c r="B99" s="5">
        <v>90</v>
      </c>
      <c r="C99" s="6" t="s">
        <v>446</v>
      </c>
      <c r="D99" s="7">
        <v>15000000</v>
      </c>
      <c r="E99" s="8" t="s">
        <v>631</v>
      </c>
    </row>
    <row r="100" spans="1:5" ht="72" x14ac:dyDescent="0.2">
      <c r="A100" s="4">
        <v>2019</v>
      </c>
      <c r="B100" s="5">
        <v>91</v>
      </c>
      <c r="C100" s="6" t="s">
        <v>447</v>
      </c>
      <c r="D100" s="7">
        <f>128760664+6243684</f>
        <v>135004348</v>
      </c>
      <c r="E100" s="8" t="s">
        <v>623</v>
      </c>
    </row>
    <row r="101" spans="1:5" ht="84" x14ac:dyDescent="0.2">
      <c r="A101" s="4">
        <v>2019</v>
      </c>
      <c r="B101" s="5">
        <v>92</v>
      </c>
      <c r="C101" s="6" t="s">
        <v>448</v>
      </c>
      <c r="D101" s="7">
        <v>14800000</v>
      </c>
      <c r="E101" s="8" t="s">
        <v>624</v>
      </c>
    </row>
    <row r="102" spans="1:5" ht="84" x14ac:dyDescent="0.2">
      <c r="A102" s="4">
        <v>2019</v>
      </c>
      <c r="B102" s="5">
        <v>93</v>
      </c>
      <c r="C102" s="6" t="s">
        <v>449</v>
      </c>
      <c r="D102" s="7">
        <v>30000000</v>
      </c>
      <c r="E102" s="8" t="s">
        <v>624</v>
      </c>
    </row>
    <row r="103" spans="1:5" ht="84" x14ac:dyDescent="0.2">
      <c r="A103" s="4">
        <v>2019</v>
      </c>
      <c r="B103" s="5">
        <v>94</v>
      </c>
      <c r="C103" s="6" t="s">
        <v>450</v>
      </c>
      <c r="D103" s="7">
        <v>32000000</v>
      </c>
      <c r="E103" s="8" t="s">
        <v>624</v>
      </c>
    </row>
    <row r="104" spans="1:5" ht="60" x14ac:dyDescent="0.2">
      <c r="A104" s="4">
        <v>2019</v>
      </c>
      <c r="B104" s="5">
        <v>95</v>
      </c>
      <c r="C104" s="6" t="s">
        <v>452</v>
      </c>
      <c r="D104" s="7">
        <v>4400000</v>
      </c>
      <c r="E104" s="8" t="s">
        <v>624</v>
      </c>
    </row>
    <row r="105" spans="1:5" ht="84" x14ac:dyDescent="0.2">
      <c r="A105" s="4">
        <v>2019</v>
      </c>
      <c r="B105" s="5">
        <v>96</v>
      </c>
      <c r="C105" s="6" t="s">
        <v>453</v>
      </c>
      <c r="D105" s="7">
        <v>26250000</v>
      </c>
      <c r="E105" s="8" t="s">
        <v>624</v>
      </c>
    </row>
    <row r="106" spans="1:5" ht="48" x14ac:dyDescent="0.2">
      <c r="A106" s="4">
        <v>2019</v>
      </c>
      <c r="B106" s="5">
        <v>97</v>
      </c>
      <c r="C106" s="6" t="s">
        <v>454</v>
      </c>
      <c r="D106" s="7">
        <v>30100000</v>
      </c>
      <c r="E106" s="8" t="s">
        <v>624</v>
      </c>
    </row>
    <row r="107" spans="1:5" ht="48" x14ac:dyDescent="0.2">
      <c r="A107" s="4">
        <v>2019</v>
      </c>
      <c r="B107" s="5">
        <v>98</v>
      </c>
      <c r="C107" s="6" t="s">
        <v>455</v>
      </c>
      <c r="D107" s="7">
        <v>49392007.579999998</v>
      </c>
      <c r="E107" s="8" t="s">
        <v>622</v>
      </c>
    </row>
    <row r="108" spans="1:5" ht="60" x14ac:dyDescent="0.2">
      <c r="A108" s="4">
        <v>2019</v>
      </c>
      <c r="B108" s="5">
        <v>99</v>
      </c>
      <c r="C108" s="6" t="s">
        <v>456</v>
      </c>
      <c r="D108" s="7">
        <v>40250000</v>
      </c>
      <c r="E108" s="8" t="s">
        <v>624</v>
      </c>
    </row>
    <row r="109" spans="1:5" ht="60" x14ac:dyDescent="0.2">
      <c r="A109" s="4">
        <v>2019</v>
      </c>
      <c r="B109" s="5">
        <v>100</v>
      </c>
      <c r="C109" s="6" t="s">
        <v>457</v>
      </c>
      <c r="D109" s="7">
        <v>37485000</v>
      </c>
      <c r="E109" s="8" t="s">
        <v>624</v>
      </c>
    </row>
    <row r="110" spans="1:5" ht="36" x14ac:dyDescent="0.2">
      <c r="A110" s="4">
        <v>2019</v>
      </c>
      <c r="B110" s="5">
        <v>101</v>
      </c>
      <c r="C110" s="6" t="s">
        <v>638</v>
      </c>
      <c r="D110" s="7">
        <v>5801250</v>
      </c>
      <c r="E110" s="8" t="s">
        <v>622</v>
      </c>
    </row>
    <row r="111" spans="1:5" ht="60" x14ac:dyDescent="0.2">
      <c r="A111" s="4">
        <v>2019</v>
      </c>
      <c r="B111" s="5">
        <v>102</v>
      </c>
      <c r="C111" s="6" t="s">
        <v>458</v>
      </c>
      <c r="D111" s="7">
        <v>327500</v>
      </c>
      <c r="E111" s="8" t="s">
        <v>626</v>
      </c>
    </row>
    <row r="112" spans="1:5" ht="60" x14ac:dyDescent="0.2">
      <c r="A112" s="4">
        <v>2019</v>
      </c>
      <c r="B112" s="5">
        <v>103</v>
      </c>
      <c r="C112" s="6" t="s">
        <v>458</v>
      </c>
      <c r="D112" s="7">
        <v>2057391</v>
      </c>
      <c r="E112" s="8" t="s">
        <v>626</v>
      </c>
    </row>
    <row r="113" spans="1:5" ht="48" x14ac:dyDescent="0.2">
      <c r="A113" s="4">
        <v>2019</v>
      </c>
      <c r="B113" s="5">
        <v>105</v>
      </c>
      <c r="C113" s="6" t="s">
        <v>459</v>
      </c>
      <c r="D113" s="7">
        <v>14280000</v>
      </c>
      <c r="E113" s="8" t="s">
        <v>622</v>
      </c>
    </row>
    <row r="114" spans="1:5" ht="36" x14ac:dyDescent="0.2">
      <c r="A114" s="4">
        <v>2019</v>
      </c>
      <c r="B114" s="5">
        <v>106</v>
      </c>
      <c r="C114" s="6" t="s">
        <v>460</v>
      </c>
      <c r="D114" s="7">
        <v>6080000</v>
      </c>
      <c r="E114" s="8" t="s">
        <v>622</v>
      </c>
    </row>
    <row r="115" spans="1:5" ht="48" x14ac:dyDescent="0.2">
      <c r="A115" s="4">
        <v>2019</v>
      </c>
      <c r="B115" s="5">
        <v>107</v>
      </c>
      <c r="C115" s="6" t="s">
        <v>461</v>
      </c>
      <c r="D115" s="7">
        <v>15800000</v>
      </c>
      <c r="E115" s="8" t="s">
        <v>622</v>
      </c>
    </row>
    <row r="116" spans="1:5" ht="60" x14ac:dyDescent="0.2">
      <c r="A116" s="4">
        <v>2019</v>
      </c>
      <c r="B116" s="5">
        <v>108</v>
      </c>
      <c r="C116" s="6" t="s">
        <v>462</v>
      </c>
      <c r="D116" s="7">
        <v>15099900</v>
      </c>
      <c r="E116" s="8" t="s">
        <v>622</v>
      </c>
    </row>
    <row r="117" spans="1:5" ht="60" x14ac:dyDescent="0.2">
      <c r="A117" s="4">
        <v>2019</v>
      </c>
      <c r="B117" s="5">
        <v>109</v>
      </c>
      <c r="C117" s="6" t="s">
        <v>463</v>
      </c>
      <c r="D117" s="7">
        <v>6000000</v>
      </c>
      <c r="E117" s="8" t="s">
        <v>624</v>
      </c>
    </row>
    <row r="118" spans="1:5" ht="36" x14ac:dyDescent="0.2">
      <c r="A118" s="4">
        <v>2019</v>
      </c>
      <c r="B118" s="5">
        <v>110</v>
      </c>
      <c r="C118" s="6" t="s">
        <v>464</v>
      </c>
      <c r="D118" s="7">
        <v>21150000</v>
      </c>
      <c r="E118" s="8" t="s">
        <v>622</v>
      </c>
    </row>
    <row r="119" spans="1:5" ht="48" x14ac:dyDescent="0.2">
      <c r="A119" s="4">
        <v>2019</v>
      </c>
      <c r="B119" s="5">
        <v>111</v>
      </c>
      <c r="C119" s="6" t="s">
        <v>465</v>
      </c>
      <c r="D119" s="7">
        <v>22902600</v>
      </c>
      <c r="E119" s="8" t="s">
        <v>622</v>
      </c>
    </row>
    <row r="120" spans="1:5" ht="24" x14ac:dyDescent="0.2">
      <c r="A120" s="4">
        <v>2019</v>
      </c>
      <c r="B120" s="5">
        <v>112</v>
      </c>
      <c r="C120" s="6" t="s">
        <v>339</v>
      </c>
      <c r="D120" s="7">
        <v>104632546</v>
      </c>
      <c r="E120" s="8" t="s">
        <v>622</v>
      </c>
    </row>
    <row r="121" spans="1:5" ht="60" x14ac:dyDescent="0.2">
      <c r="A121" s="4">
        <v>2019</v>
      </c>
      <c r="B121" s="5">
        <v>113</v>
      </c>
      <c r="C121" s="6" t="s">
        <v>466</v>
      </c>
      <c r="D121" s="7">
        <v>8085254</v>
      </c>
      <c r="E121" s="8" t="s">
        <v>624</v>
      </c>
    </row>
    <row r="122" spans="1:5" ht="60" x14ac:dyDescent="0.2">
      <c r="A122" s="4">
        <v>2019</v>
      </c>
      <c r="B122" s="5">
        <v>114</v>
      </c>
      <c r="C122" s="6" t="s">
        <v>467</v>
      </c>
      <c r="D122" s="7">
        <v>8085254</v>
      </c>
      <c r="E122" s="8" t="s">
        <v>624</v>
      </c>
    </row>
    <row r="123" spans="1:5" ht="60" x14ac:dyDescent="0.2">
      <c r="A123" s="4">
        <v>2019</v>
      </c>
      <c r="B123" s="5">
        <v>115</v>
      </c>
      <c r="C123" s="6" t="s">
        <v>468</v>
      </c>
      <c r="D123" s="7">
        <v>49375938</v>
      </c>
      <c r="E123" s="8" t="s">
        <v>622</v>
      </c>
    </row>
    <row r="124" spans="1:5" ht="48" x14ac:dyDescent="0.2">
      <c r="A124" s="4">
        <v>2019</v>
      </c>
      <c r="B124" s="5">
        <v>116</v>
      </c>
      <c r="C124" s="6" t="s">
        <v>469</v>
      </c>
      <c r="D124" s="7">
        <v>10576998</v>
      </c>
      <c r="E124" s="8" t="s">
        <v>624</v>
      </c>
    </row>
    <row r="125" spans="1:5" ht="72" x14ac:dyDescent="0.2">
      <c r="A125" s="4">
        <v>2019</v>
      </c>
      <c r="B125" s="5">
        <v>117</v>
      </c>
      <c r="C125" s="6" t="s">
        <v>470</v>
      </c>
      <c r="D125" s="7">
        <v>4000000</v>
      </c>
      <c r="E125" s="8" t="s">
        <v>624</v>
      </c>
    </row>
    <row r="126" spans="1:5" ht="84" x14ac:dyDescent="0.2">
      <c r="A126" s="4">
        <v>2019</v>
      </c>
      <c r="B126" s="5">
        <v>118</v>
      </c>
      <c r="C126" s="6" t="s">
        <v>472</v>
      </c>
      <c r="D126" s="7">
        <v>9556000</v>
      </c>
      <c r="E126" s="8" t="s">
        <v>624</v>
      </c>
    </row>
    <row r="127" spans="1:5" ht="60" x14ac:dyDescent="0.2">
      <c r="A127" s="4">
        <v>2019</v>
      </c>
      <c r="B127" s="5">
        <v>119</v>
      </c>
      <c r="C127" s="6" t="s">
        <v>473</v>
      </c>
      <c r="D127" s="7">
        <v>3438313.27</v>
      </c>
      <c r="E127" s="8" t="s">
        <v>622</v>
      </c>
    </row>
    <row r="128" spans="1:5" ht="72" x14ac:dyDescent="0.2">
      <c r="A128" s="4">
        <v>2019</v>
      </c>
      <c r="B128" s="5">
        <v>120</v>
      </c>
      <c r="C128" s="6" t="s">
        <v>474</v>
      </c>
      <c r="D128" s="7" t="s">
        <v>492</v>
      </c>
      <c r="E128" s="8" t="s">
        <v>624</v>
      </c>
    </row>
    <row r="129" spans="1:5" ht="72" x14ac:dyDescent="0.2">
      <c r="A129" s="4">
        <v>2019</v>
      </c>
      <c r="B129" s="5">
        <v>121</v>
      </c>
      <c r="C129" s="6" t="s">
        <v>475</v>
      </c>
      <c r="D129" s="7">
        <v>17865958</v>
      </c>
      <c r="E129" s="8" t="s">
        <v>622</v>
      </c>
    </row>
    <row r="130" spans="1:5" ht="72" x14ac:dyDescent="0.2">
      <c r="A130" s="4">
        <v>2019</v>
      </c>
      <c r="B130" s="5">
        <v>122</v>
      </c>
      <c r="C130" s="6" t="s">
        <v>639</v>
      </c>
      <c r="D130" s="7">
        <v>12000000</v>
      </c>
      <c r="E130" s="8" t="s">
        <v>624</v>
      </c>
    </row>
    <row r="131" spans="1:5" ht="108" x14ac:dyDescent="0.2">
      <c r="A131" s="4">
        <v>2019</v>
      </c>
      <c r="B131" s="5">
        <v>123</v>
      </c>
      <c r="C131" s="6" t="s">
        <v>476</v>
      </c>
      <c r="D131" s="7">
        <v>5666667</v>
      </c>
      <c r="E131" s="8" t="s">
        <v>624</v>
      </c>
    </row>
    <row r="132" spans="1:5" ht="72" x14ac:dyDescent="0.2">
      <c r="A132" s="4">
        <v>2019</v>
      </c>
      <c r="B132" s="5">
        <v>124</v>
      </c>
      <c r="C132" s="6" t="s">
        <v>477</v>
      </c>
      <c r="D132" s="7">
        <v>12000000</v>
      </c>
      <c r="E132" s="8" t="s">
        <v>624</v>
      </c>
    </row>
    <row r="133" spans="1:5" ht="72" x14ac:dyDescent="0.2">
      <c r="A133" s="4">
        <v>2019</v>
      </c>
      <c r="B133" s="5">
        <v>125</v>
      </c>
      <c r="C133" s="6" t="s">
        <v>478</v>
      </c>
      <c r="D133" s="7">
        <v>15000000</v>
      </c>
      <c r="E133" s="8" t="s">
        <v>624</v>
      </c>
    </row>
    <row r="134" spans="1:5" ht="84" x14ac:dyDescent="0.2">
      <c r="A134" s="4">
        <v>2019</v>
      </c>
      <c r="B134" s="5">
        <v>126</v>
      </c>
      <c r="C134" s="6" t="s">
        <v>479</v>
      </c>
      <c r="D134" s="7">
        <v>340340000</v>
      </c>
      <c r="E134" s="8" t="s">
        <v>622</v>
      </c>
    </row>
    <row r="135" spans="1:5" ht="72" x14ac:dyDescent="0.2">
      <c r="A135" s="4">
        <v>2019</v>
      </c>
      <c r="B135" s="5">
        <v>127</v>
      </c>
      <c r="C135" s="6" t="s">
        <v>480</v>
      </c>
      <c r="D135" s="7">
        <v>6000000</v>
      </c>
      <c r="E135" s="8" t="s">
        <v>624</v>
      </c>
    </row>
    <row r="136" spans="1:5" ht="48" x14ac:dyDescent="0.2">
      <c r="A136" s="4">
        <v>2019</v>
      </c>
      <c r="B136" s="5">
        <v>128</v>
      </c>
      <c r="C136" s="6" t="s">
        <v>481</v>
      </c>
      <c r="D136" s="7">
        <v>13700000</v>
      </c>
      <c r="E136" s="8" t="s">
        <v>622</v>
      </c>
    </row>
    <row r="137" spans="1:5" ht="72" x14ac:dyDescent="0.2">
      <c r="A137" s="4">
        <v>2019</v>
      </c>
      <c r="B137" s="5">
        <v>129</v>
      </c>
      <c r="C137" s="6" t="s">
        <v>482</v>
      </c>
      <c r="D137" s="7">
        <v>47600000</v>
      </c>
      <c r="E137" s="8" t="s">
        <v>624</v>
      </c>
    </row>
    <row r="138" spans="1:5" ht="60" x14ac:dyDescent="0.2">
      <c r="A138" s="4">
        <v>2019</v>
      </c>
      <c r="B138" s="5">
        <v>130</v>
      </c>
      <c r="C138" s="6" t="s">
        <v>483</v>
      </c>
      <c r="D138" s="7">
        <v>14000000</v>
      </c>
      <c r="E138" s="8" t="s">
        <v>622</v>
      </c>
    </row>
    <row r="139" spans="1:5" ht="96" x14ac:dyDescent="0.2">
      <c r="A139" s="4">
        <v>2019</v>
      </c>
      <c r="B139" s="5">
        <v>131</v>
      </c>
      <c r="C139" s="6" t="s">
        <v>484</v>
      </c>
      <c r="D139" s="7">
        <v>5000000</v>
      </c>
      <c r="E139" s="8" t="s">
        <v>624</v>
      </c>
    </row>
    <row r="140" spans="1:5" ht="48" x14ac:dyDescent="0.2">
      <c r="A140" s="4">
        <v>2019</v>
      </c>
      <c r="B140" s="5">
        <v>132</v>
      </c>
      <c r="C140" s="6" t="s">
        <v>485</v>
      </c>
      <c r="D140" s="7">
        <v>114800000</v>
      </c>
      <c r="E140" s="8" t="s">
        <v>622</v>
      </c>
    </row>
    <row r="141" spans="1:5" ht="24" x14ac:dyDescent="0.2">
      <c r="A141" s="4">
        <v>2019</v>
      </c>
      <c r="B141" s="5">
        <v>133</v>
      </c>
      <c r="C141" s="6" t="s">
        <v>486</v>
      </c>
      <c r="D141" s="7">
        <v>2965235.68</v>
      </c>
      <c r="E141" s="8" t="s">
        <v>622</v>
      </c>
    </row>
    <row r="142" spans="1:5" ht="60" x14ac:dyDescent="0.2">
      <c r="A142" s="4">
        <v>2019</v>
      </c>
      <c r="B142" s="5">
        <v>134</v>
      </c>
      <c r="C142" s="6" t="s">
        <v>487</v>
      </c>
      <c r="D142" s="7">
        <v>20000000</v>
      </c>
      <c r="E142" s="8" t="s">
        <v>626</v>
      </c>
    </row>
    <row r="143" spans="1:5" ht="36" x14ac:dyDescent="0.2">
      <c r="A143" s="4">
        <v>2019</v>
      </c>
      <c r="B143" s="5">
        <v>135</v>
      </c>
      <c r="C143" s="6" t="s">
        <v>488</v>
      </c>
      <c r="D143" s="7">
        <v>3755600</v>
      </c>
      <c r="E143" s="8" t="s">
        <v>622</v>
      </c>
    </row>
    <row r="144" spans="1:5" ht="24" x14ac:dyDescent="0.2">
      <c r="A144" s="4">
        <v>2019</v>
      </c>
      <c r="B144" s="5">
        <v>136</v>
      </c>
      <c r="C144" s="6" t="s">
        <v>490</v>
      </c>
      <c r="D144" s="7">
        <v>18873400</v>
      </c>
      <c r="E144" s="8" t="s">
        <v>626</v>
      </c>
    </row>
    <row r="145" spans="1:5" ht="72" x14ac:dyDescent="0.2">
      <c r="A145" s="4">
        <v>2019</v>
      </c>
      <c r="B145" s="5">
        <v>137</v>
      </c>
      <c r="C145" s="6" t="s">
        <v>629</v>
      </c>
      <c r="D145" s="7">
        <v>10800000</v>
      </c>
      <c r="E145" s="8" t="s">
        <v>622</v>
      </c>
    </row>
    <row r="146" spans="1:5" ht="48" x14ac:dyDescent="0.2">
      <c r="A146" s="4">
        <v>2019</v>
      </c>
      <c r="B146" s="5">
        <v>138</v>
      </c>
      <c r="C146" s="6" t="s">
        <v>491</v>
      </c>
      <c r="D146" s="7">
        <v>15494556</v>
      </c>
      <c r="E146" s="8" t="s">
        <v>626</v>
      </c>
    </row>
    <row r="147" spans="1:5" ht="48" x14ac:dyDescent="0.2">
      <c r="A147" s="4">
        <v>2019</v>
      </c>
      <c r="B147" s="5">
        <v>139</v>
      </c>
      <c r="C147" s="6" t="s">
        <v>630</v>
      </c>
      <c r="D147" s="7">
        <v>141419838</v>
      </c>
      <c r="E147" s="8" t="s">
        <v>626</v>
      </c>
    </row>
  </sheetData>
  <autoFilter ref="A1:E147"/>
  <sortState ref="A2:E147">
    <sortCondition ref="B2:B147"/>
  </sortState>
  <dataValidations count="1">
    <dataValidation allowBlank="1" showErrorMessage="1" sqref="E1"/>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5"/>
  <sheetViews>
    <sheetView zoomScaleNormal="100" workbookViewId="0">
      <pane ySplit="1" topLeftCell="A2" activePane="bottomLeft" state="frozen"/>
      <selection pane="bottomLeft" activeCell="C3" sqref="C3"/>
    </sheetView>
  </sheetViews>
  <sheetFormatPr baseColWidth="10" defaultRowHeight="12" x14ac:dyDescent="0.2"/>
  <cols>
    <col min="1" max="1" width="12.42578125" style="10" customWidth="1"/>
    <col min="2" max="2" width="14.5703125" style="11" customWidth="1"/>
    <col min="3" max="3" width="84.140625" style="12" customWidth="1"/>
    <col min="4" max="4" width="17.42578125" style="13" customWidth="1"/>
    <col min="5" max="5" width="23.140625" style="14" customWidth="1"/>
    <col min="6" max="16384" width="11.42578125" style="9"/>
  </cols>
  <sheetData>
    <row r="1" spans="1:5" s="3" customFormat="1" ht="24" x14ac:dyDescent="0.2">
      <c r="A1" s="1" t="s">
        <v>0</v>
      </c>
      <c r="B1" s="1" t="s">
        <v>4</v>
      </c>
      <c r="C1" s="1" t="s">
        <v>3</v>
      </c>
      <c r="D1" s="2" t="s">
        <v>5</v>
      </c>
      <c r="E1" s="2" t="s">
        <v>621</v>
      </c>
    </row>
    <row r="2" spans="1:5" ht="48" x14ac:dyDescent="0.2">
      <c r="A2" s="4">
        <v>2020</v>
      </c>
      <c r="B2" s="5">
        <v>1</v>
      </c>
      <c r="C2" s="6" t="s">
        <v>493</v>
      </c>
      <c r="D2" s="7">
        <v>53942928</v>
      </c>
      <c r="E2" s="8" t="s">
        <v>624</v>
      </c>
    </row>
    <row r="3" spans="1:5" ht="168" x14ac:dyDescent="0.2">
      <c r="A3" s="4">
        <v>2020</v>
      </c>
      <c r="B3" s="5">
        <v>1</v>
      </c>
      <c r="C3" s="6" t="s">
        <v>612</v>
      </c>
      <c r="D3" s="7">
        <v>0</v>
      </c>
      <c r="E3" s="8" t="s">
        <v>625</v>
      </c>
    </row>
    <row r="4" spans="1:5" ht="96" x14ac:dyDescent="0.2">
      <c r="A4" s="4">
        <v>2020</v>
      </c>
      <c r="B4" s="5">
        <v>2</v>
      </c>
      <c r="C4" s="6" t="s">
        <v>494</v>
      </c>
      <c r="D4" s="7">
        <v>154438200</v>
      </c>
      <c r="E4" s="8" t="s">
        <v>624</v>
      </c>
    </row>
    <row r="5" spans="1:5" ht="96" x14ac:dyDescent="0.2">
      <c r="A5" s="4">
        <v>2020</v>
      </c>
      <c r="B5" s="5">
        <v>3</v>
      </c>
      <c r="C5" s="6" t="s">
        <v>495</v>
      </c>
      <c r="D5" s="7">
        <v>160680000</v>
      </c>
      <c r="E5" s="8" t="s">
        <v>624</v>
      </c>
    </row>
    <row r="6" spans="1:5" ht="96" x14ac:dyDescent="0.2">
      <c r="A6" s="4">
        <v>2020</v>
      </c>
      <c r="B6" s="5">
        <v>4</v>
      </c>
      <c r="C6" s="6" t="s">
        <v>496</v>
      </c>
      <c r="D6" s="7">
        <v>162000000</v>
      </c>
      <c r="E6" s="8" t="s">
        <v>624</v>
      </c>
    </row>
    <row r="7" spans="1:5" ht="96" x14ac:dyDescent="0.2">
      <c r="A7" s="4">
        <v>2020</v>
      </c>
      <c r="B7" s="5">
        <v>5</v>
      </c>
      <c r="C7" s="6" t="s">
        <v>497</v>
      </c>
      <c r="D7" s="7">
        <v>30000000</v>
      </c>
      <c r="E7" s="8" t="s">
        <v>624</v>
      </c>
    </row>
    <row r="8" spans="1:5" ht="96" x14ac:dyDescent="0.2">
      <c r="A8" s="4">
        <v>2020</v>
      </c>
      <c r="B8" s="5">
        <v>6</v>
      </c>
      <c r="C8" s="6" t="s">
        <v>498</v>
      </c>
      <c r="D8" s="7">
        <v>61800000</v>
      </c>
      <c r="E8" s="8" t="s">
        <v>624</v>
      </c>
    </row>
    <row r="9" spans="1:5" ht="60" x14ac:dyDescent="0.2">
      <c r="A9" s="4">
        <v>2020</v>
      </c>
      <c r="B9" s="5">
        <v>7</v>
      </c>
      <c r="C9" s="6" t="s">
        <v>499</v>
      </c>
      <c r="D9" s="7">
        <v>26439660</v>
      </c>
      <c r="E9" s="8" t="s">
        <v>624</v>
      </c>
    </row>
    <row r="10" spans="1:5" ht="96" x14ac:dyDescent="0.2">
      <c r="A10" s="4">
        <v>2020</v>
      </c>
      <c r="B10" s="5">
        <v>8</v>
      </c>
      <c r="C10" s="6" t="s">
        <v>500</v>
      </c>
      <c r="D10" s="7">
        <v>42000000</v>
      </c>
      <c r="E10" s="8" t="s">
        <v>624</v>
      </c>
    </row>
    <row r="11" spans="1:5" ht="84" x14ac:dyDescent="0.2">
      <c r="A11" s="4">
        <v>2020</v>
      </c>
      <c r="B11" s="5">
        <v>9</v>
      </c>
      <c r="C11" s="6" t="s">
        <v>501</v>
      </c>
      <c r="D11" s="7">
        <v>102200000</v>
      </c>
      <c r="E11" s="8" t="s">
        <v>624</v>
      </c>
    </row>
    <row r="12" spans="1:5" ht="72" x14ac:dyDescent="0.2">
      <c r="A12" s="4">
        <v>2020</v>
      </c>
      <c r="B12" s="5">
        <v>10</v>
      </c>
      <c r="C12" s="6" t="s">
        <v>502</v>
      </c>
      <c r="D12" s="7">
        <f>39686200+4157400</f>
        <v>43843600</v>
      </c>
      <c r="E12" s="8" t="s">
        <v>624</v>
      </c>
    </row>
    <row r="13" spans="1:5" ht="96" x14ac:dyDescent="0.2">
      <c r="A13" s="4">
        <v>2020</v>
      </c>
      <c r="B13" s="5">
        <v>11</v>
      </c>
      <c r="C13" s="6" t="s">
        <v>503</v>
      </c>
      <c r="D13" s="7">
        <v>49600000</v>
      </c>
      <c r="E13" s="8" t="s">
        <v>624</v>
      </c>
    </row>
    <row r="14" spans="1:5" ht="60" x14ac:dyDescent="0.2">
      <c r="A14" s="4">
        <v>2020</v>
      </c>
      <c r="B14" s="5">
        <v>12</v>
      </c>
      <c r="C14" s="6" t="s">
        <v>504</v>
      </c>
      <c r="D14" s="7">
        <f>88935840+39279996</f>
        <v>128215836</v>
      </c>
      <c r="E14" s="8" t="s">
        <v>624</v>
      </c>
    </row>
    <row r="15" spans="1:5" ht="84" x14ac:dyDescent="0.2">
      <c r="A15" s="4">
        <v>2020</v>
      </c>
      <c r="B15" s="5">
        <v>13</v>
      </c>
      <c r="C15" s="6" t="s">
        <v>505</v>
      </c>
      <c r="D15" s="7">
        <v>73080000</v>
      </c>
      <c r="E15" s="8" t="s">
        <v>624</v>
      </c>
    </row>
    <row r="16" spans="1:5" ht="72" x14ac:dyDescent="0.2">
      <c r="A16" s="4">
        <v>2020</v>
      </c>
      <c r="B16" s="5">
        <v>14</v>
      </c>
      <c r="C16" s="6" t="s">
        <v>506</v>
      </c>
      <c r="D16" s="7">
        <v>79737504</v>
      </c>
      <c r="E16" s="8" t="s">
        <v>624</v>
      </c>
    </row>
    <row r="17" spans="1:5" ht="48" x14ac:dyDescent="0.2">
      <c r="A17" s="4">
        <v>2020</v>
      </c>
      <c r="B17" s="5">
        <v>15</v>
      </c>
      <c r="C17" s="6" t="s">
        <v>507</v>
      </c>
      <c r="D17" s="7">
        <v>101210292</v>
      </c>
      <c r="E17" s="8" t="s">
        <v>624</v>
      </c>
    </row>
    <row r="18" spans="1:5" ht="60" x14ac:dyDescent="0.2">
      <c r="A18" s="4">
        <v>2020</v>
      </c>
      <c r="B18" s="5">
        <v>16</v>
      </c>
      <c r="C18" s="6" t="s">
        <v>508</v>
      </c>
      <c r="D18" s="7">
        <v>31730994</v>
      </c>
      <c r="E18" s="8" t="s">
        <v>624</v>
      </c>
    </row>
    <row r="19" spans="1:5" ht="84" x14ac:dyDescent="0.2">
      <c r="A19" s="4">
        <v>2020</v>
      </c>
      <c r="B19" s="5">
        <v>17</v>
      </c>
      <c r="C19" s="6" t="s">
        <v>509</v>
      </c>
      <c r="D19" s="7">
        <v>47842500</v>
      </c>
      <c r="E19" s="8" t="s">
        <v>624</v>
      </c>
    </row>
    <row r="20" spans="1:5" ht="96" x14ac:dyDescent="0.2">
      <c r="A20" s="4">
        <v>2020</v>
      </c>
      <c r="B20" s="5">
        <v>18</v>
      </c>
      <c r="C20" s="6" t="s">
        <v>390</v>
      </c>
      <c r="D20" s="7">
        <v>61824000</v>
      </c>
      <c r="E20" s="8" t="s">
        <v>624</v>
      </c>
    </row>
    <row r="21" spans="1:5" ht="72" x14ac:dyDescent="0.2">
      <c r="A21" s="4">
        <v>2020</v>
      </c>
      <c r="B21" s="5">
        <v>19</v>
      </c>
      <c r="C21" s="6" t="s">
        <v>628</v>
      </c>
      <c r="D21" s="7">
        <v>61824000</v>
      </c>
      <c r="E21" s="8" t="s">
        <v>624</v>
      </c>
    </row>
    <row r="22" spans="1:5" ht="48" x14ac:dyDescent="0.2">
      <c r="A22" s="4">
        <v>2020</v>
      </c>
      <c r="B22" s="5">
        <v>20</v>
      </c>
      <c r="C22" s="6" t="s">
        <v>510</v>
      </c>
      <c r="D22" s="7">
        <v>44653008</v>
      </c>
      <c r="E22" s="8" t="s">
        <v>624</v>
      </c>
    </row>
    <row r="23" spans="1:5" ht="48" x14ac:dyDescent="0.2">
      <c r="A23" s="4">
        <v>2020</v>
      </c>
      <c r="B23" s="5">
        <v>21</v>
      </c>
      <c r="C23" s="6" t="s">
        <v>511</v>
      </c>
      <c r="D23" s="7">
        <v>71933400</v>
      </c>
      <c r="E23" s="8" t="s">
        <v>624</v>
      </c>
    </row>
    <row r="24" spans="1:5" ht="60" x14ac:dyDescent="0.2">
      <c r="A24" s="4">
        <v>2020</v>
      </c>
      <c r="B24" s="5">
        <v>22</v>
      </c>
      <c r="C24" s="6" t="s">
        <v>512</v>
      </c>
      <c r="D24" s="7">
        <v>53942928</v>
      </c>
      <c r="E24" s="8" t="s">
        <v>624</v>
      </c>
    </row>
    <row r="25" spans="1:5" ht="96" x14ac:dyDescent="0.2">
      <c r="A25" s="4">
        <v>2020</v>
      </c>
      <c r="B25" s="5">
        <v>23</v>
      </c>
      <c r="C25" s="6" t="s">
        <v>513</v>
      </c>
      <c r="D25" s="7">
        <v>30000000</v>
      </c>
      <c r="E25" s="8" t="s">
        <v>624</v>
      </c>
    </row>
    <row r="26" spans="1:5" ht="48" x14ac:dyDescent="0.2">
      <c r="A26" s="4">
        <v>2020</v>
      </c>
      <c r="B26" s="5">
        <v>24</v>
      </c>
      <c r="C26" s="6" t="s">
        <v>514</v>
      </c>
      <c r="D26" s="7">
        <v>87925391</v>
      </c>
      <c r="E26" s="8" t="s">
        <v>624</v>
      </c>
    </row>
    <row r="27" spans="1:5" ht="108" x14ac:dyDescent="0.2">
      <c r="A27" s="4">
        <v>2020</v>
      </c>
      <c r="B27" s="5">
        <v>25</v>
      </c>
      <c r="C27" s="6" t="s">
        <v>515</v>
      </c>
      <c r="D27" s="7">
        <v>115360200</v>
      </c>
      <c r="E27" s="8" t="s">
        <v>624</v>
      </c>
    </row>
    <row r="28" spans="1:5" ht="72" x14ac:dyDescent="0.2">
      <c r="A28" s="4">
        <v>2020</v>
      </c>
      <c r="B28" s="5">
        <v>26</v>
      </c>
      <c r="C28" s="6" t="s">
        <v>516</v>
      </c>
      <c r="D28" s="7">
        <v>74736000</v>
      </c>
      <c r="E28" s="8" t="s">
        <v>624</v>
      </c>
    </row>
    <row r="29" spans="1:5" ht="36" x14ac:dyDescent="0.2">
      <c r="A29" s="4">
        <v>2020</v>
      </c>
      <c r="B29" s="5">
        <v>27</v>
      </c>
      <c r="C29" s="6" t="s">
        <v>517</v>
      </c>
      <c r="D29" s="7">
        <v>29559828</v>
      </c>
      <c r="E29" s="8" t="s">
        <v>624</v>
      </c>
    </row>
    <row r="30" spans="1:5" ht="84" x14ac:dyDescent="0.2">
      <c r="A30" s="4">
        <v>2020</v>
      </c>
      <c r="B30" s="5">
        <v>28</v>
      </c>
      <c r="C30" s="6" t="s">
        <v>518</v>
      </c>
      <c r="D30" s="7">
        <v>54818964</v>
      </c>
      <c r="E30" s="8" t="s">
        <v>624</v>
      </c>
    </row>
    <row r="31" spans="1:5" ht="84" x14ac:dyDescent="0.2">
      <c r="A31" s="4">
        <v>2020</v>
      </c>
      <c r="B31" s="5">
        <v>29</v>
      </c>
      <c r="C31" s="6" t="s">
        <v>519</v>
      </c>
      <c r="D31" s="7">
        <v>52115268</v>
      </c>
      <c r="E31" s="8" t="s">
        <v>624</v>
      </c>
    </row>
    <row r="32" spans="1:5" ht="60" x14ac:dyDescent="0.2">
      <c r="A32" s="4">
        <v>2020</v>
      </c>
      <c r="B32" s="5">
        <v>30</v>
      </c>
      <c r="C32" s="6" t="s">
        <v>520</v>
      </c>
      <c r="D32" s="7">
        <v>108000000</v>
      </c>
      <c r="E32" s="8" t="s">
        <v>624</v>
      </c>
    </row>
    <row r="33" spans="1:5" ht="48" x14ac:dyDescent="0.2">
      <c r="A33" s="4">
        <v>2020</v>
      </c>
      <c r="B33" s="5">
        <v>31</v>
      </c>
      <c r="C33" s="6" t="s">
        <v>521</v>
      </c>
      <c r="D33" s="7">
        <v>44218560</v>
      </c>
      <c r="E33" s="8" t="s">
        <v>624</v>
      </c>
    </row>
    <row r="34" spans="1:5" ht="96" x14ac:dyDescent="0.2">
      <c r="A34" s="4">
        <v>2020</v>
      </c>
      <c r="B34" s="5">
        <v>32</v>
      </c>
      <c r="C34" s="6" t="s">
        <v>522</v>
      </c>
      <c r="D34" s="7">
        <v>30000000</v>
      </c>
      <c r="E34" s="8" t="s">
        <v>624</v>
      </c>
    </row>
    <row r="35" spans="1:5" ht="36" x14ac:dyDescent="0.2">
      <c r="A35" s="4">
        <v>2020</v>
      </c>
      <c r="B35" s="5">
        <v>33</v>
      </c>
      <c r="C35" s="6" t="s">
        <v>523</v>
      </c>
      <c r="D35" s="7">
        <v>36435696</v>
      </c>
      <c r="E35" s="8" t="s">
        <v>624</v>
      </c>
    </row>
    <row r="36" spans="1:5" ht="96" x14ac:dyDescent="0.2">
      <c r="A36" s="4">
        <v>2020</v>
      </c>
      <c r="B36" s="5">
        <v>34</v>
      </c>
      <c r="C36" s="6" t="s">
        <v>524</v>
      </c>
      <c r="D36" s="7">
        <v>108000000</v>
      </c>
      <c r="E36" s="8" t="s">
        <v>624</v>
      </c>
    </row>
    <row r="37" spans="1:5" ht="48" x14ac:dyDescent="0.2">
      <c r="A37" s="4">
        <v>2020</v>
      </c>
      <c r="B37" s="5">
        <v>35</v>
      </c>
      <c r="C37" s="6" t="s">
        <v>525</v>
      </c>
      <c r="D37" s="7">
        <v>77112600</v>
      </c>
      <c r="E37" s="8" t="s">
        <v>624</v>
      </c>
    </row>
    <row r="38" spans="1:5" ht="96" x14ac:dyDescent="0.2">
      <c r="A38" s="4">
        <v>2020</v>
      </c>
      <c r="B38" s="5">
        <v>36</v>
      </c>
      <c r="C38" s="6" t="s">
        <v>394</v>
      </c>
      <c r="D38" s="7">
        <v>71763744</v>
      </c>
      <c r="E38" s="8" t="s">
        <v>624</v>
      </c>
    </row>
    <row r="39" spans="1:5" ht="48" x14ac:dyDescent="0.2">
      <c r="A39" s="4">
        <v>2020</v>
      </c>
      <c r="B39" s="5">
        <v>37</v>
      </c>
      <c r="C39" s="6" t="s">
        <v>526</v>
      </c>
      <c r="D39" s="7">
        <v>34400000</v>
      </c>
      <c r="E39" s="8" t="s">
        <v>624</v>
      </c>
    </row>
    <row r="40" spans="1:5" ht="108" x14ac:dyDescent="0.2">
      <c r="A40" s="4">
        <v>2020</v>
      </c>
      <c r="B40" s="5">
        <v>38</v>
      </c>
      <c r="C40" s="6" t="s">
        <v>364</v>
      </c>
      <c r="D40" s="7">
        <v>54296660</v>
      </c>
      <c r="E40" s="8" t="s">
        <v>624</v>
      </c>
    </row>
    <row r="41" spans="1:5" ht="72" x14ac:dyDescent="0.2">
      <c r="A41" s="4">
        <v>2020</v>
      </c>
      <c r="B41" s="5">
        <v>39</v>
      </c>
      <c r="C41" s="6" t="s">
        <v>527</v>
      </c>
      <c r="D41" s="7">
        <v>46388004</v>
      </c>
      <c r="E41" s="8" t="s">
        <v>624</v>
      </c>
    </row>
    <row r="42" spans="1:5" ht="60" x14ac:dyDescent="0.2">
      <c r="A42" s="4">
        <v>2020</v>
      </c>
      <c r="B42" s="5">
        <v>40</v>
      </c>
      <c r="C42" s="6" t="s">
        <v>528</v>
      </c>
      <c r="D42" s="7">
        <v>38760000</v>
      </c>
      <c r="E42" s="8" t="s">
        <v>624</v>
      </c>
    </row>
    <row r="43" spans="1:5" ht="36" x14ac:dyDescent="0.2">
      <c r="A43" s="4">
        <v>2020</v>
      </c>
      <c r="B43" s="5">
        <v>41</v>
      </c>
      <c r="C43" s="6" t="s">
        <v>529</v>
      </c>
      <c r="D43" s="7">
        <v>28711560</v>
      </c>
      <c r="E43" s="8" t="s">
        <v>624</v>
      </c>
    </row>
    <row r="44" spans="1:5" ht="72" x14ac:dyDescent="0.2">
      <c r="A44" s="4">
        <v>2020</v>
      </c>
      <c r="B44" s="5">
        <v>42</v>
      </c>
      <c r="C44" s="6" t="s">
        <v>530</v>
      </c>
      <c r="D44" s="7">
        <v>99648000</v>
      </c>
      <c r="E44" s="8" t="s">
        <v>624</v>
      </c>
    </row>
    <row r="45" spans="1:5" ht="84" x14ac:dyDescent="0.2">
      <c r="A45" s="4">
        <v>2020</v>
      </c>
      <c r="B45" s="5">
        <v>43</v>
      </c>
      <c r="C45" s="6" t="s">
        <v>531</v>
      </c>
      <c r="D45" s="7">
        <f>46710000+23355000</f>
        <v>70065000</v>
      </c>
      <c r="E45" s="8" t="s">
        <v>624</v>
      </c>
    </row>
    <row r="46" spans="1:5" ht="72" x14ac:dyDescent="0.2">
      <c r="A46" s="4">
        <v>2020</v>
      </c>
      <c r="B46" s="5">
        <v>44</v>
      </c>
      <c r="C46" s="6" t="s">
        <v>532</v>
      </c>
      <c r="D46" s="7">
        <f>31140000+15570000</f>
        <v>46710000</v>
      </c>
      <c r="E46" s="8" t="s">
        <v>624</v>
      </c>
    </row>
    <row r="47" spans="1:5" ht="36" x14ac:dyDescent="0.2">
      <c r="A47" s="4">
        <v>2020</v>
      </c>
      <c r="B47" s="5">
        <v>45</v>
      </c>
      <c r="C47" s="6" t="s">
        <v>533</v>
      </c>
      <c r="D47" s="7">
        <v>64216000</v>
      </c>
      <c r="E47" s="8" t="s">
        <v>624</v>
      </c>
    </row>
    <row r="48" spans="1:5" ht="36" x14ac:dyDescent="0.2">
      <c r="A48" s="4">
        <v>2020</v>
      </c>
      <c r="B48" s="5">
        <v>46</v>
      </c>
      <c r="C48" s="6" t="s">
        <v>534</v>
      </c>
      <c r="D48" s="7">
        <v>7215367</v>
      </c>
      <c r="E48" s="8" t="s">
        <v>622</v>
      </c>
    </row>
    <row r="49" spans="1:5" ht="96" x14ac:dyDescent="0.2">
      <c r="A49" s="4">
        <v>2020</v>
      </c>
      <c r="B49" s="5">
        <v>47</v>
      </c>
      <c r="C49" s="6" t="s">
        <v>535</v>
      </c>
      <c r="D49" s="7">
        <v>91000000</v>
      </c>
      <c r="E49" s="8" t="s">
        <v>624</v>
      </c>
    </row>
    <row r="50" spans="1:5" ht="36" x14ac:dyDescent="0.2">
      <c r="A50" s="4">
        <v>2020</v>
      </c>
      <c r="B50" s="5">
        <v>48</v>
      </c>
      <c r="C50" s="6" t="s">
        <v>533</v>
      </c>
      <c r="D50" s="7">
        <v>162075144</v>
      </c>
      <c r="E50" s="8" t="s">
        <v>624</v>
      </c>
    </row>
    <row r="51" spans="1:5" ht="60" x14ac:dyDescent="0.2">
      <c r="A51" s="4">
        <v>2020</v>
      </c>
      <c r="B51" s="5">
        <v>49</v>
      </c>
      <c r="C51" s="6" t="s">
        <v>536</v>
      </c>
      <c r="D51" s="7">
        <v>43450000</v>
      </c>
      <c r="E51" s="8" t="s">
        <v>624</v>
      </c>
    </row>
    <row r="52" spans="1:5" ht="60" x14ac:dyDescent="0.2">
      <c r="A52" s="4">
        <v>2020</v>
      </c>
      <c r="B52" s="5">
        <v>50</v>
      </c>
      <c r="C52" s="6" t="s">
        <v>537</v>
      </c>
      <c r="D52" s="7">
        <v>19998000</v>
      </c>
      <c r="E52" s="8" t="s">
        <v>624</v>
      </c>
    </row>
    <row r="53" spans="1:5" ht="48" x14ac:dyDescent="0.2">
      <c r="A53" s="4">
        <v>2020</v>
      </c>
      <c r="B53" s="5">
        <v>51</v>
      </c>
      <c r="C53" s="6" t="s">
        <v>538</v>
      </c>
      <c r="D53" s="7">
        <v>24200000</v>
      </c>
      <c r="E53" s="8" t="s">
        <v>624</v>
      </c>
    </row>
    <row r="54" spans="1:5" ht="60" x14ac:dyDescent="0.2">
      <c r="A54" s="4">
        <v>2020</v>
      </c>
      <c r="B54" s="5">
        <v>52</v>
      </c>
      <c r="C54" s="6" t="s">
        <v>388</v>
      </c>
      <c r="D54" s="7">
        <v>104500000</v>
      </c>
      <c r="E54" s="8" t="s">
        <v>624</v>
      </c>
    </row>
    <row r="55" spans="1:5" ht="60" x14ac:dyDescent="0.2">
      <c r="A55" s="4">
        <v>2020</v>
      </c>
      <c r="B55" s="5">
        <v>53</v>
      </c>
      <c r="C55" s="6" t="s">
        <v>539</v>
      </c>
      <c r="D55" s="7">
        <v>104500000</v>
      </c>
      <c r="E55" s="8" t="s">
        <v>624</v>
      </c>
    </row>
    <row r="56" spans="1:5" ht="96" x14ac:dyDescent="0.2">
      <c r="A56" s="4">
        <v>2020</v>
      </c>
      <c r="B56" s="5">
        <v>54</v>
      </c>
      <c r="C56" s="6" t="s">
        <v>540</v>
      </c>
      <c r="D56" s="7">
        <v>49500000</v>
      </c>
      <c r="E56" s="8" t="s">
        <v>624</v>
      </c>
    </row>
    <row r="57" spans="1:5" ht="48" x14ac:dyDescent="0.2">
      <c r="A57" s="4">
        <v>2020</v>
      </c>
      <c r="B57" s="5">
        <v>55</v>
      </c>
      <c r="C57" s="6" t="s">
        <v>541</v>
      </c>
      <c r="D57" s="7">
        <v>48279000</v>
      </c>
      <c r="E57" s="8" t="s">
        <v>624</v>
      </c>
    </row>
    <row r="58" spans="1:5" ht="96" x14ac:dyDescent="0.2">
      <c r="A58" s="4">
        <v>2020</v>
      </c>
      <c r="B58" s="5">
        <v>56</v>
      </c>
      <c r="C58" s="6" t="s">
        <v>542</v>
      </c>
      <c r="D58" s="7">
        <v>49500000</v>
      </c>
      <c r="E58" s="8" t="s">
        <v>624</v>
      </c>
    </row>
    <row r="59" spans="1:5" ht="48" x14ac:dyDescent="0.2">
      <c r="A59" s="4">
        <v>2020</v>
      </c>
      <c r="B59" s="5">
        <v>57</v>
      </c>
      <c r="C59" s="6" t="s">
        <v>543</v>
      </c>
      <c r="D59" s="7">
        <v>37400000</v>
      </c>
      <c r="E59" s="8" t="s">
        <v>624</v>
      </c>
    </row>
    <row r="60" spans="1:5" ht="96" x14ac:dyDescent="0.2">
      <c r="A60" s="4">
        <v>2020</v>
      </c>
      <c r="B60" s="5">
        <v>58</v>
      </c>
      <c r="C60" s="6" t="s">
        <v>544</v>
      </c>
      <c r="D60" s="7">
        <v>82500000</v>
      </c>
      <c r="E60" s="8" t="s">
        <v>624</v>
      </c>
    </row>
    <row r="61" spans="1:5" ht="60" x14ac:dyDescent="0.2">
      <c r="A61" s="4">
        <v>2020</v>
      </c>
      <c r="B61" s="5">
        <v>59</v>
      </c>
      <c r="C61" s="6" t="s">
        <v>545</v>
      </c>
      <c r="D61" s="7">
        <v>105600000</v>
      </c>
      <c r="E61" s="8" t="s">
        <v>624</v>
      </c>
    </row>
    <row r="62" spans="1:5" ht="84" x14ac:dyDescent="0.2">
      <c r="A62" s="4">
        <v>2020</v>
      </c>
      <c r="B62" s="5">
        <v>60</v>
      </c>
      <c r="C62" s="6" t="s">
        <v>546</v>
      </c>
      <c r="D62" s="7">
        <v>105600000</v>
      </c>
      <c r="E62" s="8" t="s">
        <v>624</v>
      </c>
    </row>
    <row r="63" spans="1:5" ht="60" x14ac:dyDescent="0.2">
      <c r="A63" s="4">
        <v>2020</v>
      </c>
      <c r="B63" s="5">
        <v>61</v>
      </c>
      <c r="C63" s="6" t="s">
        <v>547</v>
      </c>
      <c r="D63" s="7">
        <v>117700000</v>
      </c>
      <c r="E63" s="8" t="s">
        <v>624</v>
      </c>
    </row>
    <row r="64" spans="1:5" ht="72" x14ac:dyDescent="0.2">
      <c r="A64" s="4">
        <v>2020</v>
      </c>
      <c r="B64" s="5">
        <v>62</v>
      </c>
      <c r="C64" s="6" t="s">
        <v>548</v>
      </c>
      <c r="D64" s="7">
        <v>21000000</v>
      </c>
      <c r="E64" s="8" t="s">
        <v>624</v>
      </c>
    </row>
    <row r="65" spans="1:5" ht="48" x14ac:dyDescent="0.2">
      <c r="A65" s="4">
        <v>2020</v>
      </c>
      <c r="B65" s="5">
        <v>63</v>
      </c>
      <c r="C65" s="6" t="s">
        <v>549</v>
      </c>
      <c r="D65" s="7">
        <v>9560000</v>
      </c>
      <c r="E65" s="8" t="s">
        <v>622</v>
      </c>
    </row>
    <row r="66" spans="1:5" ht="48" x14ac:dyDescent="0.2">
      <c r="A66" s="4">
        <v>2020</v>
      </c>
      <c r="B66" s="5">
        <v>64</v>
      </c>
      <c r="C66" s="6" t="s">
        <v>550</v>
      </c>
      <c r="D66" s="7">
        <v>24000000</v>
      </c>
      <c r="E66" s="8" t="s">
        <v>624</v>
      </c>
    </row>
    <row r="67" spans="1:5" ht="60" x14ac:dyDescent="0.2">
      <c r="A67" s="4">
        <v>2020</v>
      </c>
      <c r="B67" s="5">
        <v>65</v>
      </c>
      <c r="C67" s="6" t="s">
        <v>551</v>
      </c>
      <c r="D67" s="7">
        <v>66000000</v>
      </c>
      <c r="E67" s="8" t="s">
        <v>624</v>
      </c>
    </row>
    <row r="68" spans="1:5" ht="48" x14ac:dyDescent="0.2">
      <c r="A68" s="4">
        <v>2020</v>
      </c>
      <c r="B68" s="5">
        <v>66</v>
      </c>
      <c r="C68" s="6" t="s">
        <v>552</v>
      </c>
      <c r="D68" s="7">
        <v>209074674</v>
      </c>
      <c r="E68" s="8" t="s">
        <v>622</v>
      </c>
    </row>
    <row r="69" spans="1:5" ht="24" x14ac:dyDescent="0.2">
      <c r="A69" s="4">
        <v>2020</v>
      </c>
      <c r="B69" s="5">
        <v>67</v>
      </c>
      <c r="C69" s="6" t="s">
        <v>553</v>
      </c>
      <c r="D69" s="7">
        <v>19119201</v>
      </c>
      <c r="E69" s="8" t="s">
        <v>626</v>
      </c>
    </row>
    <row r="70" spans="1:5" ht="24" x14ac:dyDescent="0.2">
      <c r="A70" s="4">
        <v>2020</v>
      </c>
      <c r="B70" s="5">
        <v>68</v>
      </c>
      <c r="C70" s="6" t="s">
        <v>554</v>
      </c>
      <c r="D70" s="7">
        <v>7854000</v>
      </c>
      <c r="E70" s="8" t="s">
        <v>622</v>
      </c>
    </row>
    <row r="71" spans="1:5" ht="48" x14ac:dyDescent="0.2">
      <c r="A71" s="4">
        <v>2020</v>
      </c>
      <c r="B71" s="5">
        <v>69</v>
      </c>
      <c r="C71" s="6" t="s">
        <v>555</v>
      </c>
      <c r="D71" s="7">
        <v>2075062.5</v>
      </c>
      <c r="E71" s="8" t="s">
        <v>626</v>
      </c>
    </row>
    <row r="72" spans="1:5" ht="48" x14ac:dyDescent="0.2">
      <c r="A72" s="4">
        <v>2020</v>
      </c>
      <c r="B72" s="5">
        <v>70</v>
      </c>
      <c r="C72" s="6" t="s">
        <v>556</v>
      </c>
      <c r="D72" s="7">
        <v>5006330</v>
      </c>
      <c r="E72" s="8" t="s">
        <v>622</v>
      </c>
    </row>
    <row r="73" spans="1:5" ht="48" x14ac:dyDescent="0.2">
      <c r="A73" s="4">
        <v>2020</v>
      </c>
      <c r="B73" s="5">
        <v>71</v>
      </c>
      <c r="C73" s="6" t="s">
        <v>411</v>
      </c>
      <c r="D73" s="7">
        <v>42840000</v>
      </c>
      <c r="E73" s="8" t="s">
        <v>624</v>
      </c>
    </row>
    <row r="74" spans="1:5" ht="96" x14ac:dyDescent="0.2">
      <c r="A74" s="4">
        <v>2020</v>
      </c>
      <c r="B74" s="5">
        <v>72</v>
      </c>
      <c r="C74" s="6" t="s">
        <v>557</v>
      </c>
      <c r="D74" s="7">
        <v>87770000</v>
      </c>
      <c r="E74" s="8" t="s">
        <v>624</v>
      </c>
    </row>
    <row r="75" spans="1:5" ht="24" x14ac:dyDescent="0.2">
      <c r="A75" s="4">
        <v>2020</v>
      </c>
      <c r="B75" s="5">
        <v>73</v>
      </c>
      <c r="C75" s="6" t="s">
        <v>558</v>
      </c>
      <c r="D75" s="7">
        <v>6199000</v>
      </c>
      <c r="E75" s="8" t="s">
        <v>626</v>
      </c>
    </row>
    <row r="76" spans="1:5" ht="84" x14ac:dyDescent="0.2">
      <c r="A76" s="4">
        <v>2020</v>
      </c>
      <c r="B76" s="5">
        <v>74</v>
      </c>
      <c r="C76" s="6" t="s">
        <v>559</v>
      </c>
      <c r="D76" s="7">
        <v>13050000</v>
      </c>
      <c r="E76" s="8" t="s">
        <v>624</v>
      </c>
    </row>
    <row r="77" spans="1:5" ht="60" x14ac:dyDescent="0.2">
      <c r="A77" s="4">
        <v>2020</v>
      </c>
      <c r="B77" s="5">
        <v>75</v>
      </c>
      <c r="C77" s="6" t="s">
        <v>560</v>
      </c>
      <c r="D77" s="7">
        <v>45000000</v>
      </c>
      <c r="E77" s="8" t="s">
        <v>624</v>
      </c>
    </row>
    <row r="78" spans="1:5" ht="60" x14ac:dyDescent="0.2">
      <c r="A78" s="4">
        <v>2020</v>
      </c>
      <c r="B78" s="5">
        <v>76</v>
      </c>
      <c r="C78" s="6" t="s">
        <v>561</v>
      </c>
      <c r="D78" s="7">
        <v>123821522</v>
      </c>
      <c r="E78" s="8" t="s">
        <v>626</v>
      </c>
    </row>
    <row r="79" spans="1:5" ht="84" x14ac:dyDescent="0.2">
      <c r="A79" s="4">
        <v>2020</v>
      </c>
      <c r="B79" s="5">
        <v>77</v>
      </c>
      <c r="C79" s="6" t="s">
        <v>562</v>
      </c>
      <c r="D79" s="7">
        <v>30000000</v>
      </c>
      <c r="E79" s="8" t="s">
        <v>624</v>
      </c>
    </row>
    <row r="80" spans="1:5" ht="72" x14ac:dyDescent="0.2">
      <c r="A80" s="4">
        <v>2020</v>
      </c>
      <c r="B80" s="5">
        <v>78</v>
      </c>
      <c r="C80" s="6" t="s">
        <v>563</v>
      </c>
      <c r="D80" s="7">
        <v>14300000</v>
      </c>
      <c r="E80" s="8" t="s">
        <v>624</v>
      </c>
    </row>
    <row r="81" spans="1:5" ht="96" x14ac:dyDescent="0.2">
      <c r="A81" s="4">
        <v>2020</v>
      </c>
      <c r="B81" s="5">
        <v>79</v>
      </c>
      <c r="C81" s="6" t="s">
        <v>535</v>
      </c>
      <c r="D81" s="7">
        <v>50000000</v>
      </c>
      <c r="E81" s="8" t="s">
        <v>624</v>
      </c>
    </row>
    <row r="82" spans="1:5" ht="48" x14ac:dyDescent="0.2">
      <c r="A82" s="4">
        <v>2020</v>
      </c>
      <c r="B82" s="5">
        <v>80</v>
      </c>
      <c r="C82" s="6" t="s">
        <v>564</v>
      </c>
      <c r="D82" s="7">
        <v>73000000</v>
      </c>
      <c r="E82" s="8" t="s">
        <v>624</v>
      </c>
    </row>
    <row r="83" spans="1:5" ht="84" x14ac:dyDescent="0.2">
      <c r="A83" s="4">
        <v>2020</v>
      </c>
      <c r="B83" s="5">
        <v>81</v>
      </c>
      <c r="C83" s="6" t="s">
        <v>565</v>
      </c>
      <c r="D83" s="7">
        <v>51500000</v>
      </c>
      <c r="E83" s="8" t="s">
        <v>624</v>
      </c>
    </row>
    <row r="84" spans="1:5" ht="36" x14ac:dyDescent="0.2">
      <c r="A84" s="4">
        <v>2020</v>
      </c>
      <c r="B84" s="5">
        <v>82</v>
      </c>
      <c r="C84" s="6" t="s">
        <v>566</v>
      </c>
      <c r="D84" s="7">
        <v>12549032</v>
      </c>
      <c r="E84" s="8" t="s">
        <v>622</v>
      </c>
    </row>
    <row r="85" spans="1:5" ht="36" x14ac:dyDescent="0.2">
      <c r="A85" s="4">
        <v>2020</v>
      </c>
      <c r="B85" s="5">
        <v>83</v>
      </c>
      <c r="C85" s="6" t="s">
        <v>567</v>
      </c>
      <c r="D85" s="7">
        <v>3500000</v>
      </c>
      <c r="E85" s="8" t="s">
        <v>622</v>
      </c>
    </row>
    <row r="86" spans="1:5" ht="60" x14ac:dyDescent="0.2">
      <c r="A86" s="4">
        <v>2020</v>
      </c>
      <c r="B86" s="5">
        <v>84</v>
      </c>
      <c r="C86" s="6" t="s">
        <v>568</v>
      </c>
      <c r="D86" s="7">
        <v>8804141</v>
      </c>
      <c r="E86" s="8" t="s">
        <v>622</v>
      </c>
    </row>
    <row r="87" spans="1:5" ht="36" x14ac:dyDescent="0.2">
      <c r="A87" s="4">
        <v>2020</v>
      </c>
      <c r="B87" s="5">
        <v>85</v>
      </c>
      <c r="C87" s="6" t="s">
        <v>569</v>
      </c>
      <c r="D87" s="7">
        <v>17407451.800000001</v>
      </c>
      <c r="E87" s="8" t="s">
        <v>622</v>
      </c>
    </row>
    <row r="88" spans="1:5" ht="48" x14ac:dyDescent="0.2">
      <c r="A88" s="4">
        <v>2020</v>
      </c>
      <c r="B88" s="5">
        <v>86</v>
      </c>
      <c r="C88" s="6" t="s">
        <v>473</v>
      </c>
      <c r="D88" s="7">
        <v>6833786.5300000003</v>
      </c>
      <c r="E88" s="8" t="s">
        <v>622</v>
      </c>
    </row>
    <row r="89" spans="1:5" ht="72" x14ac:dyDescent="0.2">
      <c r="A89" s="4">
        <v>2020</v>
      </c>
      <c r="B89" s="5">
        <v>87</v>
      </c>
      <c r="C89" s="6" t="s">
        <v>570</v>
      </c>
      <c r="D89" s="7">
        <v>103500000</v>
      </c>
      <c r="E89" s="8" t="s">
        <v>624</v>
      </c>
    </row>
    <row r="90" spans="1:5" ht="84" x14ac:dyDescent="0.2">
      <c r="A90" s="4">
        <v>2020</v>
      </c>
      <c r="B90" s="5">
        <v>88</v>
      </c>
      <c r="C90" s="6" t="s">
        <v>571</v>
      </c>
      <c r="D90" s="7">
        <v>11440000</v>
      </c>
      <c r="E90" s="8" t="s">
        <v>624</v>
      </c>
    </row>
    <row r="91" spans="1:5" ht="36" x14ac:dyDescent="0.2">
      <c r="A91" s="4">
        <v>2020</v>
      </c>
      <c r="B91" s="5">
        <v>89</v>
      </c>
      <c r="C91" s="6" t="s">
        <v>572</v>
      </c>
      <c r="D91" s="7" t="s">
        <v>620</v>
      </c>
      <c r="E91" s="8" t="s">
        <v>626</v>
      </c>
    </row>
    <row r="92" spans="1:5" ht="36" x14ac:dyDescent="0.2">
      <c r="A92" s="4">
        <v>2020</v>
      </c>
      <c r="B92" s="5">
        <v>90</v>
      </c>
      <c r="C92" s="6" t="s">
        <v>572</v>
      </c>
      <c r="D92" s="7">
        <v>1399440</v>
      </c>
      <c r="E92" s="8" t="s">
        <v>626</v>
      </c>
    </row>
    <row r="93" spans="1:5" ht="36" x14ac:dyDescent="0.2">
      <c r="A93" s="4">
        <v>2020</v>
      </c>
      <c r="B93" s="5">
        <v>91</v>
      </c>
      <c r="C93" s="6" t="s">
        <v>572</v>
      </c>
      <c r="D93" s="7">
        <v>485520</v>
      </c>
      <c r="E93" s="8" t="s">
        <v>626</v>
      </c>
    </row>
    <row r="94" spans="1:5" ht="36" x14ac:dyDescent="0.2">
      <c r="A94" s="4">
        <v>2020</v>
      </c>
      <c r="B94" s="5">
        <v>92</v>
      </c>
      <c r="C94" s="6" t="s">
        <v>572</v>
      </c>
      <c r="D94" s="7">
        <v>1506616.16</v>
      </c>
      <c r="E94" s="8" t="s">
        <v>626</v>
      </c>
    </row>
    <row r="95" spans="1:5" ht="36" x14ac:dyDescent="0.2">
      <c r="A95" s="4">
        <v>2020</v>
      </c>
      <c r="B95" s="5">
        <v>93</v>
      </c>
      <c r="C95" s="6" t="s">
        <v>573</v>
      </c>
      <c r="D95" s="7">
        <v>19900000</v>
      </c>
      <c r="E95" s="8" t="s">
        <v>622</v>
      </c>
    </row>
    <row r="96" spans="1:5" ht="84" x14ac:dyDescent="0.2">
      <c r="A96" s="4">
        <v>2020</v>
      </c>
      <c r="B96" s="5">
        <v>94</v>
      </c>
      <c r="C96" s="6" t="s">
        <v>574</v>
      </c>
      <c r="D96" s="7">
        <v>40000000</v>
      </c>
      <c r="E96" s="8" t="s">
        <v>624</v>
      </c>
    </row>
    <row r="97" spans="1:5" ht="48" x14ac:dyDescent="0.2">
      <c r="A97" s="4">
        <v>2020</v>
      </c>
      <c r="B97" s="5">
        <v>95</v>
      </c>
      <c r="C97" s="6" t="s">
        <v>575</v>
      </c>
      <c r="D97" s="7">
        <v>15812888</v>
      </c>
      <c r="E97" s="8" t="s">
        <v>622</v>
      </c>
    </row>
    <row r="98" spans="1:5" ht="60" x14ac:dyDescent="0.2">
      <c r="A98" s="4">
        <v>2020</v>
      </c>
      <c r="B98" s="5">
        <v>96</v>
      </c>
      <c r="C98" s="6" t="s">
        <v>576</v>
      </c>
      <c r="D98" s="7">
        <v>6000000</v>
      </c>
      <c r="E98" s="8" t="s">
        <v>622</v>
      </c>
    </row>
    <row r="99" spans="1:5" ht="96" x14ac:dyDescent="0.2">
      <c r="A99" s="4">
        <v>2020</v>
      </c>
      <c r="B99" s="5">
        <v>97</v>
      </c>
      <c r="C99" s="6" t="s">
        <v>577</v>
      </c>
      <c r="D99" s="7">
        <v>42000000</v>
      </c>
      <c r="E99" s="8" t="s">
        <v>624</v>
      </c>
    </row>
    <row r="100" spans="1:5" ht="84" x14ac:dyDescent="0.2">
      <c r="A100" s="4">
        <v>2020</v>
      </c>
      <c r="B100" s="5">
        <v>98</v>
      </c>
      <c r="C100" s="6" t="s">
        <v>578</v>
      </c>
      <c r="D100" s="7">
        <v>48000000</v>
      </c>
      <c r="E100" s="8" t="s">
        <v>624</v>
      </c>
    </row>
    <row r="101" spans="1:5" ht="36" x14ac:dyDescent="0.2">
      <c r="A101" s="4">
        <v>2020</v>
      </c>
      <c r="B101" s="5">
        <v>99</v>
      </c>
      <c r="C101" s="6" t="s">
        <v>579</v>
      </c>
      <c r="D101" s="7">
        <v>1560200</v>
      </c>
      <c r="E101" s="8" t="s">
        <v>626</v>
      </c>
    </row>
    <row r="102" spans="1:5" ht="48" x14ac:dyDescent="0.2">
      <c r="A102" s="4">
        <v>2020</v>
      </c>
      <c r="B102" s="5">
        <v>100</v>
      </c>
      <c r="C102" s="6" t="s">
        <v>580</v>
      </c>
      <c r="D102" s="7">
        <v>838476</v>
      </c>
      <c r="E102" s="8" t="s">
        <v>622</v>
      </c>
    </row>
    <row r="103" spans="1:5" ht="84" x14ac:dyDescent="0.2">
      <c r="A103" s="4">
        <v>2020</v>
      </c>
      <c r="B103" s="5">
        <v>101</v>
      </c>
      <c r="C103" s="6" t="s">
        <v>581</v>
      </c>
      <c r="D103" s="7">
        <v>30450000</v>
      </c>
      <c r="E103" s="8" t="s">
        <v>624</v>
      </c>
    </row>
    <row r="104" spans="1:5" ht="72" x14ac:dyDescent="0.2">
      <c r="A104" s="4">
        <v>2020</v>
      </c>
      <c r="B104" s="5">
        <v>102</v>
      </c>
      <c r="C104" s="6" t="s">
        <v>582</v>
      </c>
      <c r="D104" s="7">
        <v>31977729</v>
      </c>
      <c r="E104" s="8" t="s">
        <v>624</v>
      </c>
    </row>
    <row r="105" spans="1:5" ht="60" x14ac:dyDescent="0.2">
      <c r="A105" s="4">
        <v>2020</v>
      </c>
      <c r="B105" s="5">
        <v>103</v>
      </c>
      <c r="C105" s="6" t="s">
        <v>583</v>
      </c>
      <c r="D105" s="7">
        <v>68600000</v>
      </c>
      <c r="E105" s="8" t="s">
        <v>624</v>
      </c>
    </row>
    <row r="106" spans="1:5" ht="60" x14ac:dyDescent="0.2">
      <c r="A106" s="4">
        <v>2020</v>
      </c>
      <c r="B106" s="5">
        <v>104</v>
      </c>
      <c r="C106" s="6" t="s">
        <v>584</v>
      </c>
      <c r="D106" s="7">
        <v>16500000</v>
      </c>
      <c r="E106" s="8" t="s">
        <v>624</v>
      </c>
    </row>
    <row r="107" spans="1:5" ht="36" x14ac:dyDescent="0.2">
      <c r="A107" s="4">
        <v>2020</v>
      </c>
      <c r="B107" s="5">
        <v>105</v>
      </c>
      <c r="C107" s="6" t="s">
        <v>585</v>
      </c>
      <c r="D107" s="7">
        <v>2800000</v>
      </c>
      <c r="E107" s="8" t="s">
        <v>626</v>
      </c>
    </row>
    <row r="108" spans="1:5" ht="36" x14ac:dyDescent="0.2">
      <c r="A108" s="4">
        <v>2020</v>
      </c>
      <c r="B108" s="5">
        <v>106</v>
      </c>
      <c r="C108" s="6" t="s">
        <v>586</v>
      </c>
      <c r="D108" s="7">
        <v>387000</v>
      </c>
      <c r="E108" s="8" t="s">
        <v>626</v>
      </c>
    </row>
    <row r="109" spans="1:5" ht="36" x14ac:dyDescent="0.2">
      <c r="A109" s="4">
        <v>2020</v>
      </c>
      <c r="B109" s="5">
        <v>107</v>
      </c>
      <c r="C109" s="6" t="s">
        <v>587</v>
      </c>
      <c r="D109" s="7">
        <v>270000</v>
      </c>
      <c r="E109" s="8" t="s">
        <v>626</v>
      </c>
    </row>
    <row r="110" spans="1:5" ht="72" x14ac:dyDescent="0.2">
      <c r="A110" s="4">
        <v>2020</v>
      </c>
      <c r="B110" s="5">
        <v>108</v>
      </c>
      <c r="C110" s="6" t="s">
        <v>588</v>
      </c>
      <c r="D110" s="7">
        <v>15000000</v>
      </c>
      <c r="E110" s="8" t="s">
        <v>624</v>
      </c>
    </row>
    <row r="111" spans="1:5" ht="72" x14ac:dyDescent="0.2">
      <c r="A111" s="4">
        <v>2020</v>
      </c>
      <c r="B111" s="5">
        <v>109</v>
      </c>
      <c r="C111" s="6" t="s">
        <v>589</v>
      </c>
      <c r="D111" s="7">
        <v>21000000</v>
      </c>
      <c r="E111" s="8" t="s">
        <v>624</v>
      </c>
    </row>
    <row r="112" spans="1:5" ht="72" x14ac:dyDescent="0.2">
      <c r="A112" s="4">
        <v>2020</v>
      </c>
      <c r="B112" s="5">
        <v>110</v>
      </c>
      <c r="C112" s="6" t="s">
        <v>527</v>
      </c>
      <c r="D112" s="7">
        <v>46388010</v>
      </c>
      <c r="E112" s="8" t="s">
        <v>624</v>
      </c>
    </row>
    <row r="113" spans="1:5" ht="120" x14ac:dyDescent="0.2">
      <c r="A113" s="4">
        <v>2020</v>
      </c>
      <c r="B113" s="5">
        <v>111</v>
      </c>
      <c r="C113" s="6" t="s">
        <v>590</v>
      </c>
      <c r="D113" s="7">
        <v>30000000</v>
      </c>
      <c r="E113" s="8" t="s">
        <v>624</v>
      </c>
    </row>
    <row r="114" spans="1:5" ht="84" x14ac:dyDescent="0.2">
      <c r="A114" s="4">
        <v>2020</v>
      </c>
      <c r="B114" s="5">
        <v>112</v>
      </c>
      <c r="C114" s="6" t="s">
        <v>591</v>
      </c>
      <c r="D114" s="7">
        <v>52115268</v>
      </c>
      <c r="E114" s="8" t="s">
        <v>624</v>
      </c>
    </row>
    <row r="115" spans="1:5" ht="96" x14ac:dyDescent="0.2">
      <c r="A115" s="4">
        <v>2020</v>
      </c>
      <c r="B115" s="5">
        <v>113</v>
      </c>
      <c r="C115" s="6" t="s">
        <v>522</v>
      </c>
      <c r="D115" s="7">
        <v>30000000</v>
      </c>
      <c r="E115" s="8" t="s">
        <v>624</v>
      </c>
    </row>
    <row r="116" spans="1:5" ht="60" x14ac:dyDescent="0.2">
      <c r="A116" s="4">
        <v>2020</v>
      </c>
      <c r="B116" s="5">
        <v>114</v>
      </c>
      <c r="C116" s="6" t="s">
        <v>592</v>
      </c>
      <c r="D116" s="7">
        <v>31730994</v>
      </c>
      <c r="E116" s="8" t="s">
        <v>624</v>
      </c>
    </row>
    <row r="117" spans="1:5" ht="72" x14ac:dyDescent="0.2">
      <c r="A117" s="4">
        <v>2020</v>
      </c>
      <c r="B117" s="5">
        <v>115</v>
      </c>
      <c r="C117" s="6" t="s">
        <v>593</v>
      </c>
      <c r="D117" s="7">
        <v>0</v>
      </c>
      <c r="E117" s="8" t="s">
        <v>623</v>
      </c>
    </row>
    <row r="118" spans="1:5" ht="72" x14ac:dyDescent="0.2">
      <c r="A118" s="4">
        <v>2020</v>
      </c>
      <c r="B118" s="5">
        <v>116</v>
      </c>
      <c r="C118" s="6" t="s">
        <v>594</v>
      </c>
      <c r="D118" s="7">
        <v>27409482</v>
      </c>
      <c r="E118" s="8" t="s">
        <v>624</v>
      </c>
    </row>
    <row r="119" spans="1:5" ht="36" x14ac:dyDescent="0.2">
      <c r="A119" s="4">
        <v>2020</v>
      </c>
      <c r="B119" s="5">
        <v>117</v>
      </c>
      <c r="C119" s="6" t="s">
        <v>595</v>
      </c>
      <c r="D119" s="7">
        <v>56000000</v>
      </c>
      <c r="E119" s="8" t="s">
        <v>622</v>
      </c>
    </row>
    <row r="120" spans="1:5" ht="36" x14ac:dyDescent="0.2">
      <c r="A120" s="4">
        <v>2020</v>
      </c>
      <c r="B120" s="5">
        <v>118</v>
      </c>
      <c r="C120" s="6" t="s">
        <v>596</v>
      </c>
      <c r="D120" s="7">
        <v>20400000</v>
      </c>
      <c r="E120" s="8" t="s">
        <v>624</v>
      </c>
    </row>
    <row r="121" spans="1:5" ht="24" x14ac:dyDescent="0.2">
      <c r="A121" s="4">
        <v>2020</v>
      </c>
      <c r="B121" s="5">
        <v>119</v>
      </c>
      <c r="C121" s="6" t="s">
        <v>597</v>
      </c>
      <c r="D121" s="7">
        <v>508900</v>
      </c>
      <c r="E121" s="8" t="s">
        <v>626</v>
      </c>
    </row>
    <row r="122" spans="1:5" ht="48" x14ac:dyDescent="0.2">
      <c r="A122" s="4">
        <v>2020</v>
      </c>
      <c r="B122" s="5">
        <v>120</v>
      </c>
      <c r="C122" s="6" t="s">
        <v>598</v>
      </c>
      <c r="D122" s="7">
        <v>56170273</v>
      </c>
      <c r="E122" s="8" t="s">
        <v>622</v>
      </c>
    </row>
    <row r="123" spans="1:5" ht="24" x14ac:dyDescent="0.2">
      <c r="A123" s="4">
        <v>2020</v>
      </c>
      <c r="B123" s="5">
        <v>121</v>
      </c>
      <c r="C123" s="6" t="s">
        <v>599</v>
      </c>
      <c r="D123" s="7">
        <v>16658891</v>
      </c>
      <c r="E123" s="8" t="s">
        <v>622</v>
      </c>
    </row>
    <row r="124" spans="1:5" ht="48" x14ac:dyDescent="0.2">
      <c r="A124" s="4">
        <v>2020</v>
      </c>
      <c r="B124" s="5">
        <v>122</v>
      </c>
      <c r="C124" s="6" t="s">
        <v>600</v>
      </c>
      <c r="D124" s="7">
        <v>15200000</v>
      </c>
      <c r="E124" s="8" t="s">
        <v>622</v>
      </c>
    </row>
    <row r="125" spans="1:5" ht="72" x14ac:dyDescent="0.2">
      <c r="A125" s="4">
        <v>2020</v>
      </c>
      <c r="B125" s="5">
        <v>123</v>
      </c>
      <c r="C125" s="6" t="s">
        <v>601</v>
      </c>
      <c r="D125" s="7">
        <v>29842500</v>
      </c>
      <c r="E125" s="8" t="s">
        <v>624</v>
      </c>
    </row>
    <row r="126" spans="1:5" ht="48" x14ac:dyDescent="0.2">
      <c r="A126" s="4">
        <v>2020</v>
      </c>
      <c r="B126" s="5">
        <v>124</v>
      </c>
      <c r="C126" s="6" t="s">
        <v>602</v>
      </c>
      <c r="D126" s="7">
        <v>40000000</v>
      </c>
      <c r="E126" s="8" t="s">
        <v>624</v>
      </c>
    </row>
    <row r="127" spans="1:5" ht="60" x14ac:dyDescent="0.2">
      <c r="A127" s="4">
        <v>2020</v>
      </c>
      <c r="B127" s="5">
        <v>125</v>
      </c>
      <c r="C127" s="6" t="s">
        <v>583</v>
      </c>
      <c r="D127" s="7">
        <v>44000000</v>
      </c>
      <c r="E127" s="8" t="s">
        <v>624</v>
      </c>
    </row>
    <row r="128" spans="1:5" ht="84" x14ac:dyDescent="0.2">
      <c r="A128" s="4">
        <v>2020</v>
      </c>
      <c r="B128" s="5">
        <v>126</v>
      </c>
      <c r="C128" s="6" t="s">
        <v>603</v>
      </c>
      <c r="D128" s="7">
        <v>25500000</v>
      </c>
      <c r="E128" s="8" t="s">
        <v>624</v>
      </c>
    </row>
    <row r="129" spans="1:5" ht="96" x14ac:dyDescent="0.2">
      <c r="A129" s="4">
        <v>2020</v>
      </c>
      <c r="B129" s="5">
        <v>127</v>
      </c>
      <c r="C129" s="6" t="s">
        <v>604</v>
      </c>
      <c r="D129" s="7">
        <v>61806667</v>
      </c>
      <c r="E129" s="8" t="s">
        <v>624</v>
      </c>
    </row>
    <row r="130" spans="1:5" ht="96" x14ac:dyDescent="0.2">
      <c r="A130" s="4">
        <v>2020</v>
      </c>
      <c r="B130" s="5">
        <v>128</v>
      </c>
      <c r="C130" s="6" t="s">
        <v>605</v>
      </c>
      <c r="D130" s="7">
        <v>61666666</v>
      </c>
      <c r="E130" s="8" t="s">
        <v>624</v>
      </c>
    </row>
    <row r="131" spans="1:5" ht="72" x14ac:dyDescent="0.2">
      <c r="A131" s="4">
        <v>2020</v>
      </c>
      <c r="B131" s="5">
        <v>129</v>
      </c>
      <c r="C131" s="6" t="s">
        <v>606</v>
      </c>
      <c r="D131" s="7">
        <v>10000000</v>
      </c>
      <c r="E131" s="8" t="s">
        <v>624</v>
      </c>
    </row>
    <row r="132" spans="1:5" ht="84" x14ac:dyDescent="0.2">
      <c r="A132" s="4">
        <v>2020</v>
      </c>
      <c r="B132" s="5">
        <v>130</v>
      </c>
      <c r="C132" s="6" t="s">
        <v>607</v>
      </c>
      <c r="D132" s="7">
        <v>18000000</v>
      </c>
      <c r="E132" s="8" t="s">
        <v>624</v>
      </c>
    </row>
    <row r="133" spans="1:5" ht="96" x14ac:dyDescent="0.2">
      <c r="A133" s="4">
        <v>2020</v>
      </c>
      <c r="B133" s="5">
        <v>131</v>
      </c>
      <c r="C133" s="6" t="s">
        <v>577</v>
      </c>
      <c r="D133" s="7">
        <v>42000000</v>
      </c>
      <c r="E133" s="8" t="s">
        <v>624</v>
      </c>
    </row>
    <row r="134" spans="1:5" ht="72" x14ac:dyDescent="0.2">
      <c r="A134" s="4">
        <v>2020</v>
      </c>
      <c r="B134" s="5">
        <v>132</v>
      </c>
      <c r="C134" s="6" t="s">
        <v>240</v>
      </c>
      <c r="D134" s="7">
        <v>209453465</v>
      </c>
      <c r="E134" s="8" t="s">
        <v>623</v>
      </c>
    </row>
    <row r="135" spans="1:5" ht="36" x14ac:dyDescent="0.2">
      <c r="A135" s="4">
        <v>2020</v>
      </c>
      <c r="B135" s="5">
        <v>133</v>
      </c>
      <c r="C135" s="6" t="s">
        <v>608</v>
      </c>
      <c r="D135" s="7">
        <v>7266212</v>
      </c>
      <c r="E135" s="8" t="s">
        <v>623</v>
      </c>
    </row>
    <row r="136" spans="1:5" ht="72" x14ac:dyDescent="0.2">
      <c r="A136" s="4">
        <v>2020</v>
      </c>
      <c r="B136" s="5">
        <v>134</v>
      </c>
      <c r="C136" s="6" t="s">
        <v>609</v>
      </c>
      <c r="D136" s="7">
        <v>26250000</v>
      </c>
      <c r="E136" s="8" t="s">
        <v>624</v>
      </c>
    </row>
    <row r="137" spans="1:5" ht="96" x14ac:dyDescent="0.2">
      <c r="A137" s="4">
        <v>2020</v>
      </c>
      <c r="B137" s="5">
        <v>135</v>
      </c>
      <c r="C137" s="6" t="s">
        <v>610</v>
      </c>
      <c r="D137" s="7">
        <v>33250000</v>
      </c>
      <c r="E137" s="8" t="s">
        <v>624</v>
      </c>
    </row>
    <row r="138" spans="1:5" ht="60" x14ac:dyDescent="0.2">
      <c r="A138" s="4">
        <v>2020</v>
      </c>
      <c r="B138" s="5">
        <v>136</v>
      </c>
      <c r="C138" s="6" t="s">
        <v>611</v>
      </c>
      <c r="D138" s="7">
        <v>258702892.30000001</v>
      </c>
      <c r="E138" s="8" t="s">
        <v>626</v>
      </c>
    </row>
    <row r="139" spans="1:5" ht="84" x14ac:dyDescent="0.2">
      <c r="A139" s="4">
        <v>2020</v>
      </c>
      <c r="B139" s="5">
        <v>137</v>
      </c>
      <c r="C139" s="6" t="s">
        <v>613</v>
      </c>
      <c r="D139" s="7">
        <v>24000000</v>
      </c>
      <c r="E139" s="8" t="s">
        <v>624</v>
      </c>
    </row>
    <row r="140" spans="1:5" ht="36" x14ac:dyDescent="0.2">
      <c r="A140" s="4">
        <v>2020</v>
      </c>
      <c r="B140" s="5">
        <v>138</v>
      </c>
      <c r="C140" s="6" t="s">
        <v>614</v>
      </c>
      <c r="D140" s="7">
        <v>14.28</v>
      </c>
      <c r="E140" s="8" t="s">
        <v>626</v>
      </c>
    </row>
    <row r="141" spans="1:5" ht="60" x14ac:dyDescent="0.2">
      <c r="A141" s="4">
        <v>2020</v>
      </c>
      <c r="B141" s="5">
        <v>139</v>
      </c>
      <c r="C141" s="6" t="s">
        <v>615</v>
      </c>
      <c r="D141" s="7">
        <v>400000000</v>
      </c>
      <c r="E141" s="8" t="s">
        <v>627</v>
      </c>
    </row>
    <row r="142" spans="1:5" ht="36" x14ac:dyDescent="0.2">
      <c r="A142" s="4">
        <v>2020</v>
      </c>
      <c r="B142" s="5">
        <v>140</v>
      </c>
      <c r="C142" s="6" t="s">
        <v>616</v>
      </c>
      <c r="D142" s="7">
        <v>9520000</v>
      </c>
      <c r="E142" s="8" t="s">
        <v>622</v>
      </c>
    </row>
    <row r="143" spans="1:5" ht="72" x14ac:dyDescent="0.2">
      <c r="A143" s="4">
        <v>2020</v>
      </c>
      <c r="B143" s="5">
        <v>141</v>
      </c>
      <c r="C143" s="6" t="s">
        <v>617</v>
      </c>
      <c r="D143" s="7">
        <v>17766667</v>
      </c>
      <c r="E143" s="8" t="s">
        <v>624</v>
      </c>
    </row>
    <row r="144" spans="1:5" ht="60" x14ac:dyDescent="0.2">
      <c r="A144" s="4">
        <v>2020</v>
      </c>
      <c r="B144" s="5">
        <v>142</v>
      </c>
      <c r="C144" s="6" t="s">
        <v>618</v>
      </c>
      <c r="D144" s="7">
        <v>400000000</v>
      </c>
      <c r="E144" s="8" t="s">
        <v>627</v>
      </c>
    </row>
    <row r="145" spans="1:5" ht="36" x14ac:dyDescent="0.2">
      <c r="A145" s="4">
        <v>2020</v>
      </c>
      <c r="B145" s="5">
        <v>143</v>
      </c>
      <c r="C145" s="6" t="s">
        <v>619</v>
      </c>
      <c r="D145" s="7">
        <v>5946874.3700000001</v>
      </c>
      <c r="E145" s="8" t="s">
        <v>622</v>
      </c>
    </row>
  </sheetData>
  <autoFilter ref="A1:E147"/>
  <sortState ref="A2:E145">
    <sortCondition ref="B2:B145"/>
  </sortState>
  <dataValidations xWindow="956" yWindow="645" count="3">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D2:D21">
      <formula1>-9223372036854770000</formula1>
      <formula2>9223372036854770000</formula2>
    </dataValidation>
    <dataValidation type="textLength" allowBlank="1" showInputMessage="1" error="Escriba un texto  Maximo 390 Caracteres" promptTitle="Cualquier contenido Maximo 390 Caracteres" prompt=" Registre COMPLETO el número del contrato conforme la numeración asignada por la Entidad; coloque comilla simple (apóstrofe) ANTES del número." sqref="B2:B145">
      <formula1>0</formula1>
      <formula2>390</formula2>
    </dataValidation>
    <dataValidation allowBlank="1" showErrorMessage="1" sqref="E1:E1048576"/>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2016</vt:lpstr>
      <vt:lpstr>2017</vt:lpstr>
      <vt:lpstr>2018</vt:lpstr>
      <vt:lpstr>2019</vt: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Muñoz</dc:creator>
  <cp:lastModifiedBy>janeth castaneda</cp:lastModifiedBy>
  <dcterms:created xsi:type="dcterms:W3CDTF">2020-12-11T15:31:51Z</dcterms:created>
  <dcterms:modified xsi:type="dcterms:W3CDTF">2020-12-18T23:47:48Z</dcterms:modified>
</cp:coreProperties>
</file>