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 - SERVICIO DE ENERGIA\"/>
    </mc:Choice>
  </mc:AlternateContent>
  <xr:revisionPtr revIDLastSave="0" documentId="8_{121DEEC9-612D-4C90-8579-8EB99BA469E4}" xr6:coauthVersionLast="46" xr6:coauthVersionMax="46" xr10:uidLastSave="{00000000-0000-0000-0000-000000000000}"/>
  <bookViews>
    <workbookView xWindow="-120" yWindow="-120" windowWidth="20730" windowHeight="11160" xr2:uid="{080B6E53-CD1E-4DB9-A0C6-DDC7961C6D27}"/>
  </bookViews>
  <sheets>
    <sheet name="Departamento y Mpio Enerco" sheetId="1" r:id="rId1"/>
  </sheets>
  <definedNames>
    <definedName name="_xlnm._FilterDatabase" localSheetId="0" hidden="1">'Departamento y Mpio Enerco'!$A$1:$K$17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 l="1"/>
</calcChain>
</file>

<file path=xl/sharedStrings.xml><?xml version="1.0" encoding="utf-8"?>
<sst xmlns="http://schemas.openxmlformats.org/spreadsheetml/2006/main" count="42" uniqueCount="34">
  <si>
    <t>Total general</t>
  </si>
  <si>
    <t>PALMIRA</t>
  </si>
  <si>
    <t>VALLE DEL CAUCA</t>
  </si>
  <si>
    <t>FLORIDA</t>
  </si>
  <si>
    <t>CANDELARIA</t>
  </si>
  <si>
    <t>CALI</t>
  </si>
  <si>
    <t>IBAGUE</t>
  </si>
  <si>
    <t>TOLIMA</t>
  </si>
  <si>
    <t>SINCELEJO</t>
  </si>
  <si>
    <t>SUCRE</t>
  </si>
  <si>
    <t>COROZAL</t>
  </si>
  <si>
    <t>PEREIRA</t>
  </si>
  <si>
    <t>RISARALDA</t>
  </si>
  <si>
    <t>BOGOTA</t>
  </si>
  <si>
    <t>CUNDINAMARCA</t>
  </si>
  <si>
    <t>CARTAGENA</t>
  </si>
  <si>
    <t>BOLIVAR</t>
  </si>
  <si>
    <t>MEDELLIN</t>
  </si>
  <si>
    <t>ANTIOQUIA</t>
  </si>
  <si>
    <t>ITAGUI</t>
  </si>
  <si>
    <t>COPACABANA</t>
  </si>
  <si>
    <t>ANDES</t>
  </si>
  <si>
    <t>AMAGA</t>
  </si>
  <si>
    <t>Suma de TOTAL</t>
  </si>
  <si>
    <t>Suma de Mas 360 Dias</t>
  </si>
  <si>
    <t>Suma de 360 Dias</t>
  </si>
  <si>
    <t>Suma de 180 Dias</t>
  </si>
  <si>
    <t>Suma de 150 Dias</t>
  </si>
  <si>
    <t>Suma de 120 Dias</t>
  </si>
  <si>
    <t>Suma de 90 Dias</t>
  </si>
  <si>
    <t>Suma de 60 Dias</t>
  </si>
  <si>
    <t>Suma de 30 Dias</t>
  </si>
  <si>
    <t>LOCALIDAD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</si>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</sst>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1" fillId="2" borderId="1" xfId="0" applyNumberFormat="1" applyFont="1" applyFill="1" applyBorder="1"/>
    <xf numFmtId="0" fontId="1" fillId="2" borderId="1" xfId="0" applyFont="1" applyFill="1" applyBorder="1"/>
    <xf numFmtId="3" fontId="0" fillId="0" borderId="0" xfId="0" applyNumberFormat="1"/>
    <xf numFmtId="0" fontId="1" fillId="0" borderId="0" xfId="0" applyFont="1"/>
    <xf numFmtId="0" fontId="1" fillId="0" borderId="2" xfId="0" applyFont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6CF2-B520-42E7-AD04-3BB995DD472B}">
  <dimension ref="A1:K17"/>
  <sheetViews>
    <sheetView tabSelected="1" workbookViewId="0">
      <selection activeCell="C22" sqref="C22"/>
    </sheetView>
  </sheetViews>
  <sheetFormatPr baseColWidth="10" defaultRowHeight="15" x14ac:dyDescent="0.25"/>
  <cols>
    <col min="1" max="1" width="25.85546875" customWidth="1"/>
    <col min="2" max="2" width="18.140625" customWidth="1"/>
    <col min="11" max="11" width="14.42578125" customWidth="1"/>
  </cols>
  <sheetData>
    <row r="1" spans="1:11" x14ac:dyDescent="0.25">
      <c r="A1" s="6" t="s">
        <v>33</v>
      </c>
      <c r="B1" s="6" t="s">
        <v>32</v>
      </c>
      <c r="C1" s="6" t="s">
        <v>31</v>
      </c>
      <c r="D1" s="6" t="s">
        <v>30</v>
      </c>
      <c r="E1" s="6" t="s">
        <v>29</v>
      </c>
      <c r="F1" s="6" t="s">
        <v>28</v>
      </c>
      <c r="G1" s="6" t="s">
        <v>27</v>
      </c>
      <c r="H1" s="6" t="s">
        <v>26</v>
      </c>
      <c r="I1" s="6" t="s">
        <v>25</v>
      </c>
      <c r="J1" s="6" t="s">
        <v>24</v>
      </c>
      <c r="K1" s="6" t="s">
        <v>23</v>
      </c>
    </row>
    <row r="2" spans="1:11" x14ac:dyDescent="0.25">
      <c r="A2" s="4" t="s">
        <v>18</v>
      </c>
      <c r="B2" t="s">
        <v>22</v>
      </c>
      <c r="C2" s="3">
        <v>186810</v>
      </c>
      <c r="D2" s="3">
        <v>266751</v>
      </c>
      <c r="E2" s="3">
        <v>249031</v>
      </c>
      <c r="F2" s="3">
        <v>271496</v>
      </c>
      <c r="G2" s="3">
        <v>239298</v>
      </c>
      <c r="H2" s="3">
        <v>242259</v>
      </c>
      <c r="I2" s="3">
        <v>2545547</v>
      </c>
      <c r="J2" s="3">
        <v>5573997</v>
      </c>
      <c r="K2" s="3">
        <f t="shared" ref="K2:K16" si="0">SUM(C2:J2)</f>
        <v>9575189</v>
      </c>
    </row>
    <row r="3" spans="1:11" x14ac:dyDescent="0.25">
      <c r="A3" s="4" t="s">
        <v>18</v>
      </c>
      <c r="B3" t="s">
        <v>21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f t="shared" si="0"/>
        <v>0</v>
      </c>
    </row>
    <row r="4" spans="1:11" x14ac:dyDescent="0.25">
      <c r="A4" s="4" t="s">
        <v>18</v>
      </c>
      <c r="B4" t="s">
        <v>20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-0.11</v>
      </c>
      <c r="J4" s="3">
        <v>0</v>
      </c>
      <c r="K4" s="3">
        <f t="shared" si="0"/>
        <v>-0.11</v>
      </c>
    </row>
    <row r="5" spans="1:11" x14ac:dyDescent="0.25">
      <c r="A5" s="4" t="s">
        <v>18</v>
      </c>
      <c r="B5" t="s">
        <v>19</v>
      </c>
      <c r="C5" s="3">
        <v>151395</v>
      </c>
      <c r="D5" s="3">
        <v>160159</v>
      </c>
      <c r="E5" s="3">
        <v>156010</v>
      </c>
      <c r="F5" s="3">
        <v>156557.69</v>
      </c>
      <c r="G5" s="3">
        <v>151619.09</v>
      </c>
      <c r="H5" s="3">
        <v>149776.10999999999</v>
      </c>
      <c r="I5" s="3">
        <v>1082347.1400000001</v>
      </c>
      <c r="J5" s="3">
        <v>0</v>
      </c>
      <c r="K5" s="3">
        <f t="shared" si="0"/>
        <v>2007864.03</v>
      </c>
    </row>
    <row r="6" spans="1:11" x14ac:dyDescent="0.25">
      <c r="A6" s="4" t="s">
        <v>18</v>
      </c>
      <c r="B6" t="s">
        <v>17</v>
      </c>
      <c r="C6" s="3">
        <v>65552</v>
      </c>
      <c r="D6" s="3">
        <v>50842</v>
      </c>
      <c r="E6" s="3">
        <v>40488.080000000002</v>
      </c>
      <c r="F6" s="3">
        <v>20001.169999999998</v>
      </c>
      <c r="G6" s="3">
        <v>21804.25</v>
      </c>
      <c r="H6" s="3">
        <v>0</v>
      </c>
      <c r="I6" s="3">
        <v>-0.23</v>
      </c>
      <c r="J6" s="3">
        <v>0</v>
      </c>
      <c r="K6" s="3">
        <f t="shared" si="0"/>
        <v>198687.27</v>
      </c>
    </row>
    <row r="7" spans="1:11" x14ac:dyDescent="0.25">
      <c r="A7" s="5" t="s">
        <v>16</v>
      </c>
      <c r="B7" t="s">
        <v>15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f t="shared" si="0"/>
        <v>0</v>
      </c>
    </row>
    <row r="8" spans="1:11" x14ac:dyDescent="0.25">
      <c r="A8" s="4" t="s">
        <v>14</v>
      </c>
      <c r="B8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-0.14000000000000001</v>
      </c>
      <c r="I8" s="3">
        <v>-1.21</v>
      </c>
      <c r="J8" s="3">
        <v>0.35</v>
      </c>
      <c r="K8" s="3">
        <f t="shared" si="0"/>
        <v>-1</v>
      </c>
    </row>
    <row r="9" spans="1:11" x14ac:dyDescent="0.25">
      <c r="A9" s="5" t="s">
        <v>12</v>
      </c>
      <c r="B9" t="s">
        <v>11</v>
      </c>
      <c r="C9" s="3">
        <v>0</v>
      </c>
      <c r="D9" s="3">
        <v>2194528</v>
      </c>
      <c r="E9" s="3">
        <v>0</v>
      </c>
      <c r="F9" s="3">
        <v>0</v>
      </c>
      <c r="G9" s="3">
        <v>0.06</v>
      </c>
      <c r="H9" s="3">
        <v>0.48</v>
      </c>
      <c r="I9" s="3">
        <v>0.52</v>
      </c>
      <c r="J9" s="3">
        <v>0</v>
      </c>
      <c r="K9" s="3">
        <f t="shared" si="0"/>
        <v>2194529.06</v>
      </c>
    </row>
    <row r="10" spans="1:11" x14ac:dyDescent="0.25">
      <c r="A10" s="4" t="s">
        <v>9</v>
      </c>
      <c r="B10" t="s">
        <v>10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0"/>
        <v>0</v>
      </c>
    </row>
    <row r="11" spans="1:11" x14ac:dyDescent="0.25">
      <c r="A11" s="5" t="s">
        <v>9</v>
      </c>
      <c r="B11" t="s">
        <v>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f t="shared" si="0"/>
        <v>0</v>
      </c>
    </row>
    <row r="12" spans="1:11" x14ac:dyDescent="0.25">
      <c r="A12" s="5" t="s">
        <v>7</v>
      </c>
      <c r="B12" t="s">
        <v>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0"/>
        <v>0</v>
      </c>
    </row>
    <row r="13" spans="1:11" x14ac:dyDescent="0.25">
      <c r="A13" s="4" t="s">
        <v>2</v>
      </c>
      <c r="B13" t="s">
        <v>5</v>
      </c>
      <c r="C13" s="3">
        <v>3428347</v>
      </c>
      <c r="D13" s="3">
        <v>20223.75</v>
      </c>
      <c r="E13" s="3">
        <v>0</v>
      </c>
      <c r="F13" s="3">
        <v>0</v>
      </c>
      <c r="G13" s="3">
        <v>0</v>
      </c>
      <c r="H13" s="3">
        <v>0.94</v>
      </c>
      <c r="I13" s="3">
        <v>0.4</v>
      </c>
      <c r="J13" s="3">
        <v>0</v>
      </c>
      <c r="K13" s="3">
        <f t="shared" si="0"/>
        <v>3448572.09</v>
      </c>
    </row>
    <row r="14" spans="1:11" x14ac:dyDescent="0.25">
      <c r="A14" s="4" t="s">
        <v>2</v>
      </c>
      <c r="B14" t="s">
        <v>4</v>
      </c>
      <c r="C14" s="3">
        <v>0</v>
      </c>
      <c r="D14" s="3">
        <v>0.02</v>
      </c>
      <c r="E14" s="3">
        <v>0</v>
      </c>
      <c r="F14" s="3">
        <v>0</v>
      </c>
      <c r="G14" s="3">
        <v>0</v>
      </c>
      <c r="H14" s="3">
        <v>0</v>
      </c>
      <c r="I14" s="3">
        <v>0.25</v>
      </c>
      <c r="J14" s="3">
        <v>-0.21</v>
      </c>
      <c r="K14" s="3">
        <f t="shared" si="0"/>
        <v>6.0000000000000026E-2</v>
      </c>
    </row>
    <row r="15" spans="1:11" x14ac:dyDescent="0.25">
      <c r="A15" s="4" t="s">
        <v>2</v>
      </c>
      <c r="B15" t="s">
        <v>3</v>
      </c>
      <c r="C15" s="3">
        <v>161797</v>
      </c>
      <c r="D15" s="3">
        <v>244900</v>
      </c>
      <c r="E15" s="3">
        <v>227190</v>
      </c>
      <c r="F15" s="3">
        <v>251156</v>
      </c>
      <c r="G15" s="3">
        <v>218055</v>
      </c>
      <c r="H15" s="3">
        <v>221827</v>
      </c>
      <c r="I15" s="3">
        <v>8178901</v>
      </c>
      <c r="J15" s="3">
        <v>0</v>
      </c>
      <c r="K15" s="3">
        <f t="shared" si="0"/>
        <v>9503826</v>
      </c>
    </row>
    <row r="16" spans="1:11" x14ac:dyDescent="0.25">
      <c r="A16" s="4" t="s">
        <v>2</v>
      </c>
      <c r="B16" t="s">
        <v>1</v>
      </c>
      <c r="C16" s="3">
        <v>0</v>
      </c>
      <c r="D16" s="3">
        <v>280000</v>
      </c>
      <c r="E16" s="3">
        <v>0</v>
      </c>
      <c r="F16" s="3">
        <v>8052091.9100000001</v>
      </c>
      <c r="G16" s="3">
        <v>0</v>
      </c>
      <c r="H16" s="3">
        <v>0</v>
      </c>
      <c r="I16" s="3">
        <v>0.42</v>
      </c>
      <c r="J16" s="3">
        <v>0</v>
      </c>
      <c r="K16" s="3">
        <f t="shared" si="0"/>
        <v>8332092.3300000001</v>
      </c>
    </row>
    <row r="17" spans="1:11" x14ac:dyDescent="0.25">
      <c r="A17" s="2" t="s">
        <v>0</v>
      </c>
      <c r="B17" s="2"/>
      <c r="C17" s="1">
        <v>3993901</v>
      </c>
      <c r="D17" s="1">
        <v>3217403.77</v>
      </c>
      <c r="E17" s="1">
        <v>672719.08000000007</v>
      </c>
      <c r="F17" s="1">
        <v>8751302.620000001</v>
      </c>
      <c r="G17" s="1">
        <v>630776.51</v>
      </c>
      <c r="H17" s="1">
        <v>613863.6</v>
      </c>
      <c r="I17" s="1">
        <v>11806794.700000001</v>
      </c>
      <c r="J17" s="1">
        <v>5573997.1399999997</v>
      </c>
      <c r="K17" s="1">
        <f>SUM(K2:K16)</f>
        <v>35260758.729999997</v>
      </c>
    </row>
  </sheetData>
  <autoFilter ref="A1:K17" xr:uid="{E7001360-7EDF-4304-9AFE-FA6F8A23AC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Departamento y Mpio Enerco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Garcia Muñoz</dc:creator>
  <cp:lastModifiedBy>JANETH ROCIO CASTAÑEDA</cp:lastModifiedBy>
  <dcterms:created xsi:type="dcterms:W3CDTF">2021-01-27T16:46:28Z</dcterms:created>
  <dcterms:modified xsi:type="dcterms:W3CDTF">2021-02-03T15:03:09Z</dcterms:modified>
</cp:coreProperties>
</file>