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f452_Apoyo\Documents\PROPOSICIÓN 5B\PREGUNTA 3 PROPOSICIÓN 5B\"/>
    </mc:Choice>
  </mc:AlternateContent>
  <bookViews>
    <workbookView xWindow="0" yWindow="0" windowWidth="21570" windowHeight="8085"/>
  </bookViews>
  <sheets>
    <sheet name="Hoja 1" sheetId="1" r:id="rId1"/>
  </sheets>
  <definedNames>
    <definedName name="_xlnm._FilterDatabase" localSheetId="0" hidden="1">'Hoja 1'!$A$1:$L$1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0" i="1"/>
  <c r="G6" i="1"/>
</calcChain>
</file>

<file path=xl/sharedStrings.xml><?xml version="1.0" encoding="utf-8"?>
<sst xmlns="http://schemas.openxmlformats.org/spreadsheetml/2006/main" count="192" uniqueCount="52">
  <si>
    <t>ITEM</t>
  </si>
  <si>
    <t xml:space="preserve">NOMBRE DEL CONTRATO/CONVENIO </t>
  </si>
  <si>
    <t xml:space="preserve">OBJETIVO </t>
  </si>
  <si>
    <t>DEPARTAMENTO O MUNICIPIO DE EJECUCIÓN</t>
  </si>
  <si>
    <t>VALOR INICIAL DEL PRESUPUESTO</t>
  </si>
  <si>
    <t>VALOR ACTUAL ( ADICIONES SI LAS HAY)</t>
  </si>
  <si>
    <t>VALOR EJECUTADO HASTA LA FECHA</t>
  </si>
  <si>
    <t>DURACIÓN INICIAL</t>
  </si>
  <si>
    <t>DURACIÓN ACTUAL
 (INCLUYENDO PRORROGAS)</t>
  </si>
  <si>
    <t>FECHA DE INICIO</t>
  </si>
  <si>
    <t>SUBDIRECCIÓN A CARGO</t>
  </si>
  <si>
    <t>PROCENTAJE DE EJECUCIÓN</t>
  </si>
  <si>
    <t>SUBSIDIO DE ARRIENDO</t>
  </si>
  <si>
    <t>Suplir necesidad habitacional de manera temporal.</t>
  </si>
  <si>
    <t>ANTIOQUIA - ANDES</t>
  </si>
  <si>
    <t>La subvención económica de arrendamiento temporal se otorga  de manera trimestral y así mismo se evalúa la pertinencia de la prórroga en esa periodicidad.</t>
  </si>
  <si>
    <t>NA</t>
  </si>
  <si>
    <t>ABRIL 2015</t>
  </si>
  <si>
    <t>SUBDIRECCIÓN PARA EL MANEJO DE DESASTRES</t>
  </si>
  <si>
    <t>ANTIOQUIA - BRICEÑO</t>
  </si>
  <si>
    <t>JUNIO 2023</t>
  </si>
  <si>
    <t>ANTIOQUIA - ANORÍ</t>
  </si>
  <si>
    <t>JULIO 2023</t>
  </si>
  <si>
    <t>ATLÁNTICO - PIOJÓ</t>
  </si>
  <si>
    <t>MAYO 2023</t>
  </si>
  <si>
    <t>BOLÍVAR - MAGANGUÉ</t>
  </si>
  <si>
    <t>FEBRERO 2021</t>
  </si>
  <si>
    <t>BOLÍVAR - EL CARMEN DE BOLÍVAR</t>
  </si>
  <si>
    <t>BOYACÁ - PAYA</t>
  </si>
  <si>
    <t>DICIEMBRE 2023</t>
  </si>
  <si>
    <t>CALDAS - MARQUETALIA</t>
  </si>
  <si>
    <t>OCTUBRE 2018</t>
  </si>
  <si>
    <t>CAUCA - ROSAS</t>
  </si>
  <si>
    <t>MAYO 2019</t>
  </si>
  <si>
    <t>CAUCA - CORINTO</t>
  </si>
  <si>
    <t>NOVIEMBRE 2017</t>
  </si>
  <si>
    <t>CHOCÓ-  RIOSUCIO</t>
  </si>
  <si>
    <t>DICIEMBRE 2020</t>
  </si>
  <si>
    <t>CUNDINAMARCA - QUETAME</t>
  </si>
  <si>
    <t>CUNDINAMARCA - GUAYABETAL</t>
  </si>
  <si>
    <t>AGOSTO 2023</t>
  </si>
  <si>
    <t xml:space="preserve">NARIÑO - TABLÓN DE GÓMEZ </t>
  </si>
  <si>
    <t>DICIEMBRE 2015</t>
  </si>
  <si>
    <t>NORTE DE SANTANDER - CÚCUTA</t>
  </si>
  <si>
    <t>NORTE DE SANTANDER - GRAMALOTE</t>
  </si>
  <si>
    <t>ENERO 2015</t>
  </si>
  <si>
    <t xml:space="preserve">PUTUMAYO - MOCOA </t>
  </si>
  <si>
    <t>ABRIL 2017</t>
  </si>
  <si>
    <t>NORTE DE SANTANDER - VILLACARO</t>
  </si>
  <si>
    <r>
      <t xml:space="preserve">NOTA: </t>
    </r>
    <r>
      <rPr>
        <i/>
        <sz val="12"/>
        <color theme="1"/>
        <rFont val="Calibri"/>
        <family val="2"/>
        <scheme val="minor"/>
      </rPr>
      <t>SUPEDITADOS A LA REMISIÓN DE LOS DOCUMENTOS DEL ENTE TERRITORIAL</t>
    </r>
  </si>
  <si>
    <t>NORTE DE SANTANDER - ABREGO</t>
  </si>
  <si>
    <t>TOLIMA - VILLARRICA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</si>
</sst>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B5" sqref="B5"/>
    </sheetView>
  </sheetViews>
  <sheetFormatPr baseColWidth="10" defaultRowHeight="15.75" x14ac:dyDescent="0.25"/>
  <cols>
    <col min="1" max="1" width="10.625" customWidth="1"/>
    <col min="2" max="2" width="33.25" bestFit="1" customWidth="1"/>
    <col min="3" max="3" width="42.75" bestFit="1" customWidth="1"/>
    <col min="4" max="4" width="24" customWidth="1"/>
    <col min="5" max="5" width="13.125" bestFit="1" customWidth="1"/>
    <col min="6" max="6" width="45.625" customWidth="1"/>
    <col min="7" max="7" width="15.625" customWidth="1"/>
    <col min="8" max="8" width="16.625" bestFit="1" customWidth="1"/>
    <col min="9" max="9" width="17.25" bestFit="1" customWidth="1"/>
    <col min="10" max="10" width="18" customWidth="1"/>
    <col min="11" max="11" width="28.5" bestFit="1" customWidth="1"/>
    <col min="12" max="12" width="28.625" customWidth="1"/>
  </cols>
  <sheetData>
    <row r="1" spans="1:12" s="3" customFormat="1" ht="47.2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s="3" customFormat="1" ht="47.25" x14ac:dyDescent="0.25">
      <c r="A2" s="4">
        <v>1</v>
      </c>
      <c r="B2" s="4" t="s">
        <v>12</v>
      </c>
      <c r="C2" s="4" t="s">
        <v>13</v>
      </c>
      <c r="D2" s="5" t="s">
        <v>14</v>
      </c>
      <c r="E2" s="6">
        <v>7635600</v>
      </c>
      <c r="F2" s="7" t="s">
        <v>15</v>
      </c>
      <c r="G2" s="6">
        <v>331880133</v>
      </c>
      <c r="H2" s="4" t="s">
        <v>16</v>
      </c>
      <c r="I2" s="4" t="s">
        <v>16</v>
      </c>
      <c r="J2" s="8" t="s">
        <v>17</v>
      </c>
      <c r="K2" s="7" t="s">
        <v>18</v>
      </c>
      <c r="L2" s="4" t="s">
        <v>16</v>
      </c>
    </row>
    <row r="3" spans="1:12" s="3" customFormat="1" ht="47.25" x14ac:dyDescent="0.25">
      <c r="A3" s="4">
        <v>2</v>
      </c>
      <c r="B3" s="4" t="s">
        <v>12</v>
      </c>
      <c r="C3" s="4" t="s">
        <v>13</v>
      </c>
      <c r="D3" s="5" t="s">
        <v>19</v>
      </c>
      <c r="E3" s="6">
        <v>144000000</v>
      </c>
      <c r="F3" s="7" t="s">
        <v>15</v>
      </c>
      <c r="G3" s="6">
        <v>144000000</v>
      </c>
      <c r="H3" s="4" t="s">
        <v>16</v>
      </c>
      <c r="I3" s="4" t="s">
        <v>16</v>
      </c>
      <c r="J3" s="8" t="s">
        <v>20</v>
      </c>
      <c r="K3" s="7" t="s">
        <v>18</v>
      </c>
      <c r="L3" s="4" t="s">
        <v>16</v>
      </c>
    </row>
    <row r="4" spans="1:12" s="3" customFormat="1" ht="47.25" x14ac:dyDescent="0.25">
      <c r="A4" s="4">
        <v>3</v>
      </c>
      <c r="B4" s="4" t="s">
        <v>12</v>
      </c>
      <c r="C4" s="4" t="s">
        <v>13</v>
      </c>
      <c r="D4" s="5" t="s">
        <v>21</v>
      </c>
      <c r="E4" s="6">
        <v>22058400</v>
      </c>
      <c r="F4" s="7" t="s">
        <v>15</v>
      </c>
      <c r="G4" s="6">
        <v>34116800</v>
      </c>
      <c r="H4" s="4" t="s">
        <v>16</v>
      </c>
      <c r="I4" s="4" t="s">
        <v>16</v>
      </c>
      <c r="J4" s="8" t="s">
        <v>22</v>
      </c>
      <c r="K4" s="7" t="s">
        <v>18</v>
      </c>
      <c r="L4" s="4" t="s">
        <v>16</v>
      </c>
    </row>
    <row r="5" spans="1:12" s="3" customFormat="1" ht="47.25" x14ac:dyDescent="0.25">
      <c r="A5" s="4">
        <v>4</v>
      </c>
      <c r="B5" s="4" t="s">
        <v>12</v>
      </c>
      <c r="C5" s="4" t="s">
        <v>13</v>
      </c>
      <c r="D5" s="5" t="s">
        <v>23</v>
      </c>
      <c r="E5" s="6">
        <v>144000000</v>
      </c>
      <c r="F5" s="7" t="s">
        <v>15</v>
      </c>
      <c r="G5" s="6">
        <v>316800000</v>
      </c>
      <c r="H5" s="4" t="s">
        <v>16</v>
      </c>
      <c r="I5" s="4" t="s">
        <v>16</v>
      </c>
      <c r="J5" s="8" t="s">
        <v>24</v>
      </c>
      <c r="K5" s="7" t="s">
        <v>18</v>
      </c>
      <c r="L5" s="4" t="s">
        <v>16</v>
      </c>
    </row>
    <row r="6" spans="1:12" s="3" customFormat="1" ht="47.25" x14ac:dyDescent="0.25">
      <c r="A6" s="4">
        <v>5</v>
      </c>
      <c r="B6" s="4" t="s">
        <v>12</v>
      </c>
      <c r="C6" s="4" t="s">
        <v>13</v>
      </c>
      <c r="D6" s="5" t="s">
        <v>25</v>
      </c>
      <c r="E6" s="9">
        <v>229200000</v>
      </c>
      <c r="F6" s="7" t="s">
        <v>15</v>
      </c>
      <c r="G6" s="6">
        <f>269082000+54000000</f>
        <v>323082000</v>
      </c>
      <c r="H6" s="4" t="s">
        <v>16</v>
      </c>
      <c r="I6" s="4" t="s">
        <v>16</v>
      </c>
      <c r="J6" s="8" t="s">
        <v>26</v>
      </c>
      <c r="K6" s="7" t="s">
        <v>18</v>
      </c>
      <c r="L6" s="4" t="s">
        <v>16</v>
      </c>
    </row>
    <row r="7" spans="1:12" s="3" customFormat="1" ht="47.25" x14ac:dyDescent="0.25">
      <c r="A7" s="4">
        <v>6</v>
      </c>
      <c r="B7" s="4" t="s">
        <v>12</v>
      </c>
      <c r="C7" s="4" t="s">
        <v>13</v>
      </c>
      <c r="D7" s="5" t="s">
        <v>27</v>
      </c>
      <c r="E7" s="9">
        <v>166286400</v>
      </c>
      <c r="F7" s="7" t="s">
        <v>15</v>
      </c>
      <c r="G7" s="9">
        <v>95020800</v>
      </c>
      <c r="H7" s="4" t="s">
        <v>16</v>
      </c>
      <c r="I7" s="4" t="s">
        <v>16</v>
      </c>
      <c r="J7" s="8" t="s">
        <v>22</v>
      </c>
      <c r="K7" s="7" t="s">
        <v>18</v>
      </c>
      <c r="L7" s="4" t="s">
        <v>16</v>
      </c>
    </row>
    <row r="8" spans="1:12" s="3" customFormat="1" ht="47.25" x14ac:dyDescent="0.25">
      <c r="A8" s="4">
        <v>7</v>
      </c>
      <c r="B8" s="4" t="s">
        <v>12</v>
      </c>
      <c r="C8" s="4" t="s">
        <v>13</v>
      </c>
      <c r="D8" s="10" t="s">
        <v>28</v>
      </c>
      <c r="E8" s="9">
        <v>29694000</v>
      </c>
      <c r="F8" s="7" t="s">
        <v>15</v>
      </c>
      <c r="G8" s="9">
        <v>12726000</v>
      </c>
      <c r="H8" s="4" t="s">
        <v>16</v>
      </c>
      <c r="I8" s="4" t="s">
        <v>16</v>
      </c>
      <c r="J8" s="8" t="s">
        <v>29</v>
      </c>
      <c r="K8" s="7" t="s">
        <v>18</v>
      </c>
      <c r="L8" s="4" t="s">
        <v>16</v>
      </c>
    </row>
    <row r="9" spans="1:12" s="3" customFormat="1" ht="47.25" x14ac:dyDescent="0.25">
      <c r="A9" s="4">
        <v>8</v>
      </c>
      <c r="B9" s="4" t="s">
        <v>12</v>
      </c>
      <c r="C9" s="4" t="s">
        <v>13</v>
      </c>
      <c r="D9" s="5" t="s">
        <v>30</v>
      </c>
      <c r="E9" s="6">
        <v>7635600</v>
      </c>
      <c r="F9" s="7" t="s">
        <v>15</v>
      </c>
      <c r="G9" s="9">
        <v>109000000</v>
      </c>
      <c r="H9" s="4" t="s">
        <v>16</v>
      </c>
      <c r="I9" s="4" t="s">
        <v>16</v>
      </c>
      <c r="J9" s="8" t="s">
        <v>31</v>
      </c>
      <c r="K9" s="7" t="s">
        <v>18</v>
      </c>
      <c r="L9" s="4" t="s">
        <v>16</v>
      </c>
    </row>
    <row r="10" spans="1:12" s="3" customFormat="1" ht="47.25" x14ac:dyDescent="0.25">
      <c r="A10" s="4">
        <v>9</v>
      </c>
      <c r="B10" s="4" t="s">
        <v>12</v>
      </c>
      <c r="C10" s="4" t="s">
        <v>13</v>
      </c>
      <c r="D10" s="10" t="s">
        <v>32</v>
      </c>
      <c r="E10" s="9">
        <v>307632000</v>
      </c>
      <c r="F10" s="7" t="s">
        <v>15</v>
      </c>
      <c r="G10" s="9">
        <f>776040000+412145333+26448000</f>
        <v>1214633333</v>
      </c>
      <c r="H10" s="4" t="s">
        <v>16</v>
      </c>
      <c r="I10" s="4" t="s">
        <v>16</v>
      </c>
      <c r="J10" s="8" t="s">
        <v>33</v>
      </c>
      <c r="K10" s="7" t="s">
        <v>18</v>
      </c>
      <c r="L10" s="4" t="s">
        <v>16</v>
      </c>
    </row>
    <row r="11" spans="1:12" s="3" customFormat="1" ht="47.25" x14ac:dyDescent="0.25">
      <c r="A11" s="4">
        <v>10</v>
      </c>
      <c r="B11" s="4" t="s">
        <v>12</v>
      </c>
      <c r="C11" s="4" t="s">
        <v>13</v>
      </c>
      <c r="D11" s="10" t="s">
        <v>34</v>
      </c>
      <c r="E11" s="9">
        <v>21210000</v>
      </c>
      <c r="F11" s="7" t="s">
        <v>15</v>
      </c>
      <c r="G11" s="9">
        <v>897450000</v>
      </c>
      <c r="H11" s="4" t="s">
        <v>16</v>
      </c>
      <c r="I11" s="4" t="s">
        <v>16</v>
      </c>
      <c r="J11" s="8" t="s">
        <v>35</v>
      </c>
      <c r="K11" s="7" t="s">
        <v>18</v>
      </c>
      <c r="L11" s="4" t="s">
        <v>16</v>
      </c>
    </row>
    <row r="12" spans="1:12" s="3" customFormat="1" ht="47.25" x14ac:dyDescent="0.25">
      <c r="A12" s="4">
        <v>11</v>
      </c>
      <c r="B12" s="4" t="s">
        <v>12</v>
      </c>
      <c r="C12" s="4" t="s">
        <v>13</v>
      </c>
      <c r="D12" s="5" t="s">
        <v>36</v>
      </c>
      <c r="E12" s="9">
        <v>99600000</v>
      </c>
      <c r="F12" s="7" t="s">
        <v>15</v>
      </c>
      <c r="G12" s="9">
        <v>728400000</v>
      </c>
      <c r="H12" s="4" t="s">
        <v>16</v>
      </c>
      <c r="I12" s="4" t="s">
        <v>16</v>
      </c>
      <c r="J12" s="8" t="s">
        <v>37</v>
      </c>
      <c r="K12" s="7" t="s">
        <v>18</v>
      </c>
      <c r="L12" s="4" t="s">
        <v>16</v>
      </c>
    </row>
    <row r="13" spans="1:12" s="3" customFormat="1" ht="47.25" x14ac:dyDescent="0.25">
      <c r="A13" s="4">
        <v>12</v>
      </c>
      <c r="B13" s="4" t="s">
        <v>12</v>
      </c>
      <c r="C13" s="4" t="s">
        <v>13</v>
      </c>
      <c r="D13" s="10" t="s">
        <v>38</v>
      </c>
      <c r="E13" s="9">
        <v>61084800</v>
      </c>
      <c r="F13" s="7" t="s">
        <v>15</v>
      </c>
      <c r="G13" s="9">
        <v>50055600</v>
      </c>
      <c r="H13" s="4" t="s">
        <v>16</v>
      </c>
      <c r="I13" s="4" t="s">
        <v>16</v>
      </c>
      <c r="J13" s="8" t="s">
        <v>22</v>
      </c>
      <c r="K13" s="7" t="s">
        <v>18</v>
      </c>
      <c r="L13" s="4" t="s">
        <v>16</v>
      </c>
    </row>
    <row r="14" spans="1:12" s="3" customFormat="1" ht="47.25" x14ac:dyDescent="0.25">
      <c r="A14" s="4">
        <v>13</v>
      </c>
      <c r="B14" s="4" t="s">
        <v>12</v>
      </c>
      <c r="C14" s="4" t="s">
        <v>13</v>
      </c>
      <c r="D14" s="10" t="s">
        <v>39</v>
      </c>
      <c r="E14" s="9">
        <v>151863600</v>
      </c>
      <c r="F14" s="7" t="s">
        <v>15</v>
      </c>
      <c r="G14" s="9">
        <f>15271200+9332400</f>
        <v>24603600</v>
      </c>
      <c r="H14" s="4" t="s">
        <v>16</v>
      </c>
      <c r="I14" s="4" t="s">
        <v>16</v>
      </c>
      <c r="J14" s="8" t="s">
        <v>40</v>
      </c>
      <c r="K14" s="7" t="s">
        <v>18</v>
      </c>
      <c r="L14" s="4" t="s">
        <v>16</v>
      </c>
    </row>
    <row r="15" spans="1:12" s="3" customFormat="1" ht="47.25" x14ac:dyDescent="0.25">
      <c r="A15" s="4">
        <v>14</v>
      </c>
      <c r="B15" s="4" t="s">
        <v>12</v>
      </c>
      <c r="C15" s="4" t="s">
        <v>13</v>
      </c>
      <c r="D15" s="5" t="s">
        <v>41</v>
      </c>
      <c r="E15" s="9">
        <v>150166800</v>
      </c>
      <c r="F15" s="7" t="s">
        <v>15</v>
      </c>
      <c r="G15" s="9">
        <v>1620900000</v>
      </c>
      <c r="H15" s="4" t="s">
        <v>16</v>
      </c>
      <c r="I15" s="4" t="s">
        <v>16</v>
      </c>
      <c r="J15" s="8" t="s">
        <v>42</v>
      </c>
      <c r="K15" s="7" t="s">
        <v>18</v>
      </c>
      <c r="L15" s="4" t="s">
        <v>16</v>
      </c>
    </row>
    <row r="16" spans="1:12" s="3" customFormat="1" ht="47.25" x14ac:dyDescent="0.25">
      <c r="A16" s="4">
        <v>15</v>
      </c>
      <c r="B16" s="4" t="s">
        <v>12</v>
      </c>
      <c r="C16" s="4" t="s">
        <v>13</v>
      </c>
      <c r="D16" s="11" t="s">
        <v>43</v>
      </c>
      <c r="E16" s="9">
        <v>95869200</v>
      </c>
      <c r="F16" s="7" t="s">
        <v>15</v>
      </c>
      <c r="G16" s="9">
        <v>1067520000</v>
      </c>
      <c r="H16" s="4" t="s">
        <v>16</v>
      </c>
      <c r="I16" s="4" t="s">
        <v>16</v>
      </c>
      <c r="J16" s="8" t="s">
        <v>37</v>
      </c>
      <c r="K16" s="7" t="s">
        <v>18</v>
      </c>
      <c r="L16" s="4" t="s">
        <v>16</v>
      </c>
    </row>
    <row r="17" spans="1:12" s="3" customFormat="1" ht="47.25" x14ac:dyDescent="0.25">
      <c r="A17" s="4">
        <v>16</v>
      </c>
      <c r="B17" s="4" t="s">
        <v>12</v>
      </c>
      <c r="C17" s="4" t="s">
        <v>13</v>
      </c>
      <c r="D17" s="10" t="s">
        <v>44</v>
      </c>
      <c r="E17" s="9">
        <v>108595200</v>
      </c>
      <c r="F17" s="7" t="s">
        <v>15</v>
      </c>
      <c r="G17" s="9">
        <v>9879888632</v>
      </c>
      <c r="H17" s="4" t="s">
        <v>16</v>
      </c>
      <c r="I17" s="4" t="s">
        <v>16</v>
      </c>
      <c r="J17" s="8" t="s">
        <v>45</v>
      </c>
      <c r="K17" s="7" t="s">
        <v>18</v>
      </c>
      <c r="L17" s="4" t="s">
        <v>16</v>
      </c>
    </row>
    <row r="18" spans="1:12" s="3" customFormat="1" ht="47.25" x14ac:dyDescent="0.25">
      <c r="A18" s="4">
        <v>17</v>
      </c>
      <c r="B18" s="4" t="s">
        <v>12</v>
      </c>
      <c r="C18" s="4" t="s">
        <v>13</v>
      </c>
      <c r="D18" s="5" t="s">
        <v>46</v>
      </c>
      <c r="E18" s="9">
        <v>1109424000</v>
      </c>
      <c r="F18" s="7" t="s">
        <v>15</v>
      </c>
      <c r="G18" s="9">
        <v>24258284655</v>
      </c>
      <c r="H18" s="4" t="s">
        <v>16</v>
      </c>
      <c r="I18" s="4" t="s">
        <v>16</v>
      </c>
      <c r="J18" s="8" t="s">
        <v>47</v>
      </c>
      <c r="K18" s="7" t="s">
        <v>18</v>
      </c>
      <c r="L18" s="4" t="s">
        <v>16</v>
      </c>
    </row>
    <row r="19" spans="1:12" s="3" customFormat="1" ht="78.75" x14ac:dyDescent="0.25">
      <c r="A19" s="4">
        <v>18</v>
      </c>
      <c r="B19" s="4" t="s">
        <v>12</v>
      </c>
      <c r="C19" s="4" t="s">
        <v>13</v>
      </c>
      <c r="D19" s="10" t="s">
        <v>48</v>
      </c>
      <c r="E19" s="9">
        <v>24603600</v>
      </c>
      <c r="F19" s="7" t="s">
        <v>15</v>
      </c>
      <c r="G19" s="4">
        <v>0</v>
      </c>
      <c r="H19" s="4" t="s">
        <v>16</v>
      </c>
      <c r="I19" s="4" t="s">
        <v>16</v>
      </c>
      <c r="J19" s="12" t="s">
        <v>49</v>
      </c>
      <c r="K19" s="7" t="s">
        <v>18</v>
      </c>
      <c r="L19" s="4" t="s">
        <v>16</v>
      </c>
    </row>
    <row r="20" spans="1:12" s="3" customFormat="1" ht="78.75" x14ac:dyDescent="0.25">
      <c r="A20" s="4">
        <v>19</v>
      </c>
      <c r="B20" s="4" t="s">
        <v>12</v>
      </c>
      <c r="C20" s="4" t="s">
        <v>13</v>
      </c>
      <c r="D20" s="10" t="s">
        <v>50</v>
      </c>
      <c r="E20" s="9">
        <v>111988800</v>
      </c>
      <c r="F20" s="7" t="s">
        <v>15</v>
      </c>
      <c r="G20" s="4">
        <v>0</v>
      </c>
      <c r="H20" s="4" t="s">
        <v>16</v>
      </c>
      <c r="I20" s="4" t="s">
        <v>16</v>
      </c>
      <c r="J20" s="12" t="s">
        <v>49</v>
      </c>
      <c r="K20" s="7" t="s">
        <v>18</v>
      </c>
      <c r="L20" s="4" t="s">
        <v>16</v>
      </c>
    </row>
    <row r="21" spans="1:12" s="3" customFormat="1" ht="78.75" x14ac:dyDescent="0.25">
      <c r="A21" s="4">
        <v>20</v>
      </c>
      <c r="B21" s="4" t="s">
        <v>12</v>
      </c>
      <c r="C21" s="4" t="s">
        <v>13</v>
      </c>
      <c r="D21" s="10" t="s">
        <v>51</v>
      </c>
      <c r="E21" s="9">
        <v>42000000</v>
      </c>
      <c r="F21" s="7" t="s">
        <v>15</v>
      </c>
      <c r="G21" s="4">
        <v>0</v>
      </c>
      <c r="H21" s="4" t="s">
        <v>16</v>
      </c>
      <c r="I21" s="4" t="s">
        <v>16</v>
      </c>
      <c r="J21" s="12" t="s">
        <v>49</v>
      </c>
      <c r="K21" s="7" t="s">
        <v>18</v>
      </c>
      <c r="L21" s="4" t="s">
        <v>16</v>
      </c>
    </row>
  </sheetData>
  <autoFilter ref="A1:L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Arias.</dc:creator>
  <cp:lastModifiedBy>MARIA ESPERANZA QUINTERO MONTOYA</cp:lastModifiedBy>
  <dcterms:created xsi:type="dcterms:W3CDTF">2024-03-12T23:02:41Z</dcterms:created>
  <dcterms:modified xsi:type="dcterms:W3CDTF">2024-03-12T23:16:19Z</dcterms:modified>
</cp:coreProperties>
</file>