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enero\"/>
    </mc:Choice>
  </mc:AlternateContent>
  <bookViews>
    <workbookView xWindow="0" yWindow="0" windowWidth="24000" windowHeight="8835"/>
  </bookViews>
  <sheets>
    <sheet name="REP_EPG034_EjecucionPresupuesta" sheetId="1" r:id="rId1"/>
  </sheets>
  <definedNames>
    <definedName name="_xlnm.Print_Area" localSheetId="0">REP_EPG034_EjecucionPresupuesta!$A$1:$C$22</definedName>
  </definedNames>
  <calcPr calcId="152511"/>
</workbook>
</file>

<file path=xl/calcChain.xml><?xml version="1.0" encoding="utf-8"?>
<calcChain xmlns="http://schemas.openxmlformats.org/spreadsheetml/2006/main">
  <c r="C21" i="1" l="1"/>
  <c r="C17" i="1"/>
  <c r="C13" i="1"/>
  <c r="C10" i="1"/>
  <c r="C8" i="1"/>
  <c r="C18" i="1" l="1"/>
  <c r="C22" i="1" s="1"/>
</calcChain>
</file>

<file path=xl/sharedStrings.xml><?xml version="1.0" encoding="utf-8"?>
<sst xmlns="http://schemas.openxmlformats.org/spreadsheetml/2006/main" count="43" uniqueCount="38">
  <si>
    <t>Año Fiscal:</t>
  </si>
  <si>
    <t/>
  </si>
  <si>
    <t>Vigencia:</t>
  </si>
  <si>
    <t>Actual</t>
  </si>
  <si>
    <t>Periodo:</t>
  </si>
  <si>
    <t>Enero-Enero</t>
  </si>
  <si>
    <t>RUBRO</t>
  </si>
  <si>
    <t>DESCRIPCION</t>
  </si>
  <si>
    <t>APR. INICIAL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</si>
  <si>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</si>
  <si>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</si>
  <si>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</si>
  <si>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</si>
  <si>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</si>
  <si>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</si>
  <si>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</si>
  <si>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</si>
  <si>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</si>
  <si>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</si>
  <si>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</si>
  <si>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</si>
  <si>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</si>
  <si>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</si>
  <si>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</si>
  <si>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</si>
  <si>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</si>
  <si>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</si>
  <si>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</si>
  <si>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</si>
  <si>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</si>
  <si>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</si>
  <si>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</si>
  <si>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</si>
  <si>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</si>
  <si>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>GASTOS POR TRIBUTOS, MULTAS, SANCIONES E INTERESES DE MORA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</si>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</sst>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1" fillId="4" borderId="0" xfId="0" applyFont="1" applyFill="1" applyBorder="1"/>
    <xf numFmtId="0" fontId="1" fillId="3" borderId="0" xfId="0" applyFont="1" applyFill="1" applyBorder="1"/>
    <xf numFmtId="0" fontId="1" fillId="2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4" fontId="4" fillId="0" borderId="4" xfId="1" applyNumberFormat="1" applyFont="1" applyFill="1" applyBorder="1" applyAlignment="1">
      <alignment horizontal="right" vertical="center" wrapText="1" readingOrder="1"/>
    </xf>
    <xf numFmtId="0" fontId="2" fillId="4" borderId="2" xfId="0" applyNumberFormat="1" applyFont="1" applyFill="1" applyBorder="1" applyAlignment="1">
      <alignment horizontal="center" vertical="center" wrapText="1" readingOrder="1"/>
    </xf>
    <xf numFmtId="164" fontId="2" fillId="4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showGridLines="0" tabSelected="1" workbookViewId="0">
      <selection activeCell="H12" sqref="H12"/>
    </sheetView>
  </sheetViews>
  <sheetFormatPr baseColWidth="10" defaultRowHeight="15"/>
  <cols>
    <col min="1" max="1" width="17" customWidth="1"/>
    <col min="2" max="2" width="27.5703125" customWidth="1"/>
    <col min="3" max="3" width="15" style="4" customWidth="1"/>
    <col min="4" max="4" width="0" hidden="1" customWidth="1"/>
    <col min="5" max="5" width="6.42578125" customWidth="1"/>
  </cols>
  <sheetData>
    <row r="1" spans="1:3">
      <c r="A1" s="2" t="s">
        <v>1</v>
      </c>
      <c r="B1" s="1" t="s">
        <v>0</v>
      </c>
      <c r="C1" s="3">
        <v>2020</v>
      </c>
    </row>
    <row r="2" spans="1:3">
      <c r="A2" s="2" t="s">
        <v>1</v>
      </c>
      <c r="B2" s="1" t="s">
        <v>2</v>
      </c>
      <c r="C2" s="3" t="s">
        <v>3</v>
      </c>
    </row>
    <row r="3" spans="1:3" ht="15.75" customHeight="1">
      <c r="A3" s="2" t="s">
        <v>1</v>
      </c>
      <c r="B3" s="8" t="s">
        <v>4</v>
      </c>
      <c r="C3" s="9" t="s">
        <v>5</v>
      </c>
    </row>
    <row r="4" spans="1:3" s="5" customFormat="1" ht="27" customHeight="1">
      <c r="A4" s="13" t="s">
        <v>6</v>
      </c>
      <c r="B4" s="13" t="s">
        <v>7</v>
      </c>
      <c r="C4" s="14" t="s">
        <v>8</v>
      </c>
    </row>
    <row r="5" spans="1:3">
      <c r="A5" s="15" t="s">
        <v>9</v>
      </c>
      <c r="B5" s="16" t="s">
        <v>10</v>
      </c>
      <c r="C5" s="17">
        <v>193600000000</v>
      </c>
    </row>
    <row r="6" spans="1:3" ht="22.5">
      <c r="A6" s="15" t="s">
        <v>11</v>
      </c>
      <c r="B6" s="16" t="s">
        <v>12</v>
      </c>
      <c r="C6" s="17">
        <v>76500000000</v>
      </c>
    </row>
    <row r="7" spans="1:3" ht="33.75">
      <c r="A7" s="15" t="s">
        <v>13</v>
      </c>
      <c r="B7" s="16" t="s">
        <v>14</v>
      </c>
      <c r="C7" s="17">
        <v>2380000000</v>
      </c>
    </row>
    <row r="8" spans="1:3" s="7" customFormat="1">
      <c r="A8" s="21" t="s">
        <v>31</v>
      </c>
      <c r="B8" s="21"/>
      <c r="C8" s="18">
        <f>SUM(C5:C7)</f>
        <v>272480000000</v>
      </c>
    </row>
    <row r="9" spans="1:3" ht="22.5">
      <c r="A9" s="15" t="s">
        <v>15</v>
      </c>
      <c r="B9" s="16" t="s">
        <v>16</v>
      </c>
      <c r="C9" s="17">
        <v>40537000000</v>
      </c>
    </row>
    <row r="10" spans="1:3" s="7" customFormat="1">
      <c r="A10" s="21" t="s">
        <v>32</v>
      </c>
      <c r="B10" s="21"/>
      <c r="C10" s="18">
        <f>+C9</f>
        <v>40537000000</v>
      </c>
    </row>
    <row r="11" spans="1:3" ht="33.75">
      <c r="A11" s="15" t="s">
        <v>17</v>
      </c>
      <c r="B11" s="16" t="s">
        <v>18</v>
      </c>
      <c r="C11" s="17">
        <v>8461000000</v>
      </c>
    </row>
    <row r="12" spans="1:3" ht="33.75">
      <c r="A12" s="15" t="s">
        <v>19</v>
      </c>
      <c r="B12" s="16" t="s">
        <v>20</v>
      </c>
      <c r="C12" s="17">
        <v>47400000</v>
      </c>
    </row>
    <row r="13" spans="1:3" s="7" customFormat="1">
      <c r="A13" s="21" t="s">
        <v>33</v>
      </c>
      <c r="B13" s="21"/>
      <c r="C13" s="18">
        <f>SUM(C11:C12)</f>
        <v>8508400000</v>
      </c>
    </row>
    <row r="14" spans="1:3">
      <c r="A14" s="15" t="s">
        <v>21</v>
      </c>
      <c r="B14" s="16" t="s">
        <v>22</v>
      </c>
      <c r="C14" s="17">
        <v>114000000</v>
      </c>
    </row>
    <row r="15" spans="1:3" ht="22.5">
      <c r="A15" s="15" t="s">
        <v>23</v>
      </c>
      <c r="B15" s="16" t="s">
        <v>24</v>
      </c>
      <c r="C15" s="17">
        <v>62000000</v>
      </c>
    </row>
    <row r="16" spans="1:3" ht="22.5">
      <c r="A16" s="15" t="s">
        <v>25</v>
      </c>
      <c r="B16" s="16" t="s">
        <v>26</v>
      </c>
      <c r="C16" s="17">
        <v>455300000</v>
      </c>
    </row>
    <row r="17" spans="1:3" s="7" customFormat="1" ht="25.5" customHeight="1">
      <c r="A17" s="21" t="s">
        <v>34</v>
      </c>
      <c r="B17" s="21"/>
      <c r="C17" s="18">
        <f>SUM(C14:C16)</f>
        <v>631300000</v>
      </c>
    </row>
    <row r="18" spans="1:3" s="6" customFormat="1">
      <c r="A18" s="20" t="s">
        <v>35</v>
      </c>
      <c r="B18" s="20"/>
      <c r="C18" s="19">
        <f>+C17+C13+C10+C8</f>
        <v>322156700000</v>
      </c>
    </row>
    <row r="19" spans="1:3" ht="67.5">
      <c r="A19" s="15" t="s">
        <v>27</v>
      </c>
      <c r="B19" s="16" t="s">
        <v>28</v>
      </c>
      <c r="C19" s="17">
        <v>41868229301</v>
      </c>
    </row>
    <row r="20" spans="1:3" ht="45">
      <c r="A20" s="15" t="s">
        <v>29</v>
      </c>
      <c r="B20" s="16" t="s">
        <v>30</v>
      </c>
      <c r="C20" s="17">
        <v>1050000000</v>
      </c>
    </row>
    <row r="21" spans="1:3" s="7" customFormat="1">
      <c r="A21" s="21" t="s">
        <v>36</v>
      </c>
      <c r="B21" s="21"/>
      <c r="C21" s="18">
        <f>SUM(C19:C20)</f>
        <v>42918229301</v>
      </c>
    </row>
    <row r="22" spans="1:3" s="6" customFormat="1">
      <c r="A22" s="20" t="s">
        <v>37</v>
      </c>
      <c r="B22" s="20"/>
      <c r="C22" s="19">
        <f>+C21+C18</f>
        <v>365074929301</v>
      </c>
    </row>
    <row r="23" spans="1:3">
      <c r="A23" s="10" t="s">
        <v>1</v>
      </c>
      <c r="B23" s="11" t="s">
        <v>1</v>
      </c>
      <c r="C23" s="12" t="s">
        <v>1</v>
      </c>
    </row>
    <row r="24" spans="1:3" ht="0" hidden="1" customHeight="1"/>
    <row r="25" spans="1:3" ht="33.950000000000003" customHeight="1"/>
  </sheetData>
  <mergeCells count="7">
    <mergeCell ref="A22:B22"/>
    <mergeCell ref="A8:B8"/>
    <mergeCell ref="A10:B10"/>
    <mergeCell ref="A13:B13"/>
    <mergeCell ref="A17:B17"/>
    <mergeCell ref="A18:B18"/>
    <mergeCell ref="A21:B21"/>
  </mergeCells>
  <pageMargins left="0.78740157480314965" right="0.78740157480314965" top="0.78740157480314965" bottom="0.78740157480314965" header="0.78740157480314965" footer="0.78740157480314965"/>
  <pageSetup paperSize="133" scale="7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oscar rivaldo</cp:lastModifiedBy>
  <cp:lastPrinted>2020-02-05T14:19:44Z</cp:lastPrinted>
  <dcterms:created xsi:type="dcterms:W3CDTF">2020-02-04T21:50:33Z</dcterms:created>
  <dcterms:modified xsi:type="dcterms:W3CDTF">2020-03-06T13:58:50Z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