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490" windowHeight="9390"/>
  </bookViews>
  <sheets>
    <sheet name="PROYECTOS DE LA VIGENCIA" sheetId="5" r:id="rId1"/>
    <sheet name="Hoja1" sheetId="8" r:id="rId2"/>
  </sheets>
  <definedNames>
    <definedName name="_xlnm.Print_Area" localSheetId="0">'PROYECTOS DE LA VIGENCIA'!$A$1:$I$14</definedName>
    <definedName name="_xlnm.Print_Titles" localSheetId="0">'PROYECTOS DE LA VIGENCIA'!$2:$3</definedName>
  </definedNames>
  <calcPr calcId="152511"/>
</workbook>
</file>

<file path=xl/calcChain.xml><?xml version="1.0" encoding="utf-8"?>
<calcChain xmlns="http://schemas.openxmlformats.org/spreadsheetml/2006/main">
  <c r="H4" i="5" l="1"/>
  <c r="H6" i="5" s="1"/>
</calcChain>
</file>

<file path=xl/sharedStrings.xml><?xml version="1.0" encoding="utf-8"?>
<sst xmlns="http://schemas.openxmlformats.org/spreadsheetml/2006/main" count="23" uniqueCount="22">
  <si>
    <t>PROYECTO</t>
  </si>
  <si>
    <t>No.</t>
  </si>
  <si>
    <t>CODIGO B-PIN</t>
  </si>
  <si>
    <t>TITULO DEL PROYECTO</t>
  </si>
  <si>
    <t>PROGRAMA PRESUPUESTAL</t>
  </si>
  <si>
    <t>SUBPROGRAMA PRESUPUESTAL</t>
  </si>
  <si>
    <t>RECURSO</t>
  </si>
  <si>
    <t>Fuentes:</t>
  </si>
  <si>
    <t>2017011000129</t>
  </si>
  <si>
    <t>PRESUPUESTO DE PROYECTOS DE INVERSION VIGENCIA 2019</t>
  </si>
  <si>
    <t>RECURSOS VIGENCIA 2019</t>
  </si>
  <si>
    <t>0199</t>
  </si>
  <si>
    <t>TOTAL RECURSOS DE INVERSIÓN 2019</t>
  </si>
  <si>
    <t>9900G012 -Porcentaje De Implementación Del Sistema De Gestión Documental Institucional
Unidad de medida  Porcentaje - 10%
0400G090-Documentos de soporte elaborados
Unidad de medida  Número - 3
9900G082-Informes presentados Unidad de medida Número - 3</t>
  </si>
  <si>
    <t>0600G135-Informes de avance sobre obligaciones de convenios realizados
Unidad de medida  Número - 12
0900G030 -Convenios Interadministrativos - 1
1000G704-Protocolos de seguridad implementados
Unidad de medida  Unidad - 171</t>
  </si>
  <si>
    <t>(2) Indicadores de gestión: SUIFP según última actualización y registro del proyecto el 30/10/2019.</t>
  </si>
  <si>
    <t>META Y NOMBRE INDICADORES DE GESTIÓN VIGENCIA 2019
(2)</t>
  </si>
  <si>
    <t>Bogotá D.C., 31/10/2019</t>
  </si>
  <si>
    <t>(1) Anexo del Decreto 2467 del 28 de diciembre de 2018 por el cual se liquida el Presupuesto General de la Nación para la vigencia fiscal de 2019, se detallan las apropiaciones y se clasifican y definen los gastos, señalados mediante la Ley 1940 del 26 de noviembre de 2018.
Iniciando el mes de enero de 2019, el Ministerio de Hacienda y Crédito Público a través del SIIF Nación realizó aplazamiento de $7.500'000.000 del presupuesto de inversión de la Corporación.  En el mes de mayo fueron desaplazados $3.600'000.000 y en el mes de agosto $3.900'000.000.</t>
  </si>
  <si>
    <t>(3) En el mes de octubre, mediante concepto favorable No. 20194320004296 del Departamento Nacional de Planeación DNP y oficio 2-2019-041390 del Ministerio de Hacienda y Crédito Público se realizó un traslado presupuestal entre proyectos del mismo programa por valor de $2.200'000.000.</t>
  </si>
  <si>
    <t>Mejoramiento de las condiciones de seguridad y protección en los desplazamientos de los Representantes a la Cámara.
(1) Apropiación inicial $45.000'000.000.
(3) Contracrédito por $2.200'000.000.</t>
  </si>
  <si>
    <t>Mejoramiento de la Gestión Documental y de la Información en la Cámara de Representantes
(3) Crédito por $2.200'000.000.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</si>
</sst>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_);_(&quot;$&quot;\ * \(#,##0\);_(&quot;$&quot;\ * &quot;-&quot;??_);_(@_)"/>
  </numFmts>
  <fonts count="9"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i/>
      <sz val="10"/>
      <color theme="1"/>
      <name val="Arial"/>
      <family val="2"/>
    </font>
    <font>
      <sz val="14"/>
      <color theme="1"/>
      <name val="Arial"/>
      <family val="2"/>
    </font>
    <font>
      <i/>
      <sz val="9"/>
      <color theme="1"/>
      <name val="Arial"/>
      <family val="2"/>
    </font>
    <font>
      <i/>
      <sz val="7"/>
      <name val="Arial"/>
      <family val="2"/>
    </font>
    <font>
      <b/>
      <sz val="9"/>
      <color theme="1"/>
      <name val="Arial Narrow"/>
      <family val="2"/>
    </font>
  </fonts>
  <fills count="3">
    <fill>
      <patternFill patternType="none"/>
    </fill>
    <fill>
      <patternFill patternType="gray125"/>
    </fill>
    <fill>
      <patternFill patternType="solid">
        <fgColor theme="0"/>
        <bgColor indexed="64"/>
      </patternFill>
    </fill>
  </fills>
  <borders count="20">
    <border>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3" fillId="0" borderId="0" xfId="0" applyFont="1" applyAlignment="1">
      <alignment vertical="center"/>
    </xf>
    <xf numFmtId="4" fontId="3" fillId="0" borderId="0" xfId="0" applyNumberFormat="1" applyFont="1" applyBorder="1" applyAlignment="1">
      <alignment vertical="center" wrapText="1"/>
    </xf>
    <xf numFmtId="165" fontId="3" fillId="0" borderId="0" xfId="0" applyNumberFormat="1" applyFont="1" applyBorder="1" applyAlignment="1">
      <alignment vertical="center" wrapText="1"/>
    </xf>
    <xf numFmtId="0" fontId="3" fillId="0" borderId="0" xfId="0" applyFont="1" applyBorder="1" applyAlignment="1">
      <alignment vertical="center"/>
    </xf>
    <xf numFmtId="165" fontId="3" fillId="0" borderId="0" xfId="0" applyNumberFormat="1" applyFont="1" applyBorder="1" applyAlignment="1">
      <alignment vertical="center"/>
    </xf>
    <xf numFmtId="165" fontId="3" fillId="0" borderId="0" xfId="0" applyNumberFormat="1" applyFont="1" applyAlignment="1">
      <alignment vertical="center"/>
    </xf>
    <xf numFmtId="0" fontId="6" fillId="0" borderId="0" xfId="0" applyFont="1" applyBorder="1" applyAlignment="1">
      <alignment horizontal="left" vertical="center"/>
    </xf>
    <xf numFmtId="4" fontId="2" fillId="0" borderId="0" xfId="0" applyNumberFormat="1" applyFont="1" applyBorder="1" applyAlignment="1">
      <alignment vertical="center" wrapText="1"/>
    </xf>
    <xf numFmtId="0" fontId="3" fillId="0" borderId="0" xfId="0" applyFont="1" applyAlignment="1">
      <alignment vertical="center" wrapText="1"/>
    </xf>
    <xf numFmtId="165" fontId="3" fillId="0" borderId="11" xfId="1" applyNumberFormat="1" applyFont="1" applyBorder="1" applyAlignment="1">
      <alignment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quotePrefix="1" applyFont="1" applyFill="1" applyBorder="1" applyAlignment="1">
      <alignment horizontal="center" vertical="center"/>
    </xf>
    <xf numFmtId="1" fontId="3" fillId="2" borderId="4" xfId="0" applyNumberFormat="1" applyFont="1" applyFill="1" applyBorder="1" applyAlignment="1">
      <alignment horizontal="center" vertical="center" wrapText="1"/>
    </xf>
    <xf numFmtId="0" fontId="3" fillId="2" borderId="4" xfId="0" applyFont="1" applyFill="1" applyBorder="1" applyAlignment="1">
      <alignment horizontal="justify" vertical="center" wrapText="1"/>
    </xf>
    <xf numFmtId="165" fontId="3" fillId="2" borderId="4" xfId="1" applyNumberFormat="1" applyFont="1" applyFill="1" applyBorder="1" applyAlignment="1">
      <alignment horizontal="right" vertical="center" wrapText="1"/>
    </xf>
    <xf numFmtId="0" fontId="3" fillId="0" borderId="3" xfId="0" applyFont="1" applyBorder="1" applyAlignment="1">
      <alignment vertical="center"/>
    </xf>
    <xf numFmtId="0" fontId="3" fillId="0" borderId="2" xfId="0" applyFont="1" applyBorder="1" applyAlignment="1">
      <alignment vertical="center"/>
    </xf>
    <xf numFmtId="165" fontId="3" fillId="0" borderId="1" xfId="0" applyNumberFormat="1" applyFont="1" applyBorder="1" applyAlignment="1">
      <alignment vertical="center"/>
    </xf>
    <xf numFmtId="0" fontId="3" fillId="2" borderId="9" xfId="0" applyFont="1" applyFill="1" applyBorder="1" applyAlignment="1">
      <alignment horizontal="justify" vertical="center" wrapText="1"/>
    </xf>
    <xf numFmtId="165" fontId="3" fillId="0" borderId="14" xfId="0" applyNumberFormat="1" applyFont="1" applyBorder="1" applyAlignment="1">
      <alignment vertical="center" wrapText="1"/>
    </xf>
    <xf numFmtId="0" fontId="6" fillId="0" borderId="13" xfId="0" applyFont="1" applyBorder="1" applyAlignment="1">
      <alignment horizontal="left" vertical="center"/>
    </xf>
    <xf numFmtId="165" fontId="2" fillId="0" borderId="14" xfId="0" applyNumberFormat="1" applyFont="1" applyBorder="1" applyAlignment="1">
      <alignment vertical="center" wrapText="1"/>
    </xf>
    <xf numFmtId="0" fontId="3" fillId="0" borderId="15" xfId="0" applyFont="1" applyBorder="1" applyAlignment="1">
      <alignment vertical="center"/>
    </xf>
    <xf numFmtId="0" fontId="3" fillId="0" borderId="16" xfId="0" applyFont="1" applyBorder="1" applyAlignment="1">
      <alignment vertical="center"/>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165" fontId="3" fillId="2" borderId="12" xfId="1" applyNumberFormat="1" applyFont="1" applyFill="1" applyBorder="1" applyAlignment="1">
      <alignment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wrapText="1"/>
    </xf>
    <xf numFmtId="165" fontId="8" fillId="2" borderId="7" xfId="0" applyNumberFormat="1" applyFont="1" applyFill="1" applyBorder="1" applyAlignment="1">
      <alignment horizontal="center" vertical="center" wrapText="1"/>
    </xf>
    <xf numFmtId="0" fontId="8" fillId="0" borderId="0" xfId="0" applyFont="1" applyAlignment="1">
      <alignment vertical="center"/>
    </xf>
    <xf numFmtId="1" fontId="3" fillId="2" borderId="18" xfId="0" applyNumberFormat="1" applyFont="1" applyFill="1" applyBorder="1" applyAlignment="1">
      <alignment horizontal="center" vertical="center" wrapText="1"/>
    </xf>
    <xf numFmtId="0" fontId="3" fillId="2" borderId="18" xfId="0" applyFont="1" applyFill="1" applyBorder="1" applyAlignment="1">
      <alignment horizontal="justify" vertical="center" wrapText="1"/>
    </xf>
    <xf numFmtId="165" fontId="3" fillId="2" borderId="18" xfId="1" applyNumberFormat="1" applyFont="1" applyFill="1" applyBorder="1" applyAlignment="1">
      <alignment horizontal="right" vertical="center" wrapText="1"/>
    </xf>
    <xf numFmtId="0" fontId="3" fillId="2" borderId="19" xfId="0" applyFont="1" applyFill="1" applyBorder="1" applyAlignment="1">
      <alignment horizontal="justify"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0" borderId="13" xfId="0" applyFont="1" applyBorder="1" applyAlignment="1">
      <alignment horizontal="left" vertical="center"/>
    </xf>
    <xf numFmtId="0" fontId="4" fillId="0" borderId="0" xfId="0" applyFont="1" applyBorder="1" applyAlignment="1">
      <alignment horizontal="left" vertical="center"/>
    </xf>
    <xf numFmtId="164" fontId="3" fillId="0" borderId="10" xfId="1" applyFont="1" applyBorder="1" applyAlignment="1">
      <alignment horizontal="center" vertical="center" wrapText="1"/>
    </xf>
    <xf numFmtId="164" fontId="3" fillId="0" borderId="11" xfId="1"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4" fillId="0" borderId="13"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4" xfId="0" applyFont="1" applyBorder="1" applyAlignment="1">
      <alignment horizontal="left" vertical="center"/>
    </xf>
    <xf numFmtId="0" fontId="7" fillId="0" borderId="13" xfId="0" applyFont="1" applyBorder="1" applyAlignment="1">
      <alignment horizontal="left" vertical="center"/>
    </xf>
    <xf numFmtId="0" fontId="7" fillId="0" borderId="0" xfId="0" applyFont="1" applyBorder="1" applyAlignment="1">
      <alignment horizontal="left" vertical="center"/>
    </xf>
    <xf numFmtId="0" fontId="7" fillId="0" borderId="14"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31377</xdr:colOff>
      <xdr:row>0</xdr:row>
      <xdr:rowOff>133350</xdr:rowOff>
    </xdr:from>
    <xdr:to>
      <xdr:col>6</xdr:col>
      <xdr:colOff>1336301</xdr:colOff>
      <xdr:row>0</xdr:row>
      <xdr:rowOff>1009650</xdr:rowOff>
    </xdr:to>
    <xdr:pic>
      <xdr:nvPicPr>
        <xdr:cNvPr id="3" name="2 Imagen" descr="C:\Users\usuario\Desktop\LogoCamara2010.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1277" y="133350"/>
          <a:ext cx="2295524" cy="8763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tabSelected="1" zoomScale="85" zoomScaleNormal="85" zoomScaleSheetLayoutView="100" workbookViewId="0">
      <selection activeCell="H7" sqref="H7"/>
    </sheetView>
  </sheetViews>
  <sheetFormatPr baseColWidth="10" defaultColWidth="9.125" defaultRowHeight="12.75" x14ac:dyDescent="0.25"/>
  <cols>
    <col min="1" max="1" width="3.375" style="1" customWidth="1"/>
    <col min="2" max="2" width="11.375" style="1" customWidth="1"/>
    <col min="3" max="3" width="12.75" style="1" bestFit="1" customWidth="1"/>
    <col min="4" max="4" width="9.125" style="1" bestFit="1" customWidth="1"/>
    <col min="5" max="5" width="8.375" style="1" bestFit="1" customWidth="1"/>
    <col min="6" max="6" width="14.875" style="1" customWidth="1"/>
    <col min="7" max="7" width="25.125" style="1" customWidth="1"/>
    <col min="8" max="8" width="16.375" style="1" customWidth="1"/>
    <col min="9" max="9" width="29.875" style="6" customWidth="1"/>
    <col min="10" max="10" width="11.625" style="1" bestFit="1" customWidth="1"/>
    <col min="11" max="11" width="38.625" style="1" customWidth="1"/>
    <col min="12" max="16384" width="9.125" style="1"/>
  </cols>
  <sheetData>
    <row r="1" spans="1:11" ht="87" customHeight="1" thickBot="1" x14ac:dyDescent="0.3">
      <c r="A1" s="17"/>
      <c r="B1" s="18"/>
      <c r="C1" s="18"/>
      <c r="D1" s="18"/>
      <c r="E1" s="18"/>
      <c r="F1" s="18"/>
      <c r="G1" s="18"/>
      <c r="H1" s="18"/>
      <c r="I1" s="19"/>
    </row>
    <row r="2" spans="1:11" ht="34.5" customHeight="1" thickBot="1" x14ac:dyDescent="0.3">
      <c r="A2" s="44" t="s">
        <v>9</v>
      </c>
      <c r="B2" s="45"/>
      <c r="C2" s="45"/>
      <c r="D2" s="45"/>
      <c r="E2" s="45"/>
      <c r="F2" s="45"/>
      <c r="G2" s="45"/>
      <c r="H2" s="45"/>
      <c r="I2" s="46"/>
    </row>
    <row r="3" spans="1:11" s="33" customFormat="1" ht="55.5" customHeight="1" x14ac:dyDescent="0.25">
      <c r="A3" s="30" t="s">
        <v>1</v>
      </c>
      <c r="B3" s="31" t="s">
        <v>4</v>
      </c>
      <c r="C3" s="31" t="s">
        <v>5</v>
      </c>
      <c r="D3" s="31" t="s">
        <v>0</v>
      </c>
      <c r="E3" s="31" t="s">
        <v>6</v>
      </c>
      <c r="F3" s="31" t="s">
        <v>2</v>
      </c>
      <c r="G3" s="31" t="s">
        <v>3</v>
      </c>
      <c r="H3" s="31" t="s">
        <v>10</v>
      </c>
      <c r="I3" s="32" t="s">
        <v>16</v>
      </c>
    </row>
    <row r="4" spans="1:11" ht="174" customHeight="1" x14ac:dyDescent="0.25">
      <c r="A4" s="11">
        <v>1</v>
      </c>
      <c r="B4" s="13" t="s">
        <v>11</v>
      </c>
      <c r="C4" s="12">
        <v>1000</v>
      </c>
      <c r="D4" s="13">
        <v>2</v>
      </c>
      <c r="E4" s="12">
        <v>10</v>
      </c>
      <c r="F4" s="14" t="s">
        <v>8</v>
      </c>
      <c r="G4" s="15" t="s">
        <v>20</v>
      </c>
      <c r="H4" s="16">
        <f>45000000000-2200000000</f>
        <v>42800000000</v>
      </c>
      <c r="I4" s="20" t="s">
        <v>14</v>
      </c>
      <c r="K4" s="9"/>
    </row>
    <row r="5" spans="1:11" ht="174" customHeight="1" x14ac:dyDescent="0.25">
      <c r="A5" s="11">
        <v>2</v>
      </c>
      <c r="B5" s="13" t="s">
        <v>11</v>
      </c>
      <c r="C5" s="12">
        <v>1000</v>
      </c>
      <c r="D5" s="13">
        <v>4</v>
      </c>
      <c r="E5" s="12">
        <v>10</v>
      </c>
      <c r="F5" s="34">
        <v>2017011000166</v>
      </c>
      <c r="G5" s="35" t="s">
        <v>21</v>
      </c>
      <c r="H5" s="36">
        <v>2200000000</v>
      </c>
      <c r="I5" s="37" t="s">
        <v>13</v>
      </c>
      <c r="K5" s="9"/>
    </row>
    <row r="6" spans="1:11" ht="45" customHeight="1" thickBot="1" x14ac:dyDescent="0.3">
      <c r="A6" s="42" t="s">
        <v>12</v>
      </c>
      <c r="B6" s="43"/>
      <c r="C6" s="43"/>
      <c r="D6" s="43"/>
      <c r="E6" s="43"/>
      <c r="F6" s="43"/>
      <c r="G6" s="43"/>
      <c r="H6" s="10">
        <f>SUM(H4+H5)</f>
        <v>45000000000</v>
      </c>
      <c r="I6" s="29"/>
    </row>
    <row r="7" spans="1:11" x14ac:dyDescent="0.25">
      <c r="A7" s="40"/>
      <c r="B7" s="41"/>
      <c r="C7" s="41"/>
      <c r="D7" s="41"/>
      <c r="E7" s="41"/>
      <c r="F7" s="41"/>
      <c r="G7" s="41"/>
      <c r="H7" s="2"/>
      <c r="I7" s="21"/>
    </row>
    <row r="8" spans="1:11" x14ac:dyDescent="0.25">
      <c r="A8" s="22" t="s">
        <v>7</v>
      </c>
      <c r="B8" s="7"/>
      <c r="C8" s="7"/>
      <c r="D8" s="7"/>
      <c r="E8" s="7"/>
      <c r="F8" s="7"/>
      <c r="G8" s="7"/>
      <c r="H8" s="8"/>
      <c r="I8" s="23"/>
    </row>
    <row r="9" spans="1:11" ht="61.5" customHeight="1" x14ac:dyDescent="0.25">
      <c r="A9" s="47" t="s">
        <v>18</v>
      </c>
      <c r="B9" s="48"/>
      <c r="C9" s="48"/>
      <c r="D9" s="48"/>
      <c r="E9" s="48"/>
      <c r="F9" s="48"/>
      <c r="G9" s="48"/>
      <c r="H9" s="48"/>
      <c r="I9" s="49"/>
    </row>
    <row r="10" spans="1:11" ht="24" customHeight="1" x14ac:dyDescent="0.25">
      <c r="A10" s="40" t="s">
        <v>15</v>
      </c>
      <c r="B10" s="41"/>
      <c r="C10" s="41"/>
      <c r="D10" s="41"/>
      <c r="E10" s="41"/>
      <c r="F10" s="41"/>
      <c r="G10" s="41"/>
      <c r="H10" s="41"/>
      <c r="I10" s="50"/>
    </row>
    <row r="11" spans="1:11" ht="39.75" customHeight="1" x14ac:dyDescent="0.25">
      <c r="A11" s="47" t="s">
        <v>19</v>
      </c>
      <c r="B11" s="48"/>
      <c r="C11" s="48"/>
      <c r="D11" s="48"/>
      <c r="E11" s="48"/>
      <c r="F11" s="48"/>
      <c r="G11" s="48"/>
      <c r="H11" s="48"/>
      <c r="I11" s="49"/>
    </row>
    <row r="12" spans="1:11" x14ac:dyDescent="0.25">
      <c r="A12" s="26"/>
      <c r="B12" s="27"/>
      <c r="C12" s="27"/>
      <c r="D12" s="27"/>
      <c r="E12" s="27"/>
      <c r="F12" s="27"/>
      <c r="G12" s="27"/>
      <c r="H12" s="27"/>
      <c r="I12" s="28"/>
    </row>
    <row r="13" spans="1:11" x14ac:dyDescent="0.25">
      <c r="A13" s="51" t="s">
        <v>17</v>
      </c>
      <c r="B13" s="52"/>
      <c r="C13" s="52"/>
      <c r="D13" s="52"/>
      <c r="E13" s="52"/>
      <c r="F13" s="52"/>
      <c r="G13" s="52"/>
      <c r="H13" s="52"/>
      <c r="I13" s="53"/>
    </row>
    <row r="14" spans="1:11" ht="13.5" thickBot="1" x14ac:dyDescent="0.3">
      <c r="A14" s="24"/>
      <c r="B14" s="25"/>
      <c r="C14" s="25"/>
      <c r="D14" s="25"/>
      <c r="E14" s="25"/>
      <c r="F14" s="38"/>
      <c r="G14" s="38"/>
      <c r="H14" s="38"/>
      <c r="I14" s="39"/>
    </row>
    <row r="15" spans="1:11" x14ac:dyDescent="0.25">
      <c r="A15" s="4"/>
      <c r="B15" s="4"/>
      <c r="C15" s="4"/>
      <c r="D15" s="4"/>
      <c r="E15" s="4"/>
      <c r="F15" s="4"/>
      <c r="G15" s="4"/>
      <c r="H15" s="2"/>
      <c r="I15" s="3"/>
    </row>
    <row r="16" spans="1:11" x14ac:dyDescent="0.25">
      <c r="A16" s="4"/>
      <c r="B16" s="4"/>
      <c r="C16" s="4"/>
      <c r="D16" s="4"/>
      <c r="E16" s="4"/>
      <c r="F16" s="4"/>
      <c r="G16" s="4"/>
      <c r="H16" s="2"/>
      <c r="I16" s="3"/>
    </row>
    <row r="17" spans="1:9" x14ac:dyDescent="0.25">
      <c r="A17" s="4"/>
      <c r="B17" s="4"/>
      <c r="C17" s="4"/>
      <c r="D17" s="4"/>
      <c r="E17" s="4"/>
      <c r="F17" s="4"/>
      <c r="G17" s="4"/>
      <c r="H17" s="2"/>
      <c r="I17" s="3"/>
    </row>
    <row r="18" spans="1:9" x14ac:dyDescent="0.25">
      <c r="A18" s="4"/>
      <c r="B18" s="4"/>
      <c r="C18" s="4"/>
      <c r="D18" s="4"/>
      <c r="E18" s="4"/>
      <c r="F18" s="4"/>
      <c r="G18" s="4"/>
      <c r="H18" s="2"/>
      <c r="I18" s="3"/>
    </row>
    <row r="19" spans="1:9" x14ac:dyDescent="0.25">
      <c r="A19" s="4"/>
      <c r="B19" s="4"/>
      <c r="C19" s="4"/>
      <c r="D19" s="4"/>
      <c r="E19" s="4"/>
      <c r="F19" s="4"/>
      <c r="G19" s="4"/>
      <c r="H19" s="2"/>
      <c r="I19" s="3"/>
    </row>
    <row r="20" spans="1:9" x14ac:dyDescent="0.25">
      <c r="A20" s="4"/>
      <c r="B20" s="4"/>
      <c r="C20" s="4"/>
      <c r="D20" s="4"/>
      <c r="E20" s="4"/>
      <c r="F20" s="4"/>
      <c r="G20" s="4"/>
      <c r="H20" s="4"/>
      <c r="I20" s="5"/>
    </row>
  </sheetData>
  <mergeCells count="8">
    <mergeCell ref="F14:I14"/>
    <mergeCell ref="A7:G7"/>
    <mergeCell ref="A6:G6"/>
    <mergeCell ref="A2:I2"/>
    <mergeCell ref="A9:I9"/>
    <mergeCell ref="A10:I10"/>
    <mergeCell ref="A13:I13"/>
    <mergeCell ref="A11:I11"/>
  </mergeCells>
  <printOptions horizontalCentered="1"/>
  <pageMargins left="0.59055118110236227" right="0.59055118110236227" top="1.1811023622047245" bottom="0.39370078740157483" header="0" footer="0"/>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DE LA VIGENCIA</vt:lpstr>
      <vt:lpstr>Hoja1</vt:lpstr>
      <vt:lpstr>'PROYECTOS DE LA VIGENCIA'!Área_de_impresión</vt:lpstr>
      <vt:lpstr>'PROYECTOS DE LA VIGENCIA'!Títulos_a_imprimir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2019-12-10T15:26:36Z</dcterms:modified>
</cp:coreProperties>
</file>