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.triana\Downloads\"/>
    </mc:Choice>
  </mc:AlternateContent>
  <xr:revisionPtr revIDLastSave="0" documentId="13_ncr:1_{1E2EFADA-15E0-49A1-B984-BA0F75E925E2}" xr6:coauthVersionLast="47" xr6:coauthVersionMax="47" xr10:uidLastSave="{00000000-0000-0000-0000-000000000000}"/>
  <bookViews>
    <workbookView xWindow="-120" yWindow="-120" windowWidth="29040" windowHeight="15840" tabRatio="565" xr2:uid="{00000000-000D-0000-FFFF-FFFF00000000}"/>
  </bookViews>
  <sheets>
    <sheet name="Riesgos de Corrupción" sheetId="3" r:id="rId1"/>
  </sheets>
  <externalReferences>
    <externalReference r:id="rId2"/>
  </externalReferences>
  <definedNames>
    <definedName name="_xlnm.Print_Area" localSheetId="0">'Riesgos de Corrupción'!$A$1:$R$50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3" l="1"/>
</calcChain>
</file>

<file path=xl/sharedStrings.xml><?xml version="1.0" encoding="utf-8"?>
<sst xmlns="http://schemas.openxmlformats.org/spreadsheetml/2006/main" count="335" uniqueCount="212">
  <si>
    <t>Tipo de Proceso</t>
  </si>
  <si>
    <t>Nombre de Proceso</t>
  </si>
  <si>
    <t>Riesgo</t>
  </si>
  <si>
    <t>Clasificación</t>
  </si>
  <si>
    <t>Causas</t>
  </si>
  <si>
    <t>Probabilidad (Rara Vez, Improbable, Posible, Probable, Casi Seguro)</t>
  </si>
  <si>
    <t>Actividad de Control</t>
  </si>
  <si>
    <t>Soporte</t>
  </si>
  <si>
    <t>Tiempo</t>
  </si>
  <si>
    <t>Indicador</t>
  </si>
  <si>
    <t>MISIÓN</t>
  </si>
  <si>
    <t>Representar dignamente al Pueblo como titular de la Soberanía para construir escenarios jurídicos, transparentes y democráticos que soportan la creación e interpretación de leyes, la reforma de la Constitución real y objetiva, el control político sobre el Gobierno y la administración Pública, la investigación y acusación a los altos funcionarios del Estado y la elección de altos funcionarios del Estado.</t>
  </si>
  <si>
    <t>CÁMARA DE REPRESENTANTES</t>
  </si>
  <si>
    <t>Opción de Manejo (Reducir, Evitar, Compartir)</t>
  </si>
  <si>
    <t>Estratégico</t>
  </si>
  <si>
    <t>Probable</t>
  </si>
  <si>
    <t>Moderado</t>
  </si>
  <si>
    <t>Reducir</t>
  </si>
  <si>
    <t>Posible</t>
  </si>
  <si>
    <t>Anual</t>
  </si>
  <si>
    <t>Responsable(s)</t>
  </si>
  <si>
    <t>Conocimiento Corporativo (Oficina de Información y Prensa)</t>
  </si>
  <si>
    <t>Improbable</t>
  </si>
  <si>
    <t>Extremo</t>
  </si>
  <si>
    <t>Trimestral</t>
  </si>
  <si>
    <t>Semestral</t>
  </si>
  <si>
    <t>Misional</t>
  </si>
  <si>
    <t>Rara Vez</t>
  </si>
  <si>
    <t>Mayor</t>
  </si>
  <si>
    <t>Catastrófico</t>
  </si>
  <si>
    <t>Mensual</t>
  </si>
  <si>
    <t>Apoyo</t>
  </si>
  <si>
    <t>Gestión Financiera</t>
  </si>
  <si>
    <t>Gestión Jurídica y Contractual</t>
  </si>
  <si>
    <t>División de Servicios</t>
  </si>
  <si>
    <t>Gestión de las TIC</t>
  </si>
  <si>
    <t>Control Interno</t>
  </si>
  <si>
    <t>Evitar</t>
  </si>
  <si>
    <t>Control, Evaluación y Seguimiento</t>
  </si>
  <si>
    <t>Desequilibrio en la aparición de los Representantes de la Honorable Cámara en los diferentes productos mediáticos de la oficina de prensa.</t>
  </si>
  <si>
    <t>Corrupción</t>
  </si>
  <si>
    <t xml:space="preserve">Reducir </t>
  </si>
  <si>
    <t>Cumplimiento (#monitoreo de medios realizados / #monitoreo de medios programados) *100 -Cumplimiento (#de actas de concejo de redacción realizadas / #actas realizadas) *100</t>
  </si>
  <si>
    <t>Informes de monitoreo de medios
Actas del concejo de redacción</t>
  </si>
  <si>
    <t xml:space="preserve">Líder Del Proceso Información y prensa
Funcionario delegado </t>
  </si>
  <si>
    <t>No facilitar el acceso de la información a la ciudadanía.</t>
  </si>
  <si>
    <t>Informe de página web y redes sociales</t>
  </si>
  <si>
    <t>Cumplimiento (#comunicados realizados / #comunicados programados *100</t>
  </si>
  <si>
    <t>Rendición de Cuentas (RdeC)</t>
  </si>
  <si>
    <t>Falta de mayor sensibilización de los procedimientos establecidos dentro del proceso de rendición de cuentas y de las normas legales que los sustentan.</t>
  </si>
  <si>
    <t xml:space="preserve">Mayor </t>
  </si>
  <si>
    <t>Deficiencia en la planeación, ejecución y seguimiento del proceso de Rendición de Cuentas</t>
  </si>
  <si>
    <t>Circular</t>
  </si>
  <si>
    <t>Miembros de la Mesa Directiva</t>
  </si>
  <si>
    <t>El equipo responsable definirá el plan de trabajo y la metodología a seguir, para lo cual se reunirá periódicamente en mesas de trabajo realizando para esto un cronograma de actividades y una estrategia de comunicación que tendrá como finalidad el evento de audiencia pública de la R de C, según los lineamientos estipulados en el procedimiento.</t>
  </si>
  <si>
    <t>Socialización anual del Procedimiento</t>
  </si>
  <si>
    <t>Información errada de otras dependencias o procesos.</t>
  </si>
  <si>
    <t>Pérdida de credibilidad  y de la  imagen de la Corporación ante la ciudadania.</t>
  </si>
  <si>
    <t>Incumplimiento de la realización de la Audiencia Pública.</t>
  </si>
  <si>
    <t>El equipo responsable se encargará de promover la participación permanente de los diferentes actores y organizaciones sociales para lo cual se actualizará semestralmente las bases de datos y de igual modo, se realizará la transmisión por los medios institucionales con el fin de acercar a la Ciudadanía.</t>
  </si>
  <si>
    <t xml:space="preserve">Base de datos
Difusión de la audiencia pública por los medios institucionales </t>
  </si>
  <si>
    <t xml:space="preserve">Base de datos actualizada </t>
  </si>
  <si>
    <t xml:space="preserve">No publicación de los formatos de conflictos de intereses en la página web:  www.camara.gov.co                                    </t>
  </si>
  <si>
    <t xml:space="preserve">Formatos presentados / Formatos publicados </t>
  </si>
  <si>
    <t>Líder Del Proceso
Secretario General
Funcionario encargado</t>
  </si>
  <si>
    <t>Legislativo y Constitucional (Comisión de Investigación y Acusaciones)</t>
  </si>
  <si>
    <t>Expedientes, libro radicador, archivos e informes</t>
  </si>
  <si>
    <t>Investigaciones asignadas según número de denuncias recibidas</t>
  </si>
  <si>
    <t>Falencias en la recepción documental y administración del archivo físico.</t>
  </si>
  <si>
    <t>Líder Del Proceso
Secretario de la Comisión</t>
  </si>
  <si>
    <t>El no correcto seguimiento de apariciones en los diferentes medios de la oficina de Información y Prensa.</t>
  </si>
  <si>
    <t>La no socialización de la información de manera oportuna por medio de los productos de la oficina de información y Prensa.</t>
  </si>
  <si>
    <t>Publicación a tiempo de Noticias.
Publicación en tiempo real en Redes Sociales.</t>
  </si>
  <si>
    <t>Cronograma de actividades
Estrategia de comunicación</t>
  </si>
  <si>
    <t>Actividades Ejecutadas / Actividades Programadas</t>
  </si>
  <si>
    <t>Archivos e informes confirmaciones de recibido
Visualización en portal web</t>
  </si>
  <si>
    <t>Debilidades en los controles de seguridad y custodia de documentos y expedientes.</t>
  </si>
  <si>
    <t>Se debe contar con la asignación de personal que mantenga el archivo actualizado, que conozca de gestión documental y que organice y numere los expedientes para mejor control.</t>
  </si>
  <si>
    <t>Archivo digital y central</t>
  </si>
  <si>
    <t>Así mismo se debe cumplir con la ley de archivo y llevar los libros de control y entrega de préstamos.</t>
  </si>
  <si>
    <t>Libros control de entrega y devolución</t>
  </si>
  <si>
    <t>Líder Proceso División Jurídica y Contractual
Funcionario delegado de Archivo</t>
  </si>
  <si>
    <t>Archivo implementado</t>
  </si>
  <si>
    <t>Exceso de poder.</t>
  </si>
  <si>
    <t>Deficiencia durante el seguimiento y control de los contratos.</t>
  </si>
  <si>
    <t>Emisión de conceptos, fallos disciplinarios a favor de terceros o interés particular.</t>
  </si>
  <si>
    <t>Procesos disciplinarios.</t>
  </si>
  <si>
    <t>Procesos penales.</t>
  </si>
  <si>
    <t>Se debe tener presente la ley 734 de 2002 estatuto disciplinario. Revisar los fallos disciplinarios y los conceptos con fundamento jurídico.</t>
  </si>
  <si>
    <t>Conceptos jurídicos y fallos disciplinarios</t>
  </si>
  <si>
    <t>Total revisiones realizadas / total revisiones programadas</t>
  </si>
  <si>
    <t>Intereses particulares por parte del funcionario público que ejerce la supervisión e interventoría.</t>
  </si>
  <si>
    <t>Favorecimiento al contratista durante la ejecución del contrato.</t>
  </si>
  <si>
    <t>Implementación de los procesos, procedimientos y formatos de supervisión e interventoría.</t>
  </si>
  <si>
    <t>Formatos de supervisión e interventoría</t>
  </si>
  <si>
    <t>Nro de Informe de supervisión</t>
  </si>
  <si>
    <t xml:space="preserve"> Total de informes requeridos</t>
  </si>
  <si>
    <t xml:space="preserve"> No acreditar la existencia de la necesidad de contratación o estudios previos superficiales.</t>
  </si>
  <si>
    <t>Comunicar si hay cambios en la normatividad vigente mediante circular.</t>
  </si>
  <si>
    <t>Número de capacitaciones realizadas / total capacitaciones programadas</t>
  </si>
  <si>
    <t>Inadecuada verificación de la idoneidad y/o experiencia del perfil a contratar en los estudios previos.</t>
  </si>
  <si>
    <t>Mala fe en la presentación de documentos por parte de los oferentes.</t>
  </si>
  <si>
    <t>Interés indebido en la celebración de contratos.</t>
  </si>
  <si>
    <t>Verificar los requisitos de idoneidad.</t>
  </si>
  <si>
    <t>Requisitos de idoneidad y lista de chequeo</t>
  </si>
  <si>
    <t>Total verificación requisitos de idoneidad y lista de chequeo</t>
  </si>
  <si>
    <t>Contratación sin el lleno de los requisitos exigidos del perfil a contratar y el cumplimiento de las condiciones de los proponentes.</t>
  </si>
  <si>
    <t>Intereses particulares y favorecimiento de intereses a terceros.</t>
  </si>
  <si>
    <t>Detrimento patrimonial.</t>
  </si>
  <si>
    <t>Realizar lista de chequeo para verificar el cumplimiento de los requisitos.</t>
  </si>
  <si>
    <t>Intereses personales por parte de funcionarios de la Cámara de Representantes.</t>
  </si>
  <si>
    <t>Establecimiento de requisitos técnicos o financieros focalizados para el favorecimiento o particular.</t>
  </si>
  <si>
    <t>Direccionamiento de los procesos.</t>
  </si>
  <si>
    <t>Descentralización de la elaboración de los documentos previos, involucrando el área técnica y el responsable de la contratación para la estructuración de esos documentos.</t>
  </si>
  <si>
    <t>Documentos previos</t>
  </si>
  <si>
    <t>Acta de comité de contratación</t>
  </si>
  <si>
    <t>No. De procesos adelantados en conjunto entre el área técnica y contratación / total de procesos de página adelantados</t>
  </si>
  <si>
    <t>Utilización de métodos no adecuados en cuanto a los documentos requeridos de los candidatos seleccionados en los procesos de contratación.</t>
  </si>
  <si>
    <t>Posibles riesgos de conflicto de Intereses.</t>
  </si>
  <si>
    <t>Corrupción (Conflicto de intereses)</t>
  </si>
  <si>
    <t xml:space="preserve"> Los intereses personales pueden influir en el cumplimiento de las funciones y responsabilidades, en beneficio particular, afectando el interés público.</t>
  </si>
  <si>
    <t>Promover una cultura de integridad en los servidores públicos que permitan prácticas preventivas.</t>
  </si>
  <si>
    <t>Seguimiento y control</t>
  </si>
  <si>
    <t>Lider de Proceso
Delegado de Contratación</t>
  </si>
  <si>
    <t>Actas de seguimiento</t>
  </si>
  <si>
    <t>Publicación extemporánea de procesos contractuales.</t>
  </si>
  <si>
    <t>Falta de publicación oportuna de documentos contractuales.</t>
  </si>
  <si>
    <t>Deficiencia en la oportunidad y estructuración de etapas contractuales.</t>
  </si>
  <si>
    <t>No. De Contratos numerados por periodo / No. De constancias de publicación</t>
  </si>
  <si>
    <t>Pago de obligaciones sin el cumplimiento de la totalidad de los requisitos legales.</t>
  </si>
  <si>
    <t>Verificar el cumplimiento y el seguimiento a las actividades desarrolladas por medio de los documentos exigidos para generar la obligación y autorizar el pago.</t>
  </si>
  <si>
    <t>Permanente</t>
  </si>
  <si>
    <t xml:space="preserve">Verificación de requisitos de idoneidad vs documentos exigidos para generar la obligación y autorizar el pago </t>
  </si>
  <si>
    <t>Falta de verificación de los requisitos para favorecimiento a terceros, no cumplimiento del proceso, intereses personales, amiguismo, falta de integridad del funcionario.</t>
  </si>
  <si>
    <t>Líder de Proceso
Jefe División Financiera y Presupuesto</t>
  </si>
  <si>
    <t>Incumplimiento en la Gestión Financiera (pagos de gastos generales, transferencias y gastos de personal para programación de PAC).</t>
  </si>
  <si>
    <t xml:space="preserve">Mensual </t>
  </si>
  <si>
    <t>Sumatoria de los mecanismos implementados con las diferentes dependencias actas.</t>
  </si>
  <si>
    <t>Implementar mecanismos hacia los encargados de las dependencias con el fin de disminuir la información errada (realizar reuniones, capacitaciones y seguimientos periódicos).</t>
  </si>
  <si>
    <t>Manipulación de estudios previos, perfil y requisitos, respuestas a observaciones, evaluación de propuestas y candidatos, acta de inicio de personas seleccionadas para el proceso de contratación, informe de actividades y soportes para cobros.</t>
  </si>
  <si>
    <t>Base de datos 100% alineada con SECOP II</t>
  </si>
  <si>
    <t>Examinar permanentemente los requisitos fijados por la DIAN.</t>
  </si>
  <si>
    <t>Manual de procedimiento de la caja menor.</t>
  </si>
  <si>
    <t>Dirección Administrativa secretaria ejecutiva Grado 5</t>
  </si>
  <si>
    <t>No. De facturas revisadas y registradas en SIIF/ no. De facturas presentadas.</t>
  </si>
  <si>
    <t>Vulnerabilidad en los Activos de Información de la Cámara de Representantes.</t>
  </si>
  <si>
    <t>Informes</t>
  </si>
  <si>
    <t>Cada vez que el riesgo se materialice</t>
  </si>
  <si>
    <t xml:space="preserve">Cuadro de control </t>
  </si>
  <si>
    <t>Ausencia del mecanismo de suspensión de claves.</t>
  </si>
  <si>
    <t>Líder de Proceso
Jefe de La Oficina de Planeación y Sistemas
Funcionario y/o Contratista Delegado</t>
  </si>
  <si>
    <t>No advertir posibles situaciones que deriven en actos de corrupción.</t>
  </si>
  <si>
    <t xml:space="preserve">Actas mesa de trabajo </t>
  </si>
  <si>
    <t xml:space="preserve">Semestral </t>
  </si>
  <si>
    <t>Mesas de trabajo ejecutadas / Mesas de trabajo programadas</t>
  </si>
  <si>
    <t>Líder de Proceso
Jefe de la Oficina Coordinadora control Interno - Personal encargado</t>
  </si>
  <si>
    <t>Impacto (Moderado, Mayor, Catastrófico)</t>
  </si>
  <si>
    <t>Riesgo residual (Moderado, Mayor, Catastrófico)</t>
  </si>
  <si>
    <t>La Presidencia y la Dirección Administrativa de la Cámara como representantes de la alta dirección, dentro del proceso de R de C elaboran anualmente una Circular y/o directiva, dirigida a todos los funcionarios en la cual se da a conocer y se informa de la importancia de dar cumplimiento a este procedimiento en el área legislativa y administrativa en donde su principal actividad a ejecutar es la audiencia pública.</t>
  </si>
  <si>
    <t>Circular y/o directiva</t>
  </si>
  <si>
    <t xml:space="preserve">Equipo responsible (procedimiento RdeC) y  Oficina de Información y Prensa </t>
  </si>
  <si>
    <t xml:space="preserve">Equipo responsible (procedimiento RdeC)
Oficina de Información y Prensa </t>
  </si>
  <si>
    <t>Gestión Talento Humano</t>
  </si>
  <si>
    <t xml:space="preserve">Solicitar concepto a la División Jurídica para la creación de una figura de "Interventor del contrato", que apoye al supervisor y en su experticia el tema oriente el cumplimiento efectivo del objeto contractual.  </t>
  </si>
  <si>
    <t>Encuesta por googleforms</t>
  </si>
  <si>
    <t xml:space="preserve">Base de datos al día con los contratos suscritos para apoyo de la dependencia </t>
  </si>
  <si>
    <t>Oficio Solicitud de Concepto</t>
  </si>
  <si>
    <t>Oficio remitido a la Dirección y a la Oficina de Planeación y sistemas</t>
  </si>
  <si>
    <t>Líder de proceso- Jefe de División de Personal</t>
  </si>
  <si>
    <t>Marzo del 2022</t>
  </si>
  <si>
    <t>Julio del 2022</t>
  </si>
  <si>
    <t xml:space="preserve">Información 100% tabulada por la aplicación </t>
  </si>
  <si>
    <t>Trazabilidad 100%</t>
  </si>
  <si>
    <t>MATRIZ DE RIESGOS DE CORRUPCIÓN 2022</t>
  </si>
  <si>
    <t>Legislativo (Secretaría General)</t>
  </si>
  <si>
    <t>Posible pérdida documental denuncia, expediente, pruebas, resoluciones, anexos y autos para dilatar los procesos y lograr el vencimiento de términos y la prescripción de los mismos.</t>
  </si>
  <si>
    <t>Decisiones ajustadas al interés particular.</t>
  </si>
  <si>
    <t>Tráfico de influencias.</t>
  </si>
  <si>
    <t>Inadecuado proceso en la vinculación contractual.</t>
  </si>
  <si>
    <t>Exiguo control y seguimiento de los contratos por prestación de servicios suscritos como apoyo a los procesos de la Dependencia.</t>
  </si>
  <si>
    <t>Desprestigio de la entidad por gestiones inapropiadas de los Gerentes Públicos.</t>
  </si>
  <si>
    <t>Pago de facturas sin requisitos de caja menor.</t>
  </si>
  <si>
    <t xml:space="preserve">Falta de interacción entre los servidores públicos del Congreso, entidades, sociedad civil y grupos de interés. </t>
  </si>
  <si>
    <t>Falencias en la publicación de formatos en la página web por daños en el sistema.</t>
  </si>
  <si>
    <t>La No debida custodia y control de los documentos conlleva al posible deterioro y/o Pérdida de piezas procesales, actuaciones o inclusive pérdida del expediente.</t>
  </si>
  <si>
    <t>Desproporcionalidad entre contratos suscritos y capacidad de seguimiento por parte del supervisor de contrato.</t>
  </si>
  <si>
    <t>Falta de mecanismos de evaluación para Gerentes Públicos.</t>
  </si>
  <si>
    <t>La no correcta verificación de las facturas de compra.</t>
  </si>
  <si>
    <t>La no aplicación de la Política de Control de Acceso por parte de la Entidad.</t>
  </si>
  <si>
    <t>Ocultamiento de información relevante que incide en la gestión o en posibles actos de corrupción.</t>
  </si>
  <si>
    <t>Programación de elaboración de contenidos.
Análisis de contenidos para los productos.</t>
  </si>
  <si>
    <t>Una vez recibido el formato de registro de intereses privados en el correo electrónico de la secretaria general, el funcionario encargado verifica que haya sido diligenciado conforme a la ley 5a de 1992 y la Ley 2003 de 2019, después hace el proceso de publicación en la página web de la cámara donde siempre al final verificando en el siguiente link:    https://www.camara.gov.co/registro-de-conflicto-intereses-honorables-representantes queda confirmada y registrada la publicación. Sin embargo, en aras de salvaguardar la información el funcionario tiene un backup en el correo electrónico institucional y en el disco duro de su computador.</t>
  </si>
  <si>
    <t>El funcionario encargado revisará los documentos en el sistema de radicación allegados a la secretaria. En caso de pérdida de un expediente se debe informar al secretario de la comisión, para instauran la denuncia respectiva ante la autoridad competente, mediante un escrito a la oficina de control interno disciplinario para que decidan sobre el asunto.
Antes de colocar la denuncia por la pérdida de un expediente se hace la trazabilidad del mismo y se inicia la reconstrucción del expediente.</t>
  </si>
  <si>
    <t>Impresión de la captura de pantalla de la publicación e inclusión de la constancia de publicación.</t>
  </si>
  <si>
    <t xml:space="preserve">Encuesta de necesidad de personal de contrato de prestación de servicios como apoyo a los funcionarios lideres de procesos. </t>
  </si>
  <si>
    <t>Seguimiento del proceso contractual basado en la plataforma SECOP II.</t>
  </si>
  <si>
    <t xml:space="preserve">Solicitar a la Dirección la implementación en Entidad de los Acuerdos de Gestión, mediante los parámetros de la Función Pública.  </t>
  </si>
  <si>
    <t>Realizar mesas de trabajo para hacer seguimiento de las actividades y resultados de los procesos auditados.</t>
  </si>
  <si>
    <t>Adopción y aplicación de la POLÍTICA DE CONTROL DE ACCESOS (Arquitectura Empresarial - Noviembre de 2020).</t>
  </si>
  <si>
    <t xml:space="preserve">Captura de Pantalla </t>
  </si>
  <si>
    <t>Informe de evaluación al cumplimiento del contrato</t>
  </si>
  <si>
    <t>Capacitaciones, TOKEN de SIIFR Nación, proceso y procedimiento de seguridad avalado por la oficina de control interno</t>
  </si>
  <si>
    <t>Líder Proceso Divisisón Jurídica</t>
  </si>
  <si>
    <t>Líder de proceso- Jefe de División de Personal (personal encargado)</t>
  </si>
  <si>
    <t>01/04/2022 - 30/06/2022</t>
  </si>
  <si>
    <t>01/07/2022 - 30/09/2022
01/10/2022 - 31/12/2022</t>
  </si>
  <si>
    <t>01/07/2022 - 30/09/2022</t>
  </si>
  <si>
    <t>01/10/2022 - 31/12/2022</t>
  </si>
  <si>
    <t>01/04/22 - 30/06/22</t>
  </si>
  <si>
    <t>01/10/2022 - 31/12/2022  01/04/2022 - 30/06/2022
01/07/2022 - 30/09/2022</t>
  </si>
  <si>
    <t>01/01/2022
31/12/2022</t>
  </si>
  <si>
    <t>Proceso no mayor a cuatro (4) días de recibida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</si>
</sst>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3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ont="1" applyFill="1"/>
    <xf numFmtId="0" fontId="2" fillId="0" borderId="26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/>
    </xf>
    <xf numFmtId="0" fontId="2" fillId="0" borderId="32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5" xfId="0" applyFont="1" applyFill="1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/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0" fontId="2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0" fillId="0" borderId="41" xfId="0" applyFont="1" applyFill="1" applyBorder="1"/>
    <xf numFmtId="0" fontId="2" fillId="0" borderId="3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24342</xdr:colOff>
      <xdr:row>1</xdr:row>
      <xdr:rowOff>107156</xdr:rowOff>
    </xdr:from>
    <xdr:to>
      <xdr:col>5</xdr:col>
      <xdr:colOff>555625</xdr:colOff>
      <xdr:row>7</xdr:row>
      <xdr:rowOff>111919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168711-4A1A-4B73-A0AB-D8101AB8A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7" y="278606"/>
          <a:ext cx="4074583" cy="12049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\A&#209;O%202022\MAPA%20DE%20RIESGOS%202022\Construcci&#243;n%20mapas%20de%20riesgos%202022\DIVISI&#211;N%20DE%20PERSONAL\Matriz%20de%20Riesgo%20de%20Corrupci&#243;n%20DP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sgos de Corrupción"/>
    </sheetNames>
    <sheetDataSet>
      <sheetData sheetId="0">
        <row r="7">
          <cell r="F7" t="str">
            <v xml:space="preserve"> Corrupción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25"/>
  <sheetViews>
    <sheetView tabSelected="1" view="pageBreakPreview" topLeftCell="K1" zoomScaleNormal="100" zoomScaleSheetLayoutView="100" workbookViewId="0">
      <selection activeCell="P46" sqref="P46"/>
    </sheetView>
  </sheetViews>
  <sheetFormatPr baseColWidth="10" defaultRowHeight="15" x14ac:dyDescent="0.25"/>
  <cols>
    <col min="1" max="1" width="2.7109375" customWidth="1"/>
    <col min="2" max="2" width="17.85546875" customWidth="1"/>
    <col min="3" max="3" width="24.28515625" customWidth="1"/>
    <col min="4" max="4" width="3.42578125" style="4" customWidth="1"/>
    <col min="5" max="6" width="25.42578125" style="5" customWidth="1"/>
    <col min="7" max="7" width="17.85546875" customWidth="1"/>
    <col min="8" max="8" width="54.140625" bestFit="1" customWidth="1"/>
    <col min="9" max="9" width="41" customWidth="1"/>
    <col min="10" max="10" width="33.5703125" customWidth="1"/>
    <col min="11" max="11" width="30.28515625" customWidth="1"/>
    <col min="12" max="12" width="29.140625" customWidth="1"/>
    <col min="13" max="13" width="54.28515625" customWidth="1"/>
    <col min="14" max="14" width="52.5703125" customWidth="1"/>
    <col min="15" max="15" width="36.140625" customWidth="1"/>
    <col min="16" max="16" width="23.7109375" customWidth="1"/>
    <col min="17" max="17" width="37.7109375" customWidth="1"/>
    <col min="18" max="18" width="2.7109375" customWidth="1"/>
  </cols>
  <sheetData>
    <row r="1" spans="1:18" ht="14.1" customHeight="1" thickBot="1" x14ac:dyDescent="0.3">
      <c r="A1" s="22"/>
      <c r="B1" s="22"/>
      <c r="C1" s="22"/>
      <c r="D1" s="24"/>
      <c r="E1" s="25"/>
      <c r="F1" s="25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3"/>
    </row>
    <row r="2" spans="1:18" ht="15.95" customHeight="1" x14ac:dyDescent="0.25">
      <c r="A2" s="22"/>
      <c r="B2" s="79"/>
      <c r="C2" s="80"/>
      <c r="D2" s="80"/>
      <c r="E2" s="80"/>
      <c r="F2" s="80"/>
      <c r="G2" s="83" t="s">
        <v>173</v>
      </c>
      <c r="H2" s="83"/>
      <c r="I2" s="83"/>
      <c r="J2" s="83"/>
      <c r="K2" s="83"/>
      <c r="L2" s="83"/>
      <c r="M2" s="83"/>
      <c r="N2" s="83"/>
      <c r="O2" s="83"/>
      <c r="P2" s="83"/>
      <c r="Q2" s="84"/>
      <c r="R2" s="23"/>
    </row>
    <row r="3" spans="1:18" ht="15.95" customHeight="1" x14ac:dyDescent="0.25">
      <c r="A3" s="22"/>
      <c r="B3" s="81"/>
      <c r="C3" s="82"/>
      <c r="D3" s="82"/>
      <c r="E3" s="82"/>
      <c r="F3" s="82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23"/>
    </row>
    <row r="4" spans="1:18" ht="15.95" customHeight="1" x14ac:dyDescent="0.25">
      <c r="A4" s="22"/>
      <c r="B4" s="81"/>
      <c r="C4" s="82"/>
      <c r="D4" s="82"/>
      <c r="E4" s="82"/>
      <c r="F4" s="82"/>
      <c r="G4" s="87" t="s">
        <v>12</v>
      </c>
      <c r="H4" s="87"/>
      <c r="I4" s="87"/>
      <c r="J4" s="87"/>
      <c r="K4" s="87"/>
      <c r="L4" s="87"/>
      <c r="M4" s="87"/>
      <c r="N4" s="87"/>
      <c r="O4" s="87"/>
      <c r="P4" s="87"/>
      <c r="Q4" s="88"/>
      <c r="R4" s="23"/>
    </row>
    <row r="5" spans="1:18" ht="15.95" customHeight="1" x14ac:dyDescent="0.25">
      <c r="A5" s="22"/>
      <c r="B5" s="81"/>
      <c r="C5" s="82"/>
      <c r="D5" s="82"/>
      <c r="E5" s="82"/>
      <c r="F5" s="82"/>
      <c r="G5" s="87"/>
      <c r="H5" s="87"/>
      <c r="I5" s="87"/>
      <c r="J5" s="87"/>
      <c r="K5" s="87"/>
      <c r="L5" s="87"/>
      <c r="M5" s="87"/>
      <c r="N5" s="87"/>
      <c r="O5" s="87"/>
      <c r="P5" s="87"/>
      <c r="Q5" s="88"/>
      <c r="R5" s="23"/>
    </row>
    <row r="6" spans="1:18" ht="15.95" customHeight="1" x14ac:dyDescent="0.25">
      <c r="A6" s="22"/>
      <c r="B6" s="81"/>
      <c r="C6" s="82"/>
      <c r="D6" s="82"/>
      <c r="E6" s="82"/>
      <c r="F6" s="82"/>
      <c r="G6" s="89" t="s">
        <v>10</v>
      </c>
      <c r="H6" s="89"/>
      <c r="I6" s="90" t="s">
        <v>11</v>
      </c>
      <c r="J6" s="90"/>
      <c r="K6" s="90"/>
      <c r="L6" s="90"/>
      <c r="M6" s="90"/>
      <c r="N6" s="90"/>
      <c r="O6" s="90"/>
      <c r="P6" s="90"/>
      <c r="Q6" s="91"/>
      <c r="R6" s="23"/>
    </row>
    <row r="7" spans="1:18" ht="15.95" customHeight="1" x14ac:dyDescent="0.25">
      <c r="A7" s="23"/>
      <c r="B7" s="81"/>
      <c r="C7" s="82"/>
      <c r="D7" s="82"/>
      <c r="E7" s="82"/>
      <c r="F7" s="82"/>
      <c r="G7" s="89"/>
      <c r="H7" s="89"/>
      <c r="I7" s="90"/>
      <c r="J7" s="90"/>
      <c r="K7" s="90"/>
      <c r="L7" s="90"/>
      <c r="M7" s="90"/>
      <c r="N7" s="90"/>
      <c r="O7" s="90"/>
      <c r="P7" s="90"/>
      <c r="Q7" s="91"/>
      <c r="R7" s="23"/>
    </row>
    <row r="8" spans="1:18" ht="15.95" customHeight="1" x14ac:dyDescent="0.25">
      <c r="A8" s="23"/>
      <c r="B8" s="81"/>
      <c r="C8" s="82"/>
      <c r="D8" s="82"/>
      <c r="E8" s="82"/>
      <c r="F8" s="82"/>
      <c r="G8" s="89"/>
      <c r="H8" s="89"/>
      <c r="I8" s="90"/>
      <c r="J8" s="90"/>
      <c r="K8" s="90"/>
      <c r="L8" s="90"/>
      <c r="M8" s="90"/>
      <c r="N8" s="90"/>
      <c r="O8" s="90"/>
      <c r="P8" s="90"/>
      <c r="Q8" s="91"/>
      <c r="R8" s="23"/>
    </row>
    <row r="9" spans="1:18" ht="42.75" customHeight="1" x14ac:dyDescent="0.25">
      <c r="A9" s="23"/>
      <c r="B9" s="30" t="s">
        <v>0</v>
      </c>
      <c r="C9" s="31" t="s">
        <v>1</v>
      </c>
      <c r="D9" s="92" t="s">
        <v>2</v>
      </c>
      <c r="E9" s="92"/>
      <c r="F9" s="92"/>
      <c r="G9" s="32" t="s">
        <v>3</v>
      </c>
      <c r="H9" s="32" t="s">
        <v>4</v>
      </c>
      <c r="I9" s="31" t="s">
        <v>5</v>
      </c>
      <c r="J9" s="31" t="s">
        <v>156</v>
      </c>
      <c r="K9" s="31" t="s">
        <v>157</v>
      </c>
      <c r="L9" s="31" t="s">
        <v>13</v>
      </c>
      <c r="M9" s="31" t="s">
        <v>6</v>
      </c>
      <c r="N9" s="31" t="s">
        <v>7</v>
      </c>
      <c r="O9" s="31" t="s">
        <v>20</v>
      </c>
      <c r="P9" s="31" t="s">
        <v>8</v>
      </c>
      <c r="Q9" s="33" t="s">
        <v>9</v>
      </c>
      <c r="R9" s="23"/>
    </row>
    <row r="10" spans="1:18" s="43" customFormat="1" ht="63.75" customHeight="1" x14ac:dyDescent="0.25">
      <c r="B10" s="58" t="s">
        <v>14</v>
      </c>
      <c r="C10" s="66" t="s">
        <v>21</v>
      </c>
      <c r="D10" s="34">
        <v>1</v>
      </c>
      <c r="E10" s="65" t="s">
        <v>39</v>
      </c>
      <c r="F10" s="65"/>
      <c r="G10" s="34" t="s">
        <v>40</v>
      </c>
      <c r="H10" s="21" t="s">
        <v>70</v>
      </c>
      <c r="I10" s="34" t="s">
        <v>15</v>
      </c>
      <c r="J10" s="34" t="s">
        <v>16</v>
      </c>
      <c r="K10" s="34" t="s">
        <v>16</v>
      </c>
      <c r="L10" s="34" t="s">
        <v>41</v>
      </c>
      <c r="M10" s="54" t="s">
        <v>190</v>
      </c>
      <c r="N10" s="54" t="s">
        <v>43</v>
      </c>
      <c r="O10" s="21" t="s">
        <v>44</v>
      </c>
      <c r="P10" s="34" t="s">
        <v>24</v>
      </c>
      <c r="Q10" s="35" t="s">
        <v>42</v>
      </c>
    </row>
    <row r="11" spans="1:18" s="43" customFormat="1" ht="25.5" x14ac:dyDescent="0.25">
      <c r="B11" s="59"/>
      <c r="C11" s="66"/>
      <c r="D11" s="34">
        <v>2</v>
      </c>
      <c r="E11" s="69" t="s">
        <v>45</v>
      </c>
      <c r="F11" s="69"/>
      <c r="G11" s="34" t="s">
        <v>40</v>
      </c>
      <c r="H11" s="21" t="s">
        <v>71</v>
      </c>
      <c r="I11" s="34" t="s">
        <v>15</v>
      </c>
      <c r="J11" s="34" t="s">
        <v>16</v>
      </c>
      <c r="K11" s="34" t="s">
        <v>16</v>
      </c>
      <c r="L11" s="34" t="s">
        <v>17</v>
      </c>
      <c r="M11" s="21" t="s">
        <v>72</v>
      </c>
      <c r="N11" s="21" t="s">
        <v>46</v>
      </c>
      <c r="O11" s="21" t="s">
        <v>44</v>
      </c>
      <c r="P11" s="34" t="s">
        <v>24</v>
      </c>
      <c r="Q11" s="35" t="s">
        <v>47</v>
      </c>
    </row>
    <row r="12" spans="1:18" s="43" customFormat="1" ht="89.25" x14ac:dyDescent="0.25">
      <c r="B12" s="59"/>
      <c r="C12" s="62" t="s">
        <v>48</v>
      </c>
      <c r="D12" s="67">
        <v>3</v>
      </c>
      <c r="E12" s="101" t="s">
        <v>58</v>
      </c>
      <c r="F12" s="102"/>
      <c r="G12" s="98" t="s">
        <v>40</v>
      </c>
      <c r="H12" s="44" t="s">
        <v>49</v>
      </c>
      <c r="I12" s="93" t="s">
        <v>15</v>
      </c>
      <c r="J12" s="93" t="s">
        <v>50</v>
      </c>
      <c r="K12" s="93" t="s">
        <v>23</v>
      </c>
      <c r="L12" s="93" t="s">
        <v>17</v>
      </c>
      <c r="M12" s="45" t="s">
        <v>158</v>
      </c>
      <c r="N12" s="46" t="s">
        <v>159</v>
      </c>
      <c r="O12" s="45" t="s">
        <v>53</v>
      </c>
      <c r="P12" s="95" t="s">
        <v>19</v>
      </c>
      <c r="Q12" s="47" t="s">
        <v>55</v>
      </c>
    </row>
    <row r="13" spans="1:18" s="43" customFormat="1" ht="76.5" x14ac:dyDescent="0.25">
      <c r="B13" s="59"/>
      <c r="C13" s="63"/>
      <c r="D13" s="67"/>
      <c r="E13" s="103"/>
      <c r="F13" s="104"/>
      <c r="G13" s="99"/>
      <c r="H13" s="44" t="s">
        <v>51</v>
      </c>
      <c r="I13" s="94"/>
      <c r="J13" s="94"/>
      <c r="K13" s="94"/>
      <c r="L13" s="94"/>
      <c r="M13" s="45" t="s">
        <v>54</v>
      </c>
      <c r="N13" s="45" t="s">
        <v>73</v>
      </c>
      <c r="O13" s="45" t="s">
        <v>160</v>
      </c>
      <c r="P13" s="96"/>
      <c r="Q13" s="47" t="s">
        <v>74</v>
      </c>
    </row>
    <row r="14" spans="1:18" s="43" customFormat="1" ht="76.5" x14ac:dyDescent="0.25">
      <c r="B14" s="60"/>
      <c r="C14" s="64"/>
      <c r="D14" s="34">
        <v>4</v>
      </c>
      <c r="E14" s="77" t="s">
        <v>57</v>
      </c>
      <c r="F14" s="78"/>
      <c r="G14" s="100"/>
      <c r="H14" s="44" t="s">
        <v>182</v>
      </c>
      <c r="I14" s="48" t="s">
        <v>15</v>
      </c>
      <c r="J14" s="48" t="s">
        <v>29</v>
      </c>
      <c r="K14" s="48" t="s">
        <v>23</v>
      </c>
      <c r="L14" s="48" t="s">
        <v>41</v>
      </c>
      <c r="M14" s="44" t="s">
        <v>59</v>
      </c>
      <c r="N14" s="44" t="s">
        <v>60</v>
      </c>
      <c r="O14" s="45" t="s">
        <v>161</v>
      </c>
      <c r="P14" s="97"/>
      <c r="Q14" s="47" t="s">
        <v>61</v>
      </c>
    </row>
    <row r="15" spans="1:18" s="43" customFormat="1" ht="140.25" x14ac:dyDescent="0.25">
      <c r="B15" s="58" t="s">
        <v>26</v>
      </c>
      <c r="C15" s="38" t="s">
        <v>174</v>
      </c>
      <c r="D15" s="34">
        <v>5</v>
      </c>
      <c r="E15" s="65" t="s">
        <v>62</v>
      </c>
      <c r="F15" s="65"/>
      <c r="G15" s="34" t="s">
        <v>40</v>
      </c>
      <c r="H15" s="19" t="s">
        <v>183</v>
      </c>
      <c r="I15" s="34" t="s">
        <v>15</v>
      </c>
      <c r="J15" s="34" t="s">
        <v>28</v>
      </c>
      <c r="K15" s="34" t="s">
        <v>16</v>
      </c>
      <c r="L15" s="34" t="s">
        <v>17</v>
      </c>
      <c r="M15" s="21" t="s">
        <v>191</v>
      </c>
      <c r="N15" s="19" t="s">
        <v>75</v>
      </c>
      <c r="O15" s="21" t="s">
        <v>64</v>
      </c>
      <c r="P15" s="34" t="s">
        <v>24</v>
      </c>
      <c r="Q15" s="35" t="s">
        <v>63</v>
      </c>
    </row>
    <row r="16" spans="1:18" s="43" customFormat="1" ht="115.5" x14ac:dyDescent="0.25">
      <c r="B16" s="60"/>
      <c r="C16" s="38" t="s">
        <v>65</v>
      </c>
      <c r="D16" s="34">
        <v>6</v>
      </c>
      <c r="E16" s="65" t="s">
        <v>175</v>
      </c>
      <c r="F16" s="65"/>
      <c r="G16" s="34" t="s">
        <v>40</v>
      </c>
      <c r="H16" s="19" t="s">
        <v>68</v>
      </c>
      <c r="I16" s="34" t="s">
        <v>15</v>
      </c>
      <c r="J16" s="34" t="s">
        <v>28</v>
      </c>
      <c r="K16" s="34" t="s">
        <v>16</v>
      </c>
      <c r="L16" s="34" t="s">
        <v>17</v>
      </c>
      <c r="M16" s="39" t="s">
        <v>192</v>
      </c>
      <c r="N16" s="19" t="s">
        <v>66</v>
      </c>
      <c r="O16" s="19" t="s">
        <v>69</v>
      </c>
      <c r="P16" s="34" t="s">
        <v>24</v>
      </c>
      <c r="Q16" s="35" t="s">
        <v>67</v>
      </c>
    </row>
    <row r="17" spans="2:17" s="43" customFormat="1" ht="39" customHeight="1" x14ac:dyDescent="0.25">
      <c r="B17" s="58" t="s">
        <v>31</v>
      </c>
      <c r="C17" s="66" t="s">
        <v>33</v>
      </c>
      <c r="D17" s="67">
        <v>7</v>
      </c>
      <c r="E17" s="65" t="s">
        <v>76</v>
      </c>
      <c r="F17" s="65"/>
      <c r="G17" s="67" t="s">
        <v>40</v>
      </c>
      <c r="H17" s="65" t="s">
        <v>184</v>
      </c>
      <c r="I17" s="67" t="s">
        <v>18</v>
      </c>
      <c r="J17" s="67" t="s">
        <v>16</v>
      </c>
      <c r="K17" s="67" t="s">
        <v>16</v>
      </c>
      <c r="L17" s="67" t="s">
        <v>37</v>
      </c>
      <c r="M17" s="19" t="s">
        <v>77</v>
      </c>
      <c r="N17" s="19" t="s">
        <v>78</v>
      </c>
      <c r="O17" s="65" t="s">
        <v>81</v>
      </c>
      <c r="P17" s="34" t="s">
        <v>204</v>
      </c>
      <c r="Q17" s="68" t="s">
        <v>82</v>
      </c>
    </row>
    <row r="18" spans="2:17" s="43" customFormat="1" ht="25.5" x14ac:dyDescent="0.25">
      <c r="B18" s="59"/>
      <c r="C18" s="66"/>
      <c r="D18" s="67"/>
      <c r="E18" s="65"/>
      <c r="F18" s="65"/>
      <c r="G18" s="67"/>
      <c r="H18" s="65"/>
      <c r="I18" s="67"/>
      <c r="J18" s="67"/>
      <c r="K18" s="67"/>
      <c r="L18" s="67"/>
      <c r="M18" s="19" t="s">
        <v>79</v>
      </c>
      <c r="N18" s="19" t="s">
        <v>80</v>
      </c>
      <c r="O18" s="65"/>
      <c r="P18" s="36" t="s">
        <v>205</v>
      </c>
      <c r="Q18" s="68"/>
    </row>
    <row r="19" spans="2:17" s="43" customFormat="1" ht="69" customHeight="1" x14ac:dyDescent="0.25">
      <c r="B19" s="59"/>
      <c r="C19" s="66"/>
      <c r="D19" s="34">
        <v>8</v>
      </c>
      <c r="E19" s="69" t="s">
        <v>83</v>
      </c>
      <c r="F19" s="69"/>
      <c r="G19" s="67" t="s">
        <v>40</v>
      </c>
      <c r="H19" s="19" t="s">
        <v>85</v>
      </c>
      <c r="I19" s="67" t="s">
        <v>15</v>
      </c>
      <c r="J19" s="67" t="s">
        <v>16</v>
      </c>
      <c r="K19" s="67" t="s">
        <v>16</v>
      </c>
      <c r="L19" s="67" t="s">
        <v>37</v>
      </c>
      <c r="M19" s="65" t="s">
        <v>88</v>
      </c>
      <c r="N19" s="65" t="s">
        <v>89</v>
      </c>
      <c r="O19" s="65" t="s">
        <v>202</v>
      </c>
      <c r="P19" s="34" t="s">
        <v>204</v>
      </c>
      <c r="Q19" s="68" t="s">
        <v>90</v>
      </c>
    </row>
    <row r="20" spans="2:17" s="43" customFormat="1" ht="71.25" customHeight="1" x14ac:dyDescent="0.25">
      <c r="B20" s="59"/>
      <c r="C20" s="66"/>
      <c r="D20" s="34">
        <v>9</v>
      </c>
      <c r="E20" s="65" t="s">
        <v>176</v>
      </c>
      <c r="F20" s="65"/>
      <c r="G20" s="67"/>
      <c r="H20" s="19" t="s">
        <v>86</v>
      </c>
      <c r="I20" s="67"/>
      <c r="J20" s="67"/>
      <c r="K20" s="67"/>
      <c r="L20" s="67"/>
      <c r="M20" s="65"/>
      <c r="N20" s="65"/>
      <c r="O20" s="65"/>
      <c r="P20" s="34" t="s">
        <v>206</v>
      </c>
      <c r="Q20" s="68"/>
    </row>
    <row r="21" spans="2:17" s="43" customFormat="1" ht="67.5" customHeight="1" x14ac:dyDescent="0.25">
      <c r="B21" s="59"/>
      <c r="C21" s="66"/>
      <c r="D21" s="34">
        <v>10</v>
      </c>
      <c r="E21" s="65" t="s">
        <v>177</v>
      </c>
      <c r="F21" s="65"/>
      <c r="G21" s="67"/>
      <c r="H21" s="20" t="s">
        <v>87</v>
      </c>
      <c r="I21" s="67"/>
      <c r="J21" s="67"/>
      <c r="K21" s="67"/>
      <c r="L21" s="67"/>
      <c r="M21" s="65"/>
      <c r="N21" s="65"/>
      <c r="O21" s="65"/>
      <c r="P21" s="36" t="s">
        <v>207</v>
      </c>
      <c r="Q21" s="68"/>
    </row>
    <row r="22" spans="2:17" s="43" customFormat="1" ht="25.5" customHeight="1" x14ac:dyDescent="0.25">
      <c r="B22" s="59"/>
      <c r="C22" s="66"/>
      <c r="D22" s="67">
        <v>11</v>
      </c>
      <c r="E22" s="65" t="s">
        <v>84</v>
      </c>
      <c r="F22" s="65"/>
      <c r="G22" s="67" t="s">
        <v>40</v>
      </c>
      <c r="H22" s="65" t="s">
        <v>91</v>
      </c>
      <c r="I22" s="67" t="s">
        <v>22</v>
      </c>
      <c r="J22" s="67" t="s">
        <v>16</v>
      </c>
      <c r="K22" s="67" t="s">
        <v>16</v>
      </c>
      <c r="L22" s="67" t="s">
        <v>37</v>
      </c>
      <c r="M22" s="65" t="s">
        <v>93</v>
      </c>
      <c r="N22" s="65" t="s">
        <v>94</v>
      </c>
      <c r="O22" s="65" t="s">
        <v>202</v>
      </c>
      <c r="P22" s="70" t="s">
        <v>208</v>
      </c>
      <c r="Q22" s="68" t="s">
        <v>95</v>
      </c>
    </row>
    <row r="23" spans="2:17" s="43" customFormat="1" x14ac:dyDescent="0.25">
      <c r="B23" s="59"/>
      <c r="C23" s="66"/>
      <c r="D23" s="67"/>
      <c r="E23" s="65"/>
      <c r="F23" s="65"/>
      <c r="G23" s="67"/>
      <c r="H23" s="65"/>
      <c r="I23" s="67"/>
      <c r="J23" s="67"/>
      <c r="K23" s="67"/>
      <c r="L23" s="67"/>
      <c r="M23" s="65"/>
      <c r="N23" s="65"/>
      <c r="O23" s="65"/>
      <c r="P23" s="70"/>
      <c r="Q23" s="68"/>
    </row>
    <row r="24" spans="2:17" s="43" customFormat="1" x14ac:dyDescent="0.25">
      <c r="B24" s="59"/>
      <c r="C24" s="66"/>
      <c r="D24" s="67"/>
      <c r="E24" s="65"/>
      <c r="F24" s="65"/>
      <c r="G24" s="67"/>
      <c r="H24" s="65" t="s">
        <v>92</v>
      </c>
      <c r="I24" s="67"/>
      <c r="J24" s="67"/>
      <c r="K24" s="67"/>
      <c r="L24" s="67"/>
      <c r="M24" s="65"/>
      <c r="N24" s="65"/>
      <c r="O24" s="65"/>
      <c r="P24" s="36" t="s">
        <v>206</v>
      </c>
      <c r="Q24" s="68" t="s">
        <v>96</v>
      </c>
    </row>
    <row r="25" spans="2:17" s="43" customFormat="1" x14ac:dyDescent="0.25">
      <c r="B25" s="59"/>
      <c r="C25" s="66"/>
      <c r="D25" s="67"/>
      <c r="E25" s="65"/>
      <c r="F25" s="65"/>
      <c r="G25" s="67"/>
      <c r="H25" s="65"/>
      <c r="I25" s="67"/>
      <c r="J25" s="67"/>
      <c r="K25" s="67"/>
      <c r="L25" s="67"/>
      <c r="M25" s="65"/>
      <c r="N25" s="65"/>
      <c r="O25" s="65"/>
      <c r="P25" s="36" t="s">
        <v>207</v>
      </c>
      <c r="Q25" s="68"/>
    </row>
    <row r="26" spans="2:17" s="43" customFormat="1" ht="31.5" customHeight="1" x14ac:dyDescent="0.25">
      <c r="B26" s="59"/>
      <c r="C26" s="66"/>
      <c r="D26" s="67">
        <v>12</v>
      </c>
      <c r="E26" s="65" t="s">
        <v>97</v>
      </c>
      <c r="F26" s="65"/>
      <c r="G26" s="67" t="s">
        <v>40</v>
      </c>
      <c r="H26" s="19" t="s">
        <v>91</v>
      </c>
      <c r="I26" s="67" t="s">
        <v>22</v>
      </c>
      <c r="J26" s="67" t="s">
        <v>16</v>
      </c>
      <c r="K26" s="67" t="s">
        <v>16</v>
      </c>
      <c r="L26" s="67" t="s">
        <v>37</v>
      </c>
      <c r="M26" s="65" t="s">
        <v>98</v>
      </c>
      <c r="N26" s="65" t="s">
        <v>52</v>
      </c>
      <c r="O26" s="65" t="s">
        <v>123</v>
      </c>
      <c r="P26" s="34" t="s">
        <v>204</v>
      </c>
      <c r="Q26" s="68" t="s">
        <v>99</v>
      </c>
    </row>
    <row r="27" spans="2:17" s="43" customFormat="1" ht="27.75" customHeight="1" x14ac:dyDescent="0.25">
      <c r="B27" s="59"/>
      <c r="C27" s="66"/>
      <c r="D27" s="67"/>
      <c r="E27" s="65"/>
      <c r="F27" s="65"/>
      <c r="G27" s="67"/>
      <c r="H27" s="20" t="s">
        <v>92</v>
      </c>
      <c r="I27" s="67"/>
      <c r="J27" s="67"/>
      <c r="K27" s="67"/>
      <c r="L27" s="67"/>
      <c r="M27" s="65"/>
      <c r="N27" s="65"/>
      <c r="O27" s="65"/>
      <c r="P27" s="34" t="s">
        <v>206</v>
      </c>
      <c r="Q27" s="68"/>
    </row>
    <row r="28" spans="2:17" s="43" customFormat="1" ht="51" customHeight="1" x14ac:dyDescent="0.25">
      <c r="B28" s="59"/>
      <c r="C28" s="66"/>
      <c r="D28" s="67">
        <v>13</v>
      </c>
      <c r="E28" s="65" t="s">
        <v>100</v>
      </c>
      <c r="F28" s="65"/>
      <c r="G28" s="67" t="s">
        <v>40</v>
      </c>
      <c r="H28" s="19" t="s">
        <v>101</v>
      </c>
      <c r="I28" s="67" t="s">
        <v>22</v>
      </c>
      <c r="J28" s="67" t="s">
        <v>16</v>
      </c>
      <c r="K28" s="67" t="s">
        <v>16</v>
      </c>
      <c r="L28" s="67" t="s">
        <v>37</v>
      </c>
      <c r="M28" s="65" t="s">
        <v>103</v>
      </c>
      <c r="N28" s="65" t="s">
        <v>104</v>
      </c>
      <c r="O28" s="65"/>
      <c r="P28" s="70" t="s">
        <v>209</v>
      </c>
      <c r="Q28" s="68" t="s">
        <v>105</v>
      </c>
    </row>
    <row r="29" spans="2:17" s="43" customFormat="1" x14ac:dyDescent="0.25">
      <c r="B29" s="59"/>
      <c r="C29" s="66"/>
      <c r="D29" s="67"/>
      <c r="E29" s="65"/>
      <c r="F29" s="65"/>
      <c r="G29" s="67"/>
      <c r="H29" s="19" t="s">
        <v>102</v>
      </c>
      <c r="I29" s="67"/>
      <c r="J29" s="67"/>
      <c r="K29" s="67"/>
      <c r="L29" s="67"/>
      <c r="M29" s="65"/>
      <c r="N29" s="65"/>
      <c r="O29" s="65"/>
      <c r="P29" s="70"/>
      <c r="Q29" s="68"/>
    </row>
    <row r="30" spans="2:17" s="43" customFormat="1" ht="26.25" customHeight="1" x14ac:dyDescent="0.25">
      <c r="B30" s="59"/>
      <c r="C30" s="66"/>
      <c r="D30" s="67">
        <v>14</v>
      </c>
      <c r="E30" s="65" t="s">
        <v>106</v>
      </c>
      <c r="F30" s="65"/>
      <c r="G30" s="67" t="s">
        <v>40</v>
      </c>
      <c r="H30" s="19" t="s">
        <v>107</v>
      </c>
      <c r="I30" s="67" t="s">
        <v>22</v>
      </c>
      <c r="J30" s="67" t="s">
        <v>16</v>
      </c>
      <c r="K30" s="67" t="s">
        <v>16</v>
      </c>
      <c r="L30" s="70" t="s">
        <v>37</v>
      </c>
      <c r="M30" s="65" t="s">
        <v>109</v>
      </c>
      <c r="N30" s="65"/>
      <c r="O30" s="65"/>
      <c r="P30" s="70" t="s">
        <v>207</v>
      </c>
      <c r="Q30" s="68"/>
    </row>
    <row r="31" spans="2:17" s="43" customFormat="1" x14ac:dyDescent="0.25">
      <c r="B31" s="59"/>
      <c r="C31" s="66"/>
      <c r="D31" s="67"/>
      <c r="E31" s="65"/>
      <c r="F31" s="65"/>
      <c r="G31" s="67"/>
      <c r="H31" s="19" t="s">
        <v>108</v>
      </c>
      <c r="I31" s="67"/>
      <c r="J31" s="67"/>
      <c r="K31" s="67"/>
      <c r="L31" s="70"/>
      <c r="M31" s="65"/>
      <c r="N31" s="65"/>
      <c r="O31" s="65"/>
      <c r="P31" s="70"/>
      <c r="Q31" s="68"/>
    </row>
    <row r="32" spans="2:17" s="43" customFormat="1" ht="42" customHeight="1" x14ac:dyDescent="0.25">
      <c r="B32" s="59"/>
      <c r="C32" s="66"/>
      <c r="D32" s="67">
        <v>15</v>
      </c>
      <c r="E32" s="65" t="s">
        <v>110</v>
      </c>
      <c r="F32" s="65"/>
      <c r="G32" s="67" t="s">
        <v>40</v>
      </c>
      <c r="H32" s="19" t="s">
        <v>111</v>
      </c>
      <c r="I32" s="67" t="s">
        <v>22</v>
      </c>
      <c r="J32" s="67" t="s">
        <v>16</v>
      </c>
      <c r="K32" s="67" t="s">
        <v>16</v>
      </c>
      <c r="L32" s="67" t="s">
        <v>37</v>
      </c>
      <c r="M32" s="65" t="s">
        <v>113</v>
      </c>
      <c r="N32" s="69" t="s">
        <v>114</v>
      </c>
      <c r="O32" s="65" t="s">
        <v>123</v>
      </c>
      <c r="P32" s="36" t="s">
        <v>204</v>
      </c>
      <c r="Q32" s="68" t="s">
        <v>116</v>
      </c>
    </row>
    <row r="33" spans="2:18" s="43" customFormat="1" ht="56.25" customHeight="1" x14ac:dyDescent="0.25">
      <c r="B33" s="59"/>
      <c r="C33" s="66"/>
      <c r="D33" s="67"/>
      <c r="E33" s="65"/>
      <c r="F33" s="65"/>
      <c r="G33" s="67"/>
      <c r="H33" s="19" t="s">
        <v>112</v>
      </c>
      <c r="I33" s="67"/>
      <c r="J33" s="67"/>
      <c r="K33" s="67"/>
      <c r="L33" s="67"/>
      <c r="M33" s="65"/>
      <c r="N33" s="69"/>
      <c r="O33" s="65"/>
      <c r="P33" s="36" t="s">
        <v>206</v>
      </c>
      <c r="Q33" s="68"/>
    </row>
    <row r="34" spans="2:18" s="43" customFormat="1" ht="41.25" customHeight="1" x14ac:dyDescent="0.25">
      <c r="B34" s="59"/>
      <c r="C34" s="66"/>
      <c r="D34" s="67">
        <v>16</v>
      </c>
      <c r="E34" s="65" t="s">
        <v>178</v>
      </c>
      <c r="F34" s="65"/>
      <c r="G34" s="67" t="s">
        <v>40</v>
      </c>
      <c r="H34" s="19" t="s">
        <v>117</v>
      </c>
      <c r="I34" s="67"/>
      <c r="J34" s="67"/>
      <c r="K34" s="67"/>
      <c r="L34" s="67"/>
      <c r="M34" s="65"/>
      <c r="N34" s="65" t="s">
        <v>115</v>
      </c>
      <c r="O34" s="65"/>
      <c r="P34" s="70" t="s">
        <v>207</v>
      </c>
      <c r="Q34" s="68"/>
    </row>
    <row r="35" spans="2:18" s="43" customFormat="1" x14ac:dyDescent="0.25">
      <c r="B35" s="59"/>
      <c r="C35" s="66"/>
      <c r="D35" s="67"/>
      <c r="E35" s="65"/>
      <c r="F35" s="65"/>
      <c r="G35" s="67"/>
      <c r="H35" s="37" t="s">
        <v>112</v>
      </c>
      <c r="I35" s="67"/>
      <c r="J35" s="67"/>
      <c r="K35" s="67"/>
      <c r="L35" s="67"/>
      <c r="M35" s="65"/>
      <c r="N35" s="65"/>
      <c r="O35" s="65"/>
      <c r="P35" s="70"/>
      <c r="Q35" s="68"/>
    </row>
    <row r="36" spans="2:18" s="43" customFormat="1" ht="38.25" x14ac:dyDescent="0.25">
      <c r="B36" s="59"/>
      <c r="C36" s="66"/>
      <c r="D36" s="67">
        <v>17</v>
      </c>
      <c r="E36" s="65" t="s">
        <v>118</v>
      </c>
      <c r="F36" s="65"/>
      <c r="G36" s="70" t="s">
        <v>119</v>
      </c>
      <c r="H36" s="19" t="s">
        <v>120</v>
      </c>
      <c r="I36" s="67" t="s">
        <v>22</v>
      </c>
      <c r="J36" s="70" t="s">
        <v>16</v>
      </c>
      <c r="K36" s="67" t="s">
        <v>16</v>
      </c>
      <c r="L36" s="67" t="s">
        <v>17</v>
      </c>
      <c r="M36" s="65" t="s">
        <v>121</v>
      </c>
      <c r="N36" s="69" t="s">
        <v>122</v>
      </c>
      <c r="O36" s="65" t="s">
        <v>123</v>
      </c>
      <c r="P36" s="70" t="s">
        <v>30</v>
      </c>
      <c r="Q36" s="68" t="s">
        <v>124</v>
      </c>
    </row>
    <row r="37" spans="2:18" s="43" customFormat="1" x14ac:dyDescent="0.25">
      <c r="B37" s="59"/>
      <c r="C37" s="66"/>
      <c r="D37" s="67"/>
      <c r="E37" s="65"/>
      <c r="F37" s="65"/>
      <c r="G37" s="70"/>
      <c r="H37" s="20" t="s">
        <v>86</v>
      </c>
      <c r="I37" s="67"/>
      <c r="J37" s="70"/>
      <c r="K37" s="67"/>
      <c r="L37" s="67"/>
      <c r="M37" s="65"/>
      <c r="N37" s="69"/>
      <c r="O37" s="65"/>
      <c r="P37" s="70"/>
      <c r="Q37" s="68"/>
    </row>
    <row r="38" spans="2:18" s="43" customFormat="1" ht="25.5" customHeight="1" x14ac:dyDescent="0.25">
      <c r="B38" s="59"/>
      <c r="C38" s="66"/>
      <c r="D38" s="67">
        <v>18</v>
      </c>
      <c r="E38" s="65" t="s">
        <v>125</v>
      </c>
      <c r="F38" s="65"/>
      <c r="G38" s="67" t="s">
        <v>40</v>
      </c>
      <c r="H38" s="21" t="s">
        <v>126</v>
      </c>
      <c r="I38" s="67" t="s">
        <v>22</v>
      </c>
      <c r="J38" s="67" t="s">
        <v>16</v>
      </c>
      <c r="K38" s="67" t="s">
        <v>16</v>
      </c>
      <c r="L38" s="67" t="s">
        <v>17</v>
      </c>
      <c r="M38" s="65" t="s">
        <v>193</v>
      </c>
      <c r="N38" s="69" t="s">
        <v>199</v>
      </c>
      <c r="O38" s="65" t="s">
        <v>123</v>
      </c>
      <c r="P38" s="70" t="s">
        <v>210</v>
      </c>
      <c r="Q38" s="68" t="s">
        <v>128</v>
      </c>
    </row>
    <row r="39" spans="2:18" s="43" customFormat="1" ht="25.5" x14ac:dyDescent="0.25">
      <c r="B39" s="59"/>
      <c r="C39" s="66"/>
      <c r="D39" s="67"/>
      <c r="E39" s="65"/>
      <c r="F39" s="65"/>
      <c r="G39" s="67"/>
      <c r="H39" s="19" t="s">
        <v>127</v>
      </c>
      <c r="I39" s="67"/>
      <c r="J39" s="67"/>
      <c r="K39" s="67"/>
      <c r="L39" s="67"/>
      <c r="M39" s="65"/>
      <c r="N39" s="69"/>
      <c r="O39" s="65"/>
      <c r="P39" s="70"/>
      <c r="Q39" s="68"/>
    </row>
    <row r="40" spans="2:18" s="43" customFormat="1" ht="45" customHeight="1" x14ac:dyDescent="0.25">
      <c r="B40" s="59"/>
      <c r="C40" s="66" t="s">
        <v>32</v>
      </c>
      <c r="D40" s="34">
        <v>19</v>
      </c>
      <c r="E40" s="65" t="s">
        <v>129</v>
      </c>
      <c r="F40" s="65"/>
      <c r="G40" s="36" t="s">
        <v>119</v>
      </c>
      <c r="H40" s="111" t="s">
        <v>133</v>
      </c>
      <c r="I40" s="34" t="s">
        <v>15</v>
      </c>
      <c r="J40" s="34" t="s">
        <v>16</v>
      </c>
      <c r="K40" s="34" t="s">
        <v>16</v>
      </c>
      <c r="L40" s="34" t="s">
        <v>17</v>
      </c>
      <c r="M40" s="19" t="s">
        <v>130</v>
      </c>
      <c r="N40" s="37" t="s">
        <v>200</v>
      </c>
      <c r="O40" s="21" t="s">
        <v>134</v>
      </c>
      <c r="P40" s="36" t="s">
        <v>131</v>
      </c>
      <c r="Q40" s="40" t="s">
        <v>132</v>
      </c>
    </row>
    <row r="41" spans="2:18" s="43" customFormat="1" ht="76.5" customHeight="1" thickBot="1" x14ac:dyDescent="0.3">
      <c r="B41" s="59"/>
      <c r="C41" s="66"/>
      <c r="D41" s="34">
        <v>20</v>
      </c>
      <c r="E41" s="65" t="s">
        <v>135</v>
      </c>
      <c r="F41" s="65"/>
      <c r="G41" s="55" t="s">
        <v>40</v>
      </c>
      <c r="H41" s="21" t="s">
        <v>56</v>
      </c>
      <c r="I41" s="110" t="s">
        <v>15</v>
      </c>
      <c r="J41" s="34" t="s">
        <v>28</v>
      </c>
      <c r="K41" s="34" t="s">
        <v>16</v>
      </c>
      <c r="L41" s="34" t="s">
        <v>17</v>
      </c>
      <c r="M41" s="114" t="s">
        <v>138</v>
      </c>
      <c r="N41" s="111" t="s">
        <v>201</v>
      </c>
      <c r="O41" s="21" t="s">
        <v>134</v>
      </c>
      <c r="P41" s="57" t="s">
        <v>136</v>
      </c>
      <c r="Q41" s="117" t="s">
        <v>137</v>
      </c>
    </row>
    <row r="42" spans="2:18" s="43" customFormat="1" ht="51.75" customHeight="1" thickBot="1" x14ac:dyDescent="0.3">
      <c r="B42" s="59"/>
      <c r="C42" s="62" t="s">
        <v>162</v>
      </c>
      <c r="D42" s="72">
        <v>21</v>
      </c>
      <c r="E42" s="105" t="s">
        <v>179</v>
      </c>
      <c r="F42" s="106"/>
      <c r="G42" s="74" t="str">
        <f>'[1]Riesgos de Corrupción'!$F$7</f>
        <v xml:space="preserve"> Corrupción</v>
      </c>
      <c r="H42" s="112" t="s">
        <v>185</v>
      </c>
      <c r="I42" s="72" t="s">
        <v>18</v>
      </c>
      <c r="J42" s="72" t="s">
        <v>28</v>
      </c>
      <c r="K42" s="72" t="s">
        <v>16</v>
      </c>
      <c r="L42" s="34" t="s">
        <v>17</v>
      </c>
      <c r="M42" s="54" t="s">
        <v>194</v>
      </c>
      <c r="N42" s="54" t="s">
        <v>164</v>
      </c>
      <c r="O42" s="115" t="s">
        <v>203</v>
      </c>
      <c r="P42" s="121" t="s">
        <v>25</v>
      </c>
      <c r="Q42" s="123" t="s">
        <v>171</v>
      </c>
      <c r="R42" s="120"/>
    </row>
    <row r="43" spans="2:18" s="43" customFormat="1" ht="35.25" customHeight="1" x14ac:dyDescent="0.25">
      <c r="B43" s="59"/>
      <c r="C43" s="63"/>
      <c r="D43" s="73"/>
      <c r="E43" s="107"/>
      <c r="F43" s="108"/>
      <c r="G43" s="75"/>
      <c r="H43" s="109"/>
      <c r="I43" s="73"/>
      <c r="J43" s="73"/>
      <c r="K43" s="73"/>
      <c r="L43" s="34" t="s">
        <v>17</v>
      </c>
      <c r="M43" s="54" t="s">
        <v>195</v>
      </c>
      <c r="N43" s="54" t="s">
        <v>165</v>
      </c>
      <c r="O43" s="54" t="s">
        <v>203</v>
      </c>
      <c r="P43" s="56" t="s">
        <v>25</v>
      </c>
      <c r="Q43" s="122" t="s">
        <v>140</v>
      </c>
      <c r="R43" s="120"/>
    </row>
    <row r="44" spans="2:18" s="43" customFormat="1" ht="90.75" customHeight="1" x14ac:dyDescent="0.25">
      <c r="B44" s="59"/>
      <c r="C44" s="63"/>
      <c r="D44" s="49">
        <v>22</v>
      </c>
      <c r="E44" s="65" t="s">
        <v>139</v>
      </c>
      <c r="F44" s="65"/>
      <c r="G44" s="75"/>
      <c r="H44" s="54" t="s">
        <v>107</v>
      </c>
      <c r="I44" s="72" t="s">
        <v>18</v>
      </c>
      <c r="J44" s="72" t="s">
        <v>28</v>
      </c>
      <c r="K44" s="72" t="s">
        <v>16</v>
      </c>
      <c r="L44" s="34" t="s">
        <v>17</v>
      </c>
      <c r="M44" s="54" t="s">
        <v>163</v>
      </c>
      <c r="N44" s="54" t="s">
        <v>166</v>
      </c>
      <c r="O44" s="54" t="s">
        <v>168</v>
      </c>
      <c r="P44" s="56" t="s">
        <v>169</v>
      </c>
      <c r="Q44" s="119" t="s">
        <v>172</v>
      </c>
      <c r="R44" s="120"/>
    </row>
    <row r="45" spans="2:18" s="43" customFormat="1" ht="53.25" customHeight="1" x14ac:dyDescent="0.25">
      <c r="B45" s="59"/>
      <c r="C45" s="64"/>
      <c r="D45" s="34">
        <v>23</v>
      </c>
      <c r="E45" s="65" t="s">
        <v>180</v>
      </c>
      <c r="F45" s="65"/>
      <c r="G45" s="76"/>
      <c r="H45" s="113" t="s">
        <v>186</v>
      </c>
      <c r="I45" s="73"/>
      <c r="J45" s="73"/>
      <c r="K45" s="73"/>
      <c r="L45" s="34" t="s">
        <v>17</v>
      </c>
      <c r="M45" s="54" t="s">
        <v>196</v>
      </c>
      <c r="N45" s="54" t="s">
        <v>167</v>
      </c>
      <c r="O45" s="54" t="s">
        <v>168</v>
      </c>
      <c r="P45" s="56" t="s">
        <v>170</v>
      </c>
      <c r="Q45" s="119" t="s">
        <v>172</v>
      </c>
      <c r="R45" s="120"/>
    </row>
    <row r="46" spans="2:18" s="43" customFormat="1" ht="38.25" x14ac:dyDescent="0.25">
      <c r="B46" s="59"/>
      <c r="C46" s="38" t="s">
        <v>34</v>
      </c>
      <c r="D46" s="34">
        <v>24</v>
      </c>
      <c r="E46" s="65" t="s">
        <v>181</v>
      </c>
      <c r="F46" s="65"/>
      <c r="G46" s="34" t="s">
        <v>40</v>
      </c>
      <c r="H46" s="21" t="s">
        <v>187</v>
      </c>
      <c r="I46" s="34" t="s">
        <v>22</v>
      </c>
      <c r="J46" s="34" t="s">
        <v>28</v>
      </c>
      <c r="K46" s="36" t="s">
        <v>16</v>
      </c>
      <c r="L46" s="34" t="s">
        <v>17</v>
      </c>
      <c r="M46" s="54" t="s">
        <v>141</v>
      </c>
      <c r="N46" s="21" t="s">
        <v>142</v>
      </c>
      <c r="O46" s="54" t="s">
        <v>143</v>
      </c>
      <c r="P46" s="56" t="s">
        <v>211</v>
      </c>
      <c r="Q46" s="118" t="s">
        <v>144</v>
      </c>
    </row>
    <row r="47" spans="2:18" s="43" customFormat="1" ht="28.5" customHeight="1" x14ac:dyDescent="0.25">
      <c r="B47" s="59"/>
      <c r="C47" s="66" t="s">
        <v>35</v>
      </c>
      <c r="D47" s="67">
        <v>25</v>
      </c>
      <c r="E47" s="65" t="s">
        <v>145</v>
      </c>
      <c r="F47" s="65"/>
      <c r="G47" s="67" t="s">
        <v>40</v>
      </c>
      <c r="H47" s="21" t="s">
        <v>149</v>
      </c>
      <c r="I47" s="67" t="s">
        <v>22</v>
      </c>
      <c r="J47" s="67" t="s">
        <v>16</v>
      </c>
      <c r="K47" s="70" t="s">
        <v>16</v>
      </c>
      <c r="L47" s="67" t="s">
        <v>17</v>
      </c>
      <c r="M47" s="65" t="s">
        <v>198</v>
      </c>
      <c r="N47" s="65" t="s">
        <v>146</v>
      </c>
      <c r="O47" s="65" t="s">
        <v>150</v>
      </c>
      <c r="P47" s="70" t="s">
        <v>147</v>
      </c>
      <c r="Q47" s="68" t="s">
        <v>148</v>
      </c>
    </row>
    <row r="48" spans="2:18" s="43" customFormat="1" ht="28.5" customHeight="1" x14ac:dyDescent="0.25">
      <c r="B48" s="60"/>
      <c r="C48" s="66"/>
      <c r="D48" s="67"/>
      <c r="E48" s="65"/>
      <c r="F48" s="65"/>
      <c r="G48" s="67"/>
      <c r="H48" s="21" t="s">
        <v>188</v>
      </c>
      <c r="I48" s="67"/>
      <c r="J48" s="67"/>
      <c r="K48" s="70"/>
      <c r="L48" s="67"/>
      <c r="M48" s="65"/>
      <c r="N48" s="65"/>
      <c r="O48" s="65"/>
      <c r="P48" s="70"/>
      <c r="Q48" s="68"/>
    </row>
    <row r="49" spans="1:18" s="43" customFormat="1" ht="72" customHeight="1" thickBot="1" x14ac:dyDescent="0.3">
      <c r="B49" s="50" t="s">
        <v>38</v>
      </c>
      <c r="C49" s="51" t="s">
        <v>36</v>
      </c>
      <c r="D49" s="42">
        <v>26</v>
      </c>
      <c r="E49" s="61" t="s">
        <v>151</v>
      </c>
      <c r="F49" s="61"/>
      <c r="G49" s="42" t="s">
        <v>40</v>
      </c>
      <c r="H49" s="52" t="s">
        <v>189</v>
      </c>
      <c r="I49" s="42" t="s">
        <v>27</v>
      </c>
      <c r="J49" s="42" t="s">
        <v>29</v>
      </c>
      <c r="K49" s="42" t="s">
        <v>29</v>
      </c>
      <c r="L49" s="42" t="s">
        <v>37</v>
      </c>
      <c r="M49" s="41" t="s">
        <v>197</v>
      </c>
      <c r="N49" s="41" t="s">
        <v>152</v>
      </c>
      <c r="O49" s="52" t="s">
        <v>155</v>
      </c>
      <c r="P49" s="116" t="s">
        <v>153</v>
      </c>
      <c r="Q49" s="53" t="s">
        <v>154</v>
      </c>
    </row>
    <row r="50" spans="1:18" x14ac:dyDescent="0.25">
      <c r="A50" s="23"/>
      <c r="B50" s="26"/>
      <c r="C50" s="27"/>
      <c r="D50" s="28"/>
      <c r="E50" s="29"/>
      <c r="F50" s="29"/>
      <c r="G50" s="28"/>
      <c r="H50" s="28"/>
      <c r="I50" s="28"/>
      <c r="J50" s="28"/>
      <c r="K50" s="28"/>
      <c r="L50" s="28"/>
      <c r="M50" s="15"/>
      <c r="N50" s="28"/>
      <c r="O50" s="28"/>
      <c r="P50" s="29"/>
      <c r="Q50" s="29"/>
      <c r="R50" s="23"/>
    </row>
    <row r="51" spans="1:18" x14ac:dyDescent="0.25">
      <c r="B51" s="18"/>
      <c r="C51" s="12"/>
      <c r="D51" s="3"/>
      <c r="E51" s="7"/>
      <c r="F51" s="7"/>
      <c r="G51" s="3"/>
      <c r="H51" s="8"/>
      <c r="I51" s="3"/>
      <c r="J51" s="3"/>
      <c r="K51" s="3"/>
      <c r="L51" s="3"/>
      <c r="M51" s="7"/>
      <c r="N51" s="8"/>
      <c r="O51" s="7"/>
      <c r="P51" s="9"/>
      <c r="Q51" s="10"/>
    </row>
    <row r="52" spans="1:18" x14ac:dyDescent="0.25">
      <c r="B52" s="18"/>
      <c r="C52" s="12"/>
      <c r="D52" s="3"/>
      <c r="E52" s="7"/>
      <c r="F52" s="7"/>
      <c r="G52" s="3"/>
      <c r="H52" s="3"/>
      <c r="I52" s="3"/>
      <c r="J52" s="3"/>
      <c r="K52" s="3"/>
      <c r="L52" s="3"/>
      <c r="M52" s="7"/>
      <c r="N52" s="8"/>
      <c r="O52" s="7"/>
      <c r="P52" s="9"/>
      <c r="Q52" s="8"/>
    </row>
    <row r="53" spans="1:18" x14ac:dyDescent="0.25">
      <c r="B53" s="13"/>
      <c r="C53" s="12"/>
      <c r="D53" s="3"/>
      <c r="E53" s="7"/>
      <c r="F53" s="7"/>
      <c r="G53" s="3"/>
      <c r="H53" s="7"/>
      <c r="I53" s="3"/>
      <c r="J53" s="3"/>
      <c r="K53" s="3"/>
      <c r="L53" s="3"/>
      <c r="M53" s="10"/>
      <c r="N53" s="8"/>
      <c r="O53" s="7"/>
      <c r="P53" s="9"/>
      <c r="Q53" s="11"/>
    </row>
    <row r="54" spans="1:18" x14ac:dyDescent="0.25">
      <c r="B54" s="13"/>
      <c r="C54" s="12"/>
      <c r="D54" s="3"/>
      <c r="E54" s="7"/>
      <c r="F54" s="7"/>
      <c r="G54" s="3"/>
      <c r="H54" s="7"/>
      <c r="I54" s="3"/>
      <c r="J54" s="3"/>
      <c r="K54" s="3"/>
      <c r="L54" s="3"/>
      <c r="M54" s="8"/>
      <c r="N54" s="8"/>
      <c r="O54" s="7"/>
      <c r="P54" s="9"/>
      <c r="Q54" s="8"/>
    </row>
    <row r="55" spans="1:18" x14ac:dyDescent="0.25">
      <c r="B55" s="13"/>
      <c r="C55" s="12"/>
      <c r="D55" s="9"/>
      <c r="E55" s="7"/>
      <c r="F55" s="7"/>
      <c r="G55" s="9"/>
      <c r="H55" s="9"/>
      <c r="I55" s="9"/>
      <c r="J55" s="9"/>
      <c r="K55" s="9"/>
      <c r="L55" s="9"/>
      <c r="M55" s="8"/>
      <c r="N55" s="8"/>
      <c r="O55" s="7"/>
      <c r="P55" s="9"/>
      <c r="Q55" s="8"/>
    </row>
    <row r="56" spans="1:18" x14ac:dyDescent="0.25">
      <c r="B56" s="13"/>
      <c r="C56" s="12"/>
      <c r="D56" s="3"/>
      <c r="E56" s="3"/>
      <c r="F56" s="3"/>
      <c r="G56" s="3"/>
      <c r="H56" s="9"/>
      <c r="I56" s="3"/>
      <c r="J56" s="3"/>
      <c r="K56" s="3"/>
      <c r="L56" s="3"/>
      <c r="M56" s="8"/>
      <c r="N56" s="8"/>
      <c r="O56" s="7"/>
      <c r="P56" s="9"/>
      <c r="Q56" s="8"/>
    </row>
    <row r="57" spans="1:18" x14ac:dyDescent="0.25">
      <c r="B57" s="13"/>
      <c r="C57" s="12"/>
      <c r="D57" s="3"/>
      <c r="E57" s="3"/>
      <c r="F57" s="3"/>
      <c r="G57" s="3"/>
      <c r="H57" s="3"/>
      <c r="I57" s="3"/>
      <c r="J57" s="3"/>
      <c r="K57" s="3"/>
      <c r="L57" s="3"/>
      <c r="M57" s="8"/>
      <c r="N57" s="8"/>
      <c r="O57" s="7"/>
      <c r="P57" s="9"/>
      <c r="Q57" s="11"/>
    </row>
    <row r="58" spans="1:18" x14ac:dyDescent="0.25">
      <c r="B58" s="13"/>
      <c r="C58" s="12"/>
      <c r="D58" s="9"/>
      <c r="E58" s="7"/>
      <c r="F58" s="7"/>
      <c r="G58" s="9"/>
      <c r="H58" s="3"/>
      <c r="I58" s="9"/>
      <c r="J58" s="9"/>
      <c r="K58" s="9"/>
      <c r="L58" s="9"/>
      <c r="M58" s="8"/>
      <c r="N58" s="8"/>
      <c r="O58" s="7"/>
      <c r="P58" s="9"/>
      <c r="Q58" s="11"/>
    </row>
    <row r="59" spans="1:18" x14ac:dyDescent="0.25">
      <c r="B59" s="13"/>
      <c r="C59" s="12"/>
      <c r="D59" s="3"/>
      <c r="E59" s="7"/>
      <c r="F59" s="10"/>
      <c r="G59" s="9"/>
      <c r="H59" s="3"/>
      <c r="I59" s="9"/>
      <c r="J59" s="9"/>
      <c r="K59" s="9"/>
      <c r="L59" s="9"/>
      <c r="M59" s="8"/>
      <c r="N59" s="8"/>
      <c r="O59" s="8"/>
      <c r="P59" s="9"/>
      <c r="Q59" s="8"/>
    </row>
    <row r="60" spans="1:18" x14ac:dyDescent="0.25">
      <c r="B60" s="13"/>
      <c r="C60" s="12"/>
      <c r="D60" s="9"/>
      <c r="E60" s="7"/>
      <c r="F60" s="7"/>
      <c r="G60" s="9"/>
      <c r="H60" s="8"/>
      <c r="I60" s="9"/>
      <c r="J60" s="9"/>
      <c r="K60" s="9"/>
      <c r="L60" s="9"/>
      <c r="M60" s="8"/>
      <c r="N60" s="8"/>
      <c r="O60" s="8"/>
      <c r="P60" s="9"/>
      <c r="Q60" s="8"/>
    </row>
    <row r="61" spans="1:18" x14ac:dyDescent="0.25">
      <c r="B61" s="13"/>
      <c r="C61" s="12"/>
      <c r="D61" s="9"/>
      <c r="E61" s="7"/>
      <c r="F61" s="7"/>
      <c r="G61" s="9"/>
      <c r="H61" s="8"/>
      <c r="I61" s="9"/>
      <c r="J61" s="9"/>
      <c r="K61" s="9"/>
      <c r="L61" s="9"/>
      <c r="M61" s="8"/>
      <c r="N61" s="8"/>
      <c r="O61" s="8"/>
      <c r="P61" s="9"/>
      <c r="Q61" s="8"/>
    </row>
    <row r="62" spans="1:18" x14ac:dyDescent="0.25">
      <c r="B62" s="13"/>
      <c r="C62" s="12"/>
      <c r="D62" s="9"/>
      <c r="E62" s="7"/>
      <c r="F62" s="7"/>
      <c r="G62" s="9"/>
      <c r="H62" s="8"/>
      <c r="I62" s="9"/>
      <c r="J62" s="9"/>
      <c r="K62" s="9"/>
      <c r="L62" s="9"/>
      <c r="M62" s="8"/>
      <c r="N62" s="8"/>
      <c r="O62" s="8"/>
      <c r="P62" s="9"/>
      <c r="Q62" s="8"/>
    </row>
    <row r="63" spans="1:18" x14ac:dyDescent="0.25">
      <c r="B63" s="13"/>
      <c r="C63" s="12"/>
      <c r="D63" s="9"/>
      <c r="E63" s="3"/>
      <c r="F63" s="3"/>
      <c r="G63" s="9"/>
      <c r="H63" s="11"/>
      <c r="I63" s="9"/>
      <c r="J63" s="9"/>
      <c r="K63" s="9"/>
      <c r="L63" s="16"/>
      <c r="M63" s="8"/>
      <c r="N63" s="11"/>
      <c r="O63" s="7"/>
      <c r="P63" s="10"/>
      <c r="Q63" s="8"/>
    </row>
    <row r="64" spans="1:18" x14ac:dyDescent="0.25">
      <c r="B64" s="13"/>
      <c r="C64" s="12"/>
      <c r="D64" s="3"/>
      <c r="E64" s="7"/>
      <c r="F64" s="7"/>
      <c r="G64" s="3"/>
      <c r="H64" s="3"/>
      <c r="I64" s="3"/>
      <c r="J64" s="3"/>
      <c r="K64" s="3"/>
      <c r="L64" s="17"/>
      <c r="M64" s="8"/>
      <c r="N64" s="3"/>
      <c r="O64" s="7"/>
      <c r="P64" s="3"/>
      <c r="Q64" s="7"/>
    </row>
    <row r="65" spans="2:17" x14ac:dyDescent="0.25">
      <c r="B65" s="13"/>
      <c r="C65" s="12"/>
      <c r="D65" s="3"/>
      <c r="E65" s="7"/>
      <c r="F65" s="7"/>
      <c r="G65" s="3"/>
      <c r="H65" s="3"/>
      <c r="I65" s="3"/>
      <c r="J65" s="3"/>
      <c r="K65" s="3"/>
      <c r="L65" s="17"/>
      <c r="M65" s="8"/>
      <c r="N65" s="3"/>
      <c r="O65" s="7"/>
      <c r="P65" s="3"/>
      <c r="Q65" s="7"/>
    </row>
    <row r="66" spans="2:17" x14ac:dyDescent="0.25">
      <c r="B66" s="13"/>
      <c r="C66" s="12"/>
      <c r="D66" s="9"/>
      <c r="E66" s="3"/>
      <c r="F66" s="3"/>
      <c r="G66" s="9"/>
      <c r="H66" s="11"/>
      <c r="I66" s="9"/>
      <c r="J66" s="9"/>
      <c r="K66" s="9"/>
      <c r="L66" s="16"/>
      <c r="M66" s="8"/>
      <c r="N66" s="8"/>
      <c r="O66" s="7"/>
      <c r="P66" s="9"/>
      <c r="Q66" s="8"/>
    </row>
    <row r="67" spans="2:17" x14ac:dyDescent="0.25">
      <c r="B67" s="13"/>
      <c r="C67" s="12"/>
      <c r="D67" s="9"/>
      <c r="E67" s="2"/>
      <c r="F67" s="2"/>
      <c r="G67" s="9"/>
      <c r="H67" s="3"/>
      <c r="I67" s="9"/>
      <c r="J67" s="9"/>
      <c r="K67" s="9"/>
      <c r="L67" s="16"/>
      <c r="M67" s="8"/>
      <c r="N67" s="11"/>
      <c r="O67" s="7"/>
      <c r="P67" s="9"/>
      <c r="Q67" s="8"/>
    </row>
    <row r="68" spans="2:17" x14ac:dyDescent="0.25">
      <c r="B68" s="13"/>
      <c r="C68" s="12"/>
      <c r="D68" s="9"/>
      <c r="E68" s="7"/>
      <c r="F68" s="7"/>
      <c r="G68" s="9"/>
      <c r="H68" s="3"/>
      <c r="I68" s="9"/>
      <c r="J68" s="9"/>
      <c r="K68" s="9"/>
      <c r="L68" s="16"/>
      <c r="M68" s="8"/>
      <c r="N68" s="3"/>
      <c r="O68" s="7"/>
      <c r="P68" s="9"/>
      <c r="Q68" s="8"/>
    </row>
    <row r="69" spans="2:17" x14ac:dyDescent="0.25">
      <c r="B69" s="13"/>
      <c r="C69" s="12"/>
      <c r="D69" s="9"/>
      <c r="E69" s="7"/>
      <c r="F69" s="7"/>
      <c r="G69" s="9"/>
      <c r="H69" s="11"/>
      <c r="I69" s="9"/>
      <c r="J69" s="9"/>
      <c r="K69" s="9"/>
      <c r="L69" s="16"/>
      <c r="M69" s="8"/>
      <c r="N69" s="11"/>
      <c r="O69" s="7"/>
      <c r="P69" s="9"/>
      <c r="Q69" s="8"/>
    </row>
    <row r="70" spans="2:17" x14ac:dyDescent="0.25">
      <c r="B70" s="13"/>
      <c r="C70" s="14"/>
      <c r="D70" s="9"/>
      <c r="E70" s="7"/>
      <c r="F70" s="7"/>
      <c r="G70" s="3"/>
      <c r="H70" s="8"/>
      <c r="I70" s="9"/>
      <c r="J70" s="9"/>
      <c r="K70" s="9"/>
      <c r="L70" s="9"/>
      <c r="M70" s="8"/>
      <c r="N70" s="11"/>
      <c r="O70" s="7"/>
      <c r="P70" s="3"/>
      <c r="Q70" s="8"/>
    </row>
    <row r="71" spans="2:17" x14ac:dyDescent="0.25">
      <c r="B71" s="13"/>
      <c r="C71" s="14"/>
      <c r="D71" s="9"/>
      <c r="E71" s="7"/>
      <c r="F71" s="7"/>
      <c r="G71" s="3"/>
      <c r="H71" s="8"/>
      <c r="I71" s="9"/>
      <c r="J71" s="9"/>
      <c r="K71" s="9"/>
      <c r="L71" s="9"/>
      <c r="M71" s="7"/>
      <c r="N71" s="11"/>
      <c r="O71" s="7"/>
      <c r="P71" s="3"/>
      <c r="Q71" s="8"/>
    </row>
    <row r="72" spans="2:17" x14ac:dyDescent="0.25">
      <c r="B72" s="13"/>
      <c r="C72" s="14"/>
      <c r="D72" s="9"/>
      <c r="E72" s="7"/>
      <c r="F72" s="7"/>
      <c r="G72" s="3"/>
      <c r="H72" s="8"/>
      <c r="I72" s="9"/>
      <c r="J72" s="9"/>
      <c r="K72" s="9"/>
      <c r="L72" s="9"/>
      <c r="M72" s="8"/>
      <c r="N72" s="11"/>
      <c r="O72" s="7"/>
      <c r="P72" s="3"/>
      <c r="Q72" s="8"/>
    </row>
    <row r="73" spans="2:17" x14ac:dyDescent="0.25">
      <c r="B73" s="13"/>
      <c r="C73" s="14"/>
      <c r="D73" s="9"/>
      <c r="E73" s="7"/>
      <c r="F73" s="7"/>
      <c r="G73" s="3"/>
      <c r="H73" s="8"/>
      <c r="I73" s="9"/>
      <c r="J73" s="9"/>
      <c r="K73" s="9"/>
      <c r="L73" s="9"/>
      <c r="M73" s="8"/>
      <c r="N73" s="11"/>
      <c r="O73" s="8"/>
      <c r="P73" s="10"/>
      <c r="Q73" s="8"/>
    </row>
    <row r="74" spans="2:17" x14ac:dyDescent="0.25">
      <c r="B74" s="13"/>
      <c r="C74" s="14"/>
      <c r="D74" s="3"/>
      <c r="E74" s="3"/>
      <c r="F74" s="3"/>
      <c r="G74" s="3"/>
      <c r="H74" s="8"/>
      <c r="I74" s="71"/>
      <c r="J74" s="71"/>
      <c r="K74" s="71"/>
      <c r="L74" s="71"/>
      <c r="M74" s="8"/>
      <c r="N74" s="8"/>
      <c r="O74" s="8"/>
      <c r="P74" s="8"/>
      <c r="Q74" s="7"/>
    </row>
    <row r="75" spans="2:17" x14ac:dyDescent="0.25">
      <c r="B75" s="13"/>
      <c r="C75" s="14"/>
      <c r="D75" s="9"/>
      <c r="E75" s="3"/>
      <c r="F75" s="3"/>
      <c r="G75" s="3"/>
      <c r="H75" s="8"/>
      <c r="I75" s="71"/>
      <c r="J75" s="71"/>
      <c r="K75" s="71"/>
      <c r="L75" s="71"/>
      <c r="M75" s="8"/>
      <c r="N75" s="8"/>
      <c r="O75" s="8"/>
      <c r="P75" s="8"/>
      <c r="Q75" s="7"/>
    </row>
    <row r="76" spans="2:17" x14ac:dyDescent="0.25">
      <c r="B76" s="13"/>
      <c r="C76" s="14"/>
      <c r="D76" s="3"/>
      <c r="E76" s="3"/>
      <c r="F76" s="3"/>
      <c r="G76" s="3"/>
      <c r="H76" s="8"/>
      <c r="I76" s="71"/>
      <c r="J76" s="71"/>
      <c r="K76" s="71"/>
      <c r="L76" s="71"/>
      <c r="M76" s="8"/>
      <c r="N76" s="8"/>
      <c r="O76" s="8"/>
      <c r="P76" s="8"/>
      <c r="Q76" s="7"/>
    </row>
    <row r="77" spans="2:17" ht="15" customHeight="1" x14ac:dyDescent="0.25">
      <c r="B77" s="1"/>
      <c r="C77" s="12"/>
      <c r="D77" s="3"/>
      <c r="E77" s="7"/>
      <c r="F77" s="7"/>
      <c r="G77" s="3"/>
      <c r="H77" s="3"/>
      <c r="I77" s="3"/>
      <c r="J77" s="3"/>
      <c r="K77" s="7"/>
      <c r="L77" s="3"/>
      <c r="Q77" s="1"/>
    </row>
    <row r="78" spans="2:17" ht="15" customHeight="1" x14ac:dyDescent="0.25">
      <c r="B78" s="1"/>
      <c r="C78" s="12"/>
      <c r="D78" s="3"/>
      <c r="E78" s="7"/>
      <c r="F78" s="7"/>
      <c r="G78" s="3"/>
      <c r="H78" s="3"/>
      <c r="I78" s="3"/>
      <c r="J78" s="3"/>
      <c r="K78" s="7"/>
      <c r="L78" s="3"/>
      <c r="M78" s="1"/>
      <c r="N78" s="1"/>
      <c r="O78" s="1"/>
      <c r="P78" s="1"/>
      <c r="Q78" s="1"/>
    </row>
    <row r="79" spans="2:17" ht="15" customHeight="1" x14ac:dyDescent="0.25">
      <c r="B79" s="1"/>
      <c r="C79" s="12"/>
      <c r="D79" s="3"/>
      <c r="E79" s="7"/>
      <c r="F79" s="7"/>
      <c r="G79" s="3"/>
      <c r="H79" s="3"/>
      <c r="I79" s="3"/>
      <c r="J79" s="3"/>
      <c r="K79" s="7"/>
      <c r="L79" s="3"/>
      <c r="M79" s="1"/>
      <c r="N79" s="1"/>
      <c r="O79" s="1"/>
      <c r="P79" s="1"/>
      <c r="Q79" s="1"/>
    </row>
    <row r="80" spans="2:17" ht="15.75" customHeight="1" x14ac:dyDescent="0.25">
      <c r="B80" s="1"/>
      <c r="C80" s="12"/>
      <c r="D80" s="3"/>
      <c r="E80" s="7"/>
      <c r="F80" s="7"/>
      <c r="G80" s="3"/>
      <c r="H80" s="3"/>
      <c r="I80" s="3"/>
      <c r="J80" s="3"/>
      <c r="K80" s="7"/>
      <c r="L80" s="3"/>
      <c r="M80" s="1"/>
      <c r="N80" s="1"/>
      <c r="O80" s="1"/>
      <c r="P80" s="1"/>
      <c r="Q80" s="1"/>
    </row>
    <row r="81" spans="2:17" x14ac:dyDescent="0.25">
      <c r="B81" s="1"/>
      <c r="C81" s="1"/>
      <c r="D81" s="9"/>
      <c r="E81" s="6"/>
      <c r="F81" s="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x14ac:dyDescent="0.25">
      <c r="B82" s="1"/>
      <c r="C82" s="1"/>
      <c r="D82" s="9"/>
      <c r="E82" s="6"/>
      <c r="F82" s="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x14ac:dyDescent="0.25">
      <c r="B83" s="1"/>
      <c r="C83" s="1"/>
      <c r="D83" s="9"/>
      <c r="E83" s="6"/>
      <c r="F83" s="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2:17" x14ac:dyDescent="0.25">
      <c r="B84" s="1"/>
      <c r="C84" s="1"/>
      <c r="D84" s="9"/>
      <c r="E84" s="6"/>
      <c r="F84" s="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2:17" x14ac:dyDescent="0.25">
      <c r="B85" s="1"/>
      <c r="C85" s="1"/>
      <c r="D85" s="9"/>
      <c r="E85" s="6"/>
      <c r="F85" s="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2:17" x14ac:dyDescent="0.25">
      <c r="B86" s="1"/>
      <c r="C86" s="1"/>
      <c r="D86" s="9"/>
      <c r="E86" s="6"/>
      <c r="F86" s="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2:17" x14ac:dyDescent="0.25">
      <c r="B87" s="1"/>
      <c r="C87" s="1"/>
      <c r="D87" s="9"/>
      <c r="E87" s="6"/>
      <c r="F87" s="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2:17" x14ac:dyDescent="0.25">
      <c r="B88" s="1"/>
      <c r="C88" s="1"/>
      <c r="D88" s="9"/>
      <c r="E88" s="6"/>
      <c r="F88" s="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2:17" x14ac:dyDescent="0.25">
      <c r="B89" s="1"/>
      <c r="C89" s="1"/>
      <c r="D89" s="9"/>
      <c r="E89" s="6"/>
      <c r="F89" s="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2:17" x14ac:dyDescent="0.25">
      <c r="B90" s="1"/>
      <c r="C90" s="1"/>
      <c r="D90" s="9"/>
      <c r="E90" s="6"/>
      <c r="F90" s="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2:17" x14ac:dyDescent="0.25">
      <c r="B91" s="1"/>
      <c r="C91" s="1"/>
      <c r="D91" s="9"/>
      <c r="E91" s="6"/>
      <c r="F91" s="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2:17" x14ac:dyDescent="0.25">
      <c r="B92" s="1"/>
      <c r="C92" s="1"/>
      <c r="D92" s="9"/>
      <c r="E92" s="6"/>
      <c r="F92" s="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2:17" x14ac:dyDescent="0.25">
      <c r="B93" s="1"/>
      <c r="C93" s="1"/>
      <c r="D93" s="9"/>
      <c r="E93" s="6"/>
      <c r="F93" s="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2:17" x14ac:dyDescent="0.25">
      <c r="B94" s="1"/>
      <c r="C94" s="1"/>
      <c r="D94" s="9"/>
      <c r="E94" s="6"/>
      <c r="F94" s="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2:17" x14ac:dyDescent="0.25">
      <c r="B95" s="1"/>
      <c r="C95" s="1"/>
      <c r="D95" s="9"/>
      <c r="E95" s="6"/>
      <c r="F95" s="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2:17" x14ac:dyDescent="0.25">
      <c r="B96" s="1"/>
      <c r="C96" s="1"/>
      <c r="D96" s="9"/>
      <c r="E96" s="6"/>
      <c r="F96" s="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2:17" x14ac:dyDescent="0.25">
      <c r="B97" s="1"/>
      <c r="C97" s="1"/>
      <c r="D97" s="9"/>
      <c r="E97" s="6"/>
      <c r="F97" s="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2:17" x14ac:dyDescent="0.25">
      <c r="B98" s="1"/>
      <c r="C98" s="1"/>
      <c r="D98" s="9"/>
      <c r="E98" s="6"/>
      <c r="F98" s="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2:17" x14ac:dyDescent="0.25">
      <c r="B99" s="1"/>
      <c r="C99" s="1"/>
      <c r="D99" s="9"/>
      <c r="E99" s="6"/>
      <c r="F99" s="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2:17" x14ac:dyDescent="0.25">
      <c r="B100" s="1"/>
      <c r="C100" s="1"/>
      <c r="D100" s="9"/>
      <c r="E100" s="6"/>
      <c r="F100" s="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2:17" x14ac:dyDescent="0.25">
      <c r="B101" s="1"/>
      <c r="C101" s="1"/>
      <c r="D101" s="9"/>
      <c r="E101" s="6"/>
      <c r="F101" s="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2:17" x14ac:dyDescent="0.25">
      <c r="B102" s="1"/>
      <c r="C102" s="1"/>
      <c r="D102" s="9"/>
      <c r="E102" s="6"/>
      <c r="F102" s="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2:17" x14ac:dyDescent="0.25">
      <c r="B103" s="1"/>
      <c r="C103" s="1"/>
      <c r="D103" s="9"/>
      <c r="E103" s="6"/>
      <c r="F103" s="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2:17" x14ac:dyDescent="0.25">
      <c r="B104" s="1"/>
      <c r="C104" s="1"/>
      <c r="D104" s="9"/>
      <c r="E104" s="6"/>
      <c r="F104" s="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2:17" x14ac:dyDescent="0.25">
      <c r="B105" s="1"/>
      <c r="C105" s="1"/>
      <c r="D105" s="9"/>
      <c r="E105" s="6"/>
      <c r="F105" s="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2:17" x14ac:dyDescent="0.25">
      <c r="B106" s="1"/>
      <c r="C106" s="1"/>
      <c r="D106" s="9"/>
      <c r="E106" s="6"/>
      <c r="F106" s="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2:17" x14ac:dyDescent="0.25">
      <c r="B107" s="1"/>
      <c r="C107" s="1"/>
      <c r="D107" s="9"/>
      <c r="E107" s="6"/>
      <c r="F107" s="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2:17" x14ac:dyDescent="0.25">
      <c r="B108" s="1"/>
      <c r="C108" s="1"/>
      <c r="D108" s="9"/>
      <c r="E108" s="6"/>
      <c r="F108" s="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2:17" x14ac:dyDescent="0.25">
      <c r="B109" s="1"/>
      <c r="C109" s="1"/>
      <c r="D109" s="9"/>
      <c r="E109" s="6"/>
      <c r="F109" s="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2:17" x14ac:dyDescent="0.25">
      <c r="B110" s="1"/>
      <c r="C110" s="1"/>
      <c r="D110" s="9"/>
      <c r="E110" s="6"/>
      <c r="F110" s="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2:17" x14ac:dyDescent="0.25">
      <c r="B111" s="1"/>
      <c r="C111" s="1"/>
      <c r="D111" s="9"/>
      <c r="E111" s="6"/>
      <c r="F111" s="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2:17" x14ac:dyDescent="0.25">
      <c r="B112" s="1"/>
      <c r="C112" s="1"/>
      <c r="D112" s="9"/>
      <c r="E112" s="6"/>
      <c r="F112" s="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2:17" x14ac:dyDescent="0.25">
      <c r="B113" s="1"/>
      <c r="C113" s="1"/>
      <c r="D113" s="9"/>
      <c r="E113" s="6"/>
      <c r="F113" s="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2:17" x14ac:dyDescent="0.25">
      <c r="B114" s="1"/>
      <c r="C114" s="1"/>
      <c r="D114" s="9"/>
      <c r="E114" s="6"/>
      <c r="F114" s="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2:17" x14ac:dyDescent="0.25">
      <c r="B115" s="1"/>
      <c r="C115" s="1"/>
      <c r="D115" s="9"/>
      <c r="E115" s="6"/>
      <c r="F115" s="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2:17" x14ac:dyDescent="0.25">
      <c r="B116" s="1"/>
      <c r="C116" s="1"/>
      <c r="D116" s="9"/>
      <c r="E116" s="6"/>
      <c r="F116" s="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2:17" x14ac:dyDescent="0.25">
      <c r="B117" s="1"/>
      <c r="C117" s="1"/>
      <c r="D117" s="9"/>
      <c r="E117" s="6"/>
      <c r="F117" s="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2:17" x14ac:dyDescent="0.25">
      <c r="B118" s="1"/>
      <c r="C118" s="1"/>
      <c r="D118" s="9"/>
      <c r="E118" s="6"/>
      <c r="F118" s="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2:17" x14ac:dyDescent="0.25">
      <c r="B119" s="1"/>
      <c r="C119" s="1"/>
      <c r="D119" s="9"/>
      <c r="E119" s="6"/>
      <c r="F119" s="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2:17" x14ac:dyDescent="0.25">
      <c r="B120" s="1"/>
      <c r="C120" s="1"/>
      <c r="D120" s="9"/>
      <c r="E120" s="6"/>
      <c r="F120" s="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2:17" x14ac:dyDescent="0.25">
      <c r="B121" s="1"/>
      <c r="C121" s="1"/>
      <c r="D121" s="9"/>
      <c r="E121" s="6"/>
      <c r="F121" s="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2:17" x14ac:dyDescent="0.25">
      <c r="B122" s="1"/>
      <c r="C122" s="1"/>
      <c r="D122" s="9"/>
      <c r="E122" s="6"/>
      <c r="F122" s="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2:17" x14ac:dyDescent="0.25">
      <c r="B123" s="1"/>
      <c r="C123" s="1"/>
      <c r="D123" s="9"/>
      <c r="E123" s="6"/>
      <c r="F123" s="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2:17" x14ac:dyDescent="0.25">
      <c r="B124" s="1"/>
      <c r="C124" s="1"/>
      <c r="D124" s="9"/>
      <c r="E124" s="6"/>
      <c r="F124" s="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2:17" x14ac:dyDescent="0.25">
      <c r="B125" s="1"/>
      <c r="C125" s="1"/>
      <c r="D125" s="9"/>
      <c r="E125" s="6"/>
      <c r="F125" s="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2:17" x14ac:dyDescent="0.25">
      <c r="B126" s="1"/>
      <c r="C126" s="1"/>
      <c r="D126" s="9"/>
      <c r="E126" s="6"/>
      <c r="F126" s="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2:17" x14ac:dyDescent="0.25">
      <c r="B127" s="1"/>
      <c r="C127" s="1"/>
      <c r="D127" s="9"/>
      <c r="E127" s="6"/>
      <c r="F127" s="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2:17" x14ac:dyDescent="0.25">
      <c r="B128" s="1"/>
      <c r="C128" s="1"/>
      <c r="D128" s="9"/>
      <c r="E128" s="6"/>
      <c r="F128" s="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x14ac:dyDescent="0.25">
      <c r="B129" s="1"/>
      <c r="C129" s="1"/>
      <c r="D129" s="9"/>
      <c r="E129" s="6"/>
      <c r="F129" s="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x14ac:dyDescent="0.25">
      <c r="B130" s="1"/>
      <c r="C130" s="1"/>
      <c r="D130" s="9"/>
      <c r="E130" s="6"/>
      <c r="F130" s="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x14ac:dyDescent="0.25">
      <c r="B131" s="1"/>
      <c r="C131" s="1"/>
      <c r="D131" s="9"/>
      <c r="E131" s="6"/>
      <c r="F131" s="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x14ac:dyDescent="0.25">
      <c r="B132" s="1"/>
      <c r="C132" s="1"/>
      <c r="D132" s="9"/>
      <c r="E132" s="6"/>
      <c r="F132" s="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x14ac:dyDescent="0.25">
      <c r="B133" s="1"/>
      <c r="C133" s="1"/>
      <c r="D133" s="9"/>
      <c r="E133" s="6"/>
      <c r="F133" s="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x14ac:dyDescent="0.25">
      <c r="B134" s="1"/>
      <c r="C134" s="1"/>
      <c r="D134" s="9"/>
      <c r="E134" s="6"/>
      <c r="F134" s="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x14ac:dyDescent="0.25">
      <c r="B135" s="1"/>
      <c r="C135" s="1"/>
      <c r="D135" s="9"/>
      <c r="E135" s="6"/>
      <c r="F135" s="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x14ac:dyDescent="0.25">
      <c r="B136" s="1"/>
      <c r="C136" s="1"/>
      <c r="D136" s="9"/>
      <c r="E136" s="6"/>
      <c r="F136" s="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x14ac:dyDescent="0.25">
      <c r="B137" s="1"/>
      <c r="C137" s="1"/>
      <c r="D137" s="9"/>
      <c r="E137" s="6"/>
      <c r="F137" s="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x14ac:dyDescent="0.25">
      <c r="B138" s="1"/>
      <c r="C138" s="1"/>
      <c r="D138" s="9"/>
      <c r="E138" s="6"/>
      <c r="F138" s="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x14ac:dyDescent="0.25">
      <c r="B139" s="1"/>
      <c r="C139" s="1"/>
      <c r="D139" s="9"/>
      <c r="E139" s="6"/>
      <c r="F139" s="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x14ac:dyDescent="0.25">
      <c r="B140" s="1"/>
      <c r="C140" s="1"/>
      <c r="D140" s="9"/>
      <c r="E140" s="6"/>
      <c r="F140" s="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x14ac:dyDescent="0.25">
      <c r="B141" s="1"/>
      <c r="C141" s="1"/>
      <c r="D141" s="9"/>
      <c r="E141" s="6"/>
      <c r="F141" s="6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x14ac:dyDescent="0.25">
      <c r="B142" s="1"/>
      <c r="C142" s="1"/>
      <c r="D142" s="9"/>
      <c r="E142" s="6"/>
      <c r="F142" s="6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x14ac:dyDescent="0.25">
      <c r="B143" s="1"/>
      <c r="C143" s="1"/>
      <c r="D143" s="9"/>
      <c r="E143" s="6"/>
      <c r="F143" s="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x14ac:dyDescent="0.25">
      <c r="B144" s="1"/>
      <c r="C144" s="1"/>
      <c r="D144" s="9"/>
      <c r="E144" s="6"/>
      <c r="F144" s="6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x14ac:dyDescent="0.25">
      <c r="B145" s="1"/>
      <c r="C145" s="1"/>
      <c r="D145" s="9"/>
      <c r="E145" s="6"/>
      <c r="F145" s="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x14ac:dyDescent="0.25">
      <c r="B146" s="1"/>
      <c r="C146" s="1"/>
      <c r="D146" s="9"/>
      <c r="E146" s="6"/>
      <c r="F146" s="6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x14ac:dyDescent="0.25">
      <c r="B147" s="1"/>
      <c r="C147" s="1"/>
      <c r="D147" s="9"/>
      <c r="E147" s="6"/>
      <c r="F147" s="6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x14ac:dyDescent="0.25">
      <c r="B148" s="1"/>
      <c r="C148" s="1"/>
      <c r="D148" s="9"/>
      <c r="E148" s="6"/>
      <c r="F148" s="6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x14ac:dyDescent="0.25">
      <c r="B149" s="1"/>
      <c r="C149" s="1"/>
      <c r="D149" s="9"/>
      <c r="E149" s="6"/>
      <c r="F149" s="6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x14ac:dyDescent="0.25">
      <c r="B150" s="1"/>
      <c r="C150" s="1"/>
      <c r="D150" s="9"/>
      <c r="E150" s="6"/>
      <c r="F150" s="6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x14ac:dyDescent="0.25">
      <c r="B151" s="1"/>
      <c r="C151" s="1"/>
      <c r="D151" s="9"/>
      <c r="E151" s="6"/>
      <c r="F151" s="6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x14ac:dyDescent="0.25">
      <c r="B152" s="1"/>
      <c r="C152" s="1"/>
      <c r="D152" s="9"/>
      <c r="E152" s="6"/>
      <c r="F152" s="6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x14ac:dyDescent="0.25">
      <c r="B153" s="1"/>
      <c r="C153" s="1"/>
      <c r="D153" s="9"/>
      <c r="E153" s="6"/>
      <c r="F153" s="6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x14ac:dyDescent="0.25">
      <c r="B154" s="1"/>
      <c r="C154" s="1"/>
      <c r="D154" s="9"/>
      <c r="E154" s="6"/>
      <c r="F154" s="6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x14ac:dyDescent="0.25">
      <c r="B155" s="1"/>
      <c r="C155" s="1"/>
      <c r="D155" s="9"/>
      <c r="E155" s="6"/>
      <c r="F155" s="6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x14ac:dyDescent="0.25">
      <c r="B156" s="1"/>
      <c r="C156" s="1"/>
      <c r="D156" s="9"/>
      <c r="E156" s="6"/>
      <c r="F156" s="6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x14ac:dyDescent="0.25">
      <c r="B157" s="1"/>
      <c r="C157" s="1"/>
      <c r="D157" s="9"/>
      <c r="E157" s="6"/>
      <c r="F157" s="6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x14ac:dyDescent="0.25">
      <c r="B158" s="1"/>
      <c r="C158" s="1"/>
      <c r="D158" s="9"/>
      <c r="E158" s="6"/>
      <c r="F158" s="6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x14ac:dyDescent="0.25">
      <c r="B159" s="1"/>
      <c r="C159" s="1"/>
      <c r="D159" s="9"/>
      <c r="E159" s="6"/>
      <c r="F159" s="6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x14ac:dyDescent="0.25">
      <c r="B160" s="1"/>
      <c r="C160" s="1"/>
      <c r="D160" s="9"/>
      <c r="E160" s="6"/>
      <c r="F160" s="6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x14ac:dyDescent="0.25">
      <c r="B161" s="1"/>
      <c r="C161" s="1"/>
      <c r="D161" s="9"/>
      <c r="E161" s="6"/>
      <c r="F161" s="6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x14ac:dyDescent="0.25">
      <c r="B162" s="1"/>
      <c r="C162" s="1"/>
      <c r="D162" s="9"/>
      <c r="E162" s="6"/>
      <c r="F162" s="6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x14ac:dyDescent="0.25">
      <c r="B163" s="1"/>
      <c r="C163" s="1"/>
      <c r="D163" s="9"/>
      <c r="E163" s="6"/>
      <c r="F163" s="6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x14ac:dyDescent="0.25">
      <c r="B164" s="1"/>
      <c r="C164" s="1"/>
      <c r="D164" s="9"/>
      <c r="E164" s="6"/>
      <c r="F164" s="6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x14ac:dyDescent="0.25">
      <c r="B165" s="1"/>
      <c r="C165" s="1"/>
      <c r="D165" s="9"/>
      <c r="E165" s="6"/>
      <c r="F165" s="6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x14ac:dyDescent="0.25">
      <c r="B166" s="1"/>
      <c r="C166" s="1"/>
      <c r="D166" s="9"/>
      <c r="E166" s="6"/>
      <c r="F166" s="6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x14ac:dyDescent="0.25">
      <c r="B167" s="1"/>
      <c r="C167" s="1"/>
      <c r="D167" s="9"/>
      <c r="E167" s="6"/>
      <c r="F167" s="6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x14ac:dyDescent="0.25">
      <c r="B168" s="1"/>
      <c r="C168" s="1"/>
      <c r="D168" s="9"/>
      <c r="E168" s="6"/>
      <c r="F168" s="6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x14ac:dyDescent="0.25">
      <c r="B169" s="1"/>
      <c r="C169" s="1"/>
      <c r="D169" s="9"/>
      <c r="E169" s="6"/>
      <c r="F169" s="6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x14ac:dyDescent="0.25">
      <c r="B170" s="1"/>
      <c r="C170" s="1"/>
      <c r="D170" s="9"/>
      <c r="E170" s="6"/>
      <c r="F170" s="6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x14ac:dyDescent="0.25">
      <c r="B171" s="1"/>
      <c r="C171" s="1"/>
      <c r="D171" s="9"/>
      <c r="E171" s="6"/>
      <c r="F171" s="6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x14ac:dyDescent="0.25">
      <c r="B172" s="1"/>
      <c r="C172" s="1"/>
      <c r="D172" s="9"/>
      <c r="E172" s="6"/>
      <c r="F172" s="6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x14ac:dyDescent="0.25">
      <c r="B173" s="1"/>
      <c r="C173" s="1"/>
      <c r="D173" s="9"/>
      <c r="E173" s="6"/>
      <c r="F173" s="6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x14ac:dyDescent="0.25">
      <c r="B174" s="1"/>
      <c r="C174" s="1"/>
      <c r="D174" s="9"/>
      <c r="E174" s="6"/>
      <c r="F174" s="6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x14ac:dyDescent="0.25">
      <c r="B175" s="1"/>
      <c r="C175" s="1"/>
      <c r="D175" s="9"/>
      <c r="E175" s="6"/>
      <c r="F175" s="6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2:17" x14ac:dyDescent="0.25">
      <c r="B176" s="1"/>
      <c r="C176" s="1"/>
      <c r="D176" s="9"/>
      <c r="E176" s="6"/>
      <c r="F176" s="6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2:17" x14ac:dyDescent="0.25">
      <c r="B177" s="1"/>
      <c r="C177" s="1"/>
      <c r="D177" s="9"/>
      <c r="E177" s="6"/>
      <c r="F177" s="6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2:17" x14ac:dyDescent="0.25">
      <c r="B178" s="1"/>
      <c r="C178" s="1"/>
      <c r="D178" s="9"/>
      <c r="E178" s="6"/>
      <c r="F178" s="6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2:17" x14ac:dyDescent="0.25">
      <c r="B179" s="1"/>
      <c r="C179" s="1"/>
      <c r="D179" s="9"/>
      <c r="E179" s="6"/>
      <c r="F179" s="6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2:17" x14ac:dyDescent="0.25">
      <c r="B180" s="1"/>
      <c r="C180" s="1"/>
      <c r="D180" s="9"/>
      <c r="E180" s="6"/>
      <c r="F180" s="6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2:17" x14ac:dyDescent="0.25">
      <c r="B181" s="1"/>
      <c r="C181" s="1"/>
      <c r="D181" s="9"/>
      <c r="E181" s="6"/>
      <c r="F181" s="6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2:17" x14ac:dyDescent="0.25">
      <c r="B182" s="1"/>
      <c r="C182" s="1"/>
      <c r="D182" s="9"/>
      <c r="E182" s="6"/>
      <c r="F182" s="6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2:17" x14ac:dyDescent="0.25">
      <c r="B183" s="1"/>
      <c r="C183" s="1"/>
      <c r="D183" s="9"/>
      <c r="E183" s="6"/>
      <c r="F183" s="6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2:17" x14ac:dyDescent="0.25">
      <c r="B184" s="1"/>
      <c r="C184" s="1"/>
      <c r="D184" s="9"/>
      <c r="E184" s="6"/>
      <c r="F184" s="6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2:17" x14ac:dyDescent="0.25">
      <c r="B185" s="1"/>
      <c r="C185" s="1"/>
      <c r="D185" s="9"/>
      <c r="E185" s="6"/>
      <c r="F185" s="6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2:17" x14ac:dyDescent="0.25">
      <c r="B186" s="1"/>
      <c r="C186" s="1"/>
      <c r="D186" s="9"/>
      <c r="E186" s="6"/>
      <c r="F186" s="6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2:17" x14ac:dyDescent="0.25">
      <c r="B187" s="1"/>
      <c r="C187" s="1"/>
      <c r="D187" s="9"/>
      <c r="E187" s="6"/>
      <c r="F187" s="6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2:17" x14ac:dyDescent="0.25">
      <c r="B188" s="1"/>
      <c r="C188" s="1"/>
      <c r="D188" s="9"/>
      <c r="E188" s="6"/>
      <c r="F188" s="6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2:17" x14ac:dyDescent="0.25">
      <c r="B189" s="1"/>
      <c r="C189" s="1"/>
      <c r="D189" s="9"/>
      <c r="E189" s="6"/>
      <c r="F189" s="6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2:17" x14ac:dyDescent="0.25">
      <c r="B190" s="1"/>
      <c r="C190" s="1"/>
      <c r="D190" s="9"/>
      <c r="E190" s="6"/>
      <c r="F190" s="6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2:17" x14ac:dyDescent="0.25">
      <c r="B191" s="1"/>
      <c r="C191" s="1"/>
      <c r="D191" s="9"/>
      <c r="E191" s="6"/>
      <c r="F191" s="6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2:17" x14ac:dyDescent="0.25">
      <c r="B192" s="1"/>
      <c r="C192" s="1"/>
      <c r="D192" s="9"/>
      <c r="E192" s="6"/>
      <c r="F192" s="6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2:17" x14ac:dyDescent="0.25">
      <c r="B193" s="1"/>
      <c r="C193" s="1"/>
      <c r="D193" s="9"/>
      <c r="E193" s="6"/>
      <c r="F193" s="6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2:17" x14ac:dyDescent="0.25">
      <c r="B194" s="1"/>
      <c r="C194" s="1"/>
      <c r="D194" s="9"/>
      <c r="E194" s="6"/>
      <c r="F194" s="6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2:17" x14ac:dyDescent="0.25">
      <c r="B195" s="1"/>
      <c r="C195" s="1"/>
      <c r="D195" s="9"/>
      <c r="E195" s="6"/>
      <c r="F195" s="6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2:17" x14ac:dyDescent="0.25">
      <c r="B196" s="1"/>
      <c r="C196" s="1"/>
      <c r="D196" s="9"/>
      <c r="E196" s="6"/>
      <c r="F196" s="6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2:17" x14ac:dyDescent="0.25">
      <c r="B197" s="1"/>
      <c r="C197" s="1"/>
      <c r="D197" s="9"/>
      <c r="E197" s="6"/>
      <c r="F197" s="6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2:17" x14ac:dyDescent="0.25">
      <c r="B198" s="1"/>
      <c r="C198" s="1"/>
      <c r="D198" s="9"/>
      <c r="E198" s="6"/>
      <c r="F198" s="6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2:17" x14ac:dyDescent="0.25">
      <c r="B199" s="1"/>
      <c r="C199" s="1"/>
      <c r="D199" s="9"/>
      <c r="E199" s="6"/>
      <c r="F199" s="6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2:17" x14ac:dyDescent="0.25">
      <c r="B200" s="1"/>
      <c r="C200" s="1"/>
      <c r="D200" s="9"/>
      <c r="E200" s="6"/>
      <c r="F200" s="6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2:17" x14ac:dyDescent="0.25">
      <c r="B201" s="1"/>
      <c r="C201" s="1"/>
      <c r="D201" s="9"/>
      <c r="E201" s="6"/>
      <c r="F201" s="6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2:17" x14ac:dyDescent="0.25">
      <c r="B202" s="1"/>
      <c r="C202" s="1"/>
      <c r="D202" s="9"/>
      <c r="E202" s="6"/>
      <c r="F202" s="6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2:17" x14ac:dyDescent="0.25">
      <c r="B203" s="1"/>
      <c r="C203" s="1"/>
      <c r="D203" s="9"/>
      <c r="E203" s="6"/>
      <c r="F203" s="6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2:17" x14ac:dyDescent="0.25">
      <c r="B204" s="1"/>
      <c r="C204" s="1"/>
      <c r="D204" s="9"/>
      <c r="E204" s="6"/>
      <c r="F204" s="6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2:17" x14ac:dyDescent="0.25">
      <c r="B205" s="1"/>
      <c r="C205" s="1"/>
      <c r="D205" s="9"/>
      <c r="E205" s="6"/>
      <c r="F205" s="6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2:17" x14ac:dyDescent="0.25">
      <c r="B206" s="1"/>
      <c r="C206" s="1"/>
      <c r="D206" s="9"/>
      <c r="E206" s="6"/>
      <c r="F206" s="6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2:17" x14ac:dyDescent="0.25">
      <c r="B207" s="1"/>
      <c r="C207" s="1"/>
      <c r="D207" s="9"/>
      <c r="E207" s="6"/>
      <c r="F207" s="6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2:17" x14ac:dyDescent="0.25">
      <c r="B208" s="1"/>
      <c r="C208" s="1"/>
      <c r="D208" s="9"/>
      <c r="E208" s="6"/>
      <c r="F208" s="6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2:17" x14ac:dyDescent="0.25">
      <c r="B209" s="1"/>
      <c r="C209" s="1"/>
      <c r="D209" s="9"/>
      <c r="E209" s="6"/>
      <c r="F209" s="6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2:17" x14ac:dyDescent="0.25">
      <c r="B210" s="1"/>
      <c r="C210" s="1"/>
      <c r="D210" s="9"/>
      <c r="E210" s="6"/>
      <c r="F210" s="6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2:17" x14ac:dyDescent="0.25">
      <c r="B211" s="1"/>
      <c r="C211" s="1"/>
      <c r="D211" s="9"/>
      <c r="E211" s="6"/>
      <c r="F211" s="6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2:17" x14ac:dyDescent="0.25">
      <c r="B212" s="1"/>
      <c r="C212" s="1"/>
      <c r="D212" s="9"/>
      <c r="E212" s="6"/>
      <c r="F212" s="6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2:17" x14ac:dyDescent="0.25">
      <c r="B213" s="1"/>
      <c r="C213" s="1"/>
      <c r="D213" s="9"/>
      <c r="E213" s="6"/>
      <c r="F213" s="6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2:17" x14ac:dyDescent="0.25">
      <c r="B214" s="1"/>
      <c r="C214" s="1"/>
      <c r="D214" s="9"/>
      <c r="E214" s="6"/>
      <c r="F214" s="6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2:17" x14ac:dyDescent="0.25">
      <c r="B215" s="1"/>
      <c r="C215" s="1"/>
      <c r="D215" s="9"/>
      <c r="E215" s="6"/>
      <c r="F215" s="6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2:17" x14ac:dyDescent="0.25">
      <c r="B216" s="1"/>
      <c r="C216" s="1"/>
      <c r="D216" s="9"/>
      <c r="E216" s="6"/>
      <c r="F216" s="6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2:17" x14ac:dyDescent="0.25">
      <c r="B217" s="1"/>
      <c r="C217" s="1"/>
      <c r="D217" s="9"/>
      <c r="E217" s="6"/>
      <c r="F217" s="6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2:17" x14ac:dyDescent="0.25">
      <c r="B218" s="1"/>
      <c r="C218" s="1"/>
      <c r="D218" s="9"/>
      <c r="E218" s="6"/>
      <c r="F218" s="6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2:17" x14ac:dyDescent="0.25">
      <c r="B219" s="1"/>
      <c r="C219" s="1"/>
      <c r="D219" s="9"/>
      <c r="E219" s="6"/>
      <c r="F219" s="6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2:17" x14ac:dyDescent="0.25">
      <c r="B220" s="1"/>
      <c r="C220" s="1"/>
      <c r="D220" s="9"/>
      <c r="E220" s="6"/>
      <c r="F220" s="6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2:17" x14ac:dyDescent="0.25">
      <c r="B221" s="1"/>
      <c r="C221" s="1"/>
      <c r="D221" s="9"/>
      <c r="E221" s="6"/>
      <c r="F221" s="6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2:17" x14ac:dyDescent="0.25">
      <c r="B222" s="1"/>
      <c r="C222" s="1"/>
      <c r="D222" s="9"/>
      <c r="E222" s="6"/>
      <c r="F222" s="6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2:17" x14ac:dyDescent="0.25">
      <c r="B223" s="1"/>
      <c r="C223" s="1"/>
      <c r="D223" s="9"/>
      <c r="E223" s="6"/>
      <c r="F223" s="6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2:17" x14ac:dyDescent="0.25">
      <c r="B224" s="1"/>
      <c r="C224" s="1"/>
      <c r="D224" s="9"/>
      <c r="E224" s="6"/>
      <c r="F224" s="6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2:17" x14ac:dyDescent="0.25">
      <c r="B225" s="1"/>
      <c r="C225" s="1"/>
      <c r="D225" s="9"/>
      <c r="E225" s="6"/>
      <c r="F225" s="6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2:17" x14ac:dyDescent="0.25">
      <c r="B226" s="1"/>
      <c r="C226" s="1"/>
      <c r="D226" s="9"/>
      <c r="E226" s="6"/>
      <c r="F226" s="6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2:17" x14ac:dyDescent="0.25">
      <c r="B227" s="1"/>
      <c r="C227" s="1"/>
      <c r="D227" s="9"/>
      <c r="E227" s="6"/>
      <c r="F227" s="6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2:17" x14ac:dyDescent="0.25">
      <c r="B228" s="1"/>
      <c r="C228" s="1"/>
      <c r="D228" s="9"/>
      <c r="E228" s="6"/>
      <c r="F228" s="6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2:17" x14ac:dyDescent="0.25">
      <c r="B229" s="1"/>
      <c r="C229" s="1"/>
      <c r="D229" s="9"/>
      <c r="E229" s="6"/>
      <c r="F229" s="6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2:17" x14ac:dyDescent="0.25">
      <c r="B230" s="1"/>
      <c r="C230" s="1"/>
      <c r="D230" s="9"/>
      <c r="E230" s="6"/>
      <c r="F230" s="6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2:17" x14ac:dyDescent="0.25">
      <c r="B231" s="1"/>
      <c r="C231" s="1"/>
      <c r="D231" s="9"/>
      <c r="E231" s="6"/>
      <c r="F231" s="6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2:17" x14ac:dyDescent="0.25">
      <c r="B232" s="1"/>
      <c r="C232" s="1"/>
      <c r="D232" s="9"/>
      <c r="E232" s="6"/>
      <c r="F232" s="6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2:17" x14ac:dyDescent="0.25">
      <c r="B233" s="1"/>
      <c r="C233" s="1"/>
      <c r="D233" s="9"/>
      <c r="E233" s="6"/>
      <c r="F233" s="6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2:17" x14ac:dyDescent="0.25">
      <c r="B234" s="1"/>
      <c r="C234" s="1"/>
      <c r="D234" s="9"/>
      <c r="E234" s="6"/>
      <c r="F234" s="6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2:17" x14ac:dyDescent="0.25">
      <c r="B235" s="1"/>
      <c r="C235" s="1"/>
      <c r="D235" s="9"/>
      <c r="E235" s="6"/>
      <c r="F235" s="6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2:17" x14ac:dyDescent="0.25">
      <c r="B236" s="1"/>
      <c r="C236" s="1"/>
      <c r="D236" s="9"/>
      <c r="E236" s="6"/>
      <c r="F236" s="6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2:17" x14ac:dyDescent="0.25">
      <c r="B237" s="1"/>
      <c r="C237" s="1"/>
      <c r="D237" s="9"/>
      <c r="E237" s="6"/>
      <c r="F237" s="6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2:17" x14ac:dyDescent="0.25">
      <c r="B238" s="1"/>
      <c r="C238" s="1"/>
      <c r="D238" s="9"/>
      <c r="E238" s="6"/>
      <c r="F238" s="6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2:17" x14ac:dyDescent="0.25">
      <c r="B239" s="1"/>
      <c r="C239" s="1"/>
      <c r="D239" s="9"/>
      <c r="E239" s="6"/>
      <c r="F239" s="6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2:17" x14ac:dyDescent="0.25">
      <c r="B240" s="1"/>
      <c r="C240" s="1"/>
      <c r="D240" s="9"/>
      <c r="E240" s="6"/>
      <c r="F240" s="6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2:17" x14ac:dyDescent="0.25">
      <c r="B241" s="1"/>
      <c r="C241" s="1"/>
      <c r="D241" s="9"/>
      <c r="E241" s="6"/>
      <c r="F241" s="6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2:17" x14ac:dyDescent="0.25">
      <c r="B242" s="1"/>
      <c r="C242" s="1"/>
      <c r="D242" s="9"/>
      <c r="E242" s="6"/>
      <c r="F242" s="6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2:17" x14ac:dyDescent="0.25">
      <c r="B243" s="1"/>
      <c r="C243" s="1"/>
      <c r="D243" s="9"/>
      <c r="E243" s="6"/>
      <c r="F243" s="6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2:17" x14ac:dyDescent="0.25">
      <c r="B244" s="1"/>
      <c r="C244" s="1"/>
      <c r="D244" s="9"/>
      <c r="E244" s="6"/>
      <c r="F244" s="6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2:17" x14ac:dyDescent="0.25">
      <c r="B245" s="1"/>
      <c r="C245" s="1"/>
      <c r="D245" s="9"/>
      <c r="E245" s="6"/>
      <c r="F245" s="6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2:17" x14ac:dyDescent="0.25">
      <c r="B246" s="1"/>
      <c r="C246" s="1"/>
      <c r="D246" s="9"/>
      <c r="E246" s="6"/>
      <c r="F246" s="6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2:17" x14ac:dyDescent="0.25">
      <c r="B247" s="1"/>
      <c r="C247" s="1"/>
      <c r="D247" s="9"/>
      <c r="E247" s="6"/>
      <c r="F247" s="6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2:17" x14ac:dyDescent="0.25">
      <c r="B248" s="1"/>
      <c r="C248" s="1"/>
      <c r="D248" s="9"/>
      <c r="E248" s="6"/>
      <c r="F248" s="6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2:17" x14ac:dyDescent="0.25">
      <c r="B249" s="1"/>
      <c r="C249" s="1"/>
      <c r="D249" s="9"/>
      <c r="E249" s="6"/>
      <c r="F249" s="6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2:17" x14ac:dyDescent="0.25">
      <c r="B250" s="1"/>
      <c r="C250" s="1"/>
      <c r="D250" s="9"/>
      <c r="E250" s="6"/>
      <c r="F250" s="6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2:17" x14ac:dyDescent="0.25">
      <c r="B251" s="1"/>
      <c r="C251" s="1"/>
      <c r="D251" s="9"/>
      <c r="E251" s="6"/>
      <c r="F251" s="6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2:17" x14ac:dyDescent="0.25">
      <c r="B252" s="1"/>
      <c r="C252" s="1"/>
      <c r="D252" s="9"/>
      <c r="E252" s="6"/>
      <c r="F252" s="6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2:17" x14ac:dyDescent="0.25">
      <c r="B253" s="1"/>
      <c r="C253" s="1"/>
      <c r="D253" s="9"/>
      <c r="E253" s="6"/>
      <c r="F253" s="6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2:17" x14ac:dyDescent="0.25">
      <c r="B254" s="1"/>
      <c r="C254" s="1"/>
      <c r="D254" s="9"/>
      <c r="E254" s="6"/>
      <c r="F254" s="6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2:17" x14ac:dyDescent="0.25">
      <c r="B255" s="1"/>
      <c r="C255" s="1"/>
      <c r="D255" s="9"/>
      <c r="E255" s="6"/>
      <c r="F255" s="6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2:17" x14ac:dyDescent="0.25">
      <c r="B256" s="1"/>
      <c r="C256" s="1"/>
      <c r="D256" s="9"/>
      <c r="E256" s="6"/>
      <c r="F256" s="6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2:17" x14ac:dyDescent="0.25">
      <c r="B257" s="1"/>
      <c r="C257" s="1"/>
      <c r="D257" s="9"/>
      <c r="E257" s="6"/>
      <c r="F257" s="6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2:17" x14ac:dyDescent="0.25">
      <c r="B258" s="1"/>
      <c r="C258" s="1"/>
      <c r="D258" s="9"/>
      <c r="E258" s="6"/>
      <c r="F258" s="6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2:17" x14ac:dyDescent="0.25">
      <c r="B259" s="1"/>
      <c r="C259" s="1"/>
      <c r="D259" s="9"/>
      <c r="E259" s="6"/>
      <c r="F259" s="6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2:17" x14ac:dyDescent="0.25">
      <c r="B260" s="1"/>
      <c r="C260" s="1"/>
      <c r="D260" s="9"/>
      <c r="E260" s="6"/>
      <c r="F260" s="6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2:17" x14ac:dyDescent="0.25">
      <c r="B261" s="1"/>
      <c r="C261" s="1"/>
      <c r="D261" s="9"/>
      <c r="E261" s="6"/>
      <c r="F261" s="6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2:17" x14ac:dyDescent="0.25">
      <c r="B262" s="1"/>
      <c r="C262" s="1"/>
      <c r="D262" s="9"/>
      <c r="E262" s="6"/>
      <c r="F262" s="6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2:17" x14ac:dyDescent="0.25">
      <c r="B263" s="1"/>
      <c r="C263" s="1"/>
      <c r="D263" s="9"/>
      <c r="E263" s="6"/>
      <c r="F263" s="6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2:17" x14ac:dyDescent="0.25">
      <c r="B264" s="1"/>
      <c r="C264" s="1"/>
      <c r="D264" s="9"/>
      <c r="E264" s="6"/>
      <c r="F264" s="6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2:17" x14ac:dyDescent="0.25">
      <c r="B265" s="1"/>
      <c r="C265" s="1"/>
      <c r="D265" s="9"/>
      <c r="E265" s="6"/>
      <c r="F265" s="6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2:17" x14ac:dyDescent="0.25">
      <c r="B266" s="1"/>
      <c r="C266" s="1"/>
      <c r="D266" s="9"/>
      <c r="E266" s="6"/>
      <c r="F266" s="6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2:17" x14ac:dyDescent="0.25">
      <c r="B267" s="1"/>
      <c r="C267" s="1"/>
      <c r="D267" s="9"/>
      <c r="E267" s="6"/>
      <c r="F267" s="6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2:17" x14ac:dyDescent="0.25">
      <c r="B268" s="1"/>
      <c r="C268" s="1"/>
      <c r="D268" s="9"/>
      <c r="E268" s="6"/>
      <c r="F268" s="6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2:17" x14ac:dyDescent="0.25">
      <c r="B269" s="1"/>
      <c r="C269" s="1"/>
      <c r="D269" s="9"/>
      <c r="E269" s="6"/>
      <c r="F269" s="6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2:17" x14ac:dyDescent="0.25">
      <c r="B270" s="1"/>
      <c r="C270" s="1"/>
      <c r="D270" s="9"/>
      <c r="E270" s="6"/>
      <c r="F270" s="6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2:17" x14ac:dyDescent="0.25">
      <c r="B271" s="1"/>
      <c r="C271" s="1"/>
      <c r="D271" s="9"/>
      <c r="E271" s="6"/>
      <c r="F271" s="6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2:17" x14ac:dyDescent="0.25">
      <c r="B272" s="1"/>
      <c r="C272" s="1"/>
      <c r="D272" s="9"/>
      <c r="E272" s="6"/>
      <c r="F272" s="6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2:17" x14ac:dyDescent="0.25">
      <c r="B273" s="1"/>
      <c r="C273" s="1"/>
      <c r="D273" s="9"/>
      <c r="E273" s="6"/>
      <c r="F273" s="6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2:17" x14ac:dyDescent="0.25">
      <c r="B274" s="1"/>
      <c r="C274" s="1"/>
      <c r="D274" s="9"/>
      <c r="E274" s="6"/>
      <c r="F274" s="6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2:17" x14ac:dyDescent="0.25">
      <c r="B275" s="1"/>
      <c r="C275" s="1"/>
      <c r="D275" s="9"/>
      <c r="E275" s="6"/>
      <c r="F275" s="6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2:17" x14ac:dyDescent="0.25">
      <c r="B276" s="1"/>
      <c r="C276" s="1"/>
      <c r="D276" s="9"/>
      <c r="E276" s="6"/>
      <c r="F276" s="6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2:17" x14ac:dyDescent="0.25">
      <c r="B277" s="1"/>
      <c r="C277" s="1"/>
      <c r="D277" s="9"/>
      <c r="E277" s="6"/>
      <c r="F277" s="6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2:17" x14ac:dyDescent="0.25">
      <c r="B278" s="1"/>
      <c r="C278" s="1"/>
      <c r="D278" s="9"/>
      <c r="E278" s="6"/>
      <c r="F278" s="6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2:17" x14ac:dyDescent="0.25">
      <c r="B279" s="1"/>
      <c r="C279" s="1"/>
      <c r="D279" s="9"/>
      <c r="E279" s="6"/>
      <c r="F279" s="6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2:17" x14ac:dyDescent="0.25">
      <c r="B280" s="1"/>
      <c r="C280" s="1"/>
      <c r="D280" s="9"/>
      <c r="E280" s="6"/>
      <c r="F280" s="6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2:17" x14ac:dyDescent="0.25">
      <c r="B281" s="1"/>
      <c r="C281" s="1"/>
      <c r="D281" s="9"/>
      <c r="E281" s="6"/>
      <c r="F281" s="6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2:17" x14ac:dyDescent="0.25">
      <c r="B282" s="1"/>
      <c r="C282" s="1"/>
      <c r="D282" s="9"/>
      <c r="E282" s="6"/>
      <c r="F282" s="6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2:17" x14ac:dyDescent="0.25">
      <c r="B283" s="1"/>
      <c r="C283" s="1"/>
      <c r="D283" s="9"/>
      <c r="E283" s="6"/>
      <c r="F283" s="6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2:17" x14ac:dyDescent="0.25">
      <c r="B284" s="1"/>
      <c r="C284" s="1"/>
      <c r="D284" s="9"/>
      <c r="E284" s="6"/>
      <c r="F284" s="6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2:17" x14ac:dyDescent="0.25">
      <c r="B285" s="1"/>
      <c r="C285" s="1"/>
      <c r="D285" s="9"/>
      <c r="E285" s="6"/>
      <c r="F285" s="6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2:17" x14ac:dyDescent="0.25">
      <c r="B286" s="1"/>
      <c r="C286" s="1"/>
      <c r="D286" s="9"/>
      <c r="E286" s="6"/>
      <c r="F286" s="6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2:17" x14ac:dyDescent="0.25">
      <c r="B287" s="1"/>
      <c r="C287" s="1"/>
      <c r="D287" s="9"/>
      <c r="E287" s="6"/>
      <c r="F287" s="6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2:17" x14ac:dyDescent="0.25">
      <c r="B288" s="1"/>
      <c r="C288" s="1"/>
      <c r="D288" s="9"/>
      <c r="E288" s="6"/>
      <c r="F288" s="6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2:17" x14ac:dyDescent="0.25">
      <c r="B289" s="1"/>
      <c r="C289" s="1"/>
      <c r="D289" s="9"/>
      <c r="E289" s="6"/>
      <c r="F289" s="6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2:17" x14ac:dyDescent="0.25">
      <c r="B290" s="1"/>
      <c r="C290" s="1"/>
      <c r="D290" s="9"/>
      <c r="E290" s="6"/>
      <c r="F290" s="6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2:17" x14ac:dyDescent="0.25">
      <c r="B291" s="1"/>
      <c r="C291" s="1"/>
      <c r="D291" s="9"/>
      <c r="E291" s="6"/>
      <c r="F291" s="6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2:17" x14ac:dyDescent="0.25">
      <c r="B292" s="1"/>
      <c r="C292" s="1"/>
      <c r="D292" s="9"/>
      <c r="E292" s="6"/>
      <c r="F292" s="6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2:17" x14ac:dyDescent="0.25">
      <c r="B293" s="1"/>
      <c r="C293" s="1"/>
      <c r="D293" s="9"/>
      <c r="E293" s="6"/>
      <c r="F293" s="6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2:17" x14ac:dyDescent="0.25">
      <c r="B294" s="1"/>
      <c r="C294" s="1"/>
      <c r="D294" s="9"/>
      <c r="E294" s="6"/>
      <c r="F294" s="6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2:17" x14ac:dyDescent="0.25">
      <c r="B295" s="1"/>
      <c r="C295" s="1"/>
      <c r="D295" s="9"/>
      <c r="E295" s="6"/>
      <c r="F295" s="6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2:17" x14ac:dyDescent="0.25">
      <c r="B296" s="1"/>
      <c r="C296" s="1"/>
      <c r="D296" s="9"/>
      <c r="E296" s="6"/>
      <c r="F296" s="6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2:17" x14ac:dyDescent="0.25">
      <c r="B297" s="1"/>
      <c r="C297" s="1"/>
      <c r="D297" s="9"/>
      <c r="E297" s="6"/>
      <c r="F297" s="6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2:17" x14ac:dyDescent="0.25">
      <c r="B298" s="1"/>
      <c r="C298" s="1"/>
      <c r="D298" s="9"/>
      <c r="E298" s="6"/>
      <c r="F298" s="6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2:17" x14ac:dyDescent="0.25">
      <c r="B299" s="1"/>
      <c r="C299" s="1"/>
      <c r="D299" s="9"/>
      <c r="E299" s="6"/>
      <c r="F299" s="6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2:17" x14ac:dyDescent="0.25">
      <c r="B300" s="1"/>
      <c r="C300" s="1"/>
      <c r="D300" s="9"/>
      <c r="E300" s="6"/>
      <c r="F300" s="6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2:17" x14ac:dyDescent="0.25">
      <c r="B301" s="1"/>
      <c r="C301" s="1"/>
      <c r="D301" s="9"/>
      <c r="E301" s="6"/>
      <c r="F301" s="6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2:17" x14ac:dyDescent="0.25">
      <c r="B302" s="1"/>
      <c r="C302" s="1"/>
      <c r="D302" s="9"/>
      <c r="E302" s="6"/>
      <c r="F302" s="6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2:17" x14ac:dyDescent="0.25">
      <c r="B303" s="1"/>
      <c r="C303" s="1"/>
      <c r="D303" s="9"/>
      <c r="E303" s="6"/>
      <c r="F303" s="6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2:17" x14ac:dyDescent="0.25">
      <c r="B304" s="1"/>
      <c r="C304" s="1"/>
      <c r="D304" s="9"/>
      <c r="E304" s="6"/>
      <c r="F304" s="6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2:17" x14ac:dyDescent="0.25">
      <c r="B305" s="1"/>
      <c r="C305" s="1"/>
      <c r="D305" s="9"/>
      <c r="E305" s="6"/>
      <c r="F305" s="6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2:17" x14ac:dyDescent="0.25">
      <c r="B306" s="1"/>
      <c r="C306" s="1"/>
      <c r="D306" s="9"/>
      <c r="E306" s="6"/>
      <c r="F306" s="6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2:17" x14ac:dyDescent="0.25">
      <c r="B307" s="1"/>
      <c r="C307" s="1"/>
      <c r="D307" s="9"/>
      <c r="E307" s="6"/>
      <c r="F307" s="6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2:17" x14ac:dyDescent="0.25">
      <c r="B308" s="1"/>
      <c r="C308" s="1"/>
      <c r="D308" s="9"/>
      <c r="E308" s="6"/>
      <c r="F308" s="6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2:17" x14ac:dyDescent="0.25">
      <c r="B309" s="1"/>
      <c r="C309" s="1"/>
      <c r="D309" s="9"/>
      <c r="E309" s="6"/>
      <c r="F309" s="6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2:17" x14ac:dyDescent="0.25">
      <c r="B310" s="1"/>
      <c r="C310" s="1"/>
      <c r="D310" s="9"/>
      <c r="E310" s="6"/>
      <c r="F310" s="6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2:17" x14ac:dyDescent="0.25">
      <c r="B311" s="1"/>
      <c r="C311" s="1"/>
      <c r="D311" s="9"/>
      <c r="E311" s="6"/>
      <c r="F311" s="6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2:17" x14ac:dyDescent="0.25">
      <c r="B312" s="1"/>
      <c r="C312" s="1"/>
      <c r="D312" s="9"/>
      <c r="E312" s="6"/>
      <c r="F312" s="6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2:17" x14ac:dyDescent="0.25">
      <c r="B313" s="1"/>
      <c r="C313" s="1"/>
      <c r="D313" s="9"/>
      <c r="E313" s="6"/>
      <c r="F313" s="6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2:17" x14ac:dyDescent="0.25">
      <c r="B314" s="1"/>
      <c r="C314" s="1"/>
      <c r="D314" s="9"/>
      <c r="E314" s="6"/>
      <c r="F314" s="6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2:17" x14ac:dyDescent="0.25">
      <c r="B315" s="1"/>
      <c r="C315" s="1"/>
      <c r="D315" s="9"/>
      <c r="E315" s="6"/>
      <c r="F315" s="6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2:17" x14ac:dyDescent="0.25">
      <c r="B316" s="1"/>
      <c r="C316" s="1"/>
      <c r="D316" s="9"/>
      <c r="E316" s="6"/>
      <c r="F316" s="6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2:17" x14ac:dyDescent="0.25">
      <c r="B317" s="1"/>
      <c r="C317" s="1"/>
      <c r="D317" s="9"/>
      <c r="E317" s="6"/>
      <c r="F317" s="6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2:17" x14ac:dyDescent="0.25">
      <c r="B318" s="1"/>
      <c r="C318" s="1"/>
      <c r="D318" s="9"/>
      <c r="E318" s="6"/>
      <c r="F318" s="6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2:17" x14ac:dyDescent="0.25">
      <c r="B319" s="1"/>
      <c r="C319" s="1"/>
      <c r="D319" s="9"/>
      <c r="E319" s="6"/>
      <c r="F319" s="6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2:17" x14ac:dyDescent="0.25">
      <c r="B320" s="1"/>
      <c r="C320" s="1"/>
      <c r="D320" s="9"/>
      <c r="E320" s="6"/>
      <c r="F320" s="6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2:17" x14ac:dyDescent="0.25">
      <c r="B321" s="1"/>
      <c r="C321" s="1"/>
      <c r="D321" s="9"/>
      <c r="E321" s="6"/>
      <c r="F321" s="6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2:17" x14ac:dyDescent="0.25">
      <c r="B322" s="1"/>
      <c r="C322" s="1"/>
      <c r="D322" s="9"/>
      <c r="E322" s="6"/>
      <c r="F322" s="6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2:17" x14ac:dyDescent="0.25">
      <c r="B323" s="1"/>
      <c r="C323" s="1"/>
      <c r="D323" s="9"/>
      <c r="E323" s="6"/>
      <c r="F323" s="6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2:17" x14ac:dyDescent="0.25">
      <c r="B324" s="1"/>
      <c r="C324" s="1"/>
      <c r="D324" s="9"/>
      <c r="E324" s="6"/>
      <c r="F324" s="6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2:17" x14ac:dyDescent="0.25">
      <c r="B325" s="1"/>
      <c r="C325" s="1"/>
      <c r="D325" s="9"/>
      <c r="E325" s="6"/>
      <c r="F325" s="6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</sheetData>
  <mergeCells count="168">
    <mergeCell ref="C42:C45"/>
    <mergeCell ref="I44:I45"/>
    <mergeCell ref="J44:J45"/>
    <mergeCell ref="K44:K45"/>
    <mergeCell ref="I42:I43"/>
    <mergeCell ref="J42:J43"/>
    <mergeCell ref="K42:K43"/>
    <mergeCell ref="P12:P14"/>
    <mergeCell ref="G12:G14"/>
    <mergeCell ref="E42:F43"/>
    <mergeCell ref="E12:F13"/>
    <mergeCell ref="E41:F41"/>
    <mergeCell ref="I32:I35"/>
    <mergeCell ref="J32:J35"/>
    <mergeCell ref="K32:K35"/>
    <mergeCell ref="L32:L35"/>
    <mergeCell ref="E34:F35"/>
    <mergeCell ref="J38:J39"/>
    <mergeCell ref="K38:K39"/>
    <mergeCell ref="L38:L39"/>
    <mergeCell ref="J17:J18"/>
    <mergeCell ref="I17:I18"/>
    <mergeCell ref="P38:P39"/>
    <mergeCell ref="M19:M21"/>
    <mergeCell ref="K12:K13"/>
    <mergeCell ref="O17:O18"/>
    <mergeCell ref="O22:O25"/>
    <mergeCell ref="B15:B16"/>
    <mergeCell ref="B2:F8"/>
    <mergeCell ref="G2:Q3"/>
    <mergeCell ref="G4:Q5"/>
    <mergeCell ref="G6:H8"/>
    <mergeCell ref="I6:Q8"/>
    <mergeCell ref="D9:F9"/>
    <mergeCell ref="J12:J13"/>
    <mergeCell ref="I12:I13"/>
    <mergeCell ref="C12:C14"/>
    <mergeCell ref="C10:C11"/>
    <mergeCell ref="L12:L13"/>
    <mergeCell ref="Q17:Q18"/>
    <mergeCell ref="G19:G21"/>
    <mergeCell ref="I19:I21"/>
    <mergeCell ref="J19:J21"/>
    <mergeCell ref="K19:K21"/>
    <mergeCell ref="L19:L21"/>
    <mergeCell ref="G17:G18"/>
    <mergeCell ref="H17:H18"/>
    <mergeCell ref="L17:L18"/>
    <mergeCell ref="K17:K18"/>
    <mergeCell ref="D34:D35"/>
    <mergeCell ref="E26:F27"/>
    <mergeCell ref="D26:D27"/>
    <mergeCell ref="E21:F21"/>
    <mergeCell ref="E16:F16"/>
    <mergeCell ref="E11:F11"/>
    <mergeCell ref="E10:F10"/>
    <mergeCell ref="E19:F19"/>
    <mergeCell ref="E20:F20"/>
    <mergeCell ref="E15:F15"/>
    <mergeCell ref="E14:F14"/>
    <mergeCell ref="D12:D13"/>
    <mergeCell ref="D17:D18"/>
    <mergeCell ref="E17:F18"/>
    <mergeCell ref="Q38:Q39"/>
    <mergeCell ref="D38:D39"/>
    <mergeCell ref="E38:F39"/>
    <mergeCell ref="G38:G39"/>
    <mergeCell ref="I38:I39"/>
    <mergeCell ref="I74:I76"/>
    <mergeCell ref="J74:J76"/>
    <mergeCell ref="K74:K76"/>
    <mergeCell ref="L74:L76"/>
    <mergeCell ref="O47:O48"/>
    <mergeCell ref="P47:P48"/>
    <mergeCell ref="Q47:Q48"/>
    <mergeCell ref="D47:D48"/>
    <mergeCell ref="E47:F48"/>
    <mergeCell ref="G47:G48"/>
    <mergeCell ref="I47:I48"/>
    <mergeCell ref="J47:J48"/>
    <mergeCell ref="K47:K48"/>
    <mergeCell ref="L47:L48"/>
    <mergeCell ref="D42:D43"/>
    <mergeCell ref="E44:F44"/>
    <mergeCell ref="E45:F45"/>
    <mergeCell ref="G42:G45"/>
    <mergeCell ref="H42:H43"/>
    <mergeCell ref="P22:P23"/>
    <mergeCell ref="Q22:Q23"/>
    <mergeCell ref="Q24:Q25"/>
    <mergeCell ref="I22:I25"/>
    <mergeCell ref="J22:J25"/>
    <mergeCell ref="N19:N21"/>
    <mergeCell ref="O19:O21"/>
    <mergeCell ref="Q19:Q21"/>
    <mergeCell ref="K22:K25"/>
    <mergeCell ref="L22:L25"/>
    <mergeCell ref="Q32:Q35"/>
    <mergeCell ref="G32:G33"/>
    <mergeCell ref="E32:F33"/>
    <mergeCell ref="D32:D33"/>
    <mergeCell ref="M30:M31"/>
    <mergeCell ref="N28:N31"/>
    <mergeCell ref="O26:O31"/>
    <mergeCell ref="P28:P29"/>
    <mergeCell ref="P30:P31"/>
    <mergeCell ref="Q28:Q31"/>
    <mergeCell ref="K28:K29"/>
    <mergeCell ref="L28:L29"/>
    <mergeCell ref="M28:M29"/>
    <mergeCell ref="E30:F31"/>
    <mergeCell ref="D30:D31"/>
    <mergeCell ref="G30:G31"/>
    <mergeCell ref="L30:L31"/>
    <mergeCell ref="K30:K31"/>
    <mergeCell ref="J30:J31"/>
    <mergeCell ref="I30:I31"/>
    <mergeCell ref="E28:F29"/>
    <mergeCell ref="D28:D29"/>
    <mergeCell ref="Q26:Q27"/>
    <mergeCell ref="N26:N27"/>
    <mergeCell ref="Q36:Q37"/>
    <mergeCell ref="M38:M39"/>
    <mergeCell ref="N38:N39"/>
    <mergeCell ref="O38:O39"/>
    <mergeCell ref="C17:C39"/>
    <mergeCell ref="E40:F40"/>
    <mergeCell ref="C40:C41"/>
    <mergeCell ref="K36:K37"/>
    <mergeCell ref="L36:L37"/>
    <mergeCell ref="M36:M37"/>
    <mergeCell ref="N36:N37"/>
    <mergeCell ref="O36:O37"/>
    <mergeCell ref="P36:P37"/>
    <mergeCell ref="G34:G35"/>
    <mergeCell ref="E36:F37"/>
    <mergeCell ref="D36:D37"/>
    <mergeCell ref="G36:G37"/>
    <mergeCell ref="I36:I37"/>
    <mergeCell ref="J36:J37"/>
    <mergeCell ref="M32:M35"/>
    <mergeCell ref="N34:N35"/>
    <mergeCell ref="N32:N33"/>
    <mergeCell ref="O32:O35"/>
    <mergeCell ref="P34:P35"/>
    <mergeCell ref="B17:B48"/>
    <mergeCell ref="E49:F49"/>
    <mergeCell ref="B10:B14"/>
    <mergeCell ref="E46:F46"/>
    <mergeCell ref="C47:C48"/>
    <mergeCell ref="M47:M48"/>
    <mergeCell ref="N47:N48"/>
    <mergeCell ref="G28:G29"/>
    <mergeCell ref="I28:I29"/>
    <mergeCell ref="J28:J29"/>
    <mergeCell ref="G26:G27"/>
    <mergeCell ref="L26:L27"/>
    <mergeCell ref="K26:K27"/>
    <mergeCell ref="J26:J27"/>
    <mergeCell ref="I26:I27"/>
    <mergeCell ref="H24:H25"/>
    <mergeCell ref="E22:F25"/>
    <mergeCell ref="D22:D25"/>
    <mergeCell ref="G22:G25"/>
    <mergeCell ref="M26:M27"/>
    <mergeCell ref="M22:M25"/>
    <mergeCell ref="N22:N25"/>
    <mergeCell ref="H22:H23"/>
  </mergeCells>
  <pageMargins left="0.7" right="0.7" top="0.75" bottom="0.75" header="0.3" footer="0.3"/>
  <pageSetup paperSize="9" scale="17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Riesgos de Corrupción</vt:lpstr>
      <vt:lpstr>'Riesgos de Corrupción'!Área_de_impresión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Luisa Fernanda Triana</cp:lastModifiedBy>
  <cp:lastPrinted>2021-10-12T12:47:31Z</cp:lastPrinted>
  <dcterms:created xsi:type="dcterms:W3CDTF">2021-10-07T07:54:32Z</dcterms:created>
  <dcterms:modified xsi:type="dcterms:W3CDTF">2022-05-04T19:47:33Z</dcterms:modified>
</cp:coreProperties>
</file>