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4 PLAN DE MEJORAMIENTO\9 AUDITORIA 2020\"/>
    </mc:Choice>
  </mc:AlternateContent>
  <bookViews>
    <workbookView xWindow="0" yWindow="0" windowWidth="24000" windowHeight="9600"/>
  </bookViews>
  <sheets>
    <sheet name="F14.1  PLANES DE MEJORAMIENT..." sheetId="1" r:id="rId1"/>
  </sheets>
  <definedNames>
    <definedName name="_xlnm._FilterDatabase" localSheetId="0" hidden="1">'F14.1  PLANES DE MEJORAMIENT...'!$A$10:$IU$41</definedName>
    <definedName name="_xlnm.Print_Area" localSheetId="0">'F14.1  PLANES DE MEJORAMIENT...'!$A$1:$O$41</definedName>
    <definedName name="_xlnm.Print_Titles" localSheetId="0">'F14.1  PLANES DE MEJORAMIENT...'!$8:$10</definedName>
  </definedNames>
  <calcPr calcId="162913"/>
</workbook>
</file>

<file path=xl/calcChain.xml><?xml version="1.0" encoding="utf-8"?>
<calcChain xmlns="http://schemas.openxmlformats.org/spreadsheetml/2006/main">
  <c r="M34" i="1" l="1"/>
  <c r="M37" i="1" l="1"/>
  <c r="M40" i="1" l="1"/>
  <c r="M39" i="1"/>
  <c r="M38" i="1"/>
  <c r="M35" i="1"/>
  <c r="M41" i="1" l="1"/>
  <c r="M36" i="1"/>
  <c r="M33" i="1"/>
  <c r="M32" i="1"/>
  <c r="M31" i="1"/>
  <c r="M30" i="1"/>
  <c r="M29" i="1"/>
  <c r="M28" i="1"/>
  <c r="M27" i="1"/>
  <c r="M26" i="1"/>
  <c r="M25" i="1"/>
  <c r="M24" i="1"/>
  <c r="M23" i="1"/>
  <c r="M22" i="1"/>
  <c r="M21" i="1"/>
  <c r="M20" i="1"/>
  <c r="M19" i="1"/>
  <c r="M18" i="1"/>
  <c r="M17" i="1"/>
  <c r="M16" i="1"/>
  <c r="M15" i="1"/>
  <c r="M14" i="1"/>
  <c r="M13" i="1"/>
  <c r="M12" i="1"/>
  <c r="M11" i="1"/>
</calcChain>
</file>

<file path=xl/sharedStrings.xml><?xml version="1.0" encoding="utf-8"?>
<sst xmlns="http://schemas.openxmlformats.org/spreadsheetml/2006/main" count="305" uniqueCount="232">
  <si>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</si>
  <si>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</si>
  <si>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</si>
  <si>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</si>
  <si>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</si>
  <si>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</si>
  <si>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</si>
  <si>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</si>
  <si>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</si>
  <si>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</si>
  <si>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</si>
  <si>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</si>
  <si>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</si>
  <si>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</si>
  <si>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</si>
  <si>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</si>
  <si>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</si>
  <si>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</si>
  <si>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</si>
  <si>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</si>
  <si>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</si>
  <si>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</si>
  <si>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</si>
  <si>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</si>
  <si>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</si>
  <si>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</si>
  <si>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</si>
  <si>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19 04 001</t>
  </si>
  <si>
    <t>H14-2013 Control Interno Contable, evaluado el Sistema de Control Interno Contable se pueden establecer deficiencias como:  Inadecuada clasificación contable de las operaciones,  Hechos realizados que no han sido vinculados al proceso contable, Diferencias entre lo registrado en Libros Mayores, con lo soportado en la área responsable del manejo de invent, entre otras</t>
  </si>
  <si>
    <t>Causa: No hay estricto cumplimiento a la norma. Efecto:  no se garantiza la producción de información contable confiable, relevante y/o comprensible.</t>
  </si>
  <si>
    <t>Ejecutar controles para el envio de información en términos  de calidad y oportunidad al proceso financiero.</t>
  </si>
  <si>
    <t>Realizar conciliación mensual de saldos entre cada uno de los procesos proveedores de la información (Proceso de Gestión Servicios, Proceso Gestión Jurídica y contractual, Proceso Gestión Talento Humano y Proceso Gestión Financiera) y la Sección de Contabilidad.</t>
  </si>
  <si>
    <t>Documentos de conciliación mensual por proceso</t>
  </si>
  <si>
    <t>RESPONSABLES: DIVISIÓN SERVICIOS, DIVISIÓN JURIDICA, DIVISIÓN PERSONAL,  DIVISION FINANCIERA, SECCIÓN DE CONTABILIDAD</t>
  </si>
  <si>
    <t>Informe</t>
  </si>
  <si>
    <t>16 01 003</t>
  </si>
  <si>
    <t>H14-2015 Parque Automotor.  La CGR evidencia diferencias en cuanto al número de vehículos propiedad de la Corporación reportadas a nivel interno y por entidades externas, tales como el sistema Seven, el Ministerio de Transporte RUT, Ministerio de transporte SOAT y Aseguradora.</t>
  </si>
  <si>
    <t>Inobservancia a lo estipulado en la normatividad, al reflejar que los vehículos de propiedad de la Cámara no están debidamente inventariados y controlados, generando incertidumbre respecto al parque automotor.</t>
  </si>
  <si>
    <t>Implementar un mecanismo de control y seguimiento del parque automotor de la entidad y actualizar la información ante las entidades externas</t>
  </si>
  <si>
    <t>Elaborar e implementar formato de seguimiento e identificación de vehículos, detallando la modalidad de adquisición, mantenimientos, pólizas y demás información que permita verificar la  trazabilidad de cada automotor de la entidad. (Hoja de Vida de cada vehículo)</t>
  </si>
  <si>
    <t>Formato implementado y procedimiento para actualizar información</t>
  </si>
  <si>
    <t xml:space="preserve">LIDERA: DIVISIÓN DE SERVICIOS
La Division de Servicios hace entrega del formato de seguimiento e identificacion del parque automotor de la Corporacion, En la actualidad se avanza con la formulacion del procedimiento para la actualizacion de la informacion </t>
  </si>
  <si>
    <t>16 02 100</t>
  </si>
  <si>
    <t>H23-2015 Vehiculos en parqueadero SIA (D). Se evidencio que en el parqueadero público ubicado en el Municipio de Mosquera- Cundinamarca, existen tres vehiculos de propiedad de la Cámara de Representantes, identificados con las placas OBH662,GME551 Y OQE47A, que fueron entregados al intermediario del contrato N° SAMC 006 de 2016 sin documento que respalde su entrega material.</t>
  </si>
  <si>
    <t>Por debilidades en el sistema de control de inventarios del parque automotor de la Cámara.</t>
  </si>
  <si>
    <t>Adelantar las acciones legales requeridas para recuperar la posesión y custoria de los vehículos de propiedad de la entidad que no se encuentren en las instalaciones del Congreso.</t>
  </si>
  <si>
    <t>Solicitud Formal de entrega e inicio subsidiario de acciones legales (policivas o judiciales) para reivindicar la posesión de los vehículos</t>
  </si>
  <si>
    <t>Solicitud Formal/Acción Legal iniciada</t>
  </si>
  <si>
    <t>LIDERA: DIVISIÓN DE SERVICIOS</t>
  </si>
  <si>
    <t>14 04 004</t>
  </si>
  <si>
    <t>H3-2016 IMPUESTO DE REMATE (OI) Contrato 06/16. Al verificar los pagos realizados por el contratista, producto de la subasta del 21102016, cuyo valor de venta de los 3 lotes de vehículos fue de $774.240.000, adicionado el valor descontado de mantenimiento del blindaje de $266’400.000, arroja un valor total base de liquidación de $1.040’640.000. Por tanto, se debió pagar $52’032.000.</t>
  </si>
  <si>
    <t xml:space="preserve">Debilidades en el seguimiento, control y supervisión al proceso de subasta por parte de la DACR.       </t>
  </si>
  <si>
    <t>Fortalecer los procesos de Supervisión a través del seguimiento y aplicación del manual de Supervisión e Interventoría implementado por la entidad</t>
  </si>
  <si>
    <t>Implementar un instrumento de verificación del cumplimiento de las disposiciones contenidas en el Manual de Supervisión e Interventoría, en todos los procesos contractuales supervisados por la dependencia.</t>
  </si>
  <si>
    <t>Formato de Verificación de requisitos a través de lista de chequeo</t>
  </si>
  <si>
    <t>LIDERA: DIVISION DE SERVICIOS: Se hace entrega del del formato de verificación del cumplimiento de las disposiciones contenidas en el Manual de Supervisión e Interventoría, en todos los procesos contractuales supervisados por la dependencia</t>
  </si>
  <si>
    <t>18 04 004</t>
  </si>
  <si>
    <t>H7-2016 DEPREC ACUMULADA EQUIPO DE TRANSPORTE. En la cuenta Propiedad, Planta y Equipo existe diferencia del cálculo de la depreciación, por cuanto el aplicativo SEVEN registra $3.268,3 millones y el balance registra $3.304,1 millones presentando mayor valor de $35,8 millones. Se sobreestima la cuenta Equipo de Transporte y el Patrimonio y afecta saldos reales de los estados contables.</t>
  </si>
  <si>
    <t>Deficiencias en el proceso contable de la DACR relativo al reconocimiento en cuanto al registro contable de los hechos económicos a 31 de diciembre de 2016, respecto al cálculo de la depreciación de los bienes inmuebles de la DACR.</t>
  </si>
  <si>
    <t>Garantizar mediante revisiones previas y periódicas del área financiera, de las depreciacione de los bienes muebles, inmuebles y vehículos que suministre el Almacén, antes del registro contable</t>
  </si>
  <si>
    <t>Elaborar Informes mensuales de depreciación conforme con la normatividad vigente y a los criterios establecidos por el área financiera de la Entidad.</t>
  </si>
  <si>
    <t>informe mensual</t>
  </si>
  <si>
    <t xml:space="preserve">Se unifica con el H21-2015.                           LIDERA: AREA FINANCIERA - ALMACENISTA DE LA SECCIÓN DE SUMINISTROS.  </t>
  </si>
  <si>
    <t>18 04 001</t>
  </si>
  <si>
    <t>H9-2016 PROPIEDAD PLANTA Y EQUIPO NO EXPLOTADOS. Se observó que 22 vehículos con valor en libros de $2.006,1 millones, se encuentran registrados contablemente en la cuenta Propiedad, Planta y Equipo No Explotados, estando asignados a Representantes y funcionarios, es decir se encuentran en uso.</t>
  </si>
  <si>
    <t xml:space="preserve">Debilidades en el proceso de control interno contable, con relación a los registros de los hechos económicos del grupo de propiedad planta y equipo, cuentas contables: no explotados y equipo de transporte; lo que genera saldos inconsistentes entre las cuentas de dicho grupo. </t>
  </si>
  <si>
    <t xml:space="preserve">Garantizar que el sistema de informacion de la propiedad planta y equipo parque automotor arroje la asignacion real de los vehiculos y la informacion </t>
  </si>
  <si>
    <t>Realizar toma de inventario fisico del parque automotor trimestralmente y reportar el hecho economico al sistema de inventarios de la propiedad planta y equipo</t>
  </si>
  <si>
    <t>Reporte</t>
  </si>
  <si>
    <t xml:space="preserve"> LIDERA: DIVISIÓN DE SERVICIOS</t>
  </si>
  <si>
    <t>19 03 006</t>
  </si>
  <si>
    <t>H10-2016 EQUIPO DE TRANSP BASE DE DATOS SUBASTA SIA. Contrato SAMC 06/2016 entregó a Servicios Integrales Automotriz-SIA 73 vehículos para seleccionar un intermediario para realizar la venta por subasta pública. La base de datos de la subasta muestra 8 vehículos con resolución de baja de 2015, tienen aprobado traspaso y están en poder de terceros, contablemente están en cuentas de orden.</t>
  </si>
  <si>
    <t>Debilidades en el proceso de control interno contable, con relación a la falta de conciliación entre las dependencias fuentes de información, con contabilidad, lo que genera inconsistencias y falta de control de los bienes.</t>
  </si>
  <si>
    <t>Adoptar un mecanismo de control y seguimiento para la ejecución de los procesos de enajenación, garantizando que la entrega material del bien subastado se realice con posterioridad a la expedición del título de propiedad a nombre del comprador</t>
  </si>
  <si>
    <t>Elaboracion e implementacion del procedimiento de entrega de los bienes subastados</t>
  </si>
  <si>
    <t>Formato de seguimiento al procedimiento implementado</t>
  </si>
  <si>
    <t>18 04 003</t>
  </si>
  <si>
    <t xml:space="preserve">H4-2017 Baja de elementos menores a 50 UVTS de Propiedad, Planta y Equipo. En el 2017 se realizaron ajustes al grupo de Propiedad, Planta y Equipo por depuración realizada en el aplicativo SEVEN a los bienes de mejor valor a 50 UVTS. El ajuste no estuvo contemplado dentro de la política contable vigente para el 2017, sino que se aplicó una medición que regiría a partir del 01012018. </t>
  </si>
  <si>
    <t>Incumplimiento de la normativa aplicable para el reconocimiento de los activos de la Corporación.</t>
  </si>
  <si>
    <t xml:space="preserve">Dar cumplimiento a las políticas contables, para el reconocimiento de los activos de la Corporación a partir de 50 UVTs. </t>
  </si>
  <si>
    <t>hacer seguimientos trimestrales en las entradas de bienes al Almacén que adquiera la CR, para el reconocimiento en la PPE conforme con las políticas contables.</t>
  </si>
  <si>
    <t>informes</t>
  </si>
  <si>
    <t xml:space="preserve">Lidera SECCIÓN DE SUMINISTROS. </t>
  </si>
  <si>
    <t xml:space="preserve"> H10-2017 Control parque automotor. Verificados los controles a los inventarios de bienes muebles a 31122017 se evidenciaron deficiencias administrativas y de control interno: no se evidenció documento sobre estado técnico mecánico de los vehículos, no existe solicitud de adjudicación, vehíc entregados sin resolución de asignación, actas de entrega sin firma de recibido, entre otras. </t>
  </si>
  <si>
    <t>Inobservancia de la normatividad aplicable.</t>
  </si>
  <si>
    <t>Implementar un mecanismo de control y seguimiento del parque automotor de la entidad y actualizar la información relacionada con el estado tecnico mecanico y asignación al beneficiario según requisitos señalados en el  acto administrativo respectivo vigente</t>
  </si>
  <si>
    <t>Elaborar e implementar formato de seguimiento e identificación de vehículos, detallando la modalidad de adquisición, mantenimientos, pólizas, beneficiarios de la asignación, responsable y demás información que permita verificar la  trazabilidad de cada automotor de la entidad. (Hoja de Vida de cada vehículo)</t>
  </si>
  <si>
    <t>Formato implementado y procedimiento para actualizar información/ Reporte trimestral a la Sección de Suministros</t>
  </si>
  <si>
    <t>Lidera DIVISIÓN DE SERVICIOS
Se hizo entrega a la Seccion de Suministros del informe trimestral de seguimiento e identificacion de vehiculos , de periodo comprendido entre el 01 de abril al 30 de junio de 2021</t>
  </si>
  <si>
    <t>11 02 002</t>
  </si>
  <si>
    <t>H1-2018y2019 SEVEN Bienes Muebles y Deprec. Evaluado el grupo PPE a 31 dic. 2018-2019, la Auditoría constató que la CR no ha recuperado la información de la PPE afectada por el conato de incendio.</t>
  </si>
  <si>
    <t>No se realizaban los backups de salvaguarda de la información del aplicativo de inventarios, que hiciera factible la recuperación de la misma.</t>
  </si>
  <si>
    <t>Lograr que los saldos reflejados  en las cuentas y subcuentas de la PPE para llevar a contabilidad sean confiables y que reflejen la realidad del hecho económico..</t>
  </si>
  <si>
    <t>Realizar  la toma física de los inventarios de la Corporación, y al final del ejercicio,  elaborar informe de resultado de faltantes y/o sobrantes de acuerdo a las planillas de inventario.</t>
  </si>
  <si>
    <t>Inventario realizado por dependencia</t>
  </si>
  <si>
    <t>Se unifica con H8-2013, H8-2017, y H9-2013. Justificación:   Causas relacionadas con actualización de inventarios y ubicación de bienes, cuya acción de mejora se logra con la misma actividad.                                LIDERA: SECCIÓN DE SUMINISTROS</t>
  </si>
  <si>
    <t>18 01 003</t>
  </si>
  <si>
    <t>H2-2018y2019 Deterioro Bienes Muebles (Prensa). Se evidenció que los soportes que corresponden del cálculo de deterioro de bienes a cargo de Prensa, no detallan ni evidencian los criterios relativos al valor recuperable (valor del mercado, costos  de reposición)</t>
  </si>
  <si>
    <t>Por debilidades de control interno contable, por la inobservancia de la política contable en cuanto a la conservación de los soportes que  sustentan los registros del deterioro determinado para los bienes de la Oficina de Prensa que permita verificar el saldo al cierre de la vigencia.</t>
  </si>
  <si>
    <t>Garantizar que el saldo de la cuenta 1695-Deterioro acumulado de propiedad, planta y equipo con su correspondiente registro en la cuenta 3105-capital fiscal al cierre de la vigencia revelen una representación fiel de los bienes muebles deteriorados de la Oficina de Prensa.</t>
  </si>
  <si>
    <t>Realizar la evaluación y cálculo del deterioro para los bienes de la Oficina de Información y Prensa observando la política contable y derroteros para su registro contable por la Sección de Contabilidad, dejando los soportes y hojas de trabajo que den cuenta del ejercicio, los cuales serán remitidos a la Sección de Suministros y Sección de Contabilidad.</t>
  </si>
  <si>
    <t>Hojas de trabajo del cálculo de deterioro por cada elemento mayor a 35 SMMLV correspondientes a la Oficina de Información y Prensa</t>
  </si>
  <si>
    <t>LIDERA:  OFICINA DE PRENSA</t>
  </si>
  <si>
    <t>18 01 002</t>
  </si>
  <si>
    <t>H3-2018y2019 Cuentas por pagar: Verificado el grupo 24- Cuenta por Pagar que a 31 de diciembre de 2018 y 2019 registró saldo por $27.214.888.855 y $25.832.142.273 respectivamente, se estableció que existe sobrestimación por $981.510.672 y $1.144.120.107 respectivamente</t>
  </si>
  <si>
    <t>Originada por la falta de seguimiento y control por parte de los supervisores de los contratos, los cuales al momento de rendir los informes que soportan la constitución del rezago presupuestal al área financiera no realizan un estudio adecuado que les permita identificar el estado real de ejecución en que se encuentran los contratos de la CR</t>
  </si>
  <si>
    <t>Implementar controles por parte de la División Financiera al momento del recibo de las cuentas que envían los supervisores de los contratos.</t>
  </si>
  <si>
    <t>Revisar los documentos soportes antes de la constitución de las cuentas por pagar, de lo cual la Division Financiera emitirá informe de la constitucion de las cuentas por pagar</t>
  </si>
  <si>
    <t>LIDERA: DIVISIÒN FINANCIERA</t>
  </si>
  <si>
    <t>Emitir circular por parte de la División Financiera y Presupuesto, solicitando a los supervisores la radicacion oportuna de las cuentas.</t>
  </si>
  <si>
    <t>Circular</t>
  </si>
  <si>
    <t>H4-2018y2019 Cuentas x Cobrar Incapacidades. La información financiera no refleja la realidad económica. Hay un deterioro de cuentas por cobrar por concepto de incapacidades, de acuerdo con la información
enviada por el área de gestión.</t>
  </si>
  <si>
    <t xml:space="preserve">La forma en la que se realiza el seguimiento y control, donde no se define la fecha de corte puesto que se construye en la medida en que se
realiza la depuración de la información, lo que impide realizar la validación de las cifras reportadas.,además de las respuestas de las EPS </t>
  </si>
  <si>
    <t>Depurar cifras de cartera en lo correspondiente a las incapacidades prescritas o canceladas por parte de la EPS, conforme a la obligación bipartita derivada del Art 121 de la Ley 012 de 2012</t>
  </si>
  <si>
    <t xml:space="preserve">Conciliar mensualmente con la sección de contabilidad las cuentas por cobrar.  </t>
  </si>
  <si>
    <t xml:space="preserve">Informe de conciliación 
</t>
  </si>
  <si>
    <t>LIDERA: DIVISIÒN DE PERSONAL</t>
  </si>
  <si>
    <t>Controlar y remitir los recobros de las incapacidades o licencias tramitadas ante las EPS.</t>
  </si>
  <si>
    <t>Emitir una circular mensual en los 5 primeros días del mes dirigida a todos funcionarios con el fin de solicitar allegar a la División de personal  dentro de determinado plazo las incapacidades o licencias expedidas en original por parte de las EPS, sopena de acciones disciplinarias (enfatizando las sanciones) .</t>
  </si>
  <si>
    <t>Realizar revisión mensual del cumplimiento de las EPS con el objetivo de que realicen los pagos de las licencias e incapacidades dentro del término, el cual se encuentra previsto en artículo 2.2.3.1.1 del Decreto 780 de 2016.</t>
  </si>
  <si>
    <t xml:space="preserve">Informe </t>
  </si>
  <si>
    <t>Remitir mensualmente, los 5 últimos días del mes, los documentos requeridos mediante un oficio a la División jurídica en caso de que las EPS no realicen los pagos conforme a los previsto en el artículo 2.2.3.1.1 del Decreto 780 de 2016, para que puedan realizar los cobros coactivos y evitar las prescripciones.</t>
  </si>
  <si>
    <t xml:space="preserve">Oficio </t>
  </si>
  <si>
    <t>Preparar la información a reconocer contablemente en relación a Activos Intangibles.</t>
  </si>
  <si>
    <t>Enviar reporte a la Sección de Suministros sobre la información relacionada con página web, licencias, software, derechos u otros intangiles a cargo de la Oficina de Planeación y Sistemas.</t>
  </si>
  <si>
    <t xml:space="preserve">Reporte </t>
  </si>
  <si>
    <t>H7-2018y2019 Provisiones Litigios y Demandas.  La cuenta provisión de litigios y demandas presenta incorrecciones materiales por falta de análisis de la división jurídica de la información suministrada por los abogados y aprobación del concepto que determine si procede la provisión contable o solo ser revelado en el estado de la situación financiera de la entidad.</t>
  </si>
  <si>
    <t>Debilidades de control interno contable relacionadas con deficiencias en el manejo, revisión y aprobación por parte de la División Jurídica a los informes emitidos por los abogados externos y a la falta de unificación de criterios en la consistencia en los reportes emitidos por los abogados externos</t>
  </si>
  <si>
    <t>Socializar el acto administrativo mediante el cual se adopta la metodología de reconocido valor técnico para el cálculo de la provisión contable de los procesos judiciales, conciliaciones extrajudiciales y trámites arbitrales, a los apoderados de la entidad para la defensa judicial de la Cámara de Representantes.</t>
  </si>
  <si>
    <t>Realizar Jornadas de socialización y unificación del criterio en torno a la metodologia  y procedimiento para realizar la calificación del riesgo de pérdida de los procesos y reporte de la provisión contable a la sección Contabilidad.</t>
  </si>
  <si>
    <t>Reuniones de socialización</t>
  </si>
  <si>
    <t>Se unifica con Hallazgo 25 Aud 2015 y  Hallazgo 9 Aud 2017.  LIDERA: DIVISIÒN JURÌDICA</t>
  </si>
  <si>
    <t xml:space="preserve">H10-2018y2019 Seguridad de la Información (D) - Pérdida de Información de la Data: Seven y Kactus, afectando el proceso contable de PPE, Nómina y Personal y del Sistema de Gestión Documental ControlDoc. Así mismo, pérdida y disponibilidad de los servicios de telefonía, intranet, servidor de dominio. En resumen, se vio afectada la mayoría de la información de las aplicaciones de la CR.
</t>
  </si>
  <si>
    <t>Carencia y debilidades en la aplicación de los controles, de acuerdo a las mejores prácticas expuestas en la Norma NTC-ISO 27001:2013.
Ausencia de una solución de Backup que incluya todos los componentes de los sistemas: aplicaciones, data, servicios, entre otros y respaldo de la información fuera de las instalaciones del Datacenter.</t>
  </si>
  <si>
    <t>Socializar el Modelo de Seguridad y Privacidad de la Información, formulado dentro del marco de la Política de Gobierno Digital de MinTIC.</t>
  </si>
  <si>
    <t>Realizar capacitaciones al interior de la Entidad, sobre las políticas y procedimientos del Modelo de Seguridad de la Información.</t>
  </si>
  <si>
    <t>Capacitaciones</t>
  </si>
  <si>
    <t>LIDERA: OFICINA DE PLANEACIÒN</t>
  </si>
  <si>
    <t>Adoptar e implementar la Política de Backup del Modelo de Seguridad y Privacidad de la Información.</t>
  </si>
  <si>
    <t>Realizar y configurar las copias de seguridad semanalmente con su correspondiente registro en la Bitácora por aplicación</t>
  </si>
  <si>
    <t>Reporte Semanal por aplicación</t>
  </si>
  <si>
    <t>Implementar la Política de Backup del Modelo de Seguridad y Privacidad de la Información.</t>
  </si>
  <si>
    <t>Llevar registro de los Backup realizados en una Bitácora por aplicación</t>
  </si>
  <si>
    <t>Registros por aplicación</t>
  </si>
  <si>
    <t>H11-2018y2019 Supervisión Convenios 168/18, 1096/18 y 1458/2019 (D). Supervisor emitió cumplido sin revisar y validar servicios prestados por UNP, autorizando cuenta de cobro sin verificación y aprobación del informe de ejecución de UNP, que conllevó a desembolso de junio2019 por valor que no corresponde a los servicios efectivamente prestados. Falta de gestión recuperar mayor valor.</t>
  </si>
  <si>
    <t>Debilidad existente en la supervision de los convenios, lo cual se evidencio  en la ejecucion financiera</t>
  </si>
  <si>
    <t>Adoptar un mecanismo de control y seguimiento para la ejecución financiera y la verificación de obligaciones contractuales establecidas en los convenios interadministrativos suscritos con la UNP,   para llevar a cabo el procedimiento adecuado de supervision.</t>
  </si>
  <si>
    <t>Elaboracion, aprobacion, publicacion e implementacion del procedimiento y formato de seguimiento a la ejecucion financiera y al cumplimiento de las obligaciones contractuales</t>
  </si>
  <si>
    <t>Documento con  formato de seguimiento mensual</t>
  </si>
  <si>
    <t>LIDERA: DIVISIÒN DE SERVICIOS
Se hace entrega  a la Oficina de Control Interno de los formatos de seguimiento a la ejecucion financiera y al cumplimiento de las obligaciones contractuales de los convenios 1458  de 2019 y 0946 de 2021 suscritos con la UNP</t>
  </si>
  <si>
    <t>14 05 001</t>
  </si>
  <si>
    <t>H12-2018y2019 Modificación contractual y Liquidación Convenios 168/18 y 1096/18. No se realizaron trámites y procedimientos para adelantar modificaciones contractuales por situaciones de modificación de valores pactados por cada modelo de vehículo. Falta de gestión para exigir los informes finales a la UNP y para liquidar los Convenios 168 y 1096 dentro de lo pactado en los Convenios.</t>
  </si>
  <si>
    <t>Falencias en la supervisión, vigilancia y control en la ejecución de los Convenios</t>
  </si>
  <si>
    <t xml:space="preserve">Determinar el balance económico, técnico y jurídico de lo ejecutado en los convenios 168 y 1096 de 2018, con el propósito de adelantar las aciones tendientes a su liquidación </t>
  </si>
  <si>
    <t>Elaboracion de las actas de liquidcion e informes finales de ejecucion de los convenios 168 y 1096 de 2018</t>
  </si>
  <si>
    <t>documentos soportes elaborados (Actas de Liquidación e informes finales)</t>
  </si>
  <si>
    <t>LIDERA: DIVISIÒN DE SERVICIOS</t>
  </si>
  <si>
    <t>H1-2020 Cuentas x cobrar-Incapacidades. Se determinó subestimación por $99,6 millones y sobrestimación por $17,2 millones que afecta el saldo de las cuentas por cobrar. Se evidenciaron pagos en el 2021, que no se encontraban en la contabilidad de la CR como cuentas por cobrar a 31-12-2020 y a incapacidades registradas por mayores o menores valores a los aprobados por las EPS.</t>
  </si>
  <si>
    <t>Falta de oportunidad e inadecuada gestión de cobro, falta de seguimiento, control y depuración de la información que la CR tramita ante las EPS y registra en su contabilidad.</t>
  </si>
  <si>
    <t>H2-2020 Cuentas x Pagar. A 31-12-2020 la CR no contaba con documentos soporte idóneos para registrar contablemente obligaciones derivadas del recibo de bienes y servicios, como facturas y certificaciones de recibo a satisfacción del supervisor, en cada contrato, ocasionando sobrestimación en el saldo en valor de $707,07 millones, esto es 6,4% de la muestra evaluada por $11.110 millones.</t>
  </si>
  <si>
    <t>Falta de seguimiento y control, toda vez que no se rinden oportunamente los informes de recibido a satisfacción de los bienes y/o servicios, por parte de los supervisores, los cuales constituyen el soporte del reconocimiento de las obligaciones; situación que genera una sobrestimación por el valor en mención, con efecto en el gasto y por ende en el patrimonio, en igual cuantía.</t>
  </si>
  <si>
    <t>H3-2020 Registro de otros activos-Intangibles. Subestimación en el saldo de la cuenta por $4.120.325.095,04, resultado de la suma de los $4.118.284.691 por concepto de Licencias no registradas y el valor registrado en exceso por concepto de amortización por $2.040.404,04, con efecto en el patrimonio en igual cuantía.</t>
  </si>
  <si>
    <t>Falta de control y seguimiento e inobservancia de las normas contables</t>
  </si>
  <si>
    <t>H4-2020 Depreciación a Propiedad, Planta y Equipo. Se presentan diferencias que conllevan sobrestimaciones por $103,8 millones y subestimaciones por $10 millones en subcuentas de la cuenta de Depreciación Acumulada de Propiedades, Planta y Equipo, por errores en la aplicación de vidas útiles definidas en el manual de políticas contables de la Entidad aplicable a la vigencia 2020.</t>
  </si>
  <si>
    <t>Debilidades de control interno contable, falta de seguimiento a los registros realizados acorde con las políticas aplicables, durante y al cierre de la vigencia, así como a deficiencias en los canales de comunicación que lleven a efectivas conciliaciones de la información generada por las diferentes áreas.</t>
  </si>
  <si>
    <t>H5-2020 Notas a los Estados Financieros. Las notas a los EF de la vigencia 2020 sobre las cuentas Propiedad Planta y Equipo, Cuentas por Cobrar (incapacidades), Deterioro de Cuentas por Cobrar, Otros Activos (intangibles), Cuentas por Pagar y provisiones de procesos judiciales no cumplen las características señaladas en las disposiciones normativas.</t>
  </si>
  <si>
    <t>Las deficiencias anotadas obedecen a la descoordinación entre las áreas, falta de conciliación de la información generada y a debilidades en los mecanismos de control interno contable.</t>
  </si>
  <si>
    <t>H6-2020 Cancelación reservas presupuestales 2019. Se presenta fenecimiento de reservas presupuestales 2019 por deficiencias en su constitución, toda vez que ya era de conocimiento de la CR el estado de los contratos y no había justificación para la constitución de las mismas, desatendiendo Art 89 Decreto 111-1996; Art 2.8.1.7.3.3. Decreto 1068-2015; Art 39 Decreto 568-1996.</t>
  </si>
  <si>
    <t>Deficiencias de control y seguimiento de los supervisores de los contratos, así como a fallas en la coordinación de las áreas que intervienen en el desarrollo de las actividades de las diferentes etapas contractuales, dado que ya era de conocimiento el estado del contrato y que no había justificación para constituir la reserva, lo que conllevó al fenecimiento de estas partidas.</t>
  </si>
  <si>
    <t>H7-2020 Rezago presupuestal constituido a 31-12-2020. Deficiencias en la constitución de 16 de las reservas presupuestales constituidas a 31-12-2020, sobre bienes y servicios recibidos al cierre de año, según soportes suministrados por supervisores de los contratos. Se evidenciaron deficiencias como la no solicitud de PAC o el requerido fue insuficiente o deficiente gestión en su uso.</t>
  </si>
  <si>
    <t>Deficiencias administrativas (gestión contractual y presupuestal) y de trámite.</t>
  </si>
  <si>
    <t>H8-2020 Implementación aplicativos administrativos. Se estableció que la CR adquirió y recibió módulos del Sistema SIGEP desde el 2019 bajo el contrato CPS-1437-2019 y posterior implementación bajo el contrato CPS_052-2020. Sin embargo, a la fecha los módulos de activos fijos e inventario, compras y suministros no han sido puestos a operar en producción en los servidores de la CR.</t>
  </si>
  <si>
    <t>Deficiencias en la planeación, la inoportuna adecuación de la infraestructura requerida para contribuir al cumplimiento de la necesidad que se pretendía satisfacer con este contrato y las omisiones en los estudios previos de algunas especificaciones técnicas, evidencian la contravención de principios de contratación y función administrativa.</t>
  </si>
  <si>
    <t>Se unificó con H6-2018y2019 Grupo19 Otros Activos.  LIDERA: OFICINA DE PLANEACIÓN Y SISTEMAS</t>
  </si>
  <si>
    <t xml:space="preserve">Se unifica con H8-2018y2019 Cancelación Reservas Presupuestales.  Lidera: </t>
  </si>
  <si>
    <t>Se unifica con H9-2018y2019 Reservas Presupuestales (D).</t>
  </si>
  <si>
    <t xml:space="preserve">Establecer un control de los documentos soportes que respaldan la constitución de las cuentas por pagar a diciembre 31. </t>
  </si>
  <si>
    <t>Elaborar una planilla de control para relacionar y verificar los documentos soportes que garanticen la constitución de las cuentas por pagar a diciembre 31, de acuerdo a la normatividad vigente.</t>
  </si>
  <si>
    <t>Planilla de control que contenga la relación de los contratos constituidos como cuentas por pagar, reflejando los soportes que las respaldan.</t>
  </si>
  <si>
    <t>Coordinar con las  áreas de gestión la entrega de la información, bajo los criterios de las politicas contables de la entidad.</t>
  </si>
  <si>
    <t>Realizar mesas de trabajo con las areas de gestión, para revisar la información que se plasmará en las notas a los estados financieros.</t>
  </si>
  <si>
    <t>Actas de mesas de trabajo</t>
  </si>
  <si>
    <t>LIDERA: DIVISIÒN FINANCIERA Y PRESUPUESTO -SECCION DE CONTABILIDAD</t>
  </si>
  <si>
    <t xml:space="preserve">Establecer un control de los documentos soportes que respaldan la constitución de reservas presupuestales a diciembre 31. </t>
  </si>
  <si>
    <t>Elaborar una planilla de control para relacionar y verificar los documentos soportes que garanticen la constitución de reservas presupuestales a diciembre 31, de acuerdo a la normatividad vigente.</t>
  </si>
  <si>
    <t>Planilla de control que contenga la relación de los contratos constituidos como reserva presupuestal, reflejando los soportes que las respaldan.</t>
  </si>
  <si>
    <t>Fortalecer, conjuntamente con los supervisores, la gestión de la solicitud de PAC para que se incluyan en el mes de diciembre la totalidad de los saldos por ejecutar</t>
  </si>
  <si>
    <t>Remitir a cada uno de los supervisores de contratos los saldos pendientes por ejecutar a fin de año,  para una mejor coordinación de las áreas y tener un mayor control de los requerimientos que deben presentar al último comité de PAC .</t>
  </si>
  <si>
    <t>oficios remisorio de los saldos</t>
  </si>
  <si>
    <t>Crear un instrumento conjunto (Almacenista-Jefe de Suministros-Jefe de Contabilidad) cuando anualmente se revise las vidas útiles, que evidencie el corrrecto cumplimiento de la aplicación de las vidas útiles definidas en la Política Contable vigente.</t>
  </si>
  <si>
    <t xml:space="preserve">Fortalecer el proceso de revisión de las vidas útiles de los activos de la Corporación,  a través del seguimiento y aplicación de las vidas útiles definidas en el manual de políticas contables vigente. </t>
  </si>
  <si>
    <t>LIDERA: ALMACENISTA Y JEFE DE SUMINISTROS.</t>
  </si>
  <si>
    <t>LIDERA: OFICINA DE PLANEACIÓN Y SISTEMAS</t>
  </si>
  <si>
    <t>Disponer en la infraestructura de la entidad la operación del aplicativo Apoteosys.</t>
  </si>
  <si>
    <t>Entrar en producción con los módulos de activos fijos (Inventarios) y Compras (Suministros).</t>
  </si>
  <si>
    <t>Capturas de pantalla de configuración y conexión de los usuarios al sistema</t>
  </si>
  <si>
    <t xml:space="preserve">Fortalecer el mecanismo de seguimiento y gestión del cobro de incapacidades. </t>
  </si>
  <si>
    <t>Reporte de información extraida del programa de nómina y  reintegros DTN allegada por la División Financiera.</t>
  </si>
  <si>
    <t>Modificar  formato del reporte de la información de incapacidades liquidadas por Registro y Control cuya información será revisada  y entregada los diez (10) primeros días del mes siguiente a la Sección de Contabilidad para su correspondiente conciliación.</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</si>
  <si>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</si>
  <si>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</si>
  <si>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</si>
  <si>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</si>
  <si>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</si>
  <si>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</si>
  <si>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</si>
  <si>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</si>
  <si>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</si>
  <si>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</si>
  <si>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</si>
  <si>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</si>
  <si>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</si>
  <si>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</si>
  <si>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</si>
  <si>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</si>
  <si>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</si>
  <si>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</si>
  <si>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</si>
  <si>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</si>
  <si>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</si>
  <si>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</si>
  <si>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</si>
  <si>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</si>
  <si>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</si>
  <si>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</si>
  <si>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</si>
  <si>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</si>
  <si>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</si>
  <si>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</si>
  <si>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18 01 001</t>
  </si>
  <si>
    <t>22 02 001</t>
  </si>
  <si>
    <t>Acta de cumplimiento de las vidas útiles definidas en la política contable. Vigente.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</si>
</sst>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6" x14ac:knownFonts="1">
    <font>
      <sz val="11"/>
      <color indexed="8"/>
      <name val="Calibri"/>
      <family val="2"/>
      <scheme val="minor"/>
    </font>
    <font>
      <sz val="10"/>
      <color indexed="8"/>
      <name val="Calibri"/>
      <family val="2"/>
      <scheme val="minor"/>
    </font>
    <font>
      <b/>
      <sz val="10"/>
      <color indexed="9"/>
      <name val="Calibri"/>
      <family val="2"/>
    </font>
    <font>
      <b/>
      <sz val="10"/>
      <color indexed="8"/>
      <name val="Calibri"/>
      <family val="2"/>
    </font>
    <font>
      <sz val="10"/>
      <color rgb="FF000000"/>
      <name val="Calibri"/>
      <family val="2"/>
    </font>
    <font>
      <sz val="11"/>
      <color indexed="8"/>
      <name val="Calibri"/>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rgb="FFFFFFFF"/>
        <bgColor rgb="FFFFFFFF"/>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7">
    <xf numFmtId="0" fontId="0" fillId="0" borderId="0" xfId="0"/>
    <xf numFmtId="0" fontId="1" fillId="0" borderId="0" xfId="0" applyFont="1" applyAlignment="1">
      <alignment wrapText="1"/>
    </xf>
    <xf numFmtId="0" fontId="2" fillId="2" borderId="1" xfId="0" applyFont="1" applyFill="1" applyBorder="1" applyAlignment="1">
      <alignment horizontal="center" vertical="center" wrapText="1"/>
    </xf>
    <xf numFmtId="164" fontId="3" fillId="3" borderId="2" xfId="0" applyNumberFormat="1" applyFont="1" applyFill="1" applyBorder="1" applyAlignment="1">
      <alignment horizontal="center" vertical="center" wrapText="1"/>
    </xf>
    <xf numFmtId="0" fontId="2" fillId="2" borderId="3" xfId="0" applyFont="1" applyFill="1" applyBorder="1" applyAlignment="1">
      <alignment horizontal="center" vertical="center" wrapText="1"/>
    </xf>
    <xf numFmtId="0" fontId="1" fillId="0" borderId="4" xfId="0" applyFont="1" applyBorder="1" applyAlignment="1">
      <alignment wrapText="1"/>
    </xf>
    <xf numFmtId="0" fontId="2" fillId="2" borderId="4" xfId="0" applyFont="1" applyFill="1" applyBorder="1" applyAlignment="1">
      <alignment horizontal="center" vertical="center" wrapText="1"/>
    </xf>
    <xf numFmtId="0" fontId="2" fillId="2" borderId="4" xfId="0" applyFont="1" applyFill="1" applyBorder="1" applyAlignment="1">
      <alignment horizontal="center" vertical="top" wrapText="1"/>
    </xf>
    <xf numFmtId="0" fontId="1" fillId="3" borderId="4" xfId="0" applyFont="1" applyFill="1" applyBorder="1" applyAlignment="1" applyProtection="1">
      <alignment vertical="top" wrapText="1"/>
      <protection locked="0"/>
    </xf>
    <xf numFmtId="0" fontId="1" fillId="0" borderId="0" xfId="0" applyFont="1" applyAlignment="1">
      <alignment vertical="top" wrapText="1"/>
    </xf>
    <xf numFmtId="1" fontId="1" fillId="3" borderId="4" xfId="0" applyNumberFormat="1" applyFont="1" applyFill="1" applyBorder="1" applyAlignment="1" applyProtection="1">
      <alignment horizontal="center" vertical="top" wrapText="1"/>
      <protection locked="0"/>
    </xf>
    <xf numFmtId="0" fontId="1" fillId="0" borderId="0" xfId="0" applyFont="1" applyAlignment="1">
      <alignment horizontal="center" wrapText="1"/>
    </xf>
    <xf numFmtId="164" fontId="1" fillId="3" borderId="4" xfId="0" applyNumberFormat="1"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0" borderId="0" xfId="0" applyFont="1" applyAlignment="1">
      <alignment horizontal="center" vertical="top" wrapText="1"/>
    </xf>
    <xf numFmtId="0" fontId="1" fillId="0" borderId="4" xfId="0" applyFont="1" applyBorder="1" applyAlignment="1">
      <alignment horizontal="center" vertical="top" wrapText="1"/>
    </xf>
    <xf numFmtId="0" fontId="1" fillId="0" borderId="4" xfId="0" applyFont="1" applyBorder="1" applyAlignment="1">
      <alignment horizontal="center" wrapText="1"/>
    </xf>
    <xf numFmtId="0" fontId="4" fillId="4" borderId="2" xfId="0" applyFont="1" applyFill="1" applyBorder="1" applyAlignment="1" applyProtection="1">
      <alignment vertical="top" wrapText="1"/>
      <protection locked="0"/>
    </xf>
    <xf numFmtId="0" fontId="4" fillId="4" borderId="2" xfId="0" applyFont="1" applyFill="1" applyBorder="1" applyAlignment="1" applyProtection="1">
      <alignment horizontal="center" vertical="top" wrapText="1"/>
      <protection locked="0"/>
    </xf>
    <xf numFmtId="164" fontId="4" fillId="4" borderId="2" xfId="0" applyNumberFormat="1" applyFont="1" applyFill="1" applyBorder="1" applyAlignment="1" applyProtection="1">
      <alignment horizontal="center" vertical="top" wrapText="1"/>
      <protection locked="0"/>
    </xf>
    <xf numFmtId="0" fontId="5" fillId="0" borderId="0" xfId="0" applyFont="1" applyFill="1" applyBorder="1" applyAlignment="1">
      <alignment wrapText="1"/>
    </xf>
    <xf numFmtId="0" fontId="2" fillId="2" borderId="4" xfId="0" applyFont="1" applyFill="1" applyBorder="1" applyAlignment="1">
      <alignment horizontal="center" vertical="center" wrapText="1"/>
    </xf>
    <xf numFmtId="0" fontId="1" fillId="5" borderId="4" xfId="0" applyFont="1" applyFill="1" applyBorder="1" applyAlignment="1" applyProtection="1">
      <alignment vertical="top" wrapText="1"/>
      <protection locked="0"/>
    </xf>
    <xf numFmtId="0" fontId="1" fillId="5" borderId="4" xfId="0" applyFont="1" applyFill="1" applyBorder="1" applyAlignment="1" applyProtection="1">
      <alignment horizontal="center" vertical="top" wrapText="1"/>
      <protection locked="0"/>
    </xf>
    <xf numFmtId="0" fontId="2" fillId="2" borderId="4" xfId="0" applyFont="1" applyFill="1" applyBorder="1" applyAlignment="1">
      <alignment horizontal="center" vertical="center" wrapText="1"/>
    </xf>
    <xf numFmtId="0" fontId="1" fillId="0" borderId="4" xfId="0" applyFont="1" applyBorder="1" applyAlignment="1">
      <alignment wrapText="1"/>
    </xf>
    <xf numFmtId="1" fontId="4" fillId="4" borderId="2" xfId="0" applyNumberFormat="1" applyFont="1" applyFill="1" applyBorder="1" applyAlignment="1" applyProtection="1">
      <alignment horizontal="center" vertical="top" wrapText="1"/>
      <protection locked="0"/>
    </xf>
  </cellXfs>
  <cellStyles count="1">
    <cellStyle name="Normal" xfId="0" builtinId="0"/>
  </cellStyles>
  <dxfs count="0"/>
  <tableStyles count="0" defaultTableStyle="TableStyleMedium2" defaultPivotStyle="PivotStyleLight16"/>
  <colors>
    <mruColors>
      <color rgb="FFFFE7E7"/>
      <color rgb="FFFFCCFF"/>
      <color rgb="FF00CCFF"/>
      <color rgb="FF0000CC"/>
      <color rgb="FF99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221906</xdr:colOff>
      <xdr:row>1</xdr:row>
      <xdr:rowOff>247693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350934"/>
  <sheetViews>
    <sheetView tabSelected="1" zoomScale="85" zoomScaleNormal="85" workbookViewId="0">
      <pane xSplit="4" ySplit="10" topLeftCell="E11" activePane="bottomRight" state="frozen"/>
      <selection pane="topRight" activeCell="E1" sqref="E1"/>
      <selection pane="bottomLeft" activeCell="A11" sqref="A11"/>
      <selection pane="bottomRight" activeCell="E11" sqref="E11"/>
    </sheetView>
  </sheetViews>
  <sheetFormatPr baseColWidth="10" defaultColWidth="9.140625" defaultRowHeight="12.75" x14ac:dyDescent="0.2"/>
  <cols>
    <col min="1" max="1" width="6" style="1" customWidth="1"/>
    <col min="2" max="2" width="11.140625" style="1" customWidth="1"/>
    <col min="3" max="3" width="18.140625" style="1" customWidth="1"/>
    <col min="4" max="4" width="14.5703125" style="1" customWidth="1"/>
    <col min="5" max="5" width="18.5703125" style="1" customWidth="1"/>
    <col min="6" max="6" width="19.7109375" style="1" customWidth="1"/>
    <col min="7" max="7" width="17.7109375" style="1" customWidth="1"/>
    <col min="8" max="8" width="14.5703125" style="1" customWidth="1"/>
    <col min="9" max="13" width="14.5703125" style="11" customWidth="1"/>
    <col min="14" max="14" width="11.140625" style="11" customWidth="1"/>
    <col min="15" max="15" width="17.42578125" style="1" customWidth="1"/>
    <col min="16" max="255" width="8" style="1" hidden="1"/>
    <col min="256" max="16384" width="9.140625" style="1"/>
  </cols>
  <sheetData>
    <row r="1" spans="1:15" ht="25.5" x14ac:dyDescent="0.2">
      <c r="B1" s="2" t="s">
        <v>0</v>
      </c>
      <c r="C1" s="2">
        <v>53</v>
      </c>
      <c r="D1" s="2" t="s">
        <v>1</v>
      </c>
    </row>
    <row r="2" spans="1:15" ht="51" x14ac:dyDescent="0.2">
      <c r="B2" s="2" t="s">
        <v>2</v>
      </c>
      <c r="C2" s="2">
        <v>400</v>
      </c>
      <c r="D2" s="2" t="s">
        <v>3</v>
      </c>
    </row>
    <row r="3" spans="1:15" ht="25.5" x14ac:dyDescent="0.2">
      <c r="B3" s="2" t="s">
        <v>4</v>
      </c>
      <c r="C3" s="2">
        <v>1</v>
      </c>
    </row>
    <row r="4" spans="1:15" x14ac:dyDescent="0.2">
      <c r="B4" s="2" t="s">
        <v>5</v>
      </c>
      <c r="C4" s="2">
        <v>231</v>
      </c>
    </row>
    <row r="5" spans="1:15" x14ac:dyDescent="0.2">
      <c r="B5" s="2" t="s">
        <v>6</v>
      </c>
      <c r="C5" s="3">
        <v>44525</v>
      </c>
    </row>
    <row r="6" spans="1:15" x14ac:dyDescent="0.2">
      <c r="B6" s="4" t="s">
        <v>7</v>
      </c>
      <c r="C6" s="4">
        <v>0</v>
      </c>
      <c r="D6" s="4" t="s">
        <v>8</v>
      </c>
    </row>
    <row r="7" spans="1:15" x14ac:dyDescent="0.2">
      <c r="A7" s="5"/>
      <c r="B7" s="5"/>
      <c r="C7" s="5"/>
      <c r="D7" s="5"/>
      <c r="E7" s="5"/>
      <c r="F7" s="5"/>
      <c r="G7" s="5"/>
      <c r="H7" s="5"/>
      <c r="I7" s="16"/>
      <c r="J7" s="16"/>
      <c r="K7" s="16"/>
      <c r="L7" s="16"/>
      <c r="M7" s="16"/>
      <c r="N7" s="16"/>
      <c r="O7" s="5"/>
    </row>
    <row r="8" spans="1:15" ht="12.75" customHeight="1" x14ac:dyDescent="0.2">
      <c r="A8" s="6" t="s">
        <v>9</v>
      </c>
      <c r="B8" s="24" t="s">
        <v>10</v>
      </c>
      <c r="C8" s="25"/>
      <c r="D8" s="25"/>
      <c r="E8" s="25"/>
      <c r="F8" s="25"/>
      <c r="G8" s="25"/>
      <c r="H8" s="25"/>
      <c r="I8" s="25"/>
      <c r="J8" s="25"/>
      <c r="K8" s="25"/>
      <c r="L8" s="25"/>
      <c r="M8" s="25"/>
      <c r="N8" s="25"/>
      <c r="O8" s="25"/>
    </row>
    <row r="9" spans="1:15" ht="12.75" customHeight="1" x14ac:dyDescent="0.2">
      <c r="A9" s="5"/>
      <c r="B9" s="5"/>
      <c r="C9" s="6">
        <v>4</v>
      </c>
      <c r="D9" s="6">
        <v>8</v>
      </c>
      <c r="E9" s="6">
        <v>12</v>
      </c>
      <c r="F9" s="6">
        <v>16</v>
      </c>
      <c r="G9" s="6">
        <v>20</v>
      </c>
      <c r="H9" s="6">
        <v>24</v>
      </c>
      <c r="I9" s="6">
        <v>28</v>
      </c>
      <c r="J9" s="6">
        <v>31</v>
      </c>
      <c r="K9" s="6">
        <v>32</v>
      </c>
      <c r="L9" s="6">
        <v>36</v>
      </c>
      <c r="M9" s="6">
        <v>40</v>
      </c>
      <c r="N9" s="6">
        <v>44</v>
      </c>
      <c r="O9" s="6">
        <v>48</v>
      </c>
    </row>
    <row r="10" spans="1:15" ht="51" x14ac:dyDescent="0.2">
      <c r="A10" s="5"/>
      <c r="B10" s="5"/>
      <c r="C10" s="6" t="s">
        <v>11</v>
      </c>
      <c r="D10" s="21" t="s">
        <v>12</v>
      </c>
      <c r="E10" s="6" t="s">
        <v>13</v>
      </c>
      <c r="F10" s="6" t="s">
        <v>14</v>
      </c>
      <c r="G10" s="6" t="s">
        <v>15</v>
      </c>
      <c r="H10" s="6" t="s">
        <v>16</v>
      </c>
      <c r="I10" s="6" t="s">
        <v>17</v>
      </c>
      <c r="J10" s="6" t="s">
        <v>18</v>
      </c>
      <c r="K10" s="6" t="s">
        <v>19</v>
      </c>
      <c r="L10" s="6" t="s">
        <v>20</v>
      </c>
      <c r="M10" s="6" t="s">
        <v>21</v>
      </c>
      <c r="N10" s="6" t="s">
        <v>22</v>
      </c>
      <c r="O10" s="6" t="s">
        <v>23</v>
      </c>
    </row>
    <row r="11" spans="1:15" s="9" customFormat="1" ht="267.75" x14ac:dyDescent="0.25">
      <c r="A11" s="7">
        <v>1</v>
      </c>
      <c r="B11" s="15" t="s">
        <v>24</v>
      </c>
      <c r="C11" s="8" t="s">
        <v>25</v>
      </c>
      <c r="D11" s="13" t="s">
        <v>27</v>
      </c>
      <c r="E11" s="8" t="s">
        <v>28</v>
      </c>
      <c r="F11" s="8" t="s">
        <v>29</v>
      </c>
      <c r="G11" s="8" t="s">
        <v>30</v>
      </c>
      <c r="H11" s="8" t="s">
        <v>31</v>
      </c>
      <c r="I11" s="13" t="s">
        <v>32</v>
      </c>
      <c r="J11" s="10">
        <v>100</v>
      </c>
      <c r="K11" s="12">
        <v>44168</v>
      </c>
      <c r="L11" s="12">
        <v>44532</v>
      </c>
      <c r="M11" s="13">
        <f>+(L11-K11)/7</f>
        <v>52</v>
      </c>
      <c r="N11" s="13"/>
      <c r="O11" s="8" t="s">
        <v>33</v>
      </c>
    </row>
    <row r="12" spans="1:15" s="9" customFormat="1" ht="242.25" x14ac:dyDescent="0.25">
      <c r="A12" s="7">
        <v>2</v>
      </c>
      <c r="B12" s="15" t="s">
        <v>199</v>
      </c>
      <c r="C12" s="8" t="s">
        <v>25</v>
      </c>
      <c r="D12" s="13" t="s">
        <v>35</v>
      </c>
      <c r="E12" s="8" t="s">
        <v>36</v>
      </c>
      <c r="F12" s="8" t="s">
        <v>37</v>
      </c>
      <c r="G12" s="8" t="s">
        <v>38</v>
      </c>
      <c r="H12" s="8" t="s">
        <v>39</v>
      </c>
      <c r="I12" s="13" t="s">
        <v>40</v>
      </c>
      <c r="J12" s="13">
        <v>2</v>
      </c>
      <c r="K12" s="12">
        <v>44199</v>
      </c>
      <c r="L12" s="12">
        <v>44530</v>
      </c>
      <c r="M12" s="10">
        <f t="shared" ref="M12:M41" si="0">+(L12-K12)/7</f>
        <v>47.285714285714285</v>
      </c>
      <c r="N12" s="13"/>
      <c r="O12" s="8" t="s">
        <v>41</v>
      </c>
    </row>
    <row r="13" spans="1:15" s="9" customFormat="1" ht="293.25" x14ac:dyDescent="0.25">
      <c r="A13" s="7">
        <v>3</v>
      </c>
      <c r="B13" s="15" t="s">
        <v>200</v>
      </c>
      <c r="C13" s="8" t="s">
        <v>25</v>
      </c>
      <c r="D13" s="13" t="s">
        <v>42</v>
      </c>
      <c r="E13" s="8" t="s">
        <v>43</v>
      </c>
      <c r="F13" s="8" t="s">
        <v>44</v>
      </c>
      <c r="G13" s="8" t="s">
        <v>45</v>
      </c>
      <c r="H13" s="8" t="s">
        <v>46</v>
      </c>
      <c r="I13" s="13" t="s">
        <v>47</v>
      </c>
      <c r="J13" s="13">
        <v>2</v>
      </c>
      <c r="K13" s="12">
        <v>44199</v>
      </c>
      <c r="L13" s="12">
        <v>44530</v>
      </c>
      <c r="M13" s="10">
        <f t="shared" si="0"/>
        <v>47.285714285714285</v>
      </c>
      <c r="N13" s="13"/>
      <c r="O13" s="8" t="s">
        <v>48</v>
      </c>
    </row>
    <row r="14" spans="1:15" s="9" customFormat="1" ht="267.75" x14ac:dyDescent="0.25">
      <c r="A14" s="7">
        <v>4</v>
      </c>
      <c r="B14" s="15" t="s">
        <v>201</v>
      </c>
      <c r="C14" s="8" t="s">
        <v>25</v>
      </c>
      <c r="D14" s="13" t="s">
        <v>49</v>
      </c>
      <c r="E14" s="8" t="s">
        <v>50</v>
      </c>
      <c r="F14" s="8" t="s">
        <v>51</v>
      </c>
      <c r="G14" s="8" t="s">
        <v>52</v>
      </c>
      <c r="H14" s="8" t="s">
        <v>53</v>
      </c>
      <c r="I14" s="13" t="s">
        <v>54</v>
      </c>
      <c r="J14" s="13">
        <v>1</v>
      </c>
      <c r="K14" s="12">
        <v>44199</v>
      </c>
      <c r="L14" s="12">
        <v>44530</v>
      </c>
      <c r="M14" s="10">
        <f t="shared" si="0"/>
        <v>47.285714285714285</v>
      </c>
      <c r="N14" s="13"/>
      <c r="O14" s="8" t="s">
        <v>55</v>
      </c>
    </row>
    <row r="15" spans="1:15" s="9" customFormat="1" ht="267.75" x14ac:dyDescent="0.25">
      <c r="A15" s="7">
        <v>5</v>
      </c>
      <c r="B15" s="15" t="s">
        <v>202</v>
      </c>
      <c r="C15" s="8" t="s">
        <v>25</v>
      </c>
      <c r="D15" s="13" t="s">
        <v>56</v>
      </c>
      <c r="E15" s="8" t="s">
        <v>57</v>
      </c>
      <c r="F15" s="8" t="s">
        <v>58</v>
      </c>
      <c r="G15" s="8" t="s">
        <v>59</v>
      </c>
      <c r="H15" s="8" t="s">
        <v>60</v>
      </c>
      <c r="I15" s="13" t="s">
        <v>61</v>
      </c>
      <c r="J15" s="13">
        <v>11</v>
      </c>
      <c r="K15" s="12">
        <v>44228</v>
      </c>
      <c r="L15" s="12">
        <v>44532</v>
      </c>
      <c r="M15" s="10">
        <f t="shared" si="0"/>
        <v>43.428571428571431</v>
      </c>
      <c r="N15" s="13"/>
      <c r="O15" s="8" t="s">
        <v>62</v>
      </c>
    </row>
    <row r="16" spans="1:15" s="9" customFormat="1" ht="216.75" x14ac:dyDescent="0.25">
      <c r="A16" s="7">
        <v>6</v>
      </c>
      <c r="B16" s="15" t="s">
        <v>203</v>
      </c>
      <c r="C16" s="8" t="s">
        <v>25</v>
      </c>
      <c r="D16" s="13" t="s">
        <v>63</v>
      </c>
      <c r="E16" s="8" t="s">
        <v>64</v>
      </c>
      <c r="F16" s="8" t="s">
        <v>65</v>
      </c>
      <c r="G16" s="8" t="s">
        <v>66</v>
      </c>
      <c r="H16" s="8" t="s">
        <v>67</v>
      </c>
      <c r="I16" s="13" t="s">
        <v>68</v>
      </c>
      <c r="J16" s="13">
        <v>3</v>
      </c>
      <c r="K16" s="12">
        <v>44199</v>
      </c>
      <c r="L16" s="12">
        <v>44499</v>
      </c>
      <c r="M16" s="10">
        <f t="shared" si="0"/>
        <v>42.857142857142854</v>
      </c>
      <c r="N16" s="13"/>
      <c r="O16" s="8" t="s">
        <v>69</v>
      </c>
    </row>
    <row r="17" spans="1:15" s="9" customFormat="1" ht="280.5" x14ac:dyDescent="0.25">
      <c r="A17" s="7">
        <v>7</v>
      </c>
      <c r="B17" s="15" t="s">
        <v>204</v>
      </c>
      <c r="C17" s="8" t="s">
        <v>25</v>
      </c>
      <c r="D17" s="13" t="s">
        <v>70</v>
      </c>
      <c r="E17" s="8" t="s">
        <v>71</v>
      </c>
      <c r="F17" s="8" t="s">
        <v>72</v>
      </c>
      <c r="G17" s="8" t="s">
        <v>73</v>
      </c>
      <c r="H17" s="8" t="s">
        <v>74</v>
      </c>
      <c r="I17" s="13" t="s">
        <v>75</v>
      </c>
      <c r="J17" s="13">
        <v>1</v>
      </c>
      <c r="K17" s="12">
        <v>44256</v>
      </c>
      <c r="L17" s="12">
        <v>44530</v>
      </c>
      <c r="M17" s="10">
        <f t="shared" si="0"/>
        <v>39.142857142857146</v>
      </c>
      <c r="N17" s="13"/>
      <c r="O17" s="8" t="s">
        <v>48</v>
      </c>
    </row>
    <row r="18" spans="1:15" s="9" customFormat="1" ht="255" x14ac:dyDescent="0.25">
      <c r="A18" s="7">
        <v>8</v>
      </c>
      <c r="B18" s="15" t="s">
        <v>205</v>
      </c>
      <c r="C18" s="8" t="s">
        <v>25</v>
      </c>
      <c r="D18" s="13" t="s">
        <v>76</v>
      </c>
      <c r="E18" s="8" t="s">
        <v>77</v>
      </c>
      <c r="F18" s="8" t="s">
        <v>78</v>
      </c>
      <c r="G18" s="8" t="s">
        <v>79</v>
      </c>
      <c r="H18" s="8" t="s">
        <v>80</v>
      </c>
      <c r="I18" s="13" t="s">
        <v>81</v>
      </c>
      <c r="J18" s="13">
        <v>4</v>
      </c>
      <c r="K18" s="12">
        <v>44287</v>
      </c>
      <c r="L18" s="12">
        <v>44532</v>
      </c>
      <c r="M18" s="10">
        <f t="shared" si="0"/>
        <v>35</v>
      </c>
      <c r="N18" s="13"/>
      <c r="O18" s="8" t="s">
        <v>82</v>
      </c>
    </row>
    <row r="19" spans="1:15" s="9" customFormat="1" ht="293.25" x14ac:dyDescent="0.25">
      <c r="A19" s="7">
        <v>9</v>
      </c>
      <c r="B19" s="15" t="s">
        <v>206</v>
      </c>
      <c r="C19" s="8" t="s">
        <v>25</v>
      </c>
      <c r="D19" s="13" t="s">
        <v>35</v>
      </c>
      <c r="E19" s="8" t="s">
        <v>83</v>
      </c>
      <c r="F19" s="8" t="s">
        <v>84</v>
      </c>
      <c r="G19" s="8" t="s">
        <v>85</v>
      </c>
      <c r="H19" s="8" t="s">
        <v>86</v>
      </c>
      <c r="I19" s="13" t="s">
        <v>87</v>
      </c>
      <c r="J19" s="13">
        <v>3</v>
      </c>
      <c r="K19" s="12">
        <v>44199</v>
      </c>
      <c r="L19" s="12">
        <v>44499</v>
      </c>
      <c r="M19" s="10">
        <f t="shared" si="0"/>
        <v>42.857142857142854</v>
      </c>
      <c r="N19" s="13"/>
      <c r="O19" s="8" t="s">
        <v>88</v>
      </c>
    </row>
    <row r="20" spans="1:15" s="9" customFormat="1" ht="165.75" x14ac:dyDescent="0.25">
      <c r="A20" s="7">
        <v>10</v>
      </c>
      <c r="B20" s="15" t="s">
        <v>207</v>
      </c>
      <c r="C20" s="8" t="s">
        <v>25</v>
      </c>
      <c r="D20" s="13" t="s">
        <v>89</v>
      </c>
      <c r="E20" s="8" t="s">
        <v>90</v>
      </c>
      <c r="F20" s="8" t="s">
        <v>91</v>
      </c>
      <c r="G20" s="8" t="s">
        <v>92</v>
      </c>
      <c r="H20" s="8" t="s">
        <v>93</v>
      </c>
      <c r="I20" s="13" t="s">
        <v>94</v>
      </c>
      <c r="J20" s="13">
        <v>204</v>
      </c>
      <c r="K20" s="12">
        <v>44228</v>
      </c>
      <c r="L20" s="12">
        <v>44532</v>
      </c>
      <c r="M20" s="10">
        <f t="shared" si="0"/>
        <v>43.428571428571431</v>
      </c>
      <c r="N20" s="13"/>
      <c r="O20" s="8" t="s">
        <v>95</v>
      </c>
    </row>
    <row r="21" spans="1:15" s="9" customFormat="1" ht="331.5" x14ac:dyDescent="0.25">
      <c r="A21" s="7">
        <v>11</v>
      </c>
      <c r="B21" s="15" t="s">
        <v>208</v>
      </c>
      <c r="C21" s="8" t="s">
        <v>25</v>
      </c>
      <c r="D21" s="13" t="s">
        <v>96</v>
      </c>
      <c r="E21" s="8" t="s">
        <v>97</v>
      </c>
      <c r="F21" s="8" t="s">
        <v>98</v>
      </c>
      <c r="G21" s="8" t="s">
        <v>99</v>
      </c>
      <c r="H21" s="8" t="s">
        <v>100</v>
      </c>
      <c r="I21" s="13" t="s">
        <v>101</v>
      </c>
      <c r="J21" s="10">
        <v>100</v>
      </c>
      <c r="K21" s="12">
        <v>44256</v>
      </c>
      <c r="L21" s="12">
        <v>44530</v>
      </c>
      <c r="M21" s="10">
        <f t="shared" si="0"/>
        <v>39.142857142857146</v>
      </c>
      <c r="N21" s="13"/>
      <c r="O21" s="8" t="s">
        <v>102</v>
      </c>
    </row>
    <row r="22" spans="1:15" s="9" customFormat="1" ht="216.75" x14ac:dyDescent="0.25">
      <c r="A22" s="7">
        <v>12</v>
      </c>
      <c r="B22" s="15" t="s">
        <v>209</v>
      </c>
      <c r="C22" s="8" t="s">
        <v>25</v>
      </c>
      <c r="D22" s="13" t="s">
        <v>103</v>
      </c>
      <c r="E22" s="8" t="s">
        <v>104</v>
      </c>
      <c r="F22" s="8" t="s">
        <v>105</v>
      </c>
      <c r="G22" s="8" t="s">
        <v>106</v>
      </c>
      <c r="H22" s="8" t="s">
        <v>107</v>
      </c>
      <c r="I22" s="13" t="s">
        <v>34</v>
      </c>
      <c r="J22" s="13">
        <v>1</v>
      </c>
      <c r="K22" s="12">
        <v>44180</v>
      </c>
      <c r="L22" s="12">
        <v>44242</v>
      </c>
      <c r="M22" s="10">
        <f t="shared" si="0"/>
        <v>8.8571428571428577</v>
      </c>
      <c r="N22" s="13"/>
      <c r="O22" s="8" t="s">
        <v>108</v>
      </c>
    </row>
    <row r="23" spans="1:15" s="9" customFormat="1" ht="216.75" x14ac:dyDescent="0.25">
      <c r="A23" s="7">
        <v>13</v>
      </c>
      <c r="B23" s="15" t="s">
        <v>210</v>
      </c>
      <c r="C23" s="8" t="s">
        <v>25</v>
      </c>
      <c r="D23" s="13" t="s">
        <v>103</v>
      </c>
      <c r="E23" s="8" t="s">
        <v>104</v>
      </c>
      <c r="F23" s="8" t="s">
        <v>105</v>
      </c>
      <c r="G23" s="8" t="s">
        <v>106</v>
      </c>
      <c r="H23" s="8" t="s">
        <v>109</v>
      </c>
      <c r="I23" s="13" t="s">
        <v>110</v>
      </c>
      <c r="J23" s="13">
        <v>1</v>
      </c>
      <c r="K23" s="12">
        <v>44168</v>
      </c>
      <c r="L23" s="12">
        <v>44196</v>
      </c>
      <c r="M23" s="10">
        <f t="shared" si="0"/>
        <v>4</v>
      </c>
      <c r="N23" s="13"/>
      <c r="O23" s="8" t="s">
        <v>108</v>
      </c>
    </row>
    <row r="24" spans="1:15" s="9" customFormat="1" ht="191.25" x14ac:dyDescent="0.25">
      <c r="A24" s="7">
        <v>14</v>
      </c>
      <c r="B24" s="15" t="s">
        <v>211</v>
      </c>
      <c r="C24" s="8" t="s">
        <v>25</v>
      </c>
      <c r="D24" s="13" t="s">
        <v>103</v>
      </c>
      <c r="E24" s="8" t="s">
        <v>111</v>
      </c>
      <c r="F24" s="8" t="s">
        <v>112</v>
      </c>
      <c r="G24" s="8" t="s">
        <v>113</v>
      </c>
      <c r="H24" s="8" t="s">
        <v>114</v>
      </c>
      <c r="I24" s="13" t="s">
        <v>115</v>
      </c>
      <c r="J24" s="13">
        <v>12</v>
      </c>
      <c r="K24" s="12">
        <v>44168</v>
      </c>
      <c r="L24" s="12">
        <v>44532</v>
      </c>
      <c r="M24" s="10">
        <f t="shared" si="0"/>
        <v>52</v>
      </c>
      <c r="N24" s="13"/>
      <c r="O24" s="8" t="s">
        <v>116</v>
      </c>
    </row>
    <row r="25" spans="1:15" s="9" customFormat="1" ht="293.25" x14ac:dyDescent="0.25">
      <c r="A25" s="7">
        <v>15</v>
      </c>
      <c r="B25" s="15" t="s">
        <v>212</v>
      </c>
      <c r="C25" s="8" t="s">
        <v>25</v>
      </c>
      <c r="D25" s="13" t="s">
        <v>103</v>
      </c>
      <c r="E25" s="8" t="s">
        <v>111</v>
      </c>
      <c r="F25" s="8" t="s">
        <v>112</v>
      </c>
      <c r="G25" s="8" t="s">
        <v>117</v>
      </c>
      <c r="H25" s="8" t="s">
        <v>118</v>
      </c>
      <c r="I25" s="13" t="s">
        <v>110</v>
      </c>
      <c r="J25" s="13">
        <v>12</v>
      </c>
      <c r="K25" s="12">
        <v>44168</v>
      </c>
      <c r="L25" s="12">
        <v>44532</v>
      </c>
      <c r="M25" s="10">
        <f t="shared" si="0"/>
        <v>52</v>
      </c>
      <c r="N25" s="13"/>
      <c r="O25" s="8" t="s">
        <v>116</v>
      </c>
    </row>
    <row r="26" spans="1:15" s="9" customFormat="1" ht="204" x14ac:dyDescent="0.25">
      <c r="A26" s="7">
        <v>16</v>
      </c>
      <c r="B26" s="15" t="s">
        <v>213</v>
      </c>
      <c r="C26" s="8" t="s">
        <v>25</v>
      </c>
      <c r="D26" s="13" t="s">
        <v>103</v>
      </c>
      <c r="E26" s="8" t="s">
        <v>111</v>
      </c>
      <c r="F26" s="8" t="s">
        <v>112</v>
      </c>
      <c r="G26" s="8" t="s">
        <v>117</v>
      </c>
      <c r="H26" s="8" t="s">
        <v>119</v>
      </c>
      <c r="I26" s="13" t="s">
        <v>120</v>
      </c>
      <c r="J26" s="13">
        <v>12</v>
      </c>
      <c r="K26" s="12">
        <v>44168</v>
      </c>
      <c r="L26" s="12">
        <v>44532</v>
      </c>
      <c r="M26" s="10">
        <f t="shared" si="0"/>
        <v>52</v>
      </c>
      <c r="N26" s="13"/>
      <c r="O26" s="8" t="s">
        <v>116</v>
      </c>
    </row>
    <row r="27" spans="1:15" s="9" customFormat="1" ht="293.25" x14ac:dyDescent="0.25">
      <c r="A27" s="7">
        <v>17</v>
      </c>
      <c r="B27" s="15" t="s">
        <v>214</v>
      </c>
      <c r="C27" s="8" t="s">
        <v>25</v>
      </c>
      <c r="D27" s="13" t="s">
        <v>103</v>
      </c>
      <c r="E27" s="8" t="s">
        <v>111</v>
      </c>
      <c r="F27" s="8" t="s">
        <v>112</v>
      </c>
      <c r="G27" s="8" t="s">
        <v>117</v>
      </c>
      <c r="H27" s="8" t="s">
        <v>121</v>
      </c>
      <c r="I27" s="13" t="s">
        <v>122</v>
      </c>
      <c r="J27" s="13">
        <v>12</v>
      </c>
      <c r="K27" s="12">
        <v>44168</v>
      </c>
      <c r="L27" s="12">
        <v>44532</v>
      </c>
      <c r="M27" s="10">
        <f t="shared" si="0"/>
        <v>52</v>
      </c>
      <c r="N27" s="13"/>
      <c r="O27" s="8" t="s">
        <v>116</v>
      </c>
    </row>
    <row r="28" spans="1:15" s="9" customFormat="1" ht="255" x14ac:dyDescent="0.25">
      <c r="A28" s="7">
        <v>18</v>
      </c>
      <c r="B28" s="15" t="s">
        <v>215</v>
      </c>
      <c r="C28" s="8" t="s">
        <v>25</v>
      </c>
      <c r="D28" s="13" t="s">
        <v>103</v>
      </c>
      <c r="E28" s="8" t="s">
        <v>126</v>
      </c>
      <c r="F28" s="8" t="s">
        <v>127</v>
      </c>
      <c r="G28" s="8" t="s">
        <v>128</v>
      </c>
      <c r="H28" s="8" t="s">
        <v>129</v>
      </c>
      <c r="I28" s="13" t="s">
        <v>130</v>
      </c>
      <c r="J28" s="13">
        <v>2</v>
      </c>
      <c r="K28" s="12">
        <v>44216</v>
      </c>
      <c r="L28" s="12">
        <v>44560</v>
      </c>
      <c r="M28" s="10">
        <f t="shared" si="0"/>
        <v>49.142857142857146</v>
      </c>
      <c r="N28" s="13"/>
      <c r="O28" s="8" t="s">
        <v>131</v>
      </c>
    </row>
    <row r="29" spans="1:15" s="9" customFormat="1" ht="293.25" x14ac:dyDescent="0.25">
      <c r="A29" s="7">
        <v>19</v>
      </c>
      <c r="B29" s="15" t="s">
        <v>216</v>
      </c>
      <c r="C29" s="8" t="s">
        <v>25</v>
      </c>
      <c r="D29" s="13" t="s">
        <v>89</v>
      </c>
      <c r="E29" s="8" t="s">
        <v>132</v>
      </c>
      <c r="F29" s="8" t="s">
        <v>133</v>
      </c>
      <c r="G29" s="8" t="s">
        <v>134</v>
      </c>
      <c r="H29" s="8" t="s">
        <v>135</v>
      </c>
      <c r="I29" s="13" t="s">
        <v>136</v>
      </c>
      <c r="J29" s="13">
        <v>3</v>
      </c>
      <c r="K29" s="12">
        <v>44317</v>
      </c>
      <c r="L29" s="12">
        <v>44469</v>
      </c>
      <c r="M29" s="10">
        <f t="shared" si="0"/>
        <v>21.714285714285715</v>
      </c>
      <c r="N29" s="13"/>
      <c r="O29" s="8" t="s">
        <v>137</v>
      </c>
    </row>
    <row r="30" spans="1:15" s="9" customFormat="1" ht="293.25" x14ac:dyDescent="0.25">
      <c r="A30" s="7">
        <v>20</v>
      </c>
      <c r="B30" s="15" t="s">
        <v>217</v>
      </c>
      <c r="C30" s="8" t="s">
        <v>25</v>
      </c>
      <c r="D30" s="13" t="s">
        <v>89</v>
      </c>
      <c r="E30" s="8" t="s">
        <v>132</v>
      </c>
      <c r="F30" s="8" t="s">
        <v>133</v>
      </c>
      <c r="G30" s="8" t="s">
        <v>138</v>
      </c>
      <c r="H30" s="8" t="s">
        <v>139</v>
      </c>
      <c r="I30" s="13" t="s">
        <v>140</v>
      </c>
      <c r="J30" s="13">
        <v>39</v>
      </c>
      <c r="K30" s="12">
        <v>44256</v>
      </c>
      <c r="L30" s="12">
        <v>44532</v>
      </c>
      <c r="M30" s="10">
        <f t="shared" si="0"/>
        <v>39.428571428571431</v>
      </c>
      <c r="N30" s="13"/>
      <c r="O30" s="8" t="s">
        <v>137</v>
      </c>
    </row>
    <row r="31" spans="1:15" s="9" customFormat="1" ht="293.25" x14ac:dyDescent="0.25">
      <c r="A31" s="7">
        <v>21</v>
      </c>
      <c r="B31" s="15" t="s">
        <v>218</v>
      </c>
      <c r="C31" s="8" t="s">
        <v>25</v>
      </c>
      <c r="D31" s="13" t="s">
        <v>89</v>
      </c>
      <c r="E31" s="8" t="s">
        <v>132</v>
      </c>
      <c r="F31" s="8" t="s">
        <v>133</v>
      </c>
      <c r="G31" s="8" t="s">
        <v>141</v>
      </c>
      <c r="H31" s="8" t="s">
        <v>142</v>
      </c>
      <c r="I31" s="13" t="s">
        <v>143</v>
      </c>
      <c r="J31" s="13">
        <v>39</v>
      </c>
      <c r="K31" s="12">
        <v>44256</v>
      </c>
      <c r="L31" s="12">
        <v>44532</v>
      </c>
      <c r="M31" s="10">
        <f t="shared" si="0"/>
        <v>39.428571428571431</v>
      </c>
      <c r="N31" s="13"/>
      <c r="O31" s="8" t="s">
        <v>137</v>
      </c>
    </row>
    <row r="32" spans="1:15" s="9" customFormat="1" ht="280.5" x14ac:dyDescent="0.25">
      <c r="A32" s="7">
        <v>22</v>
      </c>
      <c r="B32" s="15" t="s">
        <v>219</v>
      </c>
      <c r="C32" s="8" t="s">
        <v>25</v>
      </c>
      <c r="D32" s="13" t="s">
        <v>49</v>
      </c>
      <c r="E32" s="8" t="s">
        <v>144</v>
      </c>
      <c r="F32" s="8" t="s">
        <v>145</v>
      </c>
      <c r="G32" s="8" t="s">
        <v>146</v>
      </c>
      <c r="H32" s="8" t="s">
        <v>147</v>
      </c>
      <c r="I32" s="13" t="s">
        <v>148</v>
      </c>
      <c r="J32" s="13">
        <v>12</v>
      </c>
      <c r="K32" s="12">
        <v>44256</v>
      </c>
      <c r="L32" s="12">
        <v>44561</v>
      </c>
      <c r="M32" s="10">
        <f t="shared" si="0"/>
        <v>43.571428571428569</v>
      </c>
      <c r="N32" s="13"/>
      <c r="O32" s="8" t="s">
        <v>149</v>
      </c>
    </row>
    <row r="33" spans="1:15" s="9" customFormat="1" ht="293.25" x14ac:dyDescent="0.25">
      <c r="A33" s="7">
        <v>23</v>
      </c>
      <c r="B33" s="15" t="s">
        <v>220</v>
      </c>
      <c r="C33" s="8" t="s">
        <v>25</v>
      </c>
      <c r="D33" s="13" t="s">
        <v>150</v>
      </c>
      <c r="E33" s="8" t="s">
        <v>151</v>
      </c>
      <c r="F33" s="8" t="s">
        <v>152</v>
      </c>
      <c r="G33" s="8" t="s">
        <v>153</v>
      </c>
      <c r="H33" s="8" t="s">
        <v>154</v>
      </c>
      <c r="I33" s="13" t="s">
        <v>155</v>
      </c>
      <c r="J33" s="13">
        <v>4</v>
      </c>
      <c r="K33" s="12">
        <v>44256</v>
      </c>
      <c r="L33" s="12">
        <v>44561</v>
      </c>
      <c r="M33" s="10">
        <f t="shared" si="0"/>
        <v>43.571428571428569</v>
      </c>
      <c r="N33" s="13"/>
      <c r="O33" s="8" t="s">
        <v>156</v>
      </c>
    </row>
    <row r="34" spans="1:15" s="9" customFormat="1" ht="280.5" x14ac:dyDescent="0.25">
      <c r="A34" s="7">
        <v>24</v>
      </c>
      <c r="B34" s="15" t="s">
        <v>221</v>
      </c>
      <c r="C34" s="8" t="s">
        <v>25</v>
      </c>
      <c r="D34" s="13" t="s">
        <v>103</v>
      </c>
      <c r="E34" s="8" t="s">
        <v>157</v>
      </c>
      <c r="F34" s="8" t="s">
        <v>158</v>
      </c>
      <c r="G34" s="8" t="s">
        <v>196</v>
      </c>
      <c r="H34" s="8" t="s">
        <v>198</v>
      </c>
      <c r="I34" s="13" t="s">
        <v>197</v>
      </c>
      <c r="J34" s="13">
        <v>6</v>
      </c>
      <c r="K34" s="12">
        <v>44525</v>
      </c>
      <c r="L34" s="12">
        <v>44706</v>
      </c>
      <c r="M34" s="10">
        <f>+(L34-K34)/7</f>
        <v>25.857142857142858</v>
      </c>
      <c r="N34" s="13"/>
      <c r="O34" s="8" t="s">
        <v>116</v>
      </c>
    </row>
    <row r="35" spans="1:15" s="9" customFormat="1" ht="280.5" x14ac:dyDescent="0.25">
      <c r="A35" s="7">
        <v>25</v>
      </c>
      <c r="B35" s="15" t="s">
        <v>222</v>
      </c>
      <c r="C35" s="8" t="s">
        <v>25</v>
      </c>
      <c r="D35" s="13" t="s">
        <v>103</v>
      </c>
      <c r="E35" s="8" t="s">
        <v>159</v>
      </c>
      <c r="F35" s="8" t="s">
        <v>160</v>
      </c>
      <c r="G35" s="17" t="s">
        <v>176</v>
      </c>
      <c r="H35" s="17" t="s">
        <v>177</v>
      </c>
      <c r="I35" s="18" t="s">
        <v>178</v>
      </c>
      <c r="J35" s="18">
        <v>1</v>
      </c>
      <c r="K35" s="19">
        <v>44526</v>
      </c>
      <c r="L35" s="19">
        <v>44603</v>
      </c>
      <c r="M35" s="10">
        <f t="shared" si="0"/>
        <v>11</v>
      </c>
      <c r="N35" s="18"/>
      <c r="O35" s="17" t="s">
        <v>108</v>
      </c>
    </row>
    <row r="36" spans="1:15" s="9" customFormat="1" ht="242.25" x14ac:dyDescent="0.25">
      <c r="A36" s="7">
        <v>26</v>
      </c>
      <c r="B36" s="15" t="s">
        <v>223</v>
      </c>
      <c r="C36" s="8" t="s">
        <v>25</v>
      </c>
      <c r="D36" s="13" t="s">
        <v>63</v>
      </c>
      <c r="E36" s="8" t="s">
        <v>161</v>
      </c>
      <c r="F36" s="8" t="s">
        <v>162</v>
      </c>
      <c r="G36" s="22" t="s">
        <v>123</v>
      </c>
      <c r="H36" s="22" t="s">
        <v>124</v>
      </c>
      <c r="I36" s="23" t="s">
        <v>125</v>
      </c>
      <c r="J36" s="10">
        <v>100</v>
      </c>
      <c r="K36" s="12">
        <v>44525</v>
      </c>
      <c r="L36" s="12">
        <v>44711</v>
      </c>
      <c r="M36" s="10">
        <f t="shared" si="0"/>
        <v>26.571428571428573</v>
      </c>
      <c r="N36" s="13"/>
      <c r="O36" s="8" t="s">
        <v>173</v>
      </c>
    </row>
    <row r="37" spans="1:15" s="9" customFormat="1" ht="280.5" x14ac:dyDescent="0.25">
      <c r="A37" s="7">
        <v>27</v>
      </c>
      <c r="B37" s="15" t="s">
        <v>224</v>
      </c>
      <c r="C37" s="8" t="s">
        <v>25</v>
      </c>
      <c r="D37" s="13" t="s">
        <v>56</v>
      </c>
      <c r="E37" s="8" t="s">
        <v>163</v>
      </c>
      <c r="F37" s="8" t="s">
        <v>164</v>
      </c>
      <c r="G37" s="8" t="s">
        <v>190</v>
      </c>
      <c r="H37" s="8" t="s">
        <v>189</v>
      </c>
      <c r="I37" s="13" t="s">
        <v>231</v>
      </c>
      <c r="J37" s="13">
        <v>1</v>
      </c>
      <c r="K37" s="12">
        <v>44593</v>
      </c>
      <c r="L37" s="12">
        <v>44895</v>
      </c>
      <c r="M37" s="10">
        <f>+(L37-K37)/7</f>
        <v>43.142857142857146</v>
      </c>
      <c r="N37" s="13"/>
      <c r="O37" s="8" t="s">
        <v>191</v>
      </c>
    </row>
    <row r="38" spans="1:15" s="9" customFormat="1" ht="255" x14ac:dyDescent="0.25">
      <c r="A38" s="7">
        <v>28</v>
      </c>
      <c r="B38" s="15" t="s">
        <v>225</v>
      </c>
      <c r="C38" s="8" t="s">
        <v>25</v>
      </c>
      <c r="D38" s="13" t="s">
        <v>229</v>
      </c>
      <c r="E38" s="8" t="s">
        <v>165</v>
      </c>
      <c r="F38" s="8" t="s">
        <v>166</v>
      </c>
      <c r="G38" s="17" t="s">
        <v>179</v>
      </c>
      <c r="H38" s="17" t="s">
        <v>180</v>
      </c>
      <c r="I38" s="18" t="s">
        <v>181</v>
      </c>
      <c r="J38" s="26">
        <v>100</v>
      </c>
      <c r="K38" s="19">
        <v>44531</v>
      </c>
      <c r="L38" s="19">
        <v>44651</v>
      </c>
      <c r="M38" s="10">
        <f t="shared" si="0"/>
        <v>17.142857142857142</v>
      </c>
      <c r="N38" s="18"/>
      <c r="O38" s="17" t="s">
        <v>182</v>
      </c>
    </row>
    <row r="39" spans="1:15" s="9" customFormat="1" ht="267.75" x14ac:dyDescent="0.25">
      <c r="A39" s="7">
        <v>29</v>
      </c>
      <c r="B39" s="15" t="s">
        <v>226</v>
      </c>
      <c r="C39" s="8" t="s">
        <v>25</v>
      </c>
      <c r="D39" s="13" t="s">
        <v>49</v>
      </c>
      <c r="E39" s="8" t="s">
        <v>167</v>
      </c>
      <c r="F39" s="8" t="s">
        <v>168</v>
      </c>
      <c r="G39" s="17" t="s">
        <v>183</v>
      </c>
      <c r="H39" s="17" t="s">
        <v>184</v>
      </c>
      <c r="I39" s="18" t="s">
        <v>185</v>
      </c>
      <c r="J39" s="18">
        <v>1</v>
      </c>
      <c r="K39" s="19">
        <v>44526</v>
      </c>
      <c r="L39" s="19">
        <v>44603</v>
      </c>
      <c r="M39" s="10">
        <f t="shared" si="0"/>
        <v>11</v>
      </c>
      <c r="N39" s="13"/>
      <c r="O39" s="8" t="s">
        <v>174</v>
      </c>
    </row>
    <row r="40" spans="1:15" s="9" customFormat="1" ht="280.5" x14ac:dyDescent="0.25">
      <c r="A40" s="7">
        <v>30</v>
      </c>
      <c r="B40" s="15" t="s">
        <v>227</v>
      </c>
      <c r="C40" s="8" t="s">
        <v>25</v>
      </c>
      <c r="D40" s="13" t="s">
        <v>49</v>
      </c>
      <c r="E40" s="8" t="s">
        <v>169</v>
      </c>
      <c r="F40" s="8" t="s">
        <v>170</v>
      </c>
      <c r="G40" s="17" t="s">
        <v>186</v>
      </c>
      <c r="H40" s="20" t="s">
        <v>187</v>
      </c>
      <c r="I40" s="18" t="s">
        <v>188</v>
      </c>
      <c r="J40" s="26">
        <v>100</v>
      </c>
      <c r="K40" s="19">
        <v>44526</v>
      </c>
      <c r="L40" s="19">
        <v>44561</v>
      </c>
      <c r="M40" s="10">
        <f t="shared" si="0"/>
        <v>5</v>
      </c>
      <c r="N40" s="13"/>
      <c r="O40" s="8" t="s">
        <v>175</v>
      </c>
    </row>
    <row r="41" spans="1:15" s="9" customFormat="1" ht="267.75" x14ac:dyDescent="0.25">
      <c r="A41" s="7">
        <v>31</v>
      </c>
      <c r="B41" s="15" t="s">
        <v>228</v>
      </c>
      <c r="C41" s="8" t="s">
        <v>25</v>
      </c>
      <c r="D41" s="13" t="s">
        <v>230</v>
      </c>
      <c r="E41" s="8" t="s">
        <v>171</v>
      </c>
      <c r="F41" s="8" t="s">
        <v>172</v>
      </c>
      <c r="G41" s="8" t="s">
        <v>193</v>
      </c>
      <c r="H41" s="8" t="s">
        <v>194</v>
      </c>
      <c r="I41" s="13" t="s">
        <v>195</v>
      </c>
      <c r="J41" s="10">
        <v>100</v>
      </c>
      <c r="K41" s="12">
        <v>44525</v>
      </c>
      <c r="L41" s="12">
        <v>44651</v>
      </c>
      <c r="M41" s="10">
        <f t="shared" si="0"/>
        <v>18</v>
      </c>
      <c r="N41" s="13"/>
      <c r="O41" s="8" t="s">
        <v>192</v>
      </c>
    </row>
    <row r="42" spans="1:15" s="9" customFormat="1" x14ac:dyDescent="0.25">
      <c r="I42" s="14"/>
      <c r="J42" s="14"/>
      <c r="K42" s="14"/>
      <c r="L42" s="14"/>
      <c r="M42" s="14"/>
      <c r="N42" s="14"/>
    </row>
    <row r="43" spans="1:15" s="9" customFormat="1" x14ac:dyDescent="0.25">
      <c r="I43" s="14"/>
      <c r="J43" s="14"/>
      <c r="K43" s="14"/>
      <c r="L43" s="14"/>
      <c r="M43" s="14"/>
      <c r="N43" s="14"/>
    </row>
    <row r="44" spans="1:15" s="9" customFormat="1" x14ac:dyDescent="0.25">
      <c r="I44" s="14"/>
      <c r="J44" s="14"/>
      <c r="K44" s="14"/>
      <c r="L44" s="14"/>
      <c r="M44" s="14"/>
      <c r="N44" s="14"/>
    </row>
    <row r="45" spans="1:15" s="9" customFormat="1" x14ac:dyDescent="0.25">
      <c r="I45" s="14"/>
      <c r="J45" s="14"/>
      <c r="K45" s="14"/>
      <c r="L45" s="14"/>
      <c r="M45" s="14"/>
      <c r="N45" s="14"/>
    </row>
    <row r="46" spans="1:15" s="9" customFormat="1" x14ac:dyDescent="0.25">
      <c r="I46" s="14"/>
      <c r="J46" s="14"/>
      <c r="K46" s="14"/>
      <c r="L46" s="14"/>
      <c r="M46" s="14"/>
      <c r="N46" s="14"/>
    </row>
    <row r="47" spans="1:15" s="9" customFormat="1" x14ac:dyDescent="0.25">
      <c r="I47" s="14"/>
      <c r="J47" s="14"/>
      <c r="K47" s="14"/>
      <c r="L47" s="14"/>
      <c r="M47" s="14"/>
      <c r="N47" s="14"/>
    </row>
    <row r="48" spans="1:15" s="9" customFormat="1" x14ac:dyDescent="0.25">
      <c r="I48" s="14"/>
      <c r="J48" s="14"/>
      <c r="K48" s="14"/>
      <c r="L48" s="14"/>
      <c r="M48" s="14"/>
      <c r="N48" s="14"/>
    </row>
    <row r="49" spans="9:14" s="9" customFormat="1" x14ac:dyDescent="0.25">
      <c r="I49" s="14"/>
      <c r="J49" s="14"/>
      <c r="K49" s="14"/>
      <c r="L49" s="14"/>
      <c r="M49" s="14"/>
      <c r="N49" s="14"/>
    </row>
    <row r="50" spans="9:14" s="9" customFormat="1" x14ac:dyDescent="0.25">
      <c r="I50" s="14"/>
      <c r="J50" s="14"/>
      <c r="K50" s="14"/>
      <c r="L50" s="14"/>
      <c r="M50" s="14"/>
      <c r="N50" s="14"/>
    </row>
    <row r="51" spans="9:14" s="9" customFormat="1" x14ac:dyDescent="0.25">
      <c r="I51" s="14"/>
      <c r="J51" s="14"/>
      <c r="K51" s="14"/>
      <c r="L51" s="14"/>
      <c r="M51" s="14"/>
      <c r="N51" s="14"/>
    </row>
    <row r="52" spans="9:14" s="9" customFormat="1" x14ac:dyDescent="0.25">
      <c r="I52" s="14"/>
      <c r="J52" s="14"/>
      <c r="K52" s="14"/>
      <c r="L52" s="14"/>
      <c r="M52" s="14"/>
      <c r="N52" s="14"/>
    </row>
    <row r="53" spans="9:14" s="9" customFormat="1" x14ac:dyDescent="0.25">
      <c r="I53" s="14"/>
      <c r="J53" s="14"/>
      <c r="K53" s="14"/>
      <c r="L53" s="14"/>
      <c r="M53" s="14"/>
      <c r="N53" s="14"/>
    </row>
    <row r="54" spans="9:14" s="9" customFormat="1" x14ac:dyDescent="0.25">
      <c r="I54" s="14"/>
      <c r="J54" s="14"/>
      <c r="K54" s="14"/>
      <c r="L54" s="14"/>
      <c r="M54" s="14"/>
      <c r="N54" s="14"/>
    </row>
    <row r="55" spans="9:14" s="9" customFormat="1" x14ac:dyDescent="0.25">
      <c r="I55" s="14"/>
      <c r="J55" s="14"/>
      <c r="K55" s="14"/>
      <c r="L55" s="14"/>
      <c r="M55" s="14"/>
      <c r="N55" s="14"/>
    </row>
    <row r="56" spans="9:14" s="9" customFormat="1" x14ac:dyDescent="0.25">
      <c r="I56" s="14"/>
      <c r="J56" s="14"/>
      <c r="K56" s="14"/>
      <c r="L56" s="14"/>
      <c r="M56" s="14"/>
      <c r="N56" s="14"/>
    </row>
    <row r="57" spans="9:14" s="9" customFormat="1" x14ac:dyDescent="0.25">
      <c r="I57" s="14"/>
      <c r="J57" s="14"/>
      <c r="K57" s="14"/>
      <c r="L57" s="14"/>
      <c r="M57" s="14"/>
      <c r="N57" s="14"/>
    </row>
    <row r="58" spans="9:14" s="9" customFormat="1" x14ac:dyDescent="0.25">
      <c r="I58" s="14"/>
      <c r="J58" s="14"/>
      <c r="K58" s="14"/>
      <c r="L58" s="14"/>
      <c r="M58" s="14"/>
      <c r="N58" s="14"/>
    </row>
    <row r="59" spans="9:14" s="9" customFormat="1" x14ac:dyDescent="0.25">
      <c r="I59" s="14"/>
      <c r="J59" s="14"/>
      <c r="K59" s="14"/>
      <c r="L59" s="14"/>
      <c r="M59" s="14"/>
      <c r="N59" s="14"/>
    </row>
    <row r="60" spans="9:14" s="9" customFormat="1" x14ac:dyDescent="0.25">
      <c r="I60" s="14"/>
      <c r="J60" s="14"/>
      <c r="K60" s="14"/>
      <c r="L60" s="14"/>
      <c r="M60" s="14"/>
      <c r="N60" s="14"/>
    </row>
    <row r="61" spans="9:14" s="9" customFormat="1" x14ac:dyDescent="0.25">
      <c r="I61" s="14"/>
      <c r="J61" s="14"/>
      <c r="K61" s="14"/>
      <c r="L61" s="14"/>
      <c r="M61" s="14"/>
      <c r="N61" s="14"/>
    </row>
    <row r="62" spans="9:14" s="9" customFormat="1" x14ac:dyDescent="0.25">
      <c r="I62" s="14"/>
      <c r="J62" s="14"/>
      <c r="K62" s="14"/>
      <c r="L62" s="14"/>
      <c r="M62" s="14"/>
      <c r="N62" s="14"/>
    </row>
    <row r="63" spans="9:14" s="9" customFormat="1" x14ac:dyDescent="0.25">
      <c r="I63" s="14"/>
      <c r="J63" s="14"/>
      <c r="K63" s="14"/>
      <c r="L63" s="14"/>
      <c r="M63" s="14"/>
      <c r="N63" s="14"/>
    </row>
    <row r="64" spans="9:14" s="9" customFormat="1" x14ac:dyDescent="0.25">
      <c r="I64" s="14"/>
      <c r="J64" s="14"/>
      <c r="K64" s="14"/>
      <c r="L64" s="14"/>
      <c r="M64" s="14"/>
      <c r="N64" s="14"/>
    </row>
    <row r="65" spans="9:14" s="9" customFormat="1" x14ac:dyDescent="0.25">
      <c r="I65" s="14"/>
      <c r="J65" s="14"/>
      <c r="K65" s="14"/>
      <c r="L65" s="14"/>
      <c r="M65" s="14"/>
      <c r="N65" s="14"/>
    </row>
    <row r="66" spans="9:14" s="9" customFormat="1" x14ac:dyDescent="0.25">
      <c r="I66" s="14"/>
      <c r="J66" s="14"/>
      <c r="K66" s="14"/>
      <c r="L66" s="14"/>
      <c r="M66" s="14"/>
      <c r="N66" s="14"/>
    </row>
    <row r="67" spans="9:14" s="9" customFormat="1" x14ac:dyDescent="0.25">
      <c r="I67" s="14"/>
      <c r="J67" s="14"/>
      <c r="K67" s="14"/>
      <c r="L67" s="14"/>
      <c r="M67" s="14"/>
      <c r="N67" s="14"/>
    </row>
    <row r="68" spans="9:14" s="9" customFormat="1" x14ac:dyDescent="0.25">
      <c r="I68" s="14"/>
      <c r="J68" s="14"/>
      <c r="K68" s="14"/>
      <c r="L68" s="14"/>
      <c r="M68" s="14"/>
      <c r="N68" s="14"/>
    </row>
    <row r="69" spans="9:14" s="9" customFormat="1" x14ac:dyDescent="0.25">
      <c r="I69" s="14"/>
      <c r="J69" s="14"/>
      <c r="K69" s="14"/>
      <c r="L69" s="14"/>
      <c r="M69" s="14"/>
      <c r="N69" s="14"/>
    </row>
    <row r="70" spans="9:14" s="9" customFormat="1" x14ac:dyDescent="0.25">
      <c r="I70" s="14"/>
      <c r="J70" s="14"/>
      <c r="K70" s="14"/>
      <c r="L70" s="14"/>
      <c r="M70" s="14"/>
      <c r="N70" s="14"/>
    </row>
    <row r="71" spans="9:14" s="9" customFormat="1" x14ac:dyDescent="0.25">
      <c r="I71" s="14"/>
      <c r="J71" s="14"/>
      <c r="K71" s="14"/>
      <c r="L71" s="14"/>
      <c r="M71" s="14"/>
      <c r="N71" s="14"/>
    </row>
    <row r="72" spans="9:14" s="9" customFormat="1" x14ac:dyDescent="0.25">
      <c r="I72" s="14"/>
      <c r="J72" s="14"/>
      <c r="K72" s="14"/>
      <c r="L72" s="14"/>
      <c r="M72" s="14"/>
      <c r="N72" s="14"/>
    </row>
    <row r="73" spans="9:14" s="9" customFormat="1" x14ac:dyDescent="0.25">
      <c r="I73" s="14"/>
      <c r="J73" s="14"/>
      <c r="K73" s="14"/>
      <c r="L73" s="14"/>
      <c r="M73" s="14"/>
      <c r="N73" s="14"/>
    </row>
    <row r="74" spans="9:14" s="9" customFormat="1" x14ac:dyDescent="0.25">
      <c r="I74" s="14"/>
      <c r="J74" s="14"/>
      <c r="K74" s="14"/>
      <c r="L74" s="14"/>
      <c r="M74" s="14"/>
      <c r="N74" s="14"/>
    </row>
    <row r="75" spans="9:14" s="9" customFormat="1" x14ac:dyDescent="0.25">
      <c r="I75" s="14"/>
      <c r="J75" s="14"/>
      <c r="K75" s="14"/>
      <c r="L75" s="14"/>
      <c r="M75" s="14"/>
      <c r="N75" s="14"/>
    </row>
    <row r="76" spans="9:14" s="9" customFormat="1" x14ac:dyDescent="0.25">
      <c r="I76" s="14"/>
      <c r="J76" s="14"/>
      <c r="K76" s="14"/>
      <c r="L76" s="14"/>
      <c r="M76" s="14"/>
      <c r="N76" s="14"/>
    </row>
    <row r="77" spans="9:14" s="9" customFormat="1" x14ac:dyDescent="0.25">
      <c r="I77" s="14"/>
      <c r="J77" s="14"/>
      <c r="K77" s="14"/>
      <c r="L77" s="14"/>
      <c r="M77" s="14"/>
      <c r="N77" s="14"/>
    </row>
    <row r="78" spans="9:14" s="9" customFormat="1" x14ac:dyDescent="0.25">
      <c r="I78" s="14"/>
      <c r="J78" s="14"/>
      <c r="K78" s="14"/>
      <c r="L78" s="14"/>
      <c r="M78" s="14"/>
      <c r="N78" s="14"/>
    </row>
    <row r="79" spans="9:14" s="9" customFormat="1" x14ac:dyDescent="0.25">
      <c r="I79" s="14"/>
      <c r="J79" s="14"/>
      <c r="K79" s="14"/>
      <c r="L79" s="14"/>
      <c r="M79" s="14"/>
      <c r="N79" s="14"/>
    </row>
    <row r="80" spans="9:14" s="9" customFormat="1" x14ac:dyDescent="0.25">
      <c r="I80" s="14"/>
      <c r="J80" s="14"/>
      <c r="K80" s="14"/>
      <c r="L80" s="14"/>
      <c r="M80" s="14"/>
      <c r="N80" s="14"/>
    </row>
    <row r="81" spans="9:14" s="9" customFormat="1" x14ac:dyDescent="0.25">
      <c r="I81" s="14"/>
      <c r="J81" s="14"/>
      <c r="K81" s="14"/>
      <c r="L81" s="14"/>
      <c r="M81" s="14"/>
      <c r="N81" s="14"/>
    </row>
    <row r="82" spans="9:14" s="9" customFormat="1" x14ac:dyDescent="0.25">
      <c r="I82" s="14"/>
      <c r="J82" s="14"/>
      <c r="K82" s="14"/>
      <c r="L82" s="14"/>
      <c r="M82" s="14"/>
      <c r="N82" s="14"/>
    </row>
    <row r="83" spans="9:14" s="9" customFormat="1" x14ac:dyDescent="0.25">
      <c r="I83" s="14"/>
      <c r="J83" s="14"/>
      <c r="K83" s="14"/>
      <c r="L83" s="14"/>
      <c r="M83" s="14"/>
      <c r="N83" s="14"/>
    </row>
    <row r="84" spans="9:14" s="9" customFormat="1" x14ac:dyDescent="0.25">
      <c r="I84" s="14"/>
      <c r="J84" s="14"/>
      <c r="K84" s="14"/>
      <c r="L84" s="14"/>
      <c r="M84" s="14"/>
      <c r="N84" s="14"/>
    </row>
    <row r="85" spans="9:14" s="9" customFormat="1" x14ac:dyDescent="0.25">
      <c r="I85" s="14"/>
      <c r="J85" s="14"/>
      <c r="K85" s="14"/>
      <c r="L85" s="14"/>
      <c r="M85" s="14"/>
      <c r="N85" s="14"/>
    </row>
    <row r="86" spans="9:14" s="9" customFormat="1" x14ac:dyDescent="0.25">
      <c r="I86" s="14"/>
      <c r="J86" s="14"/>
      <c r="K86" s="14"/>
      <c r="L86" s="14"/>
      <c r="M86" s="14"/>
      <c r="N86" s="14"/>
    </row>
    <row r="87" spans="9:14" s="9" customFormat="1" x14ac:dyDescent="0.25">
      <c r="I87" s="14"/>
      <c r="J87" s="14"/>
      <c r="K87" s="14"/>
      <c r="L87" s="14"/>
      <c r="M87" s="14"/>
      <c r="N87" s="14"/>
    </row>
    <row r="88" spans="9:14" s="9" customFormat="1" x14ac:dyDescent="0.25">
      <c r="I88" s="14"/>
      <c r="J88" s="14"/>
      <c r="K88" s="14"/>
      <c r="L88" s="14"/>
      <c r="M88" s="14"/>
      <c r="N88" s="14"/>
    </row>
    <row r="89" spans="9:14" s="9" customFormat="1" x14ac:dyDescent="0.25">
      <c r="I89" s="14"/>
      <c r="J89" s="14"/>
      <c r="K89" s="14"/>
      <c r="L89" s="14"/>
      <c r="M89" s="14"/>
      <c r="N89" s="14"/>
    </row>
    <row r="90" spans="9:14" s="9" customFormat="1" x14ac:dyDescent="0.25">
      <c r="I90" s="14"/>
      <c r="J90" s="14"/>
      <c r="K90" s="14"/>
      <c r="L90" s="14"/>
      <c r="M90" s="14"/>
      <c r="N90" s="14"/>
    </row>
    <row r="91" spans="9:14" s="9" customFormat="1" x14ac:dyDescent="0.25">
      <c r="I91" s="14"/>
      <c r="J91" s="14"/>
      <c r="K91" s="14"/>
      <c r="L91" s="14"/>
      <c r="M91" s="14"/>
      <c r="N91" s="14"/>
    </row>
    <row r="92" spans="9:14" s="9" customFormat="1" x14ac:dyDescent="0.25">
      <c r="I92" s="14"/>
      <c r="J92" s="14"/>
      <c r="K92" s="14"/>
      <c r="L92" s="14"/>
      <c r="M92" s="14"/>
      <c r="N92" s="14"/>
    </row>
    <row r="93" spans="9:14" s="9" customFormat="1" x14ac:dyDescent="0.25">
      <c r="I93" s="14"/>
      <c r="J93" s="14"/>
      <c r="K93" s="14"/>
      <c r="L93" s="14"/>
      <c r="M93" s="14"/>
      <c r="N93" s="14"/>
    </row>
    <row r="94" spans="9:14" s="9" customFormat="1" x14ac:dyDescent="0.25">
      <c r="I94" s="14"/>
      <c r="J94" s="14"/>
      <c r="K94" s="14"/>
      <c r="L94" s="14"/>
      <c r="M94" s="14"/>
      <c r="N94" s="14"/>
    </row>
    <row r="95" spans="9:14" s="9" customFormat="1" x14ac:dyDescent="0.25">
      <c r="I95" s="14"/>
      <c r="J95" s="14"/>
      <c r="K95" s="14"/>
      <c r="L95" s="14"/>
      <c r="M95" s="14"/>
      <c r="N95" s="14"/>
    </row>
    <row r="96" spans="9:14" s="9" customFormat="1" x14ac:dyDescent="0.25">
      <c r="I96" s="14"/>
      <c r="J96" s="14"/>
      <c r="K96" s="14"/>
      <c r="L96" s="14"/>
      <c r="M96" s="14"/>
      <c r="N96" s="14"/>
    </row>
    <row r="97" spans="9:14" s="9" customFormat="1" x14ac:dyDescent="0.25">
      <c r="I97" s="14"/>
      <c r="J97" s="14"/>
      <c r="K97" s="14"/>
      <c r="L97" s="14"/>
      <c r="M97" s="14"/>
      <c r="N97" s="14"/>
    </row>
    <row r="98" spans="9:14" s="9" customFormat="1" x14ac:dyDescent="0.25">
      <c r="I98" s="14"/>
      <c r="J98" s="14"/>
      <c r="K98" s="14"/>
      <c r="L98" s="14"/>
      <c r="M98" s="14"/>
      <c r="N98" s="14"/>
    </row>
    <row r="99" spans="9:14" s="9" customFormat="1" x14ac:dyDescent="0.25">
      <c r="I99" s="14"/>
      <c r="J99" s="14"/>
      <c r="K99" s="14"/>
      <c r="L99" s="14"/>
      <c r="M99" s="14"/>
      <c r="N99" s="14"/>
    </row>
    <row r="100" spans="9:14" s="9" customFormat="1" x14ac:dyDescent="0.25">
      <c r="I100" s="14"/>
      <c r="J100" s="14"/>
      <c r="K100" s="14"/>
      <c r="L100" s="14"/>
      <c r="M100" s="14"/>
      <c r="N100" s="14"/>
    </row>
    <row r="101" spans="9:14" s="9" customFormat="1" x14ac:dyDescent="0.25">
      <c r="I101" s="14"/>
      <c r="J101" s="14"/>
      <c r="K101" s="14"/>
      <c r="L101" s="14"/>
      <c r="M101" s="14"/>
      <c r="N101" s="14"/>
    </row>
    <row r="102" spans="9:14" s="9" customFormat="1" x14ac:dyDescent="0.25">
      <c r="I102" s="14"/>
      <c r="J102" s="14"/>
      <c r="K102" s="14"/>
      <c r="L102" s="14"/>
      <c r="M102" s="14"/>
      <c r="N102" s="14"/>
    </row>
    <row r="103" spans="9:14" s="9" customFormat="1" x14ac:dyDescent="0.25">
      <c r="I103" s="14"/>
      <c r="J103" s="14"/>
      <c r="K103" s="14"/>
      <c r="L103" s="14"/>
      <c r="M103" s="14"/>
      <c r="N103" s="14"/>
    </row>
    <row r="104" spans="9:14" s="9" customFormat="1" x14ac:dyDescent="0.25">
      <c r="I104" s="14"/>
      <c r="J104" s="14"/>
      <c r="K104" s="14"/>
      <c r="L104" s="14"/>
      <c r="M104" s="14"/>
      <c r="N104" s="14"/>
    </row>
    <row r="105" spans="9:14" s="9" customFormat="1" x14ac:dyDescent="0.25">
      <c r="I105" s="14"/>
      <c r="J105" s="14"/>
      <c r="K105" s="14"/>
      <c r="L105" s="14"/>
      <c r="M105" s="14"/>
      <c r="N105" s="14"/>
    </row>
    <row r="106" spans="9:14" s="9" customFormat="1" x14ac:dyDescent="0.25">
      <c r="I106" s="14"/>
      <c r="J106" s="14"/>
      <c r="K106" s="14"/>
      <c r="L106" s="14"/>
      <c r="M106" s="14"/>
      <c r="N106" s="14"/>
    </row>
    <row r="107" spans="9:14" s="9" customFormat="1" x14ac:dyDescent="0.25">
      <c r="I107" s="14"/>
      <c r="J107" s="14"/>
      <c r="K107" s="14"/>
      <c r="L107" s="14"/>
      <c r="M107" s="14"/>
      <c r="N107" s="14"/>
    </row>
    <row r="108" spans="9:14" s="9" customFormat="1" x14ac:dyDescent="0.25">
      <c r="I108" s="14"/>
      <c r="J108" s="14"/>
      <c r="K108" s="14"/>
      <c r="L108" s="14"/>
      <c r="M108" s="14"/>
      <c r="N108" s="14"/>
    </row>
    <row r="109" spans="9:14" s="9" customFormat="1" x14ac:dyDescent="0.25">
      <c r="I109" s="14"/>
      <c r="J109" s="14"/>
      <c r="K109" s="14"/>
      <c r="L109" s="14"/>
      <c r="M109" s="14"/>
      <c r="N109" s="14"/>
    </row>
    <row r="110" spans="9:14" s="9" customFormat="1" x14ac:dyDescent="0.25">
      <c r="I110" s="14"/>
      <c r="J110" s="14"/>
      <c r="K110" s="14"/>
      <c r="L110" s="14"/>
      <c r="M110" s="14"/>
      <c r="N110" s="14"/>
    </row>
    <row r="111" spans="9:14" s="9" customFormat="1" x14ac:dyDescent="0.25">
      <c r="I111" s="14"/>
      <c r="J111" s="14"/>
      <c r="K111" s="14"/>
      <c r="L111" s="14"/>
      <c r="M111" s="14"/>
      <c r="N111" s="14"/>
    </row>
    <row r="112" spans="9:14" s="9" customFormat="1" x14ac:dyDescent="0.25">
      <c r="I112" s="14"/>
      <c r="J112" s="14"/>
      <c r="K112" s="14"/>
      <c r="L112" s="14"/>
      <c r="M112" s="14"/>
      <c r="N112" s="14"/>
    </row>
    <row r="113" spans="9:14" s="9" customFormat="1" x14ac:dyDescent="0.25">
      <c r="I113" s="14"/>
      <c r="J113" s="14"/>
      <c r="K113" s="14"/>
      <c r="L113" s="14"/>
      <c r="M113" s="14"/>
      <c r="N113" s="14"/>
    </row>
    <row r="114" spans="9:14" s="9" customFormat="1" x14ac:dyDescent="0.25">
      <c r="I114" s="14"/>
      <c r="J114" s="14"/>
      <c r="K114" s="14"/>
      <c r="L114" s="14"/>
      <c r="M114" s="14"/>
      <c r="N114" s="14"/>
    </row>
    <row r="115" spans="9:14" s="9" customFormat="1" x14ac:dyDescent="0.25">
      <c r="I115" s="14"/>
      <c r="J115" s="14"/>
      <c r="K115" s="14"/>
      <c r="L115" s="14"/>
      <c r="M115" s="14"/>
      <c r="N115" s="14"/>
    </row>
    <row r="116" spans="9:14" s="9" customFormat="1" x14ac:dyDescent="0.25">
      <c r="I116" s="14"/>
      <c r="J116" s="14"/>
      <c r="K116" s="14"/>
      <c r="L116" s="14"/>
      <c r="M116" s="14"/>
      <c r="N116" s="14"/>
    </row>
    <row r="117" spans="9:14" s="9" customFormat="1" x14ac:dyDescent="0.25">
      <c r="I117" s="14"/>
      <c r="J117" s="14"/>
      <c r="K117" s="14"/>
      <c r="L117" s="14"/>
      <c r="M117" s="14"/>
      <c r="N117" s="14"/>
    </row>
    <row r="118" spans="9:14" s="9" customFormat="1" x14ac:dyDescent="0.25">
      <c r="I118" s="14"/>
      <c r="J118" s="14"/>
      <c r="K118" s="14"/>
      <c r="L118" s="14"/>
      <c r="M118" s="14"/>
      <c r="N118" s="14"/>
    </row>
    <row r="119" spans="9:14" s="9" customFormat="1" x14ac:dyDescent="0.25">
      <c r="I119" s="14"/>
      <c r="J119" s="14"/>
      <c r="K119" s="14"/>
      <c r="L119" s="14"/>
      <c r="M119" s="14"/>
      <c r="N119" s="14"/>
    </row>
    <row r="120" spans="9:14" s="9" customFormat="1" x14ac:dyDescent="0.25">
      <c r="I120" s="14"/>
      <c r="J120" s="14"/>
      <c r="K120" s="14"/>
      <c r="L120" s="14"/>
      <c r="M120" s="14"/>
      <c r="N120" s="14"/>
    </row>
    <row r="121" spans="9:14" s="9" customFormat="1" x14ac:dyDescent="0.25">
      <c r="I121" s="14"/>
      <c r="J121" s="14"/>
      <c r="K121" s="14"/>
      <c r="L121" s="14"/>
      <c r="M121" s="14"/>
      <c r="N121" s="14"/>
    </row>
    <row r="122" spans="9:14" s="9" customFormat="1" x14ac:dyDescent="0.25">
      <c r="I122" s="14"/>
      <c r="J122" s="14"/>
      <c r="K122" s="14"/>
      <c r="L122" s="14"/>
      <c r="M122" s="14"/>
      <c r="N122" s="14"/>
    </row>
    <row r="123" spans="9:14" s="9" customFormat="1" x14ac:dyDescent="0.25">
      <c r="I123" s="14"/>
      <c r="J123" s="14"/>
      <c r="K123" s="14"/>
      <c r="L123" s="14"/>
      <c r="M123" s="14"/>
      <c r="N123" s="14"/>
    </row>
    <row r="124" spans="9:14" s="9" customFormat="1" x14ac:dyDescent="0.25">
      <c r="I124" s="14"/>
      <c r="J124" s="14"/>
      <c r="K124" s="14"/>
      <c r="L124" s="14"/>
      <c r="M124" s="14"/>
      <c r="N124" s="14"/>
    </row>
    <row r="125" spans="9:14" s="9" customFormat="1" x14ac:dyDescent="0.25">
      <c r="I125" s="14"/>
      <c r="J125" s="14"/>
      <c r="K125" s="14"/>
      <c r="L125" s="14"/>
      <c r="M125" s="14"/>
      <c r="N125" s="14"/>
    </row>
    <row r="126" spans="9:14" s="9" customFormat="1" x14ac:dyDescent="0.25">
      <c r="I126" s="14"/>
      <c r="J126" s="14"/>
      <c r="K126" s="14"/>
      <c r="L126" s="14"/>
      <c r="M126" s="14"/>
      <c r="N126" s="14"/>
    </row>
    <row r="127" spans="9:14" s="9" customFormat="1" x14ac:dyDescent="0.25">
      <c r="I127" s="14"/>
      <c r="J127" s="14"/>
      <c r="K127" s="14"/>
      <c r="L127" s="14"/>
      <c r="M127" s="14"/>
      <c r="N127" s="14"/>
    </row>
    <row r="128" spans="9:14" s="9" customFormat="1" x14ac:dyDescent="0.25">
      <c r="I128" s="14"/>
      <c r="J128" s="14"/>
      <c r="K128" s="14"/>
      <c r="L128" s="14"/>
      <c r="M128" s="14"/>
      <c r="N128" s="14"/>
    </row>
    <row r="129" spans="9:14" s="9" customFormat="1" x14ac:dyDescent="0.25">
      <c r="I129" s="14"/>
      <c r="J129" s="14"/>
      <c r="K129" s="14"/>
      <c r="L129" s="14"/>
      <c r="M129" s="14"/>
      <c r="N129" s="14"/>
    </row>
    <row r="130" spans="9:14" s="9" customFormat="1" x14ac:dyDescent="0.25">
      <c r="I130" s="14"/>
      <c r="J130" s="14"/>
      <c r="K130" s="14"/>
      <c r="L130" s="14"/>
      <c r="M130" s="14"/>
      <c r="N130" s="14"/>
    </row>
    <row r="131" spans="9:14" s="9" customFormat="1" x14ac:dyDescent="0.25">
      <c r="I131" s="14"/>
      <c r="J131" s="14"/>
      <c r="K131" s="14"/>
      <c r="L131" s="14"/>
      <c r="M131" s="14"/>
      <c r="N131" s="14"/>
    </row>
    <row r="132" spans="9:14" s="9" customFormat="1" x14ac:dyDescent="0.25">
      <c r="I132" s="14"/>
      <c r="J132" s="14"/>
      <c r="K132" s="14"/>
      <c r="L132" s="14"/>
      <c r="M132" s="14"/>
      <c r="N132" s="14"/>
    </row>
    <row r="133" spans="9:14" s="9" customFormat="1" x14ac:dyDescent="0.25">
      <c r="I133" s="14"/>
      <c r="J133" s="14"/>
      <c r="K133" s="14"/>
      <c r="L133" s="14"/>
      <c r="M133" s="14"/>
      <c r="N133" s="14"/>
    </row>
    <row r="134" spans="9:14" s="9" customFormat="1" x14ac:dyDescent="0.25">
      <c r="I134" s="14"/>
      <c r="J134" s="14"/>
      <c r="K134" s="14"/>
      <c r="L134" s="14"/>
      <c r="M134" s="14"/>
      <c r="N134" s="14"/>
    </row>
    <row r="135" spans="9:14" s="9" customFormat="1" x14ac:dyDescent="0.25">
      <c r="I135" s="14"/>
      <c r="J135" s="14"/>
      <c r="K135" s="14"/>
      <c r="L135" s="14"/>
      <c r="M135" s="14"/>
      <c r="N135" s="14"/>
    </row>
    <row r="136" spans="9:14" s="9" customFormat="1" x14ac:dyDescent="0.25">
      <c r="I136" s="14"/>
      <c r="J136" s="14"/>
      <c r="K136" s="14"/>
      <c r="L136" s="14"/>
      <c r="M136" s="14"/>
      <c r="N136" s="14"/>
    </row>
    <row r="137" spans="9:14" s="9" customFormat="1" x14ac:dyDescent="0.25">
      <c r="I137" s="14"/>
      <c r="J137" s="14"/>
      <c r="K137" s="14"/>
      <c r="L137" s="14"/>
      <c r="M137" s="14"/>
      <c r="N137" s="14"/>
    </row>
    <row r="138" spans="9:14" s="9" customFormat="1" x14ac:dyDescent="0.25">
      <c r="I138" s="14"/>
      <c r="J138" s="14"/>
      <c r="K138" s="14"/>
      <c r="L138" s="14"/>
      <c r="M138" s="14"/>
      <c r="N138" s="14"/>
    </row>
    <row r="139" spans="9:14" s="9" customFormat="1" x14ac:dyDescent="0.25">
      <c r="I139" s="14"/>
      <c r="J139" s="14"/>
      <c r="K139" s="14"/>
      <c r="L139" s="14"/>
      <c r="M139" s="14"/>
      <c r="N139" s="14"/>
    </row>
    <row r="140" spans="9:14" s="9" customFormat="1" x14ac:dyDescent="0.25">
      <c r="I140" s="14"/>
      <c r="J140" s="14"/>
      <c r="K140" s="14"/>
      <c r="L140" s="14"/>
      <c r="M140" s="14"/>
      <c r="N140" s="14"/>
    </row>
    <row r="141" spans="9:14" s="9" customFormat="1" x14ac:dyDescent="0.25">
      <c r="I141" s="14"/>
      <c r="J141" s="14"/>
      <c r="K141" s="14"/>
      <c r="L141" s="14"/>
      <c r="M141" s="14"/>
      <c r="N141" s="14"/>
    </row>
    <row r="142" spans="9:14" s="9" customFormat="1" x14ac:dyDescent="0.25">
      <c r="I142" s="14"/>
      <c r="J142" s="14"/>
      <c r="K142" s="14"/>
      <c r="L142" s="14"/>
      <c r="M142" s="14"/>
      <c r="N142" s="14"/>
    </row>
    <row r="143" spans="9:14" s="9" customFormat="1" x14ac:dyDescent="0.25">
      <c r="I143" s="14"/>
      <c r="J143" s="14"/>
      <c r="K143" s="14"/>
      <c r="L143" s="14"/>
      <c r="M143" s="14"/>
      <c r="N143" s="14"/>
    </row>
    <row r="144" spans="9:14" s="9" customFormat="1" x14ac:dyDescent="0.25">
      <c r="I144" s="14"/>
      <c r="J144" s="14"/>
      <c r="K144" s="14"/>
      <c r="L144" s="14"/>
      <c r="M144" s="14"/>
      <c r="N144" s="14"/>
    </row>
    <row r="145" spans="9:14" s="9" customFormat="1" x14ac:dyDescent="0.25">
      <c r="I145" s="14"/>
      <c r="J145" s="14"/>
      <c r="K145" s="14"/>
      <c r="L145" s="14"/>
      <c r="M145" s="14"/>
      <c r="N145" s="14"/>
    </row>
    <row r="146" spans="9:14" s="9" customFormat="1" x14ac:dyDescent="0.25">
      <c r="I146" s="14"/>
      <c r="J146" s="14"/>
      <c r="K146" s="14"/>
      <c r="L146" s="14"/>
      <c r="M146" s="14"/>
      <c r="N146" s="14"/>
    </row>
    <row r="147" spans="9:14" s="9" customFormat="1" x14ac:dyDescent="0.25">
      <c r="I147" s="14"/>
      <c r="J147" s="14"/>
      <c r="K147" s="14"/>
      <c r="L147" s="14"/>
      <c r="M147" s="14"/>
      <c r="N147" s="14"/>
    </row>
    <row r="148" spans="9:14" s="9" customFormat="1" x14ac:dyDescent="0.25">
      <c r="I148" s="14"/>
      <c r="J148" s="14"/>
      <c r="K148" s="14"/>
      <c r="L148" s="14"/>
      <c r="M148" s="14"/>
      <c r="N148" s="14"/>
    </row>
    <row r="149" spans="9:14" s="9" customFormat="1" x14ac:dyDescent="0.25">
      <c r="I149" s="14"/>
      <c r="J149" s="14"/>
      <c r="K149" s="14"/>
      <c r="L149" s="14"/>
      <c r="M149" s="14"/>
      <c r="N149" s="14"/>
    </row>
    <row r="150" spans="9:14" s="9" customFormat="1" x14ac:dyDescent="0.25">
      <c r="I150" s="14"/>
      <c r="J150" s="14"/>
      <c r="K150" s="14"/>
      <c r="L150" s="14"/>
      <c r="M150" s="14"/>
      <c r="N150" s="14"/>
    </row>
    <row r="151" spans="9:14" s="9" customFormat="1" x14ac:dyDescent="0.25">
      <c r="I151" s="14"/>
      <c r="J151" s="14"/>
      <c r="K151" s="14"/>
      <c r="L151" s="14"/>
      <c r="M151" s="14"/>
      <c r="N151" s="14"/>
    </row>
    <row r="152" spans="9:14" s="9" customFormat="1" x14ac:dyDescent="0.25">
      <c r="I152" s="14"/>
      <c r="J152" s="14"/>
      <c r="K152" s="14"/>
      <c r="L152" s="14"/>
      <c r="M152" s="14"/>
      <c r="N152" s="14"/>
    </row>
    <row r="153" spans="9:14" s="9" customFormat="1" x14ac:dyDescent="0.25">
      <c r="I153" s="14"/>
      <c r="J153" s="14"/>
      <c r="K153" s="14"/>
      <c r="L153" s="14"/>
      <c r="M153" s="14"/>
      <c r="N153" s="14"/>
    </row>
    <row r="154" spans="9:14" s="9" customFormat="1" x14ac:dyDescent="0.25">
      <c r="I154" s="14"/>
      <c r="J154" s="14"/>
      <c r="K154" s="14"/>
      <c r="L154" s="14"/>
      <c r="M154" s="14"/>
      <c r="N154" s="14"/>
    </row>
    <row r="155" spans="9:14" s="9" customFormat="1" x14ac:dyDescent="0.25">
      <c r="I155" s="14"/>
      <c r="J155" s="14"/>
      <c r="K155" s="14"/>
      <c r="L155" s="14"/>
      <c r="M155" s="14"/>
      <c r="N155" s="14"/>
    </row>
    <row r="156" spans="9:14" s="9" customFormat="1" x14ac:dyDescent="0.25">
      <c r="I156" s="14"/>
      <c r="J156" s="14"/>
      <c r="K156" s="14"/>
      <c r="L156" s="14"/>
      <c r="M156" s="14"/>
      <c r="N156" s="14"/>
    </row>
    <row r="157" spans="9:14" s="9" customFormat="1" x14ac:dyDescent="0.25">
      <c r="I157" s="14"/>
      <c r="J157" s="14"/>
      <c r="K157" s="14"/>
      <c r="L157" s="14"/>
      <c r="M157" s="14"/>
      <c r="N157" s="14"/>
    </row>
    <row r="158" spans="9:14" s="9" customFormat="1" x14ac:dyDescent="0.25">
      <c r="I158" s="14"/>
      <c r="J158" s="14"/>
      <c r="K158" s="14"/>
      <c r="L158" s="14"/>
      <c r="M158" s="14"/>
      <c r="N158" s="14"/>
    </row>
    <row r="159" spans="9:14" s="9" customFormat="1" x14ac:dyDescent="0.25">
      <c r="I159" s="14"/>
      <c r="J159" s="14"/>
      <c r="K159" s="14"/>
      <c r="L159" s="14"/>
      <c r="M159" s="14"/>
      <c r="N159" s="14"/>
    </row>
    <row r="160" spans="9:14" s="9" customFormat="1" x14ac:dyDescent="0.25">
      <c r="I160" s="14"/>
      <c r="J160" s="14"/>
      <c r="K160" s="14"/>
      <c r="L160" s="14"/>
      <c r="M160" s="14"/>
      <c r="N160" s="14"/>
    </row>
    <row r="161" spans="9:14" s="9" customFormat="1" x14ac:dyDescent="0.25">
      <c r="I161" s="14"/>
      <c r="J161" s="14"/>
      <c r="K161" s="14"/>
      <c r="L161" s="14"/>
      <c r="M161" s="14"/>
      <c r="N161" s="14"/>
    </row>
    <row r="162" spans="9:14" s="9" customFormat="1" x14ac:dyDescent="0.25">
      <c r="I162" s="14"/>
      <c r="J162" s="14"/>
      <c r="K162" s="14"/>
      <c r="L162" s="14"/>
      <c r="M162" s="14"/>
      <c r="N162" s="14"/>
    </row>
    <row r="163" spans="9:14" s="9" customFormat="1" x14ac:dyDescent="0.25">
      <c r="I163" s="14"/>
      <c r="J163" s="14"/>
      <c r="K163" s="14"/>
      <c r="L163" s="14"/>
      <c r="M163" s="14"/>
      <c r="N163" s="14"/>
    </row>
    <row r="164" spans="9:14" s="9" customFormat="1" x14ac:dyDescent="0.25">
      <c r="I164" s="14"/>
      <c r="J164" s="14"/>
      <c r="K164" s="14"/>
      <c r="L164" s="14"/>
      <c r="M164" s="14"/>
      <c r="N164" s="14"/>
    </row>
    <row r="165" spans="9:14" s="9" customFormat="1" x14ac:dyDescent="0.25">
      <c r="I165" s="14"/>
      <c r="J165" s="14"/>
      <c r="K165" s="14"/>
      <c r="L165" s="14"/>
      <c r="M165" s="14"/>
      <c r="N165" s="14"/>
    </row>
    <row r="166" spans="9:14" s="9" customFormat="1" x14ac:dyDescent="0.25">
      <c r="I166" s="14"/>
      <c r="J166" s="14"/>
      <c r="K166" s="14"/>
      <c r="L166" s="14"/>
      <c r="M166" s="14"/>
      <c r="N166" s="14"/>
    </row>
    <row r="167" spans="9:14" s="9" customFormat="1" x14ac:dyDescent="0.25">
      <c r="I167" s="14"/>
      <c r="J167" s="14"/>
      <c r="K167" s="14"/>
      <c r="L167" s="14"/>
      <c r="M167" s="14"/>
      <c r="N167" s="14"/>
    </row>
    <row r="168" spans="9:14" s="9" customFormat="1" x14ac:dyDescent="0.25">
      <c r="I168" s="14"/>
      <c r="J168" s="14"/>
      <c r="K168" s="14"/>
      <c r="L168" s="14"/>
      <c r="M168" s="14"/>
      <c r="N168" s="14"/>
    </row>
    <row r="169" spans="9:14" s="9" customFormat="1" x14ac:dyDescent="0.25">
      <c r="I169" s="14"/>
      <c r="J169" s="14"/>
      <c r="K169" s="14"/>
      <c r="L169" s="14"/>
      <c r="M169" s="14"/>
      <c r="N169" s="14"/>
    </row>
    <row r="170" spans="9:14" s="9" customFormat="1" x14ac:dyDescent="0.25">
      <c r="I170" s="14"/>
      <c r="J170" s="14"/>
      <c r="K170" s="14"/>
      <c r="L170" s="14"/>
      <c r="M170" s="14"/>
      <c r="N170" s="14"/>
    </row>
    <row r="171" spans="9:14" s="9" customFormat="1" x14ac:dyDescent="0.25">
      <c r="I171" s="14"/>
      <c r="J171" s="14"/>
      <c r="K171" s="14"/>
      <c r="L171" s="14"/>
      <c r="M171" s="14"/>
      <c r="N171" s="14"/>
    </row>
    <row r="172" spans="9:14" s="9" customFormat="1" x14ac:dyDescent="0.25">
      <c r="I172" s="14"/>
      <c r="J172" s="14"/>
      <c r="K172" s="14"/>
      <c r="L172" s="14"/>
      <c r="M172" s="14"/>
      <c r="N172" s="14"/>
    </row>
    <row r="173" spans="9:14" s="9" customFormat="1" x14ac:dyDescent="0.25">
      <c r="I173" s="14"/>
      <c r="J173" s="14"/>
      <c r="K173" s="14"/>
      <c r="L173" s="14"/>
      <c r="M173" s="14"/>
      <c r="N173" s="14"/>
    </row>
    <row r="174" spans="9:14" s="9" customFormat="1" x14ac:dyDescent="0.25">
      <c r="I174" s="14"/>
      <c r="J174" s="14"/>
      <c r="K174" s="14"/>
      <c r="L174" s="14"/>
      <c r="M174" s="14"/>
      <c r="N174" s="14"/>
    </row>
    <row r="175" spans="9:14" s="9" customFormat="1" x14ac:dyDescent="0.25">
      <c r="I175" s="14"/>
      <c r="J175" s="14"/>
      <c r="K175" s="14"/>
      <c r="L175" s="14"/>
      <c r="M175" s="14"/>
      <c r="N175" s="14"/>
    </row>
    <row r="176" spans="9:14" s="9" customFormat="1" x14ac:dyDescent="0.25">
      <c r="I176" s="14"/>
      <c r="J176" s="14"/>
      <c r="K176" s="14"/>
      <c r="L176" s="14"/>
      <c r="M176" s="14"/>
      <c r="N176" s="14"/>
    </row>
    <row r="177" spans="9:14" s="9" customFormat="1" x14ac:dyDescent="0.25">
      <c r="I177" s="14"/>
      <c r="J177" s="14"/>
      <c r="K177" s="14"/>
      <c r="L177" s="14"/>
      <c r="M177" s="14"/>
      <c r="N177" s="14"/>
    </row>
    <row r="178" spans="9:14" s="9" customFormat="1" x14ac:dyDescent="0.25">
      <c r="I178" s="14"/>
      <c r="J178" s="14"/>
      <c r="K178" s="14"/>
      <c r="L178" s="14"/>
      <c r="M178" s="14"/>
      <c r="N178" s="14"/>
    </row>
    <row r="179" spans="9:14" s="9" customFormat="1" x14ac:dyDescent="0.25">
      <c r="I179" s="14"/>
      <c r="J179" s="14"/>
      <c r="K179" s="14"/>
      <c r="L179" s="14"/>
      <c r="M179" s="14"/>
      <c r="N179" s="14"/>
    </row>
    <row r="180" spans="9:14" s="9" customFormat="1" x14ac:dyDescent="0.25">
      <c r="I180" s="14"/>
      <c r="J180" s="14"/>
      <c r="K180" s="14"/>
      <c r="L180" s="14"/>
      <c r="M180" s="14"/>
      <c r="N180" s="14"/>
    </row>
    <row r="181" spans="9:14" s="9" customFormat="1" x14ac:dyDescent="0.25">
      <c r="I181" s="14"/>
      <c r="J181" s="14"/>
      <c r="K181" s="14"/>
      <c r="L181" s="14"/>
      <c r="M181" s="14"/>
      <c r="N181" s="14"/>
    </row>
    <row r="182" spans="9:14" s="9" customFormat="1" x14ac:dyDescent="0.25">
      <c r="I182" s="14"/>
      <c r="J182" s="14"/>
      <c r="K182" s="14"/>
      <c r="L182" s="14"/>
      <c r="M182" s="14"/>
      <c r="N182" s="14"/>
    </row>
    <row r="183" spans="9:14" s="9" customFormat="1" x14ac:dyDescent="0.25">
      <c r="I183" s="14"/>
      <c r="J183" s="14"/>
      <c r="K183" s="14"/>
      <c r="L183" s="14"/>
      <c r="M183" s="14"/>
      <c r="N183" s="14"/>
    </row>
    <row r="184" spans="9:14" s="9" customFormat="1" x14ac:dyDescent="0.25">
      <c r="I184" s="14"/>
      <c r="J184" s="14"/>
      <c r="K184" s="14"/>
      <c r="L184" s="14"/>
      <c r="M184" s="14"/>
      <c r="N184" s="14"/>
    </row>
    <row r="185" spans="9:14" s="9" customFormat="1" x14ac:dyDescent="0.25">
      <c r="I185" s="14"/>
      <c r="J185" s="14"/>
      <c r="K185" s="14"/>
      <c r="L185" s="14"/>
      <c r="M185" s="14"/>
      <c r="N185" s="14"/>
    </row>
    <row r="186" spans="9:14" s="9" customFormat="1" x14ac:dyDescent="0.25">
      <c r="I186" s="14"/>
      <c r="J186" s="14"/>
      <c r="K186" s="14"/>
      <c r="L186" s="14"/>
      <c r="M186" s="14"/>
      <c r="N186" s="14"/>
    </row>
    <row r="187" spans="9:14" s="9" customFormat="1" x14ac:dyDescent="0.25">
      <c r="I187" s="14"/>
      <c r="J187" s="14"/>
      <c r="K187" s="14"/>
      <c r="L187" s="14"/>
      <c r="M187" s="14"/>
      <c r="N187" s="14"/>
    </row>
    <row r="188" spans="9:14" s="9" customFormat="1" x14ac:dyDescent="0.25">
      <c r="I188" s="14"/>
      <c r="J188" s="14"/>
      <c r="K188" s="14"/>
      <c r="L188" s="14"/>
      <c r="M188" s="14"/>
      <c r="N188" s="14"/>
    </row>
    <row r="189" spans="9:14" s="9" customFormat="1" x14ac:dyDescent="0.25">
      <c r="I189" s="14"/>
      <c r="J189" s="14"/>
      <c r="K189" s="14"/>
      <c r="L189" s="14"/>
      <c r="M189" s="14"/>
      <c r="N189" s="14"/>
    </row>
    <row r="190" spans="9:14" s="9" customFormat="1" x14ac:dyDescent="0.25">
      <c r="I190" s="14"/>
      <c r="J190" s="14"/>
      <c r="K190" s="14"/>
      <c r="L190" s="14"/>
      <c r="M190" s="14"/>
      <c r="N190" s="14"/>
    </row>
    <row r="191" spans="9:14" s="9" customFormat="1" x14ac:dyDescent="0.25">
      <c r="I191" s="14"/>
      <c r="J191" s="14"/>
      <c r="K191" s="14"/>
      <c r="L191" s="14"/>
      <c r="M191" s="14"/>
      <c r="N191" s="14"/>
    </row>
    <row r="192" spans="9:14" s="9" customFormat="1" x14ac:dyDescent="0.25">
      <c r="I192" s="14"/>
      <c r="J192" s="14"/>
      <c r="K192" s="14"/>
      <c r="L192" s="14"/>
      <c r="M192" s="14"/>
      <c r="N192" s="14"/>
    </row>
    <row r="193" spans="9:14" s="9" customFormat="1" x14ac:dyDescent="0.25">
      <c r="I193" s="14"/>
      <c r="J193" s="14"/>
      <c r="K193" s="14"/>
      <c r="L193" s="14"/>
      <c r="M193" s="14"/>
      <c r="N193" s="14"/>
    </row>
    <row r="194" spans="9:14" s="9" customFormat="1" x14ac:dyDescent="0.25">
      <c r="I194" s="14"/>
      <c r="J194" s="14"/>
      <c r="K194" s="14"/>
      <c r="L194" s="14"/>
      <c r="M194" s="14"/>
      <c r="N194" s="14"/>
    </row>
    <row r="195" spans="9:14" s="9" customFormat="1" x14ac:dyDescent="0.25">
      <c r="I195" s="14"/>
      <c r="J195" s="14"/>
      <c r="K195" s="14"/>
      <c r="L195" s="14"/>
      <c r="M195" s="14"/>
      <c r="N195" s="14"/>
    </row>
    <row r="196" spans="9:14" s="9" customFormat="1" x14ac:dyDescent="0.25">
      <c r="I196" s="14"/>
      <c r="J196" s="14"/>
      <c r="K196" s="14"/>
      <c r="L196" s="14"/>
      <c r="M196" s="14"/>
      <c r="N196" s="14"/>
    </row>
    <row r="197" spans="9:14" s="9" customFormat="1" x14ac:dyDescent="0.25">
      <c r="I197" s="14"/>
      <c r="J197" s="14"/>
      <c r="K197" s="14"/>
      <c r="L197" s="14"/>
      <c r="M197" s="14"/>
      <c r="N197" s="14"/>
    </row>
    <row r="198" spans="9:14" s="9" customFormat="1" x14ac:dyDescent="0.25">
      <c r="I198" s="14"/>
      <c r="J198" s="14"/>
      <c r="K198" s="14"/>
      <c r="L198" s="14"/>
      <c r="M198" s="14"/>
      <c r="N198" s="14"/>
    </row>
    <row r="199" spans="9:14" s="9" customFormat="1" x14ac:dyDescent="0.25">
      <c r="I199" s="14"/>
      <c r="J199" s="14"/>
      <c r="K199" s="14"/>
      <c r="L199" s="14"/>
      <c r="M199" s="14"/>
      <c r="N199" s="14"/>
    </row>
    <row r="200" spans="9:14" s="9" customFormat="1" x14ac:dyDescent="0.25">
      <c r="I200" s="14"/>
      <c r="J200" s="14"/>
      <c r="K200" s="14"/>
      <c r="L200" s="14"/>
      <c r="M200" s="14"/>
      <c r="N200" s="14"/>
    </row>
    <row r="201" spans="9:14" s="9" customFormat="1" x14ac:dyDescent="0.25">
      <c r="I201" s="14"/>
      <c r="J201" s="14"/>
      <c r="K201" s="14"/>
      <c r="L201" s="14"/>
      <c r="M201" s="14"/>
      <c r="N201" s="14"/>
    </row>
    <row r="202" spans="9:14" s="9" customFormat="1" x14ac:dyDescent="0.25">
      <c r="I202" s="14"/>
      <c r="J202" s="14"/>
      <c r="K202" s="14"/>
      <c r="L202" s="14"/>
      <c r="M202" s="14"/>
      <c r="N202" s="14"/>
    </row>
    <row r="203" spans="9:14" s="9" customFormat="1" x14ac:dyDescent="0.25">
      <c r="I203" s="14"/>
      <c r="J203" s="14"/>
      <c r="K203" s="14"/>
      <c r="L203" s="14"/>
      <c r="M203" s="14"/>
      <c r="N203" s="14"/>
    </row>
    <row r="204" spans="9:14" s="9" customFormat="1" x14ac:dyDescent="0.25">
      <c r="I204" s="14"/>
      <c r="J204" s="14"/>
      <c r="K204" s="14"/>
      <c r="L204" s="14"/>
      <c r="M204" s="14"/>
      <c r="N204" s="14"/>
    </row>
    <row r="205" spans="9:14" s="9" customFormat="1" x14ac:dyDescent="0.25">
      <c r="I205" s="14"/>
      <c r="J205" s="14"/>
      <c r="K205" s="14"/>
      <c r="L205" s="14"/>
      <c r="M205" s="14"/>
      <c r="N205" s="14"/>
    </row>
    <row r="206" spans="9:14" s="9" customFormat="1" x14ac:dyDescent="0.25">
      <c r="I206" s="14"/>
      <c r="J206" s="14"/>
      <c r="K206" s="14"/>
      <c r="L206" s="14"/>
      <c r="M206" s="14"/>
      <c r="N206" s="14"/>
    </row>
    <row r="207" spans="9:14" s="9" customFormat="1" x14ac:dyDescent="0.25">
      <c r="I207" s="14"/>
      <c r="J207" s="14"/>
      <c r="K207" s="14"/>
      <c r="L207" s="14"/>
      <c r="M207" s="14"/>
      <c r="N207" s="14"/>
    </row>
    <row r="208" spans="9:14" s="9" customFormat="1" x14ac:dyDescent="0.25">
      <c r="I208" s="14"/>
      <c r="J208" s="14"/>
      <c r="K208" s="14"/>
      <c r="L208" s="14"/>
      <c r="M208" s="14"/>
      <c r="N208" s="14"/>
    </row>
    <row r="209" spans="9:14" s="9" customFormat="1" x14ac:dyDescent="0.25">
      <c r="I209" s="14"/>
      <c r="J209" s="14"/>
      <c r="K209" s="14"/>
      <c r="L209" s="14"/>
      <c r="M209" s="14"/>
      <c r="N209" s="14"/>
    </row>
    <row r="210" spans="9:14" s="9" customFormat="1" x14ac:dyDescent="0.25">
      <c r="I210" s="14"/>
      <c r="J210" s="14"/>
      <c r="K210" s="14"/>
      <c r="L210" s="14"/>
      <c r="M210" s="14"/>
      <c r="N210" s="14"/>
    </row>
    <row r="211" spans="9:14" s="9" customFormat="1" x14ac:dyDescent="0.25">
      <c r="I211" s="14"/>
      <c r="J211" s="14"/>
      <c r="K211" s="14"/>
      <c r="L211" s="14"/>
      <c r="M211" s="14"/>
      <c r="N211" s="14"/>
    </row>
    <row r="212" spans="9:14" s="9" customFormat="1" x14ac:dyDescent="0.25">
      <c r="I212" s="14"/>
      <c r="J212" s="14"/>
      <c r="K212" s="14"/>
      <c r="L212" s="14"/>
      <c r="M212" s="14"/>
      <c r="N212" s="14"/>
    </row>
    <row r="213" spans="9:14" s="9" customFormat="1" x14ac:dyDescent="0.25">
      <c r="I213" s="14"/>
      <c r="J213" s="14"/>
      <c r="K213" s="14"/>
      <c r="L213" s="14"/>
      <c r="M213" s="14"/>
      <c r="N213" s="14"/>
    </row>
    <row r="214" spans="9:14" s="9" customFormat="1" x14ac:dyDescent="0.25">
      <c r="I214" s="14"/>
      <c r="J214" s="14"/>
      <c r="K214" s="14"/>
      <c r="L214" s="14"/>
      <c r="M214" s="14"/>
      <c r="N214" s="14"/>
    </row>
    <row r="215" spans="9:14" s="9" customFormat="1" x14ac:dyDescent="0.25">
      <c r="I215" s="14"/>
      <c r="J215" s="14"/>
      <c r="K215" s="14"/>
      <c r="L215" s="14"/>
      <c r="M215" s="14"/>
      <c r="N215" s="14"/>
    </row>
    <row r="216" spans="9:14" s="9" customFormat="1" x14ac:dyDescent="0.25">
      <c r="I216" s="14"/>
      <c r="J216" s="14"/>
      <c r="K216" s="14"/>
      <c r="L216" s="14"/>
      <c r="M216" s="14"/>
      <c r="N216" s="14"/>
    </row>
    <row r="217" spans="9:14" s="9" customFormat="1" x14ac:dyDescent="0.25">
      <c r="I217" s="14"/>
      <c r="J217" s="14"/>
      <c r="K217" s="14"/>
      <c r="L217" s="14"/>
      <c r="M217" s="14"/>
      <c r="N217" s="14"/>
    </row>
    <row r="218" spans="9:14" s="9" customFormat="1" x14ac:dyDescent="0.25">
      <c r="I218" s="14"/>
      <c r="J218" s="14"/>
      <c r="K218" s="14"/>
      <c r="L218" s="14"/>
      <c r="M218" s="14"/>
      <c r="N218" s="14"/>
    </row>
    <row r="219" spans="9:14" s="9" customFormat="1" x14ac:dyDescent="0.25">
      <c r="I219" s="14"/>
      <c r="J219" s="14"/>
      <c r="K219" s="14"/>
      <c r="L219" s="14"/>
      <c r="M219" s="14"/>
      <c r="N219" s="14"/>
    </row>
    <row r="220" spans="9:14" s="9" customFormat="1" x14ac:dyDescent="0.25">
      <c r="I220" s="14"/>
      <c r="J220" s="14"/>
      <c r="K220" s="14"/>
      <c r="L220" s="14"/>
      <c r="M220" s="14"/>
      <c r="N220" s="14"/>
    </row>
    <row r="221" spans="9:14" s="9" customFormat="1" x14ac:dyDescent="0.25">
      <c r="I221" s="14"/>
      <c r="J221" s="14"/>
      <c r="K221" s="14"/>
      <c r="L221" s="14"/>
      <c r="M221" s="14"/>
      <c r="N221" s="14"/>
    </row>
    <row r="222" spans="9:14" s="9" customFormat="1" x14ac:dyDescent="0.25">
      <c r="I222" s="14"/>
      <c r="J222" s="14"/>
      <c r="K222" s="14"/>
      <c r="L222" s="14"/>
      <c r="M222" s="14"/>
      <c r="N222" s="14"/>
    </row>
    <row r="223" spans="9:14" s="9" customFormat="1" x14ac:dyDescent="0.25">
      <c r="I223" s="14"/>
      <c r="J223" s="14"/>
      <c r="K223" s="14"/>
      <c r="L223" s="14"/>
      <c r="M223" s="14"/>
      <c r="N223" s="14"/>
    </row>
    <row r="224" spans="9:14" s="9" customFormat="1" x14ac:dyDescent="0.25">
      <c r="I224" s="14"/>
      <c r="J224" s="14"/>
      <c r="K224" s="14"/>
      <c r="L224" s="14"/>
      <c r="M224" s="14"/>
      <c r="N224" s="14"/>
    </row>
    <row r="225" spans="9:14" s="9" customFormat="1" x14ac:dyDescent="0.25">
      <c r="I225" s="14"/>
      <c r="J225" s="14"/>
      <c r="K225" s="14"/>
      <c r="L225" s="14"/>
      <c r="M225" s="14"/>
      <c r="N225" s="14"/>
    </row>
    <row r="226" spans="9:14" s="9" customFormat="1" x14ac:dyDescent="0.25">
      <c r="I226" s="14"/>
      <c r="J226" s="14"/>
      <c r="K226" s="14"/>
      <c r="L226" s="14"/>
      <c r="M226" s="14"/>
      <c r="N226" s="14"/>
    </row>
    <row r="227" spans="9:14" s="9" customFormat="1" x14ac:dyDescent="0.25">
      <c r="I227" s="14"/>
      <c r="J227" s="14"/>
      <c r="K227" s="14"/>
      <c r="L227" s="14"/>
      <c r="M227" s="14"/>
      <c r="N227" s="14"/>
    </row>
    <row r="228" spans="9:14" s="9" customFormat="1" x14ac:dyDescent="0.25">
      <c r="I228" s="14"/>
      <c r="J228" s="14"/>
      <c r="K228" s="14"/>
      <c r="L228" s="14"/>
      <c r="M228" s="14"/>
      <c r="N228" s="14"/>
    </row>
    <row r="229" spans="9:14" s="9" customFormat="1" x14ac:dyDescent="0.25">
      <c r="I229" s="14"/>
      <c r="J229" s="14"/>
      <c r="K229" s="14"/>
      <c r="L229" s="14"/>
      <c r="M229" s="14"/>
      <c r="N229" s="14"/>
    </row>
    <row r="230" spans="9:14" s="9" customFormat="1" x14ac:dyDescent="0.25">
      <c r="I230" s="14"/>
      <c r="J230" s="14"/>
      <c r="K230" s="14"/>
      <c r="L230" s="14"/>
      <c r="M230" s="14"/>
      <c r="N230" s="14"/>
    </row>
    <row r="231" spans="9:14" s="9" customFormat="1" x14ac:dyDescent="0.25">
      <c r="I231" s="14"/>
      <c r="J231" s="14"/>
      <c r="K231" s="14"/>
      <c r="L231" s="14"/>
      <c r="M231" s="14"/>
      <c r="N231" s="14"/>
    </row>
    <row r="232" spans="9:14" s="9" customFormat="1" x14ac:dyDescent="0.25">
      <c r="I232" s="14"/>
      <c r="J232" s="14"/>
      <c r="K232" s="14"/>
      <c r="L232" s="14"/>
      <c r="M232" s="14"/>
      <c r="N232" s="14"/>
    </row>
    <row r="233" spans="9:14" s="9" customFormat="1" x14ac:dyDescent="0.25">
      <c r="I233" s="14"/>
      <c r="J233" s="14"/>
      <c r="K233" s="14"/>
      <c r="L233" s="14"/>
      <c r="M233" s="14"/>
      <c r="N233" s="14"/>
    </row>
    <row r="234" spans="9:14" s="9" customFormat="1" x14ac:dyDescent="0.25">
      <c r="I234" s="14"/>
      <c r="J234" s="14"/>
      <c r="K234" s="14"/>
      <c r="L234" s="14"/>
      <c r="M234" s="14"/>
      <c r="N234" s="14"/>
    </row>
    <row r="235" spans="9:14" s="9" customFormat="1" x14ac:dyDescent="0.25">
      <c r="I235" s="14"/>
      <c r="J235" s="14"/>
      <c r="K235" s="14"/>
      <c r="L235" s="14"/>
      <c r="M235" s="14"/>
      <c r="N235" s="14"/>
    </row>
    <row r="236" spans="9:14" s="9" customFormat="1" x14ac:dyDescent="0.25">
      <c r="I236" s="14"/>
      <c r="J236" s="14"/>
      <c r="K236" s="14"/>
      <c r="L236" s="14"/>
      <c r="M236" s="14"/>
      <c r="N236" s="14"/>
    </row>
    <row r="237" spans="9:14" s="9" customFormat="1" x14ac:dyDescent="0.25">
      <c r="I237" s="14"/>
      <c r="J237" s="14"/>
      <c r="K237" s="14"/>
      <c r="L237" s="14"/>
      <c r="M237" s="14"/>
      <c r="N237" s="14"/>
    </row>
    <row r="238" spans="9:14" s="9" customFormat="1" x14ac:dyDescent="0.25">
      <c r="I238" s="14"/>
      <c r="J238" s="14"/>
      <c r="K238" s="14"/>
      <c r="L238" s="14"/>
      <c r="M238" s="14"/>
      <c r="N238" s="14"/>
    </row>
    <row r="239" spans="9:14" s="9" customFormat="1" x14ac:dyDescent="0.25">
      <c r="I239" s="14"/>
      <c r="J239" s="14"/>
      <c r="K239" s="14"/>
      <c r="L239" s="14"/>
      <c r="M239" s="14"/>
      <c r="N239" s="14"/>
    </row>
    <row r="240" spans="9:14" s="9" customFormat="1" x14ac:dyDescent="0.25">
      <c r="I240" s="14"/>
      <c r="J240" s="14"/>
      <c r="K240" s="14"/>
      <c r="L240" s="14"/>
      <c r="M240" s="14"/>
      <c r="N240" s="14"/>
    </row>
    <row r="241" spans="9:14" s="9" customFormat="1" x14ac:dyDescent="0.25">
      <c r="I241" s="14"/>
      <c r="J241" s="14"/>
      <c r="K241" s="14"/>
      <c r="L241" s="14"/>
      <c r="M241" s="14"/>
      <c r="N241" s="14"/>
    </row>
    <row r="242" spans="9:14" s="9" customFormat="1" x14ac:dyDescent="0.25">
      <c r="I242" s="14"/>
      <c r="J242" s="14"/>
      <c r="K242" s="14"/>
      <c r="L242" s="14"/>
      <c r="M242" s="14"/>
      <c r="N242" s="14"/>
    </row>
    <row r="243" spans="9:14" s="9" customFormat="1" x14ac:dyDescent="0.25">
      <c r="I243" s="14"/>
      <c r="J243" s="14"/>
      <c r="K243" s="14"/>
      <c r="L243" s="14"/>
      <c r="M243" s="14"/>
      <c r="N243" s="14"/>
    </row>
    <row r="244" spans="9:14" s="9" customFormat="1" x14ac:dyDescent="0.25">
      <c r="I244" s="14"/>
      <c r="J244" s="14"/>
      <c r="K244" s="14"/>
      <c r="L244" s="14"/>
      <c r="M244" s="14"/>
      <c r="N244" s="14"/>
    </row>
    <row r="245" spans="9:14" s="9" customFormat="1" x14ac:dyDescent="0.25">
      <c r="I245" s="14"/>
      <c r="J245" s="14"/>
      <c r="K245" s="14"/>
      <c r="L245" s="14"/>
      <c r="M245" s="14"/>
      <c r="N245" s="14"/>
    </row>
    <row r="246" spans="9:14" s="9" customFormat="1" x14ac:dyDescent="0.25">
      <c r="I246" s="14"/>
      <c r="J246" s="14"/>
      <c r="K246" s="14"/>
      <c r="L246" s="14"/>
      <c r="M246" s="14"/>
      <c r="N246" s="14"/>
    </row>
    <row r="247" spans="9:14" s="9" customFormat="1" x14ac:dyDescent="0.25">
      <c r="I247" s="14"/>
      <c r="J247" s="14"/>
      <c r="K247" s="14"/>
      <c r="L247" s="14"/>
      <c r="M247" s="14"/>
      <c r="N247" s="14"/>
    </row>
    <row r="248" spans="9:14" s="9" customFormat="1" x14ac:dyDescent="0.25">
      <c r="I248" s="14"/>
      <c r="J248" s="14"/>
      <c r="K248" s="14"/>
      <c r="L248" s="14"/>
      <c r="M248" s="14"/>
      <c r="N248" s="14"/>
    </row>
    <row r="249" spans="9:14" s="9" customFormat="1" x14ac:dyDescent="0.25">
      <c r="I249" s="14"/>
      <c r="J249" s="14"/>
      <c r="K249" s="14"/>
      <c r="L249" s="14"/>
      <c r="M249" s="14"/>
      <c r="N249" s="14"/>
    </row>
    <row r="250" spans="9:14" s="9" customFormat="1" x14ac:dyDescent="0.25">
      <c r="I250" s="14"/>
      <c r="J250" s="14"/>
      <c r="K250" s="14"/>
      <c r="L250" s="14"/>
      <c r="M250" s="14"/>
      <c r="N250" s="14"/>
    </row>
    <row r="251" spans="9:14" s="9" customFormat="1" x14ac:dyDescent="0.25">
      <c r="I251" s="14"/>
      <c r="J251" s="14"/>
      <c r="K251" s="14"/>
      <c r="L251" s="14"/>
      <c r="M251" s="14"/>
      <c r="N251" s="14"/>
    </row>
    <row r="252" spans="9:14" s="9" customFormat="1" x14ac:dyDescent="0.25">
      <c r="I252" s="14"/>
      <c r="J252" s="14"/>
      <c r="K252" s="14"/>
      <c r="L252" s="14"/>
      <c r="M252" s="14"/>
      <c r="N252" s="14"/>
    </row>
    <row r="253" spans="9:14" s="9" customFormat="1" x14ac:dyDescent="0.25">
      <c r="I253" s="14"/>
      <c r="J253" s="14"/>
      <c r="K253" s="14"/>
      <c r="L253" s="14"/>
      <c r="M253" s="14"/>
      <c r="N253" s="14"/>
    </row>
    <row r="254" spans="9:14" s="9" customFormat="1" x14ac:dyDescent="0.25">
      <c r="I254" s="14"/>
      <c r="J254" s="14"/>
      <c r="K254" s="14"/>
      <c r="L254" s="14"/>
      <c r="M254" s="14"/>
      <c r="N254" s="14"/>
    </row>
    <row r="255" spans="9:14" s="9" customFormat="1" x14ac:dyDescent="0.25">
      <c r="I255" s="14"/>
      <c r="J255" s="14"/>
      <c r="K255" s="14"/>
      <c r="L255" s="14"/>
      <c r="M255" s="14"/>
      <c r="N255" s="14"/>
    </row>
    <row r="256" spans="9:14" s="9" customFormat="1" x14ac:dyDescent="0.25">
      <c r="I256" s="14"/>
      <c r="J256" s="14"/>
      <c r="K256" s="14"/>
      <c r="L256" s="14"/>
      <c r="M256" s="14"/>
      <c r="N256" s="14"/>
    </row>
    <row r="257" spans="9:14" s="9" customFormat="1" x14ac:dyDescent="0.25">
      <c r="I257" s="14"/>
      <c r="J257" s="14"/>
      <c r="K257" s="14"/>
      <c r="L257" s="14"/>
      <c r="M257" s="14"/>
      <c r="N257" s="14"/>
    </row>
    <row r="258" spans="9:14" s="9" customFormat="1" x14ac:dyDescent="0.25">
      <c r="I258" s="14"/>
      <c r="J258" s="14"/>
      <c r="K258" s="14"/>
      <c r="L258" s="14"/>
      <c r="M258" s="14"/>
      <c r="N258" s="14"/>
    </row>
    <row r="259" spans="9:14" s="9" customFormat="1" x14ac:dyDescent="0.25">
      <c r="I259" s="14"/>
      <c r="J259" s="14"/>
      <c r="K259" s="14"/>
      <c r="L259" s="14"/>
      <c r="M259" s="14"/>
      <c r="N259" s="14"/>
    </row>
    <row r="260" spans="9:14" s="9" customFormat="1" x14ac:dyDescent="0.25">
      <c r="I260" s="14"/>
      <c r="J260" s="14"/>
      <c r="K260" s="14"/>
      <c r="L260" s="14"/>
      <c r="M260" s="14"/>
      <c r="N260" s="14"/>
    </row>
    <row r="261" spans="9:14" s="9" customFormat="1" x14ac:dyDescent="0.25">
      <c r="I261" s="14"/>
      <c r="J261" s="14"/>
      <c r="K261" s="14"/>
      <c r="L261" s="14"/>
      <c r="M261" s="14"/>
      <c r="N261" s="14"/>
    </row>
    <row r="262" spans="9:14" s="9" customFormat="1" x14ac:dyDescent="0.25">
      <c r="I262" s="14"/>
      <c r="J262" s="14"/>
      <c r="K262" s="14"/>
      <c r="L262" s="14"/>
      <c r="M262" s="14"/>
      <c r="N262" s="14"/>
    </row>
    <row r="263" spans="9:14" s="9" customFormat="1" x14ac:dyDescent="0.25">
      <c r="I263" s="14"/>
      <c r="J263" s="14"/>
      <c r="K263" s="14"/>
      <c r="L263" s="14"/>
      <c r="M263" s="14"/>
      <c r="N263" s="14"/>
    </row>
    <row r="264" spans="9:14" s="9" customFormat="1" x14ac:dyDescent="0.25">
      <c r="I264" s="14"/>
      <c r="J264" s="14"/>
      <c r="K264" s="14"/>
      <c r="L264" s="14"/>
      <c r="M264" s="14"/>
      <c r="N264" s="14"/>
    </row>
    <row r="265" spans="9:14" s="9" customFormat="1" x14ac:dyDescent="0.25">
      <c r="I265" s="14"/>
      <c r="J265" s="14"/>
      <c r="K265" s="14"/>
      <c r="L265" s="14"/>
      <c r="M265" s="14"/>
      <c r="N265" s="14"/>
    </row>
    <row r="266" spans="9:14" s="9" customFormat="1" x14ac:dyDescent="0.25">
      <c r="I266" s="14"/>
      <c r="J266" s="14"/>
      <c r="K266" s="14"/>
      <c r="L266" s="14"/>
      <c r="M266" s="14"/>
      <c r="N266" s="14"/>
    </row>
    <row r="267" spans="9:14" s="9" customFormat="1" x14ac:dyDescent="0.25">
      <c r="I267" s="14"/>
      <c r="J267" s="14"/>
      <c r="K267" s="14"/>
      <c r="L267" s="14"/>
      <c r="M267" s="14"/>
      <c r="N267" s="14"/>
    </row>
    <row r="268" spans="9:14" s="9" customFormat="1" x14ac:dyDescent="0.25">
      <c r="I268" s="14"/>
      <c r="J268" s="14"/>
      <c r="K268" s="14"/>
      <c r="L268" s="14"/>
      <c r="M268" s="14"/>
      <c r="N268" s="14"/>
    </row>
    <row r="269" spans="9:14" s="9" customFormat="1" x14ac:dyDescent="0.25">
      <c r="I269" s="14"/>
      <c r="J269" s="14"/>
      <c r="K269" s="14"/>
      <c r="L269" s="14"/>
      <c r="M269" s="14"/>
      <c r="N269" s="14"/>
    </row>
    <row r="270" spans="9:14" s="9" customFormat="1" x14ac:dyDescent="0.25">
      <c r="I270" s="14"/>
      <c r="J270" s="14"/>
      <c r="K270" s="14"/>
      <c r="L270" s="14"/>
      <c r="M270" s="14"/>
      <c r="N270" s="14"/>
    </row>
    <row r="271" spans="9:14" s="9" customFormat="1" x14ac:dyDescent="0.25">
      <c r="I271" s="14"/>
      <c r="J271" s="14"/>
      <c r="K271" s="14"/>
      <c r="L271" s="14"/>
      <c r="M271" s="14"/>
      <c r="N271" s="14"/>
    </row>
    <row r="272" spans="9:14" s="9" customFormat="1" x14ac:dyDescent="0.25">
      <c r="I272" s="14"/>
      <c r="J272" s="14"/>
      <c r="K272" s="14"/>
      <c r="L272" s="14"/>
      <c r="M272" s="14"/>
      <c r="N272" s="14"/>
    </row>
    <row r="273" spans="9:14" s="9" customFormat="1" x14ac:dyDescent="0.25">
      <c r="I273" s="14"/>
      <c r="J273" s="14"/>
      <c r="K273" s="14"/>
      <c r="L273" s="14"/>
      <c r="M273" s="14"/>
      <c r="N273" s="14"/>
    </row>
    <row r="274" spans="9:14" s="9" customFormat="1" x14ac:dyDescent="0.25">
      <c r="I274" s="14"/>
      <c r="J274" s="14"/>
      <c r="K274" s="14"/>
      <c r="L274" s="14"/>
      <c r="M274" s="14"/>
      <c r="N274" s="14"/>
    </row>
    <row r="275" spans="9:14" s="9" customFormat="1" x14ac:dyDescent="0.25">
      <c r="I275" s="14"/>
      <c r="J275" s="14"/>
      <c r="K275" s="14"/>
      <c r="L275" s="14"/>
      <c r="M275" s="14"/>
      <c r="N275" s="14"/>
    </row>
    <row r="276" spans="9:14" s="9" customFormat="1" x14ac:dyDescent="0.25">
      <c r="I276" s="14"/>
      <c r="J276" s="14"/>
      <c r="K276" s="14"/>
      <c r="L276" s="14"/>
      <c r="M276" s="14"/>
      <c r="N276" s="14"/>
    </row>
    <row r="277" spans="9:14" s="9" customFormat="1" x14ac:dyDescent="0.25">
      <c r="I277" s="14"/>
      <c r="J277" s="14"/>
      <c r="K277" s="14"/>
      <c r="L277" s="14"/>
      <c r="M277" s="14"/>
      <c r="N277" s="14"/>
    </row>
    <row r="278" spans="9:14" s="9" customFormat="1" x14ac:dyDescent="0.25">
      <c r="I278" s="14"/>
      <c r="J278" s="14"/>
      <c r="K278" s="14"/>
      <c r="L278" s="14"/>
      <c r="M278" s="14"/>
      <c r="N278" s="14"/>
    </row>
    <row r="279" spans="9:14" s="9" customFormat="1" x14ac:dyDescent="0.25">
      <c r="I279" s="14"/>
      <c r="J279" s="14"/>
      <c r="K279" s="14"/>
      <c r="L279" s="14"/>
      <c r="M279" s="14"/>
      <c r="N279" s="14"/>
    </row>
    <row r="280" spans="9:14" s="9" customFormat="1" x14ac:dyDescent="0.25">
      <c r="I280" s="14"/>
      <c r="J280" s="14"/>
      <c r="K280" s="14"/>
      <c r="L280" s="14"/>
      <c r="M280" s="14"/>
      <c r="N280" s="14"/>
    </row>
    <row r="281" spans="9:14" s="9" customFormat="1" x14ac:dyDescent="0.25">
      <c r="I281" s="14"/>
      <c r="J281" s="14"/>
      <c r="K281" s="14"/>
      <c r="L281" s="14"/>
      <c r="M281" s="14"/>
      <c r="N281" s="14"/>
    </row>
    <row r="282" spans="9:14" s="9" customFormat="1" x14ac:dyDescent="0.25">
      <c r="I282" s="14"/>
      <c r="J282" s="14"/>
      <c r="K282" s="14"/>
      <c r="L282" s="14"/>
      <c r="M282" s="14"/>
      <c r="N282" s="14"/>
    </row>
    <row r="283" spans="9:14" s="9" customFormat="1" x14ac:dyDescent="0.25">
      <c r="I283" s="14"/>
      <c r="J283" s="14"/>
      <c r="K283" s="14"/>
      <c r="L283" s="14"/>
      <c r="M283" s="14"/>
      <c r="N283" s="14"/>
    </row>
    <row r="284" spans="9:14" s="9" customFormat="1" x14ac:dyDescent="0.25">
      <c r="I284" s="14"/>
      <c r="J284" s="14"/>
      <c r="K284" s="14"/>
      <c r="L284" s="14"/>
      <c r="M284" s="14"/>
      <c r="N284" s="14"/>
    </row>
    <row r="285" spans="9:14" s="9" customFormat="1" x14ac:dyDescent="0.25">
      <c r="I285" s="14"/>
      <c r="J285" s="14"/>
      <c r="K285" s="14"/>
      <c r="L285" s="14"/>
      <c r="M285" s="14"/>
      <c r="N285" s="14"/>
    </row>
    <row r="286" spans="9:14" s="9" customFormat="1" x14ac:dyDescent="0.25">
      <c r="I286" s="14"/>
      <c r="J286" s="14"/>
      <c r="K286" s="14"/>
      <c r="L286" s="14"/>
      <c r="M286" s="14"/>
      <c r="N286" s="14"/>
    </row>
    <row r="287" spans="9:14" s="9" customFormat="1" x14ac:dyDescent="0.25">
      <c r="I287" s="14"/>
      <c r="J287" s="14"/>
      <c r="K287" s="14"/>
      <c r="L287" s="14"/>
      <c r="M287" s="14"/>
      <c r="N287" s="14"/>
    </row>
    <row r="288" spans="9:14" s="9" customFormat="1" x14ac:dyDescent="0.25">
      <c r="I288" s="14"/>
      <c r="J288" s="14"/>
      <c r="K288" s="14"/>
      <c r="L288" s="14"/>
      <c r="M288" s="14"/>
      <c r="N288" s="14"/>
    </row>
    <row r="289" spans="9:14" s="9" customFormat="1" x14ac:dyDescent="0.25">
      <c r="I289" s="14"/>
      <c r="J289" s="14"/>
      <c r="K289" s="14"/>
      <c r="L289" s="14"/>
      <c r="M289" s="14"/>
      <c r="N289" s="14"/>
    </row>
    <row r="290" spans="9:14" s="9" customFormat="1" x14ac:dyDescent="0.25">
      <c r="I290" s="14"/>
      <c r="J290" s="14"/>
      <c r="K290" s="14"/>
      <c r="L290" s="14"/>
      <c r="M290" s="14"/>
      <c r="N290" s="14"/>
    </row>
    <row r="291" spans="9:14" s="9" customFormat="1" x14ac:dyDescent="0.25">
      <c r="I291" s="14"/>
      <c r="J291" s="14"/>
      <c r="K291" s="14"/>
      <c r="L291" s="14"/>
      <c r="M291" s="14"/>
      <c r="N291" s="14"/>
    </row>
    <row r="292" spans="9:14" s="9" customFormat="1" x14ac:dyDescent="0.25">
      <c r="I292" s="14"/>
      <c r="J292" s="14"/>
      <c r="K292" s="14"/>
      <c r="L292" s="14"/>
      <c r="M292" s="14"/>
      <c r="N292" s="14"/>
    </row>
    <row r="293" spans="9:14" s="9" customFormat="1" x14ac:dyDescent="0.25">
      <c r="I293" s="14"/>
      <c r="J293" s="14"/>
      <c r="K293" s="14"/>
      <c r="L293" s="14"/>
      <c r="M293" s="14"/>
      <c r="N293" s="14"/>
    </row>
    <row r="294" spans="9:14" s="9" customFormat="1" x14ac:dyDescent="0.25">
      <c r="I294" s="14"/>
      <c r="J294" s="14"/>
      <c r="K294" s="14"/>
      <c r="L294" s="14"/>
      <c r="M294" s="14"/>
      <c r="N294" s="14"/>
    </row>
    <row r="295" spans="9:14" s="9" customFormat="1" x14ac:dyDescent="0.25">
      <c r="I295" s="14"/>
      <c r="J295" s="14"/>
      <c r="K295" s="14"/>
      <c r="L295" s="14"/>
      <c r="M295" s="14"/>
      <c r="N295" s="14"/>
    </row>
    <row r="296" spans="9:14" s="9" customFormat="1" x14ac:dyDescent="0.25">
      <c r="I296" s="14"/>
      <c r="J296" s="14"/>
      <c r="K296" s="14"/>
      <c r="L296" s="14"/>
      <c r="M296" s="14"/>
      <c r="N296" s="14"/>
    </row>
    <row r="297" spans="9:14" s="9" customFormat="1" x14ac:dyDescent="0.25">
      <c r="I297" s="14"/>
      <c r="J297" s="14"/>
      <c r="K297" s="14"/>
      <c r="L297" s="14"/>
      <c r="M297" s="14"/>
      <c r="N297" s="14"/>
    </row>
    <row r="298" spans="9:14" s="9" customFormat="1" x14ac:dyDescent="0.25">
      <c r="I298" s="14"/>
      <c r="J298" s="14"/>
      <c r="K298" s="14"/>
      <c r="L298" s="14"/>
      <c r="M298" s="14"/>
      <c r="N298" s="14"/>
    </row>
    <row r="299" spans="9:14" s="9" customFormat="1" x14ac:dyDescent="0.25">
      <c r="I299" s="14"/>
      <c r="J299" s="14"/>
      <c r="K299" s="14"/>
      <c r="L299" s="14"/>
      <c r="M299" s="14"/>
      <c r="N299" s="14"/>
    </row>
    <row r="300" spans="9:14" s="9" customFormat="1" x14ac:dyDescent="0.25">
      <c r="I300" s="14"/>
      <c r="J300" s="14"/>
      <c r="K300" s="14"/>
      <c r="L300" s="14"/>
      <c r="M300" s="14"/>
      <c r="N300" s="14"/>
    </row>
    <row r="301" spans="9:14" s="9" customFormat="1" x14ac:dyDescent="0.25">
      <c r="I301" s="14"/>
      <c r="J301" s="14"/>
      <c r="K301" s="14"/>
      <c r="L301" s="14"/>
      <c r="M301" s="14"/>
      <c r="N301" s="14"/>
    </row>
    <row r="302" spans="9:14" s="9" customFormat="1" x14ac:dyDescent="0.25">
      <c r="I302" s="14"/>
      <c r="J302" s="14"/>
      <c r="K302" s="14"/>
      <c r="L302" s="14"/>
      <c r="M302" s="14"/>
      <c r="N302" s="14"/>
    </row>
    <row r="303" spans="9:14" s="9" customFormat="1" x14ac:dyDescent="0.25">
      <c r="I303" s="14"/>
      <c r="J303" s="14"/>
      <c r="K303" s="14"/>
      <c r="L303" s="14"/>
      <c r="M303" s="14"/>
      <c r="N303" s="14"/>
    </row>
    <row r="304" spans="9:14" s="9" customFormat="1" x14ac:dyDescent="0.25">
      <c r="I304" s="14"/>
      <c r="J304" s="14"/>
      <c r="K304" s="14"/>
      <c r="L304" s="14"/>
      <c r="M304" s="14"/>
      <c r="N304" s="14"/>
    </row>
    <row r="305" spans="9:14" s="9" customFormat="1" x14ac:dyDescent="0.25">
      <c r="I305" s="14"/>
      <c r="J305" s="14"/>
      <c r="K305" s="14"/>
      <c r="L305" s="14"/>
      <c r="M305" s="14"/>
      <c r="N305" s="14"/>
    </row>
    <row r="306" spans="9:14" s="9" customFormat="1" x14ac:dyDescent="0.25">
      <c r="I306" s="14"/>
      <c r="J306" s="14"/>
      <c r="K306" s="14"/>
      <c r="L306" s="14"/>
      <c r="M306" s="14"/>
      <c r="N306" s="14"/>
    </row>
    <row r="307" spans="9:14" s="9" customFormat="1" x14ac:dyDescent="0.25">
      <c r="I307" s="14"/>
      <c r="J307" s="14"/>
      <c r="K307" s="14"/>
      <c r="L307" s="14"/>
      <c r="M307" s="14"/>
      <c r="N307" s="14"/>
    </row>
    <row r="308" spans="9:14" s="9" customFormat="1" x14ac:dyDescent="0.25">
      <c r="I308" s="14"/>
      <c r="J308" s="14"/>
      <c r="K308" s="14"/>
      <c r="L308" s="14"/>
      <c r="M308" s="14"/>
      <c r="N308" s="14"/>
    </row>
    <row r="309" spans="9:14" s="9" customFormat="1" x14ac:dyDescent="0.25">
      <c r="I309" s="14"/>
      <c r="J309" s="14"/>
      <c r="K309" s="14"/>
      <c r="L309" s="14"/>
      <c r="M309" s="14"/>
      <c r="N309" s="14"/>
    </row>
    <row r="310" spans="9:14" s="9" customFormat="1" x14ac:dyDescent="0.25">
      <c r="I310" s="14"/>
      <c r="J310" s="14"/>
      <c r="K310" s="14"/>
      <c r="L310" s="14"/>
      <c r="M310" s="14"/>
      <c r="N310" s="14"/>
    </row>
    <row r="311" spans="9:14" s="9" customFormat="1" x14ac:dyDescent="0.25">
      <c r="I311" s="14"/>
      <c r="J311" s="14"/>
      <c r="K311" s="14"/>
      <c r="L311" s="14"/>
      <c r="M311" s="14"/>
      <c r="N311" s="14"/>
    </row>
    <row r="312" spans="9:14" s="9" customFormat="1" x14ac:dyDescent="0.25">
      <c r="I312" s="14"/>
      <c r="J312" s="14"/>
      <c r="K312" s="14"/>
      <c r="L312" s="14"/>
      <c r="M312" s="14"/>
      <c r="N312" s="14"/>
    </row>
    <row r="313" spans="9:14" s="9" customFormat="1" x14ac:dyDescent="0.25">
      <c r="I313" s="14"/>
      <c r="J313" s="14"/>
      <c r="K313" s="14"/>
      <c r="L313" s="14"/>
      <c r="M313" s="14"/>
      <c r="N313" s="14"/>
    </row>
    <row r="314" spans="9:14" s="9" customFormat="1" x14ac:dyDescent="0.25">
      <c r="I314" s="14"/>
      <c r="J314" s="14"/>
      <c r="K314" s="14"/>
      <c r="L314" s="14"/>
      <c r="M314" s="14"/>
      <c r="N314" s="14"/>
    </row>
    <row r="315" spans="9:14" s="9" customFormat="1" x14ac:dyDescent="0.25">
      <c r="I315" s="14"/>
      <c r="J315" s="14"/>
      <c r="K315" s="14"/>
      <c r="L315" s="14"/>
      <c r="M315" s="14"/>
      <c r="N315" s="14"/>
    </row>
    <row r="316" spans="9:14" s="9" customFormat="1" x14ac:dyDescent="0.25">
      <c r="I316" s="14"/>
      <c r="J316" s="14"/>
      <c r="K316" s="14"/>
      <c r="L316" s="14"/>
      <c r="M316" s="14"/>
      <c r="N316" s="14"/>
    </row>
    <row r="317" spans="9:14" s="9" customFormat="1" x14ac:dyDescent="0.25">
      <c r="I317" s="14"/>
      <c r="J317" s="14"/>
      <c r="K317" s="14"/>
      <c r="L317" s="14"/>
      <c r="M317" s="14"/>
      <c r="N317" s="14"/>
    </row>
    <row r="318" spans="9:14" s="9" customFormat="1" x14ac:dyDescent="0.25">
      <c r="I318" s="14"/>
      <c r="J318" s="14"/>
      <c r="K318" s="14"/>
      <c r="L318" s="14"/>
      <c r="M318" s="14"/>
      <c r="N318" s="14"/>
    </row>
    <row r="319" spans="9:14" s="9" customFormat="1" x14ac:dyDescent="0.25">
      <c r="I319" s="14"/>
      <c r="J319" s="14"/>
      <c r="K319" s="14"/>
      <c r="L319" s="14"/>
      <c r="M319" s="14"/>
      <c r="N319" s="14"/>
    </row>
    <row r="320" spans="9:14" s="9" customFormat="1" x14ac:dyDescent="0.25">
      <c r="I320" s="14"/>
      <c r="J320" s="14"/>
      <c r="K320" s="14"/>
      <c r="L320" s="14"/>
      <c r="M320" s="14"/>
      <c r="N320" s="14"/>
    </row>
    <row r="321" spans="9:14" s="9" customFormat="1" x14ac:dyDescent="0.25">
      <c r="I321" s="14"/>
      <c r="J321" s="14"/>
      <c r="K321" s="14"/>
      <c r="L321" s="14"/>
      <c r="M321" s="14"/>
      <c r="N321" s="14"/>
    </row>
    <row r="322" spans="9:14" s="9" customFormat="1" x14ac:dyDescent="0.25">
      <c r="I322" s="14"/>
      <c r="J322" s="14"/>
      <c r="K322" s="14"/>
      <c r="L322" s="14"/>
      <c r="M322" s="14"/>
      <c r="N322" s="14"/>
    </row>
    <row r="323" spans="9:14" s="9" customFormat="1" x14ac:dyDescent="0.25">
      <c r="I323" s="14"/>
      <c r="J323" s="14"/>
      <c r="K323" s="14"/>
      <c r="L323" s="14"/>
      <c r="M323" s="14"/>
      <c r="N323" s="14"/>
    </row>
    <row r="324" spans="9:14" s="9" customFormat="1" x14ac:dyDescent="0.25">
      <c r="I324" s="14"/>
      <c r="J324" s="14"/>
      <c r="K324" s="14"/>
      <c r="L324" s="14"/>
      <c r="M324" s="14"/>
      <c r="N324" s="14"/>
    </row>
    <row r="325" spans="9:14" s="9" customFormat="1" x14ac:dyDescent="0.25">
      <c r="I325" s="14"/>
      <c r="J325" s="14"/>
      <c r="K325" s="14"/>
      <c r="L325" s="14"/>
      <c r="M325" s="14"/>
      <c r="N325" s="14"/>
    </row>
    <row r="326" spans="9:14" s="9" customFormat="1" x14ac:dyDescent="0.25">
      <c r="I326" s="14"/>
      <c r="J326" s="14"/>
      <c r="K326" s="14"/>
      <c r="L326" s="14"/>
      <c r="M326" s="14"/>
      <c r="N326" s="14"/>
    </row>
    <row r="327" spans="9:14" s="9" customFormat="1" x14ac:dyDescent="0.25">
      <c r="I327" s="14"/>
      <c r="J327" s="14"/>
      <c r="K327" s="14"/>
      <c r="L327" s="14"/>
      <c r="M327" s="14"/>
      <c r="N327" s="14"/>
    </row>
    <row r="328" spans="9:14" s="9" customFormat="1" x14ac:dyDescent="0.25">
      <c r="I328" s="14"/>
      <c r="J328" s="14"/>
      <c r="K328" s="14"/>
      <c r="L328" s="14"/>
      <c r="M328" s="14"/>
      <c r="N328" s="14"/>
    </row>
    <row r="329" spans="9:14" s="9" customFormat="1" x14ac:dyDescent="0.25">
      <c r="I329" s="14"/>
      <c r="J329" s="14"/>
      <c r="K329" s="14"/>
      <c r="L329" s="14"/>
      <c r="M329" s="14"/>
      <c r="N329" s="14"/>
    </row>
    <row r="330" spans="9:14" s="9" customFormat="1" x14ac:dyDescent="0.25">
      <c r="I330" s="14"/>
      <c r="J330" s="14"/>
      <c r="K330" s="14"/>
      <c r="L330" s="14"/>
      <c r="M330" s="14"/>
      <c r="N330" s="14"/>
    </row>
    <row r="331" spans="9:14" s="9" customFormat="1" x14ac:dyDescent="0.25">
      <c r="I331" s="14"/>
      <c r="J331" s="14"/>
      <c r="K331" s="14"/>
      <c r="L331" s="14"/>
      <c r="M331" s="14"/>
      <c r="N331" s="14"/>
    </row>
    <row r="332" spans="9:14" s="9" customFormat="1" x14ac:dyDescent="0.25">
      <c r="I332" s="14"/>
      <c r="J332" s="14"/>
      <c r="K332" s="14"/>
      <c r="L332" s="14"/>
      <c r="M332" s="14"/>
      <c r="N332" s="14"/>
    </row>
    <row r="333" spans="9:14" s="9" customFormat="1" x14ac:dyDescent="0.25">
      <c r="I333" s="14"/>
      <c r="J333" s="14"/>
      <c r="K333" s="14"/>
      <c r="L333" s="14"/>
      <c r="M333" s="14"/>
      <c r="N333" s="14"/>
    </row>
    <row r="334" spans="9:14" s="9" customFormat="1" x14ac:dyDescent="0.25">
      <c r="I334" s="14"/>
      <c r="J334" s="14"/>
      <c r="K334" s="14"/>
      <c r="L334" s="14"/>
      <c r="M334" s="14"/>
      <c r="N334" s="14"/>
    </row>
    <row r="335" spans="9:14" s="9" customFormat="1" x14ac:dyDescent="0.25">
      <c r="I335" s="14"/>
      <c r="J335" s="14"/>
      <c r="K335" s="14"/>
      <c r="L335" s="14"/>
      <c r="M335" s="14"/>
      <c r="N335" s="14"/>
    </row>
    <row r="336" spans="9:14" s="9" customFormat="1" x14ac:dyDescent="0.25">
      <c r="I336" s="14"/>
      <c r="J336" s="14"/>
      <c r="K336" s="14"/>
      <c r="L336" s="14"/>
      <c r="M336" s="14"/>
      <c r="N336" s="14"/>
    </row>
    <row r="337" spans="9:14" s="9" customFormat="1" x14ac:dyDescent="0.25">
      <c r="I337" s="14"/>
      <c r="J337" s="14"/>
      <c r="K337" s="14"/>
      <c r="L337" s="14"/>
      <c r="M337" s="14"/>
      <c r="N337" s="14"/>
    </row>
    <row r="338" spans="9:14" s="9" customFormat="1" x14ac:dyDescent="0.25">
      <c r="I338" s="14"/>
      <c r="J338" s="14"/>
      <c r="K338" s="14"/>
      <c r="L338" s="14"/>
      <c r="M338" s="14"/>
      <c r="N338" s="14"/>
    </row>
    <row r="339" spans="9:14" s="9" customFormat="1" x14ac:dyDescent="0.25">
      <c r="I339" s="14"/>
      <c r="J339" s="14"/>
      <c r="K339" s="14"/>
      <c r="L339" s="14"/>
      <c r="M339" s="14"/>
      <c r="N339" s="14"/>
    </row>
    <row r="340" spans="9:14" s="9" customFormat="1" x14ac:dyDescent="0.25">
      <c r="I340" s="14"/>
      <c r="J340" s="14"/>
      <c r="K340" s="14"/>
      <c r="L340" s="14"/>
      <c r="M340" s="14"/>
      <c r="N340" s="14"/>
    </row>
    <row r="341" spans="9:14" s="9" customFormat="1" x14ac:dyDescent="0.25">
      <c r="I341" s="14"/>
      <c r="J341" s="14"/>
      <c r="K341" s="14"/>
      <c r="L341" s="14"/>
      <c r="M341" s="14"/>
      <c r="N341" s="14"/>
    </row>
    <row r="342" spans="9:14" s="9" customFormat="1" x14ac:dyDescent="0.25">
      <c r="I342" s="14"/>
      <c r="J342" s="14"/>
      <c r="K342" s="14"/>
      <c r="L342" s="14"/>
      <c r="M342" s="14"/>
      <c r="N342" s="14"/>
    </row>
    <row r="343" spans="9:14" s="9" customFormat="1" x14ac:dyDescent="0.25">
      <c r="I343" s="14"/>
      <c r="J343" s="14"/>
      <c r="K343" s="14"/>
      <c r="L343" s="14"/>
      <c r="M343" s="14"/>
      <c r="N343" s="14"/>
    </row>
    <row r="344" spans="9:14" s="9" customFormat="1" x14ac:dyDescent="0.25">
      <c r="I344" s="14"/>
      <c r="J344" s="14"/>
      <c r="K344" s="14"/>
      <c r="L344" s="14"/>
      <c r="M344" s="14"/>
      <c r="N344" s="14"/>
    </row>
    <row r="345" spans="9:14" s="9" customFormat="1" x14ac:dyDescent="0.25">
      <c r="I345" s="14"/>
      <c r="J345" s="14"/>
      <c r="K345" s="14"/>
      <c r="L345" s="14"/>
      <c r="M345" s="14"/>
      <c r="N345" s="14"/>
    </row>
    <row r="346" spans="9:14" s="9" customFormat="1" x14ac:dyDescent="0.25">
      <c r="I346" s="14"/>
      <c r="J346" s="14"/>
      <c r="K346" s="14"/>
      <c r="L346" s="14"/>
      <c r="M346" s="14"/>
      <c r="N346" s="14"/>
    </row>
    <row r="347" spans="9:14" s="9" customFormat="1" x14ac:dyDescent="0.25">
      <c r="I347" s="14"/>
      <c r="J347" s="14"/>
      <c r="K347" s="14"/>
      <c r="L347" s="14"/>
      <c r="M347" s="14"/>
      <c r="N347" s="14"/>
    </row>
    <row r="348" spans="9:14" s="9" customFormat="1" x14ac:dyDescent="0.25">
      <c r="I348" s="14"/>
      <c r="J348" s="14"/>
      <c r="K348" s="14"/>
      <c r="L348" s="14"/>
      <c r="M348" s="14"/>
      <c r="N348" s="14"/>
    </row>
    <row r="349" spans="9:14" s="9" customFormat="1" x14ac:dyDescent="0.25">
      <c r="I349" s="14"/>
      <c r="J349" s="14"/>
      <c r="K349" s="14"/>
      <c r="L349" s="14"/>
      <c r="M349" s="14"/>
      <c r="N349" s="14"/>
    </row>
    <row r="350" spans="9:14" s="9" customFormat="1" x14ac:dyDescent="0.25">
      <c r="I350" s="14"/>
      <c r="J350" s="14"/>
      <c r="K350" s="14"/>
      <c r="L350" s="14"/>
      <c r="M350" s="14"/>
      <c r="N350" s="14"/>
    </row>
    <row r="351" spans="9:14" s="9" customFormat="1" x14ac:dyDescent="0.25">
      <c r="I351" s="14"/>
      <c r="J351" s="14"/>
      <c r="K351" s="14"/>
      <c r="L351" s="14"/>
      <c r="M351" s="14"/>
      <c r="N351" s="14"/>
    </row>
    <row r="352" spans="9:14" s="9" customFormat="1" x14ac:dyDescent="0.25">
      <c r="I352" s="14"/>
      <c r="J352" s="14"/>
      <c r="K352" s="14"/>
      <c r="L352" s="14"/>
      <c r="M352" s="14"/>
      <c r="N352" s="14"/>
    </row>
    <row r="353" spans="9:14" s="9" customFormat="1" x14ac:dyDescent="0.25">
      <c r="I353" s="14"/>
      <c r="J353" s="14"/>
      <c r="K353" s="14"/>
      <c r="L353" s="14"/>
      <c r="M353" s="14"/>
      <c r="N353" s="14"/>
    </row>
    <row r="354" spans="9:14" s="9" customFormat="1" x14ac:dyDescent="0.25">
      <c r="I354" s="14"/>
      <c r="J354" s="14"/>
      <c r="K354" s="14"/>
      <c r="L354" s="14"/>
      <c r="M354" s="14"/>
      <c r="N354" s="14"/>
    </row>
    <row r="355" spans="9:14" s="9" customFormat="1" x14ac:dyDescent="0.25">
      <c r="I355" s="14"/>
      <c r="J355" s="14"/>
      <c r="K355" s="14"/>
      <c r="L355" s="14"/>
      <c r="M355" s="14"/>
      <c r="N355" s="14"/>
    </row>
    <row r="356" spans="9:14" s="9" customFormat="1" x14ac:dyDescent="0.25">
      <c r="I356" s="14"/>
      <c r="J356" s="14"/>
      <c r="K356" s="14"/>
      <c r="L356" s="14"/>
      <c r="M356" s="14"/>
      <c r="N356" s="14"/>
    </row>
    <row r="357" spans="9:14" s="9" customFormat="1" x14ac:dyDescent="0.25">
      <c r="I357" s="14"/>
      <c r="J357" s="14"/>
      <c r="K357" s="14"/>
      <c r="L357" s="14"/>
      <c r="M357" s="14"/>
      <c r="N357" s="14"/>
    </row>
    <row r="358" spans="9:14" s="9" customFormat="1" x14ac:dyDescent="0.25">
      <c r="I358" s="14"/>
      <c r="J358" s="14"/>
      <c r="K358" s="14"/>
      <c r="L358" s="14"/>
      <c r="M358" s="14"/>
      <c r="N358" s="14"/>
    </row>
    <row r="359" spans="9:14" s="9" customFormat="1" x14ac:dyDescent="0.25">
      <c r="I359" s="14"/>
      <c r="J359" s="14"/>
      <c r="K359" s="14"/>
      <c r="L359" s="14"/>
      <c r="M359" s="14"/>
      <c r="N359" s="14"/>
    </row>
    <row r="360" spans="9:14" s="9" customFormat="1" x14ac:dyDescent="0.25">
      <c r="I360" s="14"/>
      <c r="J360" s="14"/>
      <c r="K360" s="14"/>
      <c r="L360" s="14"/>
      <c r="M360" s="14"/>
      <c r="N360" s="14"/>
    </row>
    <row r="361" spans="9:14" s="9" customFormat="1" x14ac:dyDescent="0.25">
      <c r="I361" s="14"/>
      <c r="J361" s="14"/>
      <c r="K361" s="14"/>
      <c r="L361" s="14"/>
      <c r="M361" s="14"/>
      <c r="N361" s="14"/>
    </row>
    <row r="362" spans="9:14" s="9" customFormat="1" x14ac:dyDescent="0.25">
      <c r="I362" s="14"/>
      <c r="J362" s="14"/>
      <c r="K362" s="14"/>
      <c r="L362" s="14"/>
      <c r="M362" s="14"/>
      <c r="N362" s="14"/>
    </row>
    <row r="363" spans="9:14" s="9" customFormat="1" x14ac:dyDescent="0.25">
      <c r="I363" s="14"/>
      <c r="J363" s="14"/>
      <c r="K363" s="14"/>
      <c r="L363" s="14"/>
      <c r="M363" s="14"/>
      <c r="N363" s="14"/>
    </row>
    <row r="364" spans="9:14" s="9" customFormat="1" x14ac:dyDescent="0.25">
      <c r="I364" s="14"/>
      <c r="J364" s="14"/>
      <c r="K364" s="14"/>
      <c r="L364" s="14"/>
      <c r="M364" s="14"/>
      <c r="N364" s="14"/>
    </row>
    <row r="365" spans="9:14" s="9" customFormat="1" x14ac:dyDescent="0.25">
      <c r="I365" s="14"/>
      <c r="J365" s="14"/>
      <c r="K365" s="14"/>
      <c r="L365" s="14"/>
      <c r="M365" s="14"/>
      <c r="N365" s="14"/>
    </row>
    <row r="366" spans="9:14" s="9" customFormat="1" x14ac:dyDescent="0.25">
      <c r="I366" s="14"/>
      <c r="J366" s="14"/>
      <c r="K366" s="14"/>
      <c r="L366" s="14"/>
      <c r="M366" s="14"/>
      <c r="N366" s="14"/>
    </row>
    <row r="367" spans="9:14" s="9" customFormat="1" x14ac:dyDescent="0.25">
      <c r="I367" s="14"/>
      <c r="J367" s="14"/>
      <c r="K367" s="14"/>
      <c r="L367" s="14"/>
      <c r="M367" s="14"/>
      <c r="N367" s="14"/>
    </row>
    <row r="368" spans="9:14" s="9" customFormat="1" x14ac:dyDescent="0.25">
      <c r="I368" s="14"/>
      <c r="J368" s="14"/>
      <c r="K368" s="14"/>
      <c r="L368" s="14"/>
      <c r="M368" s="14"/>
      <c r="N368" s="14"/>
    </row>
    <row r="369" spans="9:14" s="9" customFormat="1" x14ac:dyDescent="0.25">
      <c r="I369" s="14"/>
      <c r="J369" s="14"/>
      <c r="K369" s="14"/>
      <c r="L369" s="14"/>
      <c r="M369" s="14"/>
      <c r="N369" s="14"/>
    </row>
    <row r="370" spans="9:14" s="9" customFormat="1" x14ac:dyDescent="0.25">
      <c r="I370" s="14"/>
      <c r="J370" s="14"/>
      <c r="K370" s="14"/>
      <c r="L370" s="14"/>
      <c r="M370" s="14"/>
      <c r="N370" s="14"/>
    </row>
    <row r="371" spans="9:14" s="9" customFormat="1" x14ac:dyDescent="0.25">
      <c r="I371" s="14"/>
      <c r="J371" s="14"/>
      <c r="K371" s="14"/>
      <c r="L371" s="14"/>
      <c r="M371" s="14"/>
      <c r="N371" s="14"/>
    </row>
    <row r="372" spans="9:14" s="9" customFormat="1" x14ac:dyDescent="0.25">
      <c r="I372" s="14"/>
      <c r="J372" s="14"/>
      <c r="K372" s="14"/>
      <c r="L372" s="14"/>
      <c r="M372" s="14"/>
      <c r="N372" s="14"/>
    </row>
    <row r="373" spans="9:14" s="9" customFormat="1" x14ac:dyDescent="0.25">
      <c r="I373" s="14"/>
      <c r="J373" s="14"/>
      <c r="K373" s="14"/>
      <c r="L373" s="14"/>
      <c r="M373" s="14"/>
      <c r="N373" s="14"/>
    </row>
    <row r="374" spans="9:14" s="9" customFormat="1" x14ac:dyDescent="0.25">
      <c r="I374" s="14"/>
      <c r="J374" s="14"/>
      <c r="K374" s="14"/>
      <c r="L374" s="14"/>
      <c r="M374" s="14"/>
      <c r="N374" s="14"/>
    </row>
    <row r="375" spans="9:14" s="9" customFormat="1" x14ac:dyDescent="0.25">
      <c r="I375" s="14"/>
      <c r="J375" s="14"/>
      <c r="K375" s="14"/>
      <c r="L375" s="14"/>
      <c r="M375" s="14"/>
      <c r="N375" s="14"/>
    </row>
    <row r="376" spans="9:14" s="9" customFormat="1" x14ac:dyDescent="0.25">
      <c r="I376" s="14"/>
      <c r="J376" s="14"/>
      <c r="K376" s="14"/>
      <c r="L376" s="14"/>
      <c r="M376" s="14"/>
      <c r="N376" s="14"/>
    </row>
    <row r="377" spans="9:14" s="9" customFormat="1" x14ac:dyDescent="0.25">
      <c r="I377" s="14"/>
      <c r="J377" s="14"/>
      <c r="K377" s="14"/>
      <c r="L377" s="14"/>
      <c r="M377" s="14"/>
      <c r="N377" s="14"/>
    </row>
    <row r="378" spans="9:14" s="9" customFormat="1" x14ac:dyDescent="0.25">
      <c r="I378" s="14"/>
      <c r="J378" s="14"/>
      <c r="K378" s="14"/>
      <c r="L378" s="14"/>
      <c r="M378" s="14"/>
      <c r="N378" s="14"/>
    </row>
    <row r="379" spans="9:14" s="9" customFormat="1" x14ac:dyDescent="0.25">
      <c r="I379" s="14"/>
      <c r="J379" s="14"/>
      <c r="K379" s="14"/>
      <c r="L379" s="14"/>
      <c r="M379" s="14"/>
      <c r="N379" s="14"/>
    </row>
    <row r="380" spans="9:14" s="9" customFormat="1" x14ac:dyDescent="0.25">
      <c r="I380" s="14"/>
      <c r="J380" s="14"/>
      <c r="K380" s="14"/>
      <c r="L380" s="14"/>
      <c r="M380" s="14"/>
      <c r="N380" s="14"/>
    </row>
    <row r="381" spans="9:14" s="9" customFormat="1" x14ac:dyDescent="0.25">
      <c r="I381" s="14"/>
      <c r="J381" s="14"/>
      <c r="K381" s="14"/>
      <c r="L381" s="14"/>
      <c r="M381" s="14"/>
      <c r="N381" s="14"/>
    </row>
    <row r="382" spans="9:14" s="9" customFormat="1" x14ac:dyDescent="0.25">
      <c r="I382" s="14"/>
      <c r="J382" s="14"/>
      <c r="K382" s="14"/>
      <c r="L382" s="14"/>
      <c r="M382" s="14"/>
      <c r="N382" s="14"/>
    </row>
    <row r="383" spans="9:14" s="9" customFormat="1" x14ac:dyDescent="0.25">
      <c r="I383" s="14"/>
      <c r="J383" s="14"/>
      <c r="K383" s="14"/>
      <c r="L383" s="14"/>
      <c r="M383" s="14"/>
      <c r="N383" s="14"/>
    </row>
    <row r="384" spans="9:14" s="9" customFormat="1" x14ac:dyDescent="0.25">
      <c r="I384" s="14"/>
      <c r="J384" s="14"/>
      <c r="K384" s="14"/>
      <c r="L384" s="14"/>
      <c r="M384" s="14"/>
      <c r="N384" s="14"/>
    </row>
    <row r="385" spans="9:14" s="9" customFormat="1" x14ac:dyDescent="0.25">
      <c r="I385" s="14"/>
      <c r="J385" s="14"/>
      <c r="K385" s="14"/>
      <c r="L385" s="14"/>
      <c r="M385" s="14"/>
      <c r="N385" s="14"/>
    </row>
    <row r="386" spans="9:14" s="9" customFormat="1" x14ac:dyDescent="0.25">
      <c r="I386" s="14"/>
      <c r="J386" s="14"/>
      <c r="K386" s="14"/>
      <c r="L386" s="14"/>
      <c r="M386" s="14"/>
      <c r="N386" s="14"/>
    </row>
    <row r="387" spans="9:14" s="9" customFormat="1" x14ac:dyDescent="0.25">
      <c r="I387" s="14"/>
      <c r="J387" s="14"/>
      <c r="K387" s="14"/>
      <c r="L387" s="14"/>
      <c r="M387" s="14"/>
      <c r="N387" s="14"/>
    </row>
    <row r="388" spans="9:14" s="9" customFormat="1" x14ac:dyDescent="0.25">
      <c r="I388" s="14"/>
      <c r="J388" s="14"/>
      <c r="K388" s="14"/>
      <c r="L388" s="14"/>
      <c r="M388" s="14"/>
      <c r="N388" s="14"/>
    </row>
    <row r="389" spans="9:14" s="9" customFormat="1" x14ac:dyDescent="0.25">
      <c r="I389" s="14"/>
      <c r="J389" s="14"/>
      <c r="K389" s="14"/>
      <c r="L389" s="14"/>
      <c r="M389" s="14"/>
      <c r="N389" s="14"/>
    </row>
    <row r="390" spans="9:14" s="9" customFormat="1" x14ac:dyDescent="0.25">
      <c r="I390" s="14"/>
      <c r="J390" s="14"/>
      <c r="K390" s="14"/>
      <c r="L390" s="14"/>
      <c r="M390" s="14"/>
      <c r="N390" s="14"/>
    </row>
    <row r="391" spans="9:14" s="9" customFormat="1" x14ac:dyDescent="0.25">
      <c r="I391" s="14"/>
      <c r="J391" s="14"/>
      <c r="K391" s="14"/>
      <c r="L391" s="14"/>
      <c r="M391" s="14"/>
      <c r="N391" s="14"/>
    </row>
    <row r="392" spans="9:14" s="9" customFormat="1" x14ac:dyDescent="0.25">
      <c r="I392" s="14"/>
      <c r="J392" s="14"/>
      <c r="K392" s="14"/>
      <c r="L392" s="14"/>
      <c r="M392" s="14"/>
      <c r="N392" s="14"/>
    </row>
    <row r="393" spans="9:14" s="9" customFormat="1" x14ac:dyDescent="0.25">
      <c r="I393" s="14"/>
      <c r="J393" s="14"/>
      <c r="K393" s="14"/>
      <c r="L393" s="14"/>
      <c r="M393" s="14"/>
      <c r="N393" s="14"/>
    </row>
    <row r="394" spans="9:14" s="9" customFormat="1" x14ac:dyDescent="0.25">
      <c r="I394" s="14"/>
      <c r="J394" s="14"/>
      <c r="K394" s="14"/>
      <c r="L394" s="14"/>
      <c r="M394" s="14"/>
      <c r="N394" s="14"/>
    </row>
    <row r="395" spans="9:14" s="9" customFormat="1" x14ac:dyDescent="0.25">
      <c r="I395" s="14"/>
      <c r="J395" s="14"/>
      <c r="K395" s="14"/>
      <c r="L395" s="14"/>
      <c r="M395" s="14"/>
      <c r="N395" s="14"/>
    </row>
    <row r="396" spans="9:14" s="9" customFormat="1" x14ac:dyDescent="0.25">
      <c r="I396" s="14"/>
      <c r="J396" s="14"/>
      <c r="K396" s="14"/>
      <c r="L396" s="14"/>
      <c r="M396" s="14"/>
      <c r="N396" s="14"/>
    </row>
    <row r="397" spans="9:14" s="9" customFormat="1" x14ac:dyDescent="0.25">
      <c r="I397" s="14"/>
      <c r="J397" s="14"/>
      <c r="K397" s="14"/>
      <c r="L397" s="14"/>
      <c r="M397" s="14"/>
      <c r="N397" s="14"/>
    </row>
    <row r="398" spans="9:14" s="9" customFormat="1" x14ac:dyDescent="0.25">
      <c r="I398" s="14"/>
      <c r="J398" s="14"/>
      <c r="K398" s="14"/>
      <c r="L398" s="14"/>
      <c r="M398" s="14"/>
      <c r="N398" s="14"/>
    </row>
    <row r="399" spans="9:14" s="9" customFormat="1" x14ac:dyDescent="0.25">
      <c r="I399" s="14"/>
      <c r="J399" s="14"/>
      <c r="K399" s="14"/>
      <c r="L399" s="14"/>
      <c r="M399" s="14"/>
      <c r="N399" s="14"/>
    </row>
    <row r="400" spans="9:14" s="9" customFormat="1" x14ac:dyDescent="0.25">
      <c r="I400" s="14"/>
      <c r="J400" s="14"/>
      <c r="K400" s="14"/>
      <c r="L400" s="14"/>
      <c r="M400" s="14"/>
      <c r="N400" s="14"/>
    </row>
    <row r="401" spans="9:14" s="9" customFormat="1" x14ac:dyDescent="0.25">
      <c r="I401" s="14"/>
      <c r="J401" s="14"/>
      <c r="K401" s="14"/>
      <c r="L401" s="14"/>
      <c r="M401" s="14"/>
      <c r="N401" s="14"/>
    </row>
    <row r="402" spans="9:14" s="9" customFormat="1" x14ac:dyDescent="0.25">
      <c r="I402" s="14"/>
      <c r="J402" s="14"/>
      <c r="K402" s="14"/>
      <c r="L402" s="14"/>
      <c r="M402" s="14"/>
      <c r="N402" s="14"/>
    </row>
    <row r="403" spans="9:14" s="9" customFormat="1" x14ac:dyDescent="0.25">
      <c r="I403" s="14"/>
      <c r="J403" s="14"/>
      <c r="K403" s="14"/>
      <c r="L403" s="14"/>
      <c r="M403" s="14"/>
      <c r="N403" s="14"/>
    </row>
    <row r="404" spans="9:14" s="9" customFormat="1" x14ac:dyDescent="0.25">
      <c r="I404" s="14"/>
      <c r="J404" s="14"/>
      <c r="K404" s="14"/>
      <c r="L404" s="14"/>
      <c r="M404" s="14"/>
      <c r="N404" s="14"/>
    </row>
    <row r="405" spans="9:14" s="9" customFormat="1" x14ac:dyDescent="0.25">
      <c r="I405" s="14"/>
      <c r="J405" s="14"/>
      <c r="K405" s="14"/>
      <c r="L405" s="14"/>
      <c r="M405" s="14"/>
      <c r="N405" s="14"/>
    </row>
    <row r="406" spans="9:14" s="9" customFormat="1" x14ac:dyDescent="0.25">
      <c r="I406" s="14"/>
      <c r="J406" s="14"/>
      <c r="K406" s="14"/>
      <c r="L406" s="14"/>
      <c r="M406" s="14"/>
      <c r="N406" s="14"/>
    </row>
    <row r="407" spans="9:14" s="9" customFormat="1" x14ac:dyDescent="0.25">
      <c r="I407" s="14"/>
      <c r="J407" s="14"/>
      <c r="K407" s="14"/>
      <c r="L407" s="14"/>
      <c r="M407" s="14"/>
      <c r="N407" s="14"/>
    </row>
    <row r="408" spans="9:14" s="9" customFormat="1" x14ac:dyDescent="0.25">
      <c r="I408" s="14"/>
      <c r="J408" s="14"/>
      <c r="K408" s="14"/>
      <c r="L408" s="14"/>
      <c r="M408" s="14"/>
      <c r="N408" s="14"/>
    </row>
    <row r="409" spans="9:14" s="9" customFormat="1" x14ac:dyDescent="0.25">
      <c r="I409" s="14"/>
      <c r="J409" s="14"/>
      <c r="K409" s="14"/>
      <c r="L409" s="14"/>
      <c r="M409" s="14"/>
      <c r="N409" s="14"/>
    </row>
    <row r="410" spans="9:14" s="9" customFormat="1" x14ac:dyDescent="0.25">
      <c r="I410" s="14"/>
      <c r="J410" s="14"/>
      <c r="K410" s="14"/>
      <c r="L410" s="14"/>
      <c r="M410" s="14"/>
      <c r="N410" s="14"/>
    </row>
    <row r="411" spans="9:14" s="9" customFormat="1" x14ac:dyDescent="0.25">
      <c r="I411" s="14"/>
      <c r="J411" s="14"/>
      <c r="K411" s="14"/>
      <c r="L411" s="14"/>
      <c r="M411" s="14"/>
      <c r="N411" s="14"/>
    </row>
    <row r="412" spans="9:14" s="9" customFormat="1" x14ac:dyDescent="0.25">
      <c r="I412" s="14"/>
      <c r="J412" s="14"/>
      <c r="K412" s="14"/>
      <c r="L412" s="14"/>
      <c r="M412" s="14"/>
      <c r="N412" s="14"/>
    </row>
    <row r="413" spans="9:14" s="9" customFormat="1" x14ac:dyDescent="0.25">
      <c r="I413" s="14"/>
      <c r="J413" s="14"/>
      <c r="K413" s="14"/>
      <c r="L413" s="14"/>
      <c r="M413" s="14"/>
      <c r="N413" s="14"/>
    </row>
    <row r="414" spans="9:14" s="9" customFormat="1" x14ac:dyDescent="0.25">
      <c r="I414" s="14"/>
      <c r="J414" s="14"/>
      <c r="K414" s="14"/>
      <c r="L414" s="14"/>
      <c r="M414" s="14"/>
      <c r="N414" s="14"/>
    </row>
    <row r="415" spans="9:14" s="9" customFormat="1" x14ac:dyDescent="0.25">
      <c r="I415" s="14"/>
      <c r="J415" s="14"/>
      <c r="K415" s="14"/>
      <c r="L415" s="14"/>
      <c r="M415" s="14"/>
      <c r="N415" s="14"/>
    </row>
    <row r="416" spans="9:14" s="9" customFormat="1" x14ac:dyDescent="0.25">
      <c r="I416" s="14"/>
      <c r="J416" s="14"/>
      <c r="K416" s="14"/>
      <c r="L416" s="14"/>
      <c r="M416" s="14"/>
      <c r="N416" s="14"/>
    </row>
    <row r="417" spans="9:14" s="9" customFormat="1" x14ac:dyDescent="0.25">
      <c r="I417" s="14"/>
      <c r="J417" s="14"/>
      <c r="K417" s="14"/>
      <c r="L417" s="14"/>
      <c r="M417" s="14"/>
      <c r="N417" s="14"/>
    </row>
    <row r="418" spans="9:14" s="9" customFormat="1" x14ac:dyDescent="0.25">
      <c r="I418" s="14"/>
      <c r="J418" s="14"/>
      <c r="K418" s="14"/>
      <c r="L418" s="14"/>
      <c r="M418" s="14"/>
      <c r="N418" s="14"/>
    </row>
    <row r="419" spans="9:14" s="9" customFormat="1" x14ac:dyDescent="0.25">
      <c r="I419" s="14"/>
      <c r="J419" s="14"/>
      <c r="K419" s="14"/>
      <c r="L419" s="14"/>
      <c r="M419" s="14"/>
      <c r="N419" s="14"/>
    </row>
    <row r="420" spans="9:14" s="9" customFormat="1" x14ac:dyDescent="0.25">
      <c r="I420" s="14"/>
      <c r="J420" s="14"/>
      <c r="K420" s="14"/>
      <c r="L420" s="14"/>
      <c r="M420" s="14"/>
      <c r="N420" s="14"/>
    </row>
    <row r="421" spans="9:14" s="9" customFormat="1" x14ac:dyDescent="0.25">
      <c r="I421" s="14"/>
      <c r="J421" s="14"/>
      <c r="K421" s="14"/>
      <c r="L421" s="14"/>
      <c r="M421" s="14"/>
      <c r="N421" s="14"/>
    </row>
    <row r="422" spans="9:14" s="9" customFormat="1" x14ac:dyDescent="0.25">
      <c r="I422" s="14"/>
      <c r="J422" s="14"/>
      <c r="K422" s="14"/>
      <c r="L422" s="14"/>
      <c r="M422" s="14"/>
      <c r="N422" s="14"/>
    </row>
    <row r="423" spans="9:14" s="9" customFormat="1" x14ac:dyDescent="0.25">
      <c r="I423" s="14"/>
      <c r="J423" s="14"/>
      <c r="K423" s="14"/>
      <c r="L423" s="14"/>
      <c r="M423" s="14"/>
      <c r="N423" s="14"/>
    </row>
    <row r="424" spans="9:14" s="9" customFormat="1" x14ac:dyDescent="0.25">
      <c r="I424" s="14"/>
      <c r="J424" s="14"/>
      <c r="K424" s="14"/>
      <c r="L424" s="14"/>
      <c r="M424" s="14"/>
      <c r="N424" s="14"/>
    </row>
    <row r="425" spans="9:14" s="9" customFormat="1" x14ac:dyDescent="0.25">
      <c r="I425" s="14"/>
      <c r="J425" s="14"/>
      <c r="K425" s="14"/>
      <c r="L425" s="14"/>
      <c r="M425" s="14"/>
      <c r="N425" s="14"/>
    </row>
    <row r="426" spans="9:14" s="9" customFormat="1" x14ac:dyDescent="0.25">
      <c r="I426" s="14"/>
      <c r="J426" s="14"/>
      <c r="K426" s="14"/>
      <c r="L426" s="14"/>
      <c r="M426" s="14"/>
      <c r="N426" s="14"/>
    </row>
    <row r="427" spans="9:14" s="9" customFormat="1" x14ac:dyDescent="0.25">
      <c r="I427" s="14"/>
      <c r="J427" s="14"/>
      <c r="K427" s="14"/>
      <c r="L427" s="14"/>
      <c r="M427" s="14"/>
      <c r="N427" s="14"/>
    </row>
    <row r="428" spans="9:14" s="9" customFormat="1" x14ac:dyDescent="0.25">
      <c r="I428" s="14"/>
      <c r="J428" s="14"/>
      <c r="K428" s="14"/>
      <c r="L428" s="14"/>
      <c r="M428" s="14"/>
      <c r="N428" s="14"/>
    </row>
    <row r="429" spans="9:14" s="9" customFormat="1" x14ac:dyDescent="0.25">
      <c r="I429" s="14"/>
      <c r="J429" s="14"/>
      <c r="K429" s="14"/>
      <c r="L429" s="14"/>
      <c r="M429" s="14"/>
      <c r="N429" s="14"/>
    </row>
    <row r="430" spans="9:14" s="9" customFormat="1" x14ac:dyDescent="0.25">
      <c r="I430" s="14"/>
      <c r="J430" s="14"/>
      <c r="K430" s="14"/>
      <c r="L430" s="14"/>
      <c r="M430" s="14"/>
      <c r="N430" s="14"/>
    </row>
    <row r="431" spans="9:14" s="9" customFormat="1" x14ac:dyDescent="0.25">
      <c r="I431" s="14"/>
      <c r="J431" s="14"/>
      <c r="K431" s="14"/>
      <c r="L431" s="14"/>
      <c r="M431" s="14"/>
      <c r="N431" s="14"/>
    </row>
    <row r="432" spans="9:14" s="9" customFormat="1" x14ac:dyDescent="0.25">
      <c r="I432" s="14"/>
      <c r="J432" s="14"/>
      <c r="K432" s="14"/>
      <c r="L432" s="14"/>
      <c r="M432" s="14"/>
      <c r="N432" s="14"/>
    </row>
    <row r="433" spans="9:14" s="9" customFormat="1" x14ac:dyDescent="0.25">
      <c r="I433" s="14"/>
      <c r="J433" s="14"/>
      <c r="K433" s="14"/>
      <c r="L433" s="14"/>
      <c r="M433" s="14"/>
      <c r="N433" s="14"/>
    </row>
    <row r="434" spans="9:14" s="9" customFormat="1" x14ac:dyDescent="0.25">
      <c r="I434" s="14"/>
      <c r="J434" s="14"/>
      <c r="K434" s="14"/>
      <c r="L434" s="14"/>
      <c r="M434" s="14"/>
      <c r="N434" s="14"/>
    </row>
    <row r="435" spans="9:14" s="9" customFormat="1" x14ac:dyDescent="0.25">
      <c r="I435" s="14"/>
      <c r="J435" s="14"/>
      <c r="K435" s="14"/>
      <c r="L435" s="14"/>
      <c r="M435" s="14"/>
      <c r="N435" s="14"/>
    </row>
    <row r="436" spans="9:14" s="9" customFormat="1" x14ac:dyDescent="0.25">
      <c r="I436" s="14"/>
      <c r="J436" s="14"/>
      <c r="K436" s="14"/>
      <c r="L436" s="14"/>
      <c r="M436" s="14"/>
      <c r="N436" s="14"/>
    </row>
    <row r="437" spans="9:14" s="9" customFormat="1" x14ac:dyDescent="0.25">
      <c r="I437" s="14"/>
      <c r="J437" s="14"/>
      <c r="K437" s="14"/>
      <c r="L437" s="14"/>
      <c r="M437" s="14"/>
      <c r="N437" s="14"/>
    </row>
    <row r="438" spans="9:14" s="9" customFormat="1" x14ac:dyDescent="0.25">
      <c r="I438" s="14"/>
      <c r="J438" s="14"/>
      <c r="K438" s="14"/>
      <c r="L438" s="14"/>
      <c r="M438" s="14"/>
      <c r="N438" s="14"/>
    </row>
    <row r="439" spans="9:14" s="9" customFormat="1" x14ac:dyDescent="0.25">
      <c r="I439" s="14"/>
      <c r="J439" s="14"/>
      <c r="K439" s="14"/>
      <c r="L439" s="14"/>
      <c r="M439" s="14"/>
      <c r="N439" s="14"/>
    </row>
    <row r="440" spans="9:14" s="9" customFormat="1" x14ac:dyDescent="0.25">
      <c r="I440" s="14"/>
      <c r="J440" s="14"/>
      <c r="K440" s="14"/>
      <c r="L440" s="14"/>
      <c r="M440" s="14"/>
      <c r="N440" s="14"/>
    </row>
    <row r="441" spans="9:14" s="9" customFormat="1" x14ac:dyDescent="0.25">
      <c r="I441" s="14"/>
      <c r="J441" s="14"/>
      <c r="K441" s="14"/>
      <c r="L441" s="14"/>
      <c r="M441" s="14"/>
      <c r="N441" s="14"/>
    </row>
    <row r="442" spans="9:14" s="9" customFormat="1" x14ac:dyDescent="0.25">
      <c r="I442" s="14"/>
      <c r="J442" s="14"/>
      <c r="K442" s="14"/>
      <c r="L442" s="14"/>
      <c r="M442" s="14"/>
      <c r="N442" s="14"/>
    </row>
    <row r="443" spans="9:14" s="9" customFormat="1" x14ac:dyDescent="0.25">
      <c r="I443" s="14"/>
      <c r="J443" s="14"/>
      <c r="K443" s="14"/>
      <c r="L443" s="14"/>
      <c r="M443" s="14"/>
      <c r="N443" s="14"/>
    </row>
    <row r="444" spans="9:14" s="9" customFormat="1" x14ac:dyDescent="0.25">
      <c r="I444" s="14"/>
      <c r="J444" s="14"/>
      <c r="K444" s="14"/>
      <c r="L444" s="14"/>
      <c r="M444" s="14"/>
      <c r="N444" s="14"/>
    </row>
    <row r="445" spans="9:14" s="9" customFormat="1" x14ac:dyDescent="0.25">
      <c r="I445" s="14"/>
      <c r="J445" s="14"/>
      <c r="K445" s="14"/>
      <c r="L445" s="14"/>
      <c r="M445" s="14"/>
      <c r="N445" s="14"/>
    </row>
    <row r="446" spans="9:14" s="9" customFormat="1" x14ac:dyDescent="0.25">
      <c r="I446" s="14"/>
      <c r="J446" s="14"/>
      <c r="K446" s="14"/>
      <c r="L446" s="14"/>
      <c r="M446" s="14"/>
      <c r="N446" s="14"/>
    </row>
    <row r="447" spans="9:14" s="9" customFormat="1" x14ac:dyDescent="0.25">
      <c r="I447" s="14"/>
      <c r="J447" s="14"/>
      <c r="K447" s="14"/>
      <c r="L447" s="14"/>
      <c r="M447" s="14"/>
      <c r="N447" s="14"/>
    </row>
    <row r="448" spans="9:14" s="9" customFormat="1" x14ac:dyDescent="0.25">
      <c r="I448" s="14"/>
      <c r="J448" s="14"/>
      <c r="K448" s="14"/>
      <c r="L448" s="14"/>
      <c r="M448" s="14"/>
      <c r="N448" s="14"/>
    </row>
    <row r="449" spans="9:14" s="9" customFormat="1" x14ac:dyDescent="0.25">
      <c r="I449" s="14"/>
      <c r="J449" s="14"/>
      <c r="K449" s="14"/>
      <c r="L449" s="14"/>
      <c r="M449" s="14"/>
      <c r="N449" s="14"/>
    </row>
    <row r="450" spans="9:14" s="9" customFormat="1" x14ac:dyDescent="0.25">
      <c r="I450" s="14"/>
      <c r="J450" s="14"/>
      <c r="K450" s="14"/>
      <c r="L450" s="14"/>
      <c r="M450" s="14"/>
      <c r="N450" s="14"/>
    </row>
    <row r="451" spans="9:14" s="9" customFormat="1" x14ac:dyDescent="0.25">
      <c r="I451" s="14"/>
      <c r="J451" s="14"/>
      <c r="K451" s="14"/>
      <c r="L451" s="14"/>
      <c r="M451" s="14"/>
      <c r="N451" s="14"/>
    </row>
    <row r="452" spans="9:14" s="9" customFormat="1" x14ac:dyDescent="0.25">
      <c r="I452" s="14"/>
      <c r="J452" s="14"/>
      <c r="K452" s="14"/>
      <c r="L452" s="14"/>
      <c r="M452" s="14"/>
      <c r="N452" s="14"/>
    </row>
    <row r="453" spans="9:14" s="9" customFormat="1" x14ac:dyDescent="0.25">
      <c r="I453" s="14"/>
      <c r="J453" s="14"/>
      <c r="K453" s="14"/>
      <c r="L453" s="14"/>
      <c r="M453" s="14"/>
      <c r="N453" s="14"/>
    </row>
    <row r="454" spans="9:14" s="9" customFormat="1" x14ac:dyDescent="0.25">
      <c r="I454" s="14"/>
      <c r="J454" s="14"/>
      <c r="K454" s="14"/>
      <c r="L454" s="14"/>
      <c r="M454" s="14"/>
      <c r="N454" s="14"/>
    </row>
    <row r="455" spans="9:14" s="9" customFormat="1" x14ac:dyDescent="0.25">
      <c r="I455" s="14"/>
      <c r="J455" s="14"/>
      <c r="K455" s="14"/>
      <c r="L455" s="14"/>
      <c r="M455" s="14"/>
      <c r="N455" s="14"/>
    </row>
    <row r="456" spans="9:14" s="9" customFormat="1" x14ac:dyDescent="0.25">
      <c r="I456" s="14"/>
      <c r="J456" s="14"/>
      <c r="K456" s="14"/>
      <c r="L456" s="14"/>
      <c r="M456" s="14"/>
      <c r="N456" s="14"/>
    </row>
    <row r="457" spans="9:14" s="9" customFormat="1" x14ac:dyDescent="0.25">
      <c r="I457" s="14"/>
      <c r="J457" s="14"/>
      <c r="K457" s="14"/>
      <c r="L457" s="14"/>
      <c r="M457" s="14"/>
      <c r="N457" s="14"/>
    </row>
    <row r="458" spans="9:14" s="9" customFormat="1" x14ac:dyDescent="0.25">
      <c r="I458" s="14"/>
      <c r="J458" s="14"/>
      <c r="K458" s="14"/>
      <c r="L458" s="14"/>
      <c r="M458" s="14"/>
      <c r="N458" s="14"/>
    </row>
    <row r="459" spans="9:14" s="9" customFormat="1" x14ac:dyDescent="0.25">
      <c r="I459" s="14"/>
      <c r="J459" s="14"/>
      <c r="K459" s="14"/>
      <c r="L459" s="14"/>
      <c r="M459" s="14"/>
      <c r="N459" s="14"/>
    </row>
    <row r="460" spans="9:14" s="9" customFormat="1" x14ac:dyDescent="0.25">
      <c r="I460" s="14"/>
      <c r="J460" s="14"/>
      <c r="K460" s="14"/>
      <c r="L460" s="14"/>
      <c r="M460" s="14"/>
      <c r="N460" s="14"/>
    </row>
    <row r="461" spans="9:14" s="9" customFormat="1" x14ac:dyDescent="0.25">
      <c r="I461" s="14"/>
      <c r="J461" s="14"/>
      <c r="K461" s="14"/>
      <c r="L461" s="14"/>
      <c r="M461" s="14"/>
      <c r="N461" s="14"/>
    </row>
    <row r="462" spans="9:14" s="9" customFormat="1" x14ac:dyDescent="0.25">
      <c r="I462" s="14"/>
      <c r="J462" s="14"/>
      <c r="K462" s="14"/>
      <c r="L462" s="14"/>
      <c r="M462" s="14"/>
      <c r="N462" s="14"/>
    </row>
    <row r="463" spans="9:14" s="9" customFormat="1" x14ac:dyDescent="0.25">
      <c r="I463" s="14"/>
      <c r="J463" s="14"/>
      <c r="K463" s="14"/>
      <c r="L463" s="14"/>
      <c r="M463" s="14"/>
      <c r="N463" s="14"/>
    </row>
    <row r="464" spans="9:14" s="9" customFormat="1" x14ac:dyDescent="0.25">
      <c r="I464" s="14"/>
      <c r="J464" s="14"/>
      <c r="K464" s="14"/>
      <c r="L464" s="14"/>
      <c r="M464" s="14"/>
      <c r="N464" s="14"/>
    </row>
    <row r="465" spans="9:14" s="9" customFormat="1" x14ac:dyDescent="0.25">
      <c r="I465" s="14"/>
      <c r="J465" s="14"/>
      <c r="K465" s="14"/>
      <c r="L465" s="14"/>
      <c r="M465" s="14"/>
      <c r="N465" s="14"/>
    </row>
    <row r="466" spans="9:14" s="9" customFormat="1" x14ac:dyDescent="0.25">
      <c r="I466" s="14"/>
      <c r="J466" s="14"/>
      <c r="K466" s="14"/>
      <c r="L466" s="14"/>
      <c r="M466" s="14"/>
      <c r="N466" s="14"/>
    </row>
    <row r="467" spans="9:14" s="9" customFormat="1" x14ac:dyDescent="0.25">
      <c r="I467" s="14"/>
      <c r="J467" s="14"/>
      <c r="K467" s="14"/>
      <c r="L467" s="14"/>
      <c r="M467" s="14"/>
      <c r="N467" s="14"/>
    </row>
    <row r="468" spans="9:14" s="9" customFormat="1" x14ac:dyDescent="0.25">
      <c r="I468" s="14"/>
      <c r="J468" s="14"/>
      <c r="K468" s="14"/>
      <c r="L468" s="14"/>
      <c r="M468" s="14"/>
      <c r="N468" s="14"/>
    </row>
    <row r="469" spans="9:14" s="9" customFormat="1" x14ac:dyDescent="0.25">
      <c r="I469" s="14"/>
      <c r="J469" s="14"/>
      <c r="K469" s="14"/>
      <c r="L469" s="14"/>
      <c r="M469" s="14"/>
      <c r="N469" s="14"/>
    </row>
    <row r="470" spans="9:14" s="9" customFormat="1" x14ac:dyDescent="0.25">
      <c r="I470" s="14"/>
      <c r="J470" s="14"/>
      <c r="K470" s="14"/>
      <c r="L470" s="14"/>
      <c r="M470" s="14"/>
      <c r="N470" s="14"/>
    </row>
    <row r="471" spans="9:14" s="9" customFormat="1" x14ac:dyDescent="0.25">
      <c r="I471" s="14"/>
      <c r="J471" s="14"/>
      <c r="K471" s="14"/>
      <c r="L471" s="14"/>
      <c r="M471" s="14"/>
      <c r="N471" s="14"/>
    </row>
    <row r="472" spans="9:14" s="9" customFormat="1" x14ac:dyDescent="0.25">
      <c r="I472" s="14"/>
      <c r="J472" s="14"/>
      <c r="K472" s="14"/>
      <c r="L472" s="14"/>
      <c r="M472" s="14"/>
      <c r="N472" s="14"/>
    </row>
    <row r="473" spans="9:14" s="9" customFormat="1" x14ac:dyDescent="0.25">
      <c r="I473" s="14"/>
      <c r="J473" s="14"/>
      <c r="K473" s="14"/>
      <c r="L473" s="14"/>
      <c r="M473" s="14"/>
      <c r="N473" s="14"/>
    </row>
    <row r="474" spans="9:14" s="9" customFormat="1" x14ac:dyDescent="0.25">
      <c r="I474" s="14"/>
      <c r="J474" s="14"/>
      <c r="K474" s="14"/>
      <c r="L474" s="14"/>
      <c r="M474" s="14"/>
      <c r="N474" s="14"/>
    </row>
    <row r="475" spans="9:14" s="9" customFormat="1" x14ac:dyDescent="0.25">
      <c r="I475" s="14"/>
      <c r="J475" s="14"/>
      <c r="K475" s="14"/>
      <c r="L475" s="14"/>
      <c r="M475" s="14"/>
      <c r="N475" s="14"/>
    </row>
    <row r="476" spans="9:14" s="9" customFormat="1" x14ac:dyDescent="0.25">
      <c r="I476" s="14"/>
      <c r="J476" s="14"/>
      <c r="K476" s="14"/>
      <c r="L476" s="14"/>
      <c r="M476" s="14"/>
      <c r="N476" s="14"/>
    </row>
    <row r="477" spans="9:14" s="9" customFormat="1" x14ac:dyDescent="0.25">
      <c r="I477" s="14"/>
      <c r="J477" s="14"/>
      <c r="K477" s="14"/>
      <c r="L477" s="14"/>
      <c r="M477" s="14"/>
      <c r="N477" s="14"/>
    </row>
    <row r="478" spans="9:14" s="9" customFormat="1" x14ac:dyDescent="0.25">
      <c r="I478" s="14"/>
      <c r="J478" s="14"/>
      <c r="K478" s="14"/>
      <c r="L478" s="14"/>
      <c r="M478" s="14"/>
      <c r="N478" s="14"/>
    </row>
    <row r="479" spans="9:14" s="9" customFormat="1" x14ac:dyDescent="0.25">
      <c r="I479" s="14"/>
      <c r="J479" s="14"/>
      <c r="K479" s="14"/>
      <c r="L479" s="14"/>
      <c r="M479" s="14"/>
      <c r="N479" s="14"/>
    </row>
    <row r="480" spans="9:14" s="9" customFormat="1" x14ac:dyDescent="0.25">
      <c r="I480" s="14"/>
      <c r="J480" s="14"/>
      <c r="K480" s="14"/>
      <c r="L480" s="14"/>
      <c r="M480" s="14"/>
      <c r="N480" s="14"/>
    </row>
    <row r="481" spans="9:14" s="9" customFormat="1" x14ac:dyDescent="0.25">
      <c r="I481" s="14"/>
      <c r="J481" s="14"/>
      <c r="K481" s="14"/>
      <c r="L481" s="14"/>
      <c r="M481" s="14"/>
      <c r="N481" s="14"/>
    </row>
    <row r="482" spans="9:14" s="9" customFormat="1" x14ac:dyDescent="0.25">
      <c r="I482" s="14"/>
      <c r="J482" s="14"/>
      <c r="K482" s="14"/>
      <c r="L482" s="14"/>
      <c r="M482" s="14"/>
      <c r="N482" s="14"/>
    </row>
    <row r="483" spans="9:14" s="9" customFormat="1" x14ac:dyDescent="0.25">
      <c r="I483" s="14"/>
      <c r="J483" s="14"/>
      <c r="K483" s="14"/>
      <c r="L483" s="14"/>
      <c r="M483" s="14"/>
      <c r="N483" s="14"/>
    </row>
    <row r="484" spans="9:14" s="9" customFormat="1" x14ac:dyDescent="0.25">
      <c r="I484" s="14"/>
      <c r="J484" s="14"/>
      <c r="K484" s="14"/>
      <c r="L484" s="14"/>
      <c r="M484" s="14"/>
      <c r="N484" s="14"/>
    </row>
    <row r="485" spans="9:14" s="9" customFormat="1" x14ac:dyDescent="0.25">
      <c r="I485" s="14"/>
      <c r="J485" s="14"/>
      <c r="K485" s="14"/>
      <c r="L485" s="14"/>
      <c r="M485" s="14"/>
      <c r="N485" s="14"/>
    </row>
    <row r="486" spans="9:14" s="9" customFormat="1" x14ac:dyDescent="0.25">
      <c r="I486" s="14"/>
      <c r="J486" s="14"/>
      <c r="K486" s="14"/>
      <c r="L486" s="14"/>
      <c r="M486" s="14"/>
      <c r="N486" s="14"/>
    </row>
    <row r="487" spans="9:14" s="9" customFormat="1" x14ac:dyDescent="0.25">
      <c r="I487" s="14"/>
      <c r="J487" s="14"/>
      <c r="K487" s="14"/>
      <c r="L487" s="14"/>
      <c r="M487" s="14"/>
      <c r="N487" s="14"/>
    </row>
    <row r="488" spans="9:14" s="9" customFormat="1" x14ac:dyDescent="0.25">
      <c r="I488" s="14"/>
      <c r="J488" s="14"/>
      <c r="K488" s="14"/>
      <c r="L488" s="14"/>
      <c r="M488" s="14"/>
      <c r="N488" s="14"/>
    </row>
    <row r="489" spans="9:14" s="9" customFormat="1" x14ac:dyDescent="0.25">
      <c r="I489" s="14"/>
      <c r="J489" s="14"/>
      <c r="K489" s="14"/>
      <c r="L489" s="14"/>
      <c r="M489" s="14"/>
      <c r="N489" s="14"/>
    </row>
    <row r="490" spans="9:14" s="9" customFormat="1" x14ac:dyDescent="0.25">
      <c r="I490" s="14"/>
      <c r="J490" s="14"/>
      <c r="K490" s="14"/>
      <c r="L490" s="14"/>
      <c r="M490" s="14"/>
      <c r="N490" s="14"/>
    </row>
    <row r="491" spans="9:14" s="9" customFormat="1" x14ac:dyDescent="0.25">
      <c r="I491" s="14"/>
      <c r="J491" s="14"/>
      <c r="K491" s="14"/>
      <c r="L491" s="14"/>
      <c r="M491" s="14"/>
      <c r="N491" s="14"/>
    </row>
    <row r="492" spans="9:14" s="9" customFormat="1" x14ac:dyDescent="0.25">
      <c r="I492" s="14"/>
      <c r="J492" s="14"/>
      <c r="K492" s="14"/>
      <c r="L492" s="14"/>
      <c r="M492" s="14"/>
      <c r="N492" s="14"/>
    </row>
    <row r="493" spans="9:14" s="9" customFormat="1" x14ac:dyDescent="0.25">
      <c r="I493" s="14"/>
      <c r="J493" s="14"/>
      <c r="K493" s="14"/>
      <c r="L493" s="14"/>
      <c r="M493" s="14"/>
      <c r="N493" s="14"/>
    </row>
    <row r="494" spans="9:14" s="9" customFormat="1" x14ac:dyDescent="0.25">
      <c r="I494" s="14"/>
      <c r="J494" s="14"/>
      <c r="K494" s="14"/>
      <c r="L494" s="14"/>
      <c r="M494" s="14"/>
      <c r="N494" s="14"/>
    </row>
    <row r="495" spans="9:14" s="9" customFormat="1" x14ac:dyDescent="0.25">
      <c r="I495" s="14"/>
      <c r="J495" s="14"/>
      <c r="K495" s="14"/>
      <c r="L495" s="14"/>
      <c r="M495" s="14"/>
      <c r="N495" s="14"/>
    </row>
    <row r="496" spans="9:14" s="9" customFormat="1" x14ac:dyDescent="0.25">
      <c r="I496" s="14"/>
      <c r="J496" s="14"/>
      <c r="K496" s="14"/>
      <c r="L496" s="14"/>
      <c r="M496" s="14"/>
      <c r="N496" s="14"/>
    </row>
    <row r="497" spans="9:14" s="9" customFormat="1" x14ac:dyDescent="0.25">
      <c r="I497" s="14"/>
      <c r="J497" s="14"/>
      <c r="K497" s="14"/>
      <c r="L497" s="14"/>
      <c r="M497" s="14"/>
      <c r="N497" s="14"/>
    </row>
    <row r="498" spans="9:14" s="9" customFormat="1" x14ac:dyDescent="0.25">
      <c r="I498" s="14"/>
      <c r="J498" s="14"/>
      <c r="K498" s="14"/>
      <c r="L498" s="14"/>
      <c r="M498" s="14"/>
      <c r="N498" s="14"/>
    </row>
    <row r="499" spans="9:14" s="9" customFormat="1" x14ac:dyDescent="0.25">
      <c r="I499" s="14"/>
      <c r="J499" s="14"/>
      <c r="K499" s="14"/>
      <c r="L499" s="14"/>
      <c r="M499" s="14"/>
      <c r="N499" s="14"/>
    </row>
    <row r="500" spans="9:14" s="9" customFormat="1" x14ac:dyDescent="0.25">
      <c r="I500" s="14"/>
      <c r="J500" s="14"/>
      <c r="K500" s="14"/>
      <c r="L500" s="14"/>
      <c r="M500" s="14"/>
      <c r="N500" s="14"/>
    </row>
    <row r="501" spans="9:14" s="9" customFormat="1" x14ac:dyDescent="0.25">
      <c r="I501" s="14"/>
      <c r="J501" s="14"/>
      <c r="K501" s="14"/>
      <c r="L501" s="14"/>
      <c r="M501" s="14"/>
      <c r="N501" s="14"/>
    </row>
    <row r="502" spans="9:14" s="9" customFormat="1" x14ac:dyDescent="0.25">
      <c r="I502" s="14"/>
      <c r="J502" s="14"/>
      <c r="K502" s="14"/>
      <c r="L502" s="14"/>
      <c r="M502" s="14"/>
      <c r="N502" s="14"/>
    </row>
    <row r="503" spans="9:14" s="9" customFormat="1" x14ac:dyDescent="0.25">
      <c r="I503" s="14"/>
      <c r="J503" s="14"/>
      <c r="K503" s="14"/>
      <c r="L503" s="14"/>
      <c r="M503" s="14"/>
      <c r="N503" s="14"/>
    </row>
    <row r="504" spans="9:14" s="9" customFormat="1" x14ac:dyDescent="0.25">
      <c r="I504" s="14"/>
      <c r="J504" s="14"/>
      <c r="K504" s="14"/>
      <c r="L504" s="14"/>
      <c r="M504" s="14"/>
      <c r="N504" s="14"/>
    </row>
    <row r="505" spans="9:14" s="9" customFormat="1" x14ac:dyDescent="0.25">
      <c r="I505" s="14"/>
      <c r="J505" s="14"/>
      <c r="K505" s="14"/>
      <c r="L505" s="14"/>
      <c r="M505" s="14"/>
      <c r="N505" s="14"/>
    </row>
    <row r="506" spans="9:14" s="9" customFormat="1" x14ac:dyDescent="0.25">
      <c r="I506" s="14"/>
      <c r="J506" s="14"/>
      <c r="K506" s="14"/>
      <c r="L506" s="14"/>
      <c r="M506" s="14"/>
      <c r="N506" s="14"/>
    </row>
    <row r="507" spans="9:14" s="9" customFormat="1" x14ac:dyDescent="0.25">
      <c r="I507" s="14"/>
      <c r="J507" s="14"/>
      <c r="K507" s="14"/>
      <c r="L507" s="14"/>
      <c r="M507" s="14"/>
      <c r="N507" s="14"/>
    </row>
    <row r="508" spans="9:14" s="9" customFormat="1" x14ac:dyDescent="0.25">
      <c r="I508" s="14"/>
      <c r="J508" s="14"/>
      <c r="K508" s="14"/>
      <c r="L508" s="14"/>
      <c r="M508" s="14"/>
      <c r="N508" s="14"/>
    </row>
    <row r="509" spans="9:14" s="9" customFormat="1" x14ac:dyDescent="0.25">
      <c r="I509" s="14"/>
      <c r="J509" s="14"/>
      <c r="K509" s="14"/>
      <c r="L509" s="14"/>
      <c r="M509" s="14"/>
      <c r="N509" s="14"/>
    </row>
    <row r="510" spans="9:14" s="9" customFormat="1" x14ac:dyDescent="0.25">
      <c r="I510" s="14"/>
      <c r="J510" s="14"/>
      <c r="K510" s="14"/>
      <c r="L510" s="14"/>
      <c r="M510" s="14"/>
      <c r="N510" s="14"/>
    </row>
    <row r="511" spans="9:14" s="9" customFormat="1" x14ac:dyDescent="0.25">
      <c r="I511" s="14"/>
      <c r="J511" s="14"/>
      <c r="K511" s="14"/>
      <c r="L511" s="14"/>
      <c r="M511" s="14"/>
      <c r="N511" s="14"/>
    </row>
    <row r="512" spans="9:14" s="9" customFormat="1" x14ac:dyDescent="0.25">
      <c r="I512" s="14"/>
      <c r="J512" s="14"/>
      <c r="K512" s="14"/>
      <c r="L512" s="14"/>
      <c r="M512" s="14"/>
      <c r="N512" s="14"/>
    </row>
    <row r="350933" spans="1:1" ht="114.75" x14ac:dyDescent="0.2">
      <c r="A350933" s="1" t="s">
        <v>25</v>
      </c>
    </row>
    <row r="350934" spans="1:1" ht="140.25" x14ac:dyDescent="0.2">
      <c r="A350934" s="1" t="s">
        <v>26</v>
      </c>
    </row>
  </sheetData>
  <autoFilter ref="A10:IU41"/>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1">
      <formula1>$A$350932:$A$350934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41">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4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4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4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39 H4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4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4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4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4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4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41">
      <formula1>0</formula1>
      <formula2>390</formula2>
    </dataValidation>
  </dataValidations>
  <printOptions horizontalCentered="1"/>
  <pageMargins left="0.19685039370078741" right="0.19685039370078741" top="0.19685039370078741" bottom="0.39370078740157483" header="0.31496062992125984" footer="0.19685039370078741"/>
  <pageSetup paperSize="142" scale="60" orientation="landscape" r:id="rId1"/>
  <headerFooter>
    <oddFooter>&amp;C&amp;F
&amp;P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F14.1  PLANES DE MEJORAMIENT...</vt:lpstr>
      <vt:lpstr>'F14.1  PLANES DE MEJORAMIENT...'!Área_de_impresión</vt:lpstr>
      <vt:lpstr>'F14.1  PLANES DE MEJORAMIENT...'!Títulos_a_imprimir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Rocio Soler Ramirez</cp:lastModifiedBy>
  <cp:lastPrinted>2021-12-14T15:17:30Z</cp:lastPrinted>
  <dcterms:created xsi:type="dcterms:W3CDTF">2021-11-26T15:07:15Z</dcterms:created>
  <dcterms:modified xsi:type="dcterms:W3CDTF">2021-12-16T21:16:39Z</dcterms:modified>
</cp:coreProperties>
</file>