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https://auditoriagovco-my.sharepoint.com/personal/apmoreno_auditoria_gov_co/Documents/Documentos/ANDREA/2024/JUNIO/Ejecucion presupuestal/Aplazamiento/"/>
    </mc:Choice>
  </mc:AlternateContent>
  <xr:revisionPtr revIDLastSave="5" documentId="14_{AC664106-C5E7-4C2B-BB6E-8CC939322079}" xr6:coauthVersionLast="47" xr6:coauthVersionMax="47" xr10:uidLastSave="{5E7E4FE5-B5F7-42F2-AD0A-7D773E669222}"/>
  <bookViews>
    <workbookView xWindow="-120" yWindow="-120" windowWidth="20730" windowHeight="11040" xr2:uid="{EC78A240-BD29-4DCA-B630-4FBE7C805ACC}"/>
  </bookViews>
  <sheets>
    <sheet name="FUNCIONAMIENTO" sheetId="1" r:id="rId1"/>
    <sheet name="INVERSIÓN" sheetId="2" r:id="rId2"/>
    <sheet name="Hoja1" sheetId="3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P4" i="2"/>
  <c r="P6" i="2" s="1"/>
</calcChain>
</file>

<file path=xl/sharedStrings.xml><?xml version="1.0" encoding="utf-8"?>
<sst xmlns="http://schemas.openxmlformats.org/spreadsheetml/2006/main" count="74" uniqueCount="40">
  <si>
    <t>UEJ</t>
  </si>
  <si>
    <t>NOMBRE UEJ</t>
  </si>
  <si>
    <t>RUBRO</t>
  </si>
  <si>
    <t>CTA</t>
  </si>
  <si>
    <t>SUB CTA</t>
  </si>
  <si>
    <t>OBJ</t>
  </si>
  <si>
    <t>ORD</t>
  </si>
  <si>
    <t>FUENTE</t>
  </si>
  <si>
    <t>REC</t>
  </si>
  <si>
    <t>SIT</t>
  </si>
  <si>
    <t>DECRIPCIÓN</t>
  </si>
  <si>
    <t>PROPUESTA APLAZAMIENTO</t>
  </si>
  <si>
    <t>OBSERVACIÓN</t>
  </si>
  <si>
    <t>AUDITORÍA GENERAL DE LA REPÚBLICA</t>
  </si>
  <si>
    <t>A</t>
  </si>
  <si>
    <t>Nación</t>
  </si>
  <si>
    <t>CSF</t>
  </si>
  <si>
    <t>A ORGANIZACIONES INTERNACIONALES - MEMBRESIAS</t>
  </si>
  <si>
    <t>SALDO POR DIFERENCIA EN TRM AL MOMENTO DE REALIZAR LOS PAGOS</t>
  </si>
  <si>
    <t>BPIN</t>
  </si>
  <si>
    <t>NOMBRE PROYECTO</t>
  </si>
  <si>
    <t>PROGRAMA</t>
  </si>
  <si>
    <t>SORD</t>
  </si>
  <si>
    <t>FORTALECIMIENTO DE LAS TECNOLOGIAS DE LA INFORMACION Y LAS COMUNICACIONES PARA UN MEJOR CONTROL FISCAL.  NACIONAL</t>
  </si>
  <si>
    <t>2599 - Fortalecimiento de la gestión y dirección del sector Organismos de Control</t>
  </si>
  <si>
    <t>C</t>
  </si>
  <si>
    <t>53105B</t>
  </si>
  <si>
    <t>2599053</t>
  </si>
  <si>
    <t>Documentos de lineamientos técnicos</t>
  </si>
  <si>
    <t>QUEDA APLAZADO PROCESO ESTRATÉGICO PARA DISEÑAR E IMPLEMENTAR LA POLÍTICA DE GOBIERNO DIGITAL (ARQUITECTURA EMPRESARIAL, SEGURIDAD Y PRIVACIDAD DE LA INFORMACIÓN, GOBIERNO DE DATOS, SERVICIOS DIGITALES DE CONFIANZA Y CALIDAD, PROCESOS SEGUROS Y EFICIENTES, TOMA DE DECISIONES BASADAS EN DATOS)  EN LA AUDITORÍA GENERAL DE LA REPÚBLICA</t>
  </si>
  <si>
    <t>2599062</t>
  </si>
  <si>
    <t>Servicios de información actualizados</t>
  </si>
  <si>
    <t>SE ESTIMAN SALDOS POR PROCESOS QUE SE ENCUENTRAN EN SUBASTA INVERSA. 
SE MODIFICAN ALCANCES DE PROCESOS  ESTRATÉGICOS SOBRE SEGURIDAD INFORMÁTICA Y DE LA INFORMACIÓN ORIENTADOS AL ANÁLISIS DE VULNERABILIDADES, ASI COMO LA MODERNIZACIÓN DEL SISTEMA DE INFORMACIÓN SIA CONTRALORÍAS PARA COADYUVAR A LAS CONTRALORÍAS TERRITORIALES, DEPARTAMENTALES Y MUNICIPALES.
QUEDA APLAZADO EL PROCESO DE PUESTA EN MARCHA DE UNA SOLUCION TECNOLOGICA DE PROCESAMIENTO DE DATOS, PARA LA GENERACIÓN DE REPORTES , INFORMES E INDICADORES</t>
  </si>
  <si>
    <t>2599063</t>
  </si>
  <si>
    <t>Servicios de información implementados</t>
  </si>
  <si>
    <t>SE DISMINUYE EL ALCANCE DE ADQUISICIÓN DE INFRAESTRUCTURA DE LOS SERVICIOS EN LA NUBE DE GOOGLE CLOUD PLATFORM (GCP), PARA SOPORTAR LA SOLUCIÓN ACTUAL DE INTELIGENCIA DE NEGOCIOS Y ANALÍTICA DE DATOS Y LOS PROYECTOS DE LA AUDITORÍA GENERAL DE LA REPÚBLICA.</t>
  </si>
  <si>
    <t>VALOR</t>
  </si>
  <si>
    <t>FUNCIONAMIENTO</t>
  </si>
  <si>
    <t>INVERSIÓN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</si>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</sst>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&quot;$&quot;\ #,##0.00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000000"/>
      <name val="Aptos Narrow"/>
      <family val="2"/>
      <scheme val="minor"/>
    </font>
    <font>
      <sz val="8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3" fontId="7" fillId="0" borderId="0" xfId="0" applyNumberFormat="1" applyFont="1"/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0D6C0-EBC5-422F-872E-D3610AC42084}">
  <dimension ref="A2:M3"/>
  <sheetViews>
    <sheetView tabSelected="1" topLeftCell="M1" workbookViewId="0">
      <selection activeCell="K11" sqref="K11"/>
    </sheetView>
  </sheetViews>
  <sheetFormatPr defaultColWidth="11.42578125" defaultRowHeight="15"/>
  <cols>
    <col min="1" max="1" width="7.28515625" customWidth="1"/>
    <col min="2" max="2" width="34.7109375" customWidth="1"/>
    <col min="3" max="3" width="7.42578125" customWidth="1"/>
    <col min="4" max="4" width="5" customWidth="1"/>
    <col min="5" max="5" width="7.140625" customWidth="1"/>
    <col min="6" max="6" width="4.42578125" customWidth="1"/>
    <col min="7" max="7" width="6.85546875" customWidth="1"/>
    <col min="9" max="10" width="4.85546875" customWidth="1"/>
    <col min="11" max="11" width="38.28515625" customWidth="1"/>
    <col min="12" max="12" width="19.28515625" customWidth="1"/>
    <col min="13" max="13" width="41.85546875" customWidth="1"/>
  </cols>
  <sheetData>
    <row r="2" spans="1:13" ht="29.2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9.25" customHeight="1">
      <c r="A3" s="3">
        <v>340101</v>
      </c>
      <c r="B3" s="3" t="s">
        <v>13</v>
      </c>
      <c r="C3" s="3" t="s">
        <v>14</v>
      </c>
      <c r="D3" s="3">
        <v>3</v>
      </c>
      <c r="E3" s="3">
        <v>2</v>
      </c>
      <c r="F3" s="3">
        <v>2</v>
      </c>
      <c r="G3" s="3">
        <v>11</v>
      </c>
      <c r="H3" s="3" t="s">
        <v>15</v>
      </c>
      <c r="I3" s="3">
        <v>10</v>
      </c>
      <c r="J3" s="3" t="s">
        <v>16</v>
      </c>
      <c r="K3" s="3" t="s">
        <v>17</v>
      </c>
      <c r="L3" s="6">
        <v>5240000</v>
      </c>
      <c r="M3" s="3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D566A-FC39-40C9-9856-DA50B258B88F}">
  <dimension ref="A2:Q8"/>
  <sheetViews>
    <sheetView topLeftCell="A4" workbookViewId="0">
      <selection activeCell="K9" sqref="K9:O13"/>
    </sheetView>
  </sheetViews>
  <sheetFormatPr defaultColWidth="11.42578125" defaultRowHeight="11.25"/>
  <cols>
    <col min="1" max="1" width="7.28515625" style="2" customWidth="1"/>
    <col min="2" max="2" width="11.5703125" style="2" customWidth="1"/>
    <col min="3" max="3" width="13" style="2" customWidth="1"/>
    <col min="4" max="4" width="19.5703125" style="2" customWidth="1"/>
    <col min="5" max="5" width="14" style="2" customWidth="1"/>
    <col min="6" max="6" width="5.85546875" style="2" customWidth="1"/>
    <col min="7" max="7" width="5" style="2" customWidth="1"/>
    <col min="8" max="8" width="7.140625" style="2" customWidth="1"/>
    <col min="9" max="9" width="4.42578125" style="2" customWidth="1"/>
    <col min="10" max="10" width="6.85546875" style="2" customWidth="1"/>
    <col min="11" max="11" width="9.42578125" style="2" customWidth="1"/>
    <col min="12" max="12" width="7.5703125" style="2" customWidth="1"/>
    <col min="13" max="14" width="4.85546875" style="2" customWidth="1"/>
    <col min="15" max="15" width="15.42578125" style="2" customWidth="1"/>
    <col min="16" max="16" width="15" style="2" customWidth="1"/>
    <col min="17" max="17" width="38.28515625" style="2" customWidth="1"/>
    <col min="18" max="16384" width="11.42578125" style="2"/>
  </cols>
  <sheetData>
    <row r="2" spans="1:17" ht="29.25" customHeight="1">
      <c r="A2" s="8" t="s">
        <v>0</v>
      </c>
      <c r="B2" s="8" t="s">
        <v>1</v>
      </c>
      <c r="C2" s="8" t="s">
        <v>19</v>
      </c>
      <c r="D2" s="8" t="s">
        <v>20</v>
      </c>
      <c r="E2" s="8" t="s">
        <v>21</v>
      </c>
      <c r="F2" s="8" t="s">
        <v>2</v>
      </c>
      <c r="G2" s="8" t="s">
        <v>3</v>
      </c>
      <c r="H2" s="8" t="s">
        <v>4</v>
      </c>
      <c r="I2" s="8" t="s">
        <v>5</v>
      </c>
      <c r="J2" s="8" t="s">
        <v>6</v>
      </c>
      <c r="K2" s="8" t="s">
        <v>22</v>
      </c>
      <c r="L2" s="8" t="s">
        <v>7</v>
      </c>
      <c r="M2" s="8" t="s">
        <v>8</v>
      </c>
      <c r="N2" s="8" t="s">
        <v>9</v>
      </c>
      <c r="O2" s="8" t="s">
        <v>10</v>
      </c>
      <c r="P2" s="8" t="s">
        <v>11</v>
      </c>
      <c r="Q2" s="8" t="s">
        <v>12</v>
      </c>
    </row>
    <row r="3" spans="1:17" ht="123" customHeight="1">
      <c r="A3" s="1">
        <v>340101</v>
      </c>
      <c r="B3" s="1" t="s">
        <v>13</v>
      </c>
      <c r="C3" s="3">
        <v>2022011000044</v>
      </c>
      <c r="D3" s="1" t="s">
        <v>23</v>
      </c>
      <c r="E3" s="1" t="s">
        <v>24</v>
      </c>
      <c r="F3" s="1" t="s">
        <v>25</v>
      </c>
      <c r="G3" s="1">
        <v>2599</v>
      </c>
      <c r="H3" s="1">
        <v>1000</v>
      </c>
      <c r="I3" s="1">
        <v>1</v>
      </c>
      <c r="J3" s="1" t="s">
        <v>26</v>
      </c>
      <c r="K3" s="4" t="s">
        <v>27</v>
      </c>
      <c r="L3" s="4" t="s">
        <v>15</v>
      </c>
      <c r="M3" s="5">
        <v>10</v>
      </c>
      <c r="N3" s="4" t="s">
        <v>16</v>
      </c>
      <c r="O3" s="5" t="s">
        <v>28</v>
      </c>
      <c r="P3" s="6">
        <v>75200000</v>
      </c>
      <c r="Q3" s="1" t="s">
        <v>29</v>
      </c>
    </row>
    <row r="4" spans="1:17" ht="183" customHeight="1">
      <c r="A4" s="1">
        <v>340101</v>
      </c>
      <c r="B4" s="1" t="s">
        <v>13</v>
      </c>
      <c r="C4" s="3">
        <v>2022011000044</v>
      </c>
      <c r="D4" s="1" t="s">
        <v>23</v>
      </c>
      <c r="E4" s="1" t="s">
        <v>24</v>
      </c>
      <c r="F4" s="1" t="s">
        <v>25</v>
      </c>
      <c r="G4" s="1">
        <v>2599</v>
      </c>
      <c r="H4" s="1">
        <v>1000</v>
      </c>
      <c r="I4" s="1">
        <v>1</v>
      </c>
      <c r="J4" s="1" t="s">
        <v>26</v>
      </c>
      <c r="K4" s="4" t="s">
        <v>30</v>
      </c>
      <c r="L4" s="4" t="s">
        <v>15</v>
      </c>
      <c r="M4" s="5">
        <v>10</v>
      </c>
      <c r="N4" s="4" t="s">
        <v>16</v>
      </c>
      <c r="O4" s="1" t="s">
        <v>31</v>
      </c>
      <c r="P4" s="6">
        <f>1035012597+5000000</f>
        <v>1040012597</v>
      </c>
      <c r="Q4" s="1" t="s">
        <v>32</v>
      </c>
    </row>
    <row r="5" spans="1:17" ht="92.25" customHeight="1">
      <c r="A5" s="1">
        <v>340101</v>
      </c>
      <c r="B5" s="1" t="s">
        <v>13</v>
      </c>
      <c r="C5" s="3">
        <v>2022011000044</v>
      </c>
      <c r="D5" s="1" t="s">
        <v>23</v>
      </c>
      <c r="E5" s="1" t="s">
        <v>24</v>
      </c>
      <c r="F5" s="1" t="s">
        <v>25</v>
      </c>
      <c r="G5" s="1">
        <v>2599</v>
      </c>
      <c r="H5" s="1">
        <v>1000</v>
      </c>
      <c r="I5" s="1">
        <v>1</v>
      </c>
      <c r="J5" s="1" t="s">
        <v>26</v>
      </c>
      <c r="K5" s="4" t="s">
        <v>33</v>
      </c>
      <c r="L5" s="4" t="s">
        <v>15</v>
      </c>
      <c r="M5" s="5">
        <v>10</v>
      </c>
      <c r="N5" s="4" t="s">
        <v>16</v>
      </c>
      <c r="O5" s="1" t="s">
        <v>34</v>
      </c>
      <c r="P5" s="6">
        <v>20000000</v>
      </c>
      <c r="Q5" s="1" t="s">
        <v>35</v>
      </c>
    </row>
    <row r="6" spans="1:17">
      <c r="P6" s="9">
        <f>SUM(P3:P5)</f>
        <v>1135212597</v>
      </c>
    </row>
    <row r="8" spans="1:17">
      <c r="P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26D15-6F84-4A30-8717-13AA60DAEEC5}">
  <dimension ref="A1:E24"/>
  <sheetViews>
    <sheetView workbookViewId="0">
      <selection activeCell="B25" sqref="B25"/>
    </sheetView>
  </sheetViews>
  <sheetFormatPr defaultColWidth="11.42578125" defaultRowHeight="13.5"/>
  <cols>
    <col min="1" max="1" width="19.42578125" style="11" customWidth="1"/>
    <col min="2" max="2" width="45" style="11" customWidth="1"/>
    <col min="3" max="3" width="31.5703125" style="11" customWidth="1"/>
    <col min="4" max="4" width="11.42578125" style="11"/>
    <col min="5" max="5" width="16.85546875" style="11" bestFit="1" customWidth="1"/>
    <col min="6" max="16384" width="11.42578125" style="11"/>
  </cols>
  <sheetData>
    <row r="1" spans="1:3">
      <c r="A1" s="10" t="s">
        <v>2</v>
      </c>
      <c r="B1" s="10" t="s">
        <v>10</v>
      </c>
      <c r="C1" s="10" t="s">
        <v>36</v>
      </c>
    </row>
    <row r="2" spans="1:3">
      <c r="A2" s="12" t="s">
        <v>37</v>
      </c>
      <c r="B2" s="12" t="s">
        <v>17</v>
      </c>
      <c r="C2" s="13">
        <v>5240000</v>
      </c>
    </row>
    <row r="3" spans="1:3" ht="40.5">
      <c r="A3" s="12" t="s">
        <v>38</v>
      </c>
      <c r="B3" s="12" t="s">
        <v>23</v>
      </c>
      <c r="C3" s="14">
        <v>1135212597</v>
      </c>
    </row>
    <row r="4" spans="1:3">
      <c r="A4" s="17" t="s">
        <v>39</v>
      </c>
      <c r="B4" s="18"/>
      <c r="C4" s="16">
        <f>SUM(C2:C3)</f>
        <v>1140452597</v>
      </c>
    </row>
    <row r="24" spans="5:5">
      <c r="E24" s="15"/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Beatriz Moreno Ramirez</dc:creator>
  <cp:keywords/>
  <dc:description/>
  <cp:lastModifiedBy>Karen Melisa Salcedo Lopez</cp:lastModifiedBy>
  <cp:revision/>
  <dcterms:created xsi:type="dcterms:W3CDTF">2024-06-12T16:31:07Z</dcterms:created>
  <dcterms:modified xsi:type="dcterms:W3CDTF">2025-08-11T15:18:21Z</dcterms:modified>
  <cp:category/>
  <cp:contentStatus/>
</cp:coreProperties>
</file>