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fredygarzon\Desktop\LEY 790 DE 2002\"/>
    </mc:Choice>
  </mc:AlternateContent>
  <bookViews>
    <workbookView xWindow="0" yWindow="0" windowWidth="28800" windowHeight="10830"/>
  </bookViews>
  <sheets>
    <sheet name="Primer semestre 2024" sheetId="2" r:id="rId1"/>
  </sheets>
  <definedNames>
    <definedName name="_xlnm._FilterDatabase" localSheetId="0" hidden="1">'Primer semestre 2024'!$B$5:$K$19</definedName>
  </definedNames>
  <calcPr calcId="162913" concurrentCalc="0"/>
</workbook>
</file>

<file path=xl/sharedStrings.xml><?xml version="1.0" encoding="utf-8"?>
<sst xmlns="http://schemas.openxmlformats.org/spreadsheetml/2006/main" count="96" uniqueCount="71">
  <si>
    <t>CLASE DE CONTRATO</t>
  </si>
  <si>
    <t xml:space="preserve">CONTRATISTA </t>
  </si>
  <si>
    <t xml:space="preserve">OBJETO </t>
  </si>
  <si>
    <t xml:space="preserve">FECHA TERMINACION </t>
  </si>
  <si>
    <t xml:space="preserve">FECHA SUSCRIPCIÓN </t>
  </si>
  <si>
    <t>N°   CONTRATO</t>
  </si>
  <si>
    <t>VALOR INICIAL $</t>
  </si>
  <si>
    <t>NÚMERO
DOCUMENTO
CONTRATISTA</t>
  </si>
  <si>
    <t xml:space="preserve"> TIPO IDENTIFICACIÓN
(CONTRATISTA )</t>
  </si>
  <si>
    <t>INFORME DE CONTRATOS DE PRESTACION DE SERVICIOS PERSONALES  PRIMER  SEMESTRE DE LA VIGENCIA FISCAL 2024</t>
  </si>
  <si>
    <t>UNGRD-001-2024</t>
  </si>
  <si>
    <t>UNGRD-002-2024</t>
  </si>
  <si>
    <t>UNGRD-004-2024</t>
  </si>
  <si>
    <t>UNGRD-005-2024</t>
  </si>
  <si>
    <t>UNGRD-006-2024</t>
  </si>
  <si>
    <t>UNGRD-007-2024</t>
  </si>
  <si>
    <t>UNGRD-008-2024</t>
  </si>
  <si>
    <t>UNGRD-009-2024</t>
  </si>
  <si>
    <t>UNGRD-010-2024</t>
  </si>
  <si>
    <t>UNGRD-011-2024</t>
  </si>
  <si>
    <t>UNGRD-012-2024</t>
  </si>
  <si>
    <t>UNGRD-013-2024</t>
  </si>
  <si>
    <t>UNGRD-014-2024</t>
  </si>
  <si>
    <t>UNGRD-015-2024</t>
  </si>
  <si>
    <t>https://community.secop.gov.co/Public/Tendering/OpportunityDetail/Index?noticeUID=CO1.NTC.5438678&amp;isFromPublicArea=True&amp;isModal=False</t>
  </si>
  <si>
    <t>https://community.secop.gov.co/Public/Tendering/OpportunityDetail/Index?noticeUID=CO1.NTC.5620317&amp;isFromPublicArea=True&amp;isModal=False</t>
  </si>
  <si>
    <t>https://community.secop.gov.co/Public/Tendering/OpportunityDetail/Index?noticeUID=CO1.NTC.5641178&amp;isFromPublicArea=True&amp;isModal=False</t>
  </si>
  <si>
    <t>https://community.secop.gov.co/Public/Tendering/OpportunityDetail/Index?noticeUID=CO1.NTC.5642793&amp;isFromPublicArea=True&amp;isModal=False</t>
  </si>
  <si>
    <t>https://community.secop.gov.co/Public/Tendering/OpportunityDetail/Index?noticeUID=CO1.NTC.5656824&amp;isFromPublicArea=True&amp;isModal=False</t>
  </si>
  <si>
    <t>https://community.secop.gov.co/Public/Tendering/OpportunityDetail/Index?noticeUID=CO1.NTC.5657294&amp;isFromPublicArea=True&amp;isModal=False</t>
  </si>
  <si>
    <t>https://community.secop.gov.co/Public/Tendering/OpportunityDetail/Index?noticeUID=CO1.NTC.5659910&amp;isFromPublicArea=True&amp;isModal=False</t>
  </si>
  <si>
    <t>https://community.secop.gov.co/Public/Tendering/OpportunityDetail/Index?noticeUID=CO1.NTC.5660647&amp;isFromPublicArea=True&amp;isModal=False</t>
  </si>
  <si>
    <t>https://community.secop.gov.co/Public/Tendering/OpportunityDetail/Index?noticeUID=CO1.NTC.5664489&amp;isFromPublicArea=True&amp;isModal=False</t>
  </si>
  <si>
    <t>https://community.secop.gov.co/Public/Tendering/OpportunityDetail/Index?noticeUID=CO1.NTC.5665724&amp;isFromPublicArea=True&amp;isModal=False</t>
  </si>
  <si>
    <t>https://community.secop.gov.co/Public/Tendering/OpportunityDetail/Index?noticeUID=CO1.NTC.5666817&amp;isFromPublicArea=True&amp;isModal=False</t>
  </si>
  <si>
    <t>https://community.secop.gov.co/Public/Tendering/OpportunityDetail/Index?noticeUID=CO1.NTC.5689243&amp;isFromPublicArea=True&amp;isModal=False</t>
  </si>
  <si>
    <t>https://community.secop.gov.co/Public/Tendering/OpportunityDetail/Index?noticeUID=CO1.NTC.5759129&amp;isFromPublicArea=True&amp;isModal=False</t>
  </si>
  <si>
    <t>https://community.secop.gov.co/Public/Tendering/OpportunityDetail/Index?noticeUID=CO1.NTC.5785447&amp;isFromPublicArea=True&amp;isModal=False</t>
  </si>
  <si>
    <t>BENJAMIN MONTEALEGRE MELO</t>
  </si>
  <si>
    <t>GLORIA ESPERANZA MORA DAZA</t>
  </si>
  <si>
    <t>CARLOS AUGUSTO MARTÍNEZ MOLANO</t>
  </si>
  <si>
    <t>ANTONIO JOSÉ PETRO CARRILLO</t>
  </si>
  <si>
    <t>NILSON CORREA BEDOYA</t>
  </si>
  <si>
    <t>LUIS EDUARDO TORRES MONROY</t>
  </si>
  <si>
    <t>MARÍA CAROLINA MORALES BUELVAS</t>
  </si>
  <si>
    <t>JEYNY KATHERINE YAÑEZ GÓMEZ</t>
  </si>
  <si>
    <t>JAVIER ROMERO CARDENAS</t>
  </si>
  <si>
    <t>CLAUDIA ROCIO CANTE MALDONADO</t>
  </si>
  <si>
    <t>ANGELA MILENA SILVA FUENTES</t>
  </si>
  <si>
    <t>ANGÉLICA JOHANNA GONZÁLEZ HERNÁNDEZ</t>
  </si>
  <si>
    <t>RICARDO JIMÉNEZ LÓPEZ</t>
  </si>
  <si>
    <t>YINNA MARCELA SIERRA</t>
  </si>
  <si>
    <t>Prestar servicios de apoyo a la gestión del Ordenador del Gasto de la UNGRD en las actividades de la contabilidad de la UNGRD, en cumplimiento de lo establecido en la normatividad expedida por la Contaduría General de la Nación – CGN y a los objetivos del Sistema Nacional de Gestión del Riesgo de Desastres – SNGRD.</t>
  </si>
  <si>
    <t>PRESTAR SERVICIOS PROFESIONALES ESPECIALIZADOS A LA UNIDAD NACIONAL PARA LA GESTIÓN DEL RIESGO DE DESASTRES - UNGRD, EN EL DESARROLLO DE LAS ACTIVIDADES ESTABLECIDAS EN EL PLAN DE BIENESTAR Y COLABORAR CON LAS ESTRATEGIAS QUE CONTRIBUYAN AL BIENESTAR, MOTIVACIÓN, DESARROLLO SALUD FÍSICA Y MENTAL, ASÍ COMO AL COMPROMISO DE LOS COLABORADORES DE LA UNGRD, FOMENTANDO UNA MEJORA CONSTANTE DEL CLIMA ORGANIZACIONAL Y EL FORTALECIMIENTO DE LA CULTURA INSTITUCIONAL</t>
  </si>
  <si>
    <t>PRESTAR SERVICIOS PROFESIONALES COMO CONTADOR ESPECIALIZADO A LA UNGRD, REALIZANDO ACTIVIDADES DE ACOMPAÑAMIENTO ADMINISTRATIVO, FINANCIERO Y CONTABLE ENCAMINADAS AL FORTALECIMIENTO DEL SISTEMA DE CONTROL INTERNO DE LA UNGRD</t>
  </si>
  <si>
    <t>PRESTAR SERVICIOS PROFESIONALES EN EL GRUPO DE APOYO FINANCIERO Y CONTABLE DE LA UNIDAD NACIONAL PARA LA GESTIÓN DEL RIESGO DE DESASTRES, REALIZANDO ACTIVIDADES DE ACOMPAÑAMIENTO AL PROCESO DE CONTABILIDAD DE LA UNGRD, A TRAVÉS DEL SISTEMA DE INFORMACIÓN FINANCIERA - SIIF</t>
  </si>
  <si>
    <t>PRESTAR SERVICIOS PROFESIONALES ESPECIALIZADOS A LA UNIDAD NACIONAL PARA LA GESTIÓN DEL RIESGO DE DESASTRES - UNGRD, EN EL MARCO DEL PROYECTO DE INVERSIÓN “FORTALECIMIENTO DE LA POLÍTICA NACIONAL DE GESTIÓN DEL RIESGO DE DESASTRES MEDIANTE LA VALORACIÓN DEL IMPACTO DE LA IMPLEMENTACIÓN DEL PNGRD”, REALIZANDO ACTIVIDADES ENCAMINADAS AL DESARROLLO DE ESTRATEGIAS PARA LA APROPIACIÓN Y APLICACIÓN DE LA METODOLOGÍA DE EVALUACIÓN DE IMPACTO DE LA GESTIÓN DEL RIESGO EN EL COMPONENTE PROGRAMÁTICO DEL PLAN NACIONAL DE GESTIÓN DEL RIESGO DE DESASTRES- PNGRD, POR PARTE DE LAS ENTIDADES TERRITORIALES</t>
  </si>
  <si>
    <t>Prestar los servicios profesionales especializados a la Unidad Nacional para la Gestión del Riesgo de Desastres - UNGRD, en el marco del Proyecto de inversión “Fortalecimiento de la política nacional de gestión del riesgo de desastres mediante la valoración del impacto de la implementación del PNGRD, realizando acompañamiento a las actividades de desarrollo, soporte y actualización de la herramienta de sistematización para el seguimiento al Plan Nacional de Gestión del Riesgo de Desastres - PNGRD en el territorio nacional</t>
  </si>
  <si>
    <t>PRESTAR SERVICIOS PROFESIONALES ESPECIALIZADOS A LA UNIDAD NACIONAL PARA LA GESTIÓN DEL RIESGO DE DESASTRES REALIZANDO ACTIVIDADES DE ACOMPAÑAMIENTO JURIDICO PARA EL CUMPLIMIENTO DE LOS OBJETIVOS DEL PROYECTO DE INVERSIÓN “FORTALECIMIENTO DE LA POLÍTICA NACIONAL DE GESTIÓN DEL RIESGO DE DESASTRES MEDIANTE LA VALORACIÓN DEL IMPACTO DE LA IMPLEMENTACIÓN DEL PNGRD”.</t>
  </si>
  <si>
    <t>PRESTAR SERVICIOS DE APOYO A LA GESTIÓN A LA UNIDAD NACIONAL PARA LA GESTIÓN DEL RIESGO DE DESASTRES – UNGRD, EN EL MARCO DEL PROYECTO DE INVERSIÓN “FORTALECIMIENTO DE LA PÓLITICA NACIONAL DE GESTIÓN DEL RIESGO DE DESASTRES MEDIANTE LA VALORACIÓN DEL IMPACTO DE LA IMPLEMENTACIÓN DEL PNGRD”, REALIZANDO ACTIVIDADES DE APOYO ADMINISTRATIVO Y GESTIÓN DOCUMENTAL DENTRO DE LOS PROCESOS DE SEGUIMIENTO Y EVALUACIÓN DEL PLAN NACIONAL DE GESTIÓN DEL RIESGO DE DESASTRES.</t>
  </si>
  <si>
    <t>PRESTAR LOS SERVICIOS PROFESIONALES ESPECIALIZADOS A LA UNIDAD NACIONAL PARA LA GESTIÓN DEL RIESGO DE DESASTRES, EN EL MARCO DEL PROYECTO DE INVERSIÓN “FORTALECIMIENTO DE LA POLÍTICA NACIONAL DE GESTIÓN DEL RIESGO DE DESASTRES MEDIANTE LA VALORACIÓN DEL IMPACTO DE LA IMPLEMENTACIÓN DEL PNGRD&amp;quot;, APOYANDO LA ESTRUCTURACIÓN DE UN PLAN DE COMUNICACIONES PARA PROMOVER EL CONOCIMIENTO Y APROPIACIÓN DEL PLAN NACIONAL DE GESTIÓN DEL RIESGO DE
DESASTRES COMO INSTRUMENTO PARA IMPLEMENTAR LA POLÍTICA NACIONAL DE GESTIÓN DEL RIESGO DE DESASTRES</t>
  </si>
  <si>
    <t>PRESTAR SERVICIOS PROFESIONALES ESPECIALIZADOS A LA UNIDAD NACIONAL PARA LA GESTIÓN DEL RIESGO DE DESASTRES – UNGRD EN EL MARCO DEL PROYECTO DE INVERSIÓN “FORTALECIMIENTO DE LA POLITICA NACIONAL DE GESTIÓN DEL RIESGO DE DESASTRES MEDIANTE LA VALORACIÓN DEL IMPACTO DE LA IMPLEMENTACIÓN DEL PNGRD”, REALIZANDO ACTIVIDADES ENCAMINADAS AL ACOMPAÑAMIENTO EN LA CONSTRUCCIÓN COLECTIVA E IMPLEMENTACIÓN DE HOJAS DE RUTA PARA EL FORTALECIMIENTO DE LAS CAPACIDADES SECTORIALES FRENTE A LA GESTIÓN DEL RIESGO DE DESASTRES, QUE ENTRE OTROS CONSIDERE LA APLICACIÓN DE LA METODOLOGÍA DE EVALUACIÓN DE IMPACTO DEL COMPONENTE PROGRAMÁTICO DEL PLAN NACIONAL DE GESTION DEL RIESGO DE DESASTRES.</t>
  </si>
  <si>
    <t>Prestar los servicios de apoyo a la gestión a Unidad Nacional para la Gestión del Riesgo de Desastres - UNGRD, en el marco del Proyecto de inversión "Fortalecimiento de la política nacional de gestión del riesgo de desastres mediante la valoración del impacto de la implementación del PNGRD”, realizando acompañamiento administrativo a la ejecución de las mesas técnicas en el territorio nacional, llevadas a cabo dentro del proceso de seguimiento y evaluación del Plan Nacional de Gestión del Riesgo de Desastres.</t>
  </si>
  <si>
    <t>Prestar servicios profesionales como abogado a la oficina asesora jurídica de la Unidad Nacional para la Gestión del Riesgo De Desastres-UNGRD, con el fin de defender los derechos e intereses jurídicos de la UNGRD</t>
  </si>
  <si>
    <t xml:space="preserve">“PRESTAR SERVICIOS DE APOYO A LA GESTIÓN, REALIZANDO ACOMPAÑAMIENTO ADMINISTRATIVO EN EL ARCHIVO Y MANEJO DE LA DOCUMENTACIÓN DEL PROCESO DE GESTIÓN JURÍDICA DE LA UNIDAD NACIONAL PARA LA GESTIÓN DEL RIESGO DE DESASTRES – UNGRD EN CUMPLIMIENTO DE LOS OBJETIVOS DEL SISTEMA NACIONAL DE GESTIÓN DEL RIESGO DE DESASTRES – SNGRD”. </t>
  </si>
  <si>
    <t>Prestar servicios profesionales a la Unidad Nacional para la Gestión del Riesgo de Desastres- UNGRD, para realizar acompañamiento en la aplicación del sistema de gestión en seguridad y salud en el trabajo a partir de la promoción de la salud y prevención de las enfermedades para el mejoramiento de la calidad de vida de los colaboradores de la UNGRD, como entidad que coordina, asesora y dirige el SNGRD</t>
  </si>
  <si>
    <t>cédula de ciudadanía</t>
  </si>
  <si>
    <t xml:space="preserve">Prestación de Servicios de Apoyo a la Gestión </t>
  </si>
  <si>
    <t xml:space="preserve">Prestación de Servicios Profesionales  </t>
  </si>
  <si>
    <t>UNIDAD NACIONAL PARA LA GESTIÓN DEL RIESGO DE DESASTRES – UNGRD NIT. 900.478.966-6</t>
  </si>
  <si>
    <t>NOMBRE Y ENLACE SECOP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</si>
</sst>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quot;$&quot;\ * #,##0_-;\-&quot;$&quot;\ * #,##0_-;_-&quot;$&quot;\ * &quot;-&quot;_-;_-@_-"/>
    <numFmt numFmtId="44" formatCode="_-&quot;$&quot;\ * #,##0.00_-;\-&quot;$&quot;\ * #,##0.00_-;_-&quot;$&quot;\ * &quot;-&quot;??_-;_-@_-"/>
    <numFmt numFmtId="164" formatCode="_(* #,##0.00_);_(* \(#,##0.00\);_(* &quot;-&quot;??_);_(@_)"/>
    <numFmt numFmtId="165" formatCode="_-* #,##0.00\ &quot;Pts&quot;_-;\-* #,##0.00\ &quot;Pts&quot;_-;_-* &quot;-&quot;??\ &quot;Pts&quot;_-;_-@_-"/>
    <numFmt numFmtId="166" formatCode="_-* #,##0.00\ _P_t_s_-;\-* #,##0.00\ _P_t_s_-;_-* &quot;-&quot;??\ _P_t_s_-;_-@_-"/>
    <numFmt numFmtId="167" formatCode="_-* #,##0.00\ [$€]_-;\-* #,##0.00\ [$€]_-;_-* &quot;-&quot;??\ [$€]_-;_-@_-"/>
    <numFmt numFmtId="168" formatCode="d/m/yyyy"/>
  </numFmts>
  <fonts count="13" x14ac:knownFonts="1">
    <font>
      <sz val="11"/>
      <color theme="1"/>
      <name val="Calibri"/>
      <family val="2"/>
      <scheme val="minor"/>
    </font>
    <font>
      <sz val="11"/>
      <color theme="1"/>
      <name val="Calibri"/>
      <family val="2"/>
      <scheme val="minor"/>
    </font>
    <font>
      <sz val="10"/>
      <name val="Arial"/>
      <family val="2"/>
    </font>
    <font>
      <sz val="10"/>
      <name val="Arial"/>
      <family val="2"/>
    </font>
    <font>
      <sz val="10"/>
      <name val="Arial Narrow"/>
      <family val="2"/>
    </font>
    <font>
      <sz val="11"/>
      <name val="Arial Narrow"/>
      <family val="2"/>
    </font>
    <font>
      <sz val="8"/>
      <name val="Arial"/>
      <family val="2"/>
    </font>
    <font>
      <u/>
      <sz val="7.5"/>
      <color indexed="12"/>
      <name val="Arial"/>
      <family val="2"/>
    </font>
    <font>
      <u/>
      <sz val="11"/>
      <color theme="10"/>
      <name val="Calibri"/>
      <family val="2"/>
      <scheme val="minor"/>
    </font>
    <font>
      <u/>
      <sz val="8"/>
      <color theme="10"/>
      <name val="Arial"/>
      <family val="2"/>
    </font>
    <font>
      <sz val="8"/>
      <color theme="1"/>
      <name val="Arial"/>
      <family val="2"/>
    </font>
    <font>
      <b/>
      <sz val="9"/>
      <name val="Arial"/>
      <family val="2"/>
    </font>
    <font>
      <b/>
      <sz val="8"/>
      <name val="Arial"/>
      <family val="2"/>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0">
    <xf numFmtId="0" fontId="0" fillId="0" borderId="0"/>
    <xf numFmtId="0" fontId="2" fillId="0" borderId="0">
      <alignment horizontal="left" wrapText="1"/>
    </xf>
    <xf numFmtId="167"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4" fontId="1"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xf numFmtId="0" fontId="3" fillId="0" borderId="0"/>
    <xf numFmtId="0" fontId="3" fillId="0" borderId="0">
      <alignment horizontal="left" wrapText="1"/>
    </xf>
    <xf numFmtId="0" fontId="3" fillId="0" borderId="0"/>
    <xf numFmtId="0" fontId="3" fillId="0" borderId="0"/>
    <xf numFmtId="0" fontId="3" fillId="0" borderId="0"/>
    <xf numFmtId="0" fontId="3" fillId="0" borderId="0"/>
    <xf numFmtId="0" fontId="1" fillId="0" borderId="0"/>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3" fillId="0" borderId="0">
      <alignment horizontal="left" wrapText="1"/>
    </xf>
    <xf numFmtId="0" fontId="1" fillId="0" borderId="0"/>
    <xf numFmtId="0" fontId="7" fillId="0" borderId="0" applyNumberFormat="0" applyFill="0" applyBorder="0" applyAlignment="0" applyProtection="0">
      <alignment vertical="top"/>
      <protection locked="0"/>
    </xf>
    <xf numFmtId="0" fontId="8" fillId="0" borderId="0" applyNumberFormat="0" applyFill="0" applyBorder="0" applyAlignment="0" applyProtection="0"/>
    <xf numFmtId="42" fontId="1" fillId="0" borderId="0" applyFont="0" applyFill="0" applyBorder="0" applyAlignment="0" applyProtection="0"/>
  </cellStyleXfs>
  <cellXfs count="22">
    <xf numFmtId="0" fontId="0" fillId="0" borderId="0" xfId="0"/>
    <xf numFmtId="0" fontId="4" fillId="0" borderId="0" xfId="0" applyFont="1"/>
    <xf numFmtId="0" fontId="5" fillId="0" borderId="0" xfId="0" applyFont="1"/>
    <xf numFmtId="14" fontId="6"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0" fontId="6" fillId="0" borderId="1" xfId="0" applyFont="1" applyBorder="1" applyAlignment="1">
      <alignment horizontal="justify" vertical="center" wrapText="1"/>
    </xf>
    <xf numFmtId="3" fontId="6" fillId="0" borderId="1" xfId="0" applyNumberFormat="1" applyFont="1" applyFill="1" applyBorder="1" applyAlignment="1">
      <alignment horizontal="center" vertical="center" wrapText="1"/>
    </xf>
    <xf numFmtId="0" fontId="5" fillId="0" borderId="0" xfId="0" applyFont="1" applyBorder="1"/>
    <xf numFmtId="0" fontId="4" fillId="0" borderId="0" xfId="0" applyFont="1" applyBorder="1"/>
    <xf numFmtId="168" fontId="9" fillId="0" borderId="1" xfId="77" applyNumberFormat="1" applyFont="1" applyBorder="1" applyAlignment="1" applyProtection="1">
      <alignment horizontal="center" vertical="center" wrapText="1"/>
    </xf>
    <xf numFmtId="0" fontId="10"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2" fillId="2" borderId="1" xfId="65" applyFont="1" applyFill="1" applyBorder="1" applyAlignment="1" applyProtection="1">
      <alignment horizontal="center" vertical="center" wrapText="1"/>
    </xf>
    <xf numFmtId="15" fontId="12" fillId="2" borderId="1" xfId="65" applyNumberFormat="1" applyFont="1" applyFill="1" applyBorder="1" applyAlignment="1" applyProtection="1">
      <alignment horizontal="center" vertical="center" wrapText="1"/>
    </xf>
    <xf numFmtId="2" fontId="12" fillId="2" borderId="1" xfId="65" applyNumberFormat="1" applyFont="1" applyFill="1" applyBorder="1" applyAlignment="1" applyProtection="1">
      <alignment horizontal="center" vertical="center" wrapText="1"/>
    </xf>
    <xf numFmtId="4" fontId="12" fillId="2" borderId="1" xfId="65" applyNumberFormat="1"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protection locked="0"/>
    </xf>
    <xf numFmtId="0" fontId="6" fillId="0" borderId="1" xfId="65" applyFont="1" applyBorder="1" applyAlignment="1">
      <alignment horizontal="center" vertical="center" wrapText="1"/>
    </xf>
    <xf numFmtId="44" fontId="10"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wrapText="1"/>
    </xf>
    <xf numFmtId="0" fontId="5" fillId="0" borderId="0" xfId="0" applyFont="1" applyBorder="1" applyAlignment="1">
      <alignment horizontal="center"/>
    </xf>
  </cellXfs>
  <cellStyles count="80">
    <cellStyle name="Euro" xfId="2"/>
    <cellStyle name="Euro 2" xfId="3"/>
    <cellStyle name="Hipervínculo" xfId="77" builtinId="8"/>
    <cellStyle name="Hipervínculo 2" xfId="78"/>
    <cellStyle name="Millares 10" xfId="5"/>
    <cellStyle name="Millares 11" xfId="6"/>
    <cellStyle name="Millares 12" xfId="4"/>
    <cellStyle name="Millares 2" xfId="7"/>
    <cellStyle name="Millares 2 2" xfId="8"/>
    <cellStyle name="Millares 3" xfId="9"/>
    <cellStyle name="Millares 3 2" xfId="10"/>
    <cellStyle name="Millares 3 2 2" xfId="11"/>
    <cellStyle name="Millares 3 3" xfId="12"/>
    <cellStyle name="Millares 4" xfId="13"/>
    <cellStyle name="Millares 4 2" xfId="14"/>
    <cellStyle name="Millares 5" xfId="15"/>
    <cellStyle name="Millares 5 2" xfId="16"/>
    <cellStyle name="Millares 6" xfId="17"/>
    <cellStyle name="Millares 6 2" xfId="18"/>
    <cellStyle name="Millares 7" xfId="19"/>
    <cellStyle name="Millares 7 2" xfId="20"/>
    <cellStyle name="Millares 8" xfId="21"/>
    <cellStyle name="Millares 9" xfId="22"/>
    <cellStyle name="Millares 9 2" xfId="23"/>
    <cellStyle name="Moneda [0] 2" xfId="79"/>
    <cellStyle name="Moneda 2" xfId="25"/>
    <cellStyle name="Moneda 2 2" xfId="26"/>
    <cellStyle name="Moneda 3" xfId="27"/>
    <cellStyle name="Moneda 3 2" xfId="28"/>
    <cellStyle name="Moneda 4" xfId="29"/>
    <cellStyle name="Moneda 4 2" xfId="30"/>
    <cellStyle name="Moneda 5" xfId="31"/>
    <cellStyle name="Moneda 5 2" xfId="32"/>
    <cellStyle name="Moneda 6" xfId="33"/>
    <cellStyle name="Moneda 6 2" xfId="34"/>
    <cellStyle name="Moneda 7" xfId="35"/>
    <cellStyle name="Moneda 8" xfId="36"/>
    <cellStyle name="Moneda 9" xfId="24"/>
    <cellStyle name="Normal" xfId="0" builtinId="0"/>
    <cellStyle name="Normal 10" xfId="37"/>
    <cellStyle name="Normal 10 2" xfId="38"/>
    <cellStyle name="Normal 10 2 2" xfId="39"/>
    <cellStyle name="Normal 10 2 3" xfId="40"/>
    <cellStyle name="Normal 10 2 3 2" xfId="41"/>
    <cellStyle name="Normal 10 3" xfId="42"/>
    <cellStyle name="Normal 10 3 2" xfId="43"/>
    <cellStyle name="Normal 11" xfId="44"/>
    <cellStyle name="Normal 11 2" xfId="45"/>
    <cellStyle name="Normal 11 3" xfId="46"/>
    <cellStyle name="Normal 11 3 2" xfId="47"/>
    <cellStyle name="Normal 11 4" xfId="48"/>
    <cellStyle name="Normal 12" xfId="49"/>
    <cellStyle name="Normal 12 2" xfId="50"/>
    <cellStyle name="Normal 12 3" xfId="51"/>
    <cellStyle name="Normal 13" xfId="52"/>
    <cellStyle name="Normal 14" xfId="53"/>
    <cellStyle name="Normal 15" xfId="1"/>
    <cellStyle name="Normal 2" xfId="54"/>
    <cellStyle name="Normal 2 2" xfId="55"/>
    <cellStyle name="Normal 2 3" xfId="56"/>
    <cellStyle name="Normal 3" xfId="57"/>
    <cellStyle name="Normal 3 2" xfId="58"/>
    <cellStyle name="Normal 3 2 2" xfId="59"/>
    <cellStyle name="Normal 3 3" xfId="60"/>
    <cellStyle name="Normal 4" xfId="61"/>
    <cellStyle name="Normal 4 2" xfId="62"/>
    <cellStyle name="Normal 4 2 2" xfId="63"/>
    <cellStyle name="Normal 5" xfId="64"/>
    <cellStyle name="Normal 5 2" xfId="65"/>
    <cellStyle name="Normal 5 2 2" xfId="66"/>
    <cellStyle name="Normal 5 3" xfId="67"/>
    <cellStyle name="Normal 6" xfId="68"/>
    <cellStyle name="Normal 6 2" xfId="69"/>
    <cellStyle name="Normal 7" xfId="70"/>
    <cellStyle name="Normal 7 2" xfId="71"/>
    <cellStyle name="Normal 7 2 2" xfId="72"/>
    <cellStyle name="Normal 7 3" xfId="73"/>
    <cellStyle name="Normal 8" xfId="74"/>
    <cellStyle name="Normal 8 2" xfId="75"/>
    <cellStyle name="Normal 9" xfId="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326571</xdr:colOff>
      <xdr:row>11</xdr:row>
      <xdr:rowOff>0</xdr:rowOff>
    </xdr:from>
    <xdr:ext cx="184731" cy="264560"/>
    <xdr:sp macro="" textlink="">
      <xdr:nvSpPr>
        <xdr:cNvPr id="4" name="1 CuadroTexto">
          <a:extLst>
            <a:ext uri="{FF2B5EF4-FFF2-40B4-BE49-F238E27FC236}">
              <a16:creationId xmlns:a16="http://schemas.microsoft.com/office/drawing/2014/main" id="{00000000-0008-0000-0100-000002000000}"/>
            </a:ext>
          </a:extLst>
        </xdr:cNvPr>
        <xdr:cNvSpPr txBox="1"/>
      </xdr:nvSpPr>
      <xdr:spPr>
        <a:xfrm>
          <a:off x="326571" y="5886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secop.gov.co/Public/Tendering/OpportunityDetail/Index?noticeUID=CO1.NTC.5660647&amp;isFromPublicArea=True&amp;isModal=False" TargetMode="External"/><Relationship Id="rId13" Type="http://schemas.openxmlformats.org/officeDocument/2006/relationships/hyperlink" Target="https://community.secop.gov.co/Public/Tendering/OpportunityDetail/Index?noticeUID=CO1.NTC.5759129&amp;isFromPublicArea=True&amp;isModal=False" TargetMode="External"/><Relationship Id="rId3" Type="http://schemas.openxmlformats.org/officeDocument/2006/relationships/hyperlink" Target="https://community.secop.gov.co/Public/Tendering/OpportunityDetail/Index?noticeUID=CO1.NTC.5641178&amp;isFromPublicArea=True&amp;isModal=False" TargetMode="External"/><Relationship Id="rId7" Type="http://schemas.openxmlformats.org/officeDocument/2006/relationships/hyperlink" Target="https://community.secop.gov.co/Public/Tendering/OpportunityDetail/Index?noticeUID=CO1.NTC.5659910&amp;isFromPublicArea=True&amp;isModal=False" TargetMode="External"/><Relationship Id="rId12" Type="http://schemas.openxmlformats.org/officeDocument/2006/relationships/hyperlink" Target="https://community.secop.gov.co/Public/Tendering/OpportunityDetail/Index?noticeUID=CO1.NTC.5689243&amp;isFromPublicArea=True&amp;isModal=False" TargetMode="External"/><Relationship Id="rId2" Type="http://schemas.openxmlformats.org/officeDocument/2006/relationships/hyperlink" Target="https://community.secop.gov.co/Public/Tendering/OpportunityDetail/Index?noticeUID=CO1.NTC.5620317&amp;isFromPublicArea=True&amp;isModal=False" TargetMode="External"/><Relationship Id="rId16" Type="http://schemas.openxmlformats.org/officeDocument/2006/relationships/drawing" Target="../drawings/drawing1.xml"/><Relationship Id="rId1" Type="http://schemas.openxmlformats.org/officeDocument/2006/relationships/hyperlink" Target="https://community.secop.gov.co/Public/Tendering/OpportunityDetail/Index?noticeUID=CO1.NTC.5438678&amp;isFromPublicArea=True&amp;isModal=False" TargetMode="External"/><Relationship Id="rId6" Type="http://schemas.openxmlformats.org/officeDocument/2006/relationships/hyperlink" Target="https://community.secop.gov.co/Public/Tendering/OpportunityDetail/Index?noticeUID=CO1.NTC.5657294&amp;isFromPublicArea=True&amp;isModal=False" TargetMode="External"/><Relationship Id="rId11" Type="http://schemas.openxmlformats.org/officeDocument/2006/relationships/hyperlink" Target="https://community.secop.gov.co/Public/Tendering/OpportunityDetail/Index?noticeUID=CO1.NTC.5666817&amp;isFromPublicArea=True&amp;isModal=False" TargetMode="External"/><Relationship Id="rId5" Type="http://schemas.openxmlformats.org/officeDocument/2006/relationships/hyperlink" Target="https://community.secop.gov.co/Public/Tendering/OpportunityDetail/Index?noticeUID=CO1.NTC.5656824&amp;isFromPublicArea=True&amp;isModal=False" TargetMode="External"/><Relationship Id="rId15" Type="http://schemas.openxmlformats.org/officeDocument/2006/relationships/printerSettings" Target="../printerSettings/printerSettings1.bin"/><Relationship Id="rId10" Type="http://schemas.openxmlformats.org/officeDocument/2006/relationships/hyperlink" Target="https://community.secop.gov.co/Public/Tendering/OpportunityDetail/Index?noticeUID=CO1.NTC.5665724&amp;isFromPublicArea=True&amp;isModal=False" TargetMode="External"/><Relationship Id="rId4" Type="http://schemas.openxmlformats.org/officeDocument/2006/relationships/hyperlink" Target="https://community.secop.gov.co/Public/Tendering/OpportunityDetail/Index?noticeUID=CO1.NTC.5642793&amp;isFromPublicArea=True&amp;isModal=False" TargetMode="External"/><Relationship Id="rId9" Type="http://schemas.openxmlformats.org/officeDocument/2006/relationships/hyperlink" Target="https://community.secop.gov.co/Public/Tendering/OpportunityDetail/Index?noticeUID=CO1.NTC.5664489&amp;isFromPublicArea=True&amp;isModal=False" TargetMode="External"/><Relationship Id="rId14" Type="http://schemas.openxmlformats.org/officeDocument/2006/relationships/hyperlink" Target="https://community.secop.gov.co/Public/Tendering/OpportunityDetail/Index?noticeUID=CO1.NTC.5785447&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tabSelected="1" zoomScale="80" zoomScaleNormal="80" workbookViewId="0">
      <pane ySplit="5" topLeftCell="A6" activePane="bottomLeft" state="frozen"/>
      <selection pane="bottomLeft" activeCell="B6" sqref="B6"/>
    </sheetView>
  </sheetViews>
  <sheetFormatPr baseColWidth="10" defaultRowHeight="16.5" x14ac:dyDescent="0.3"/>
  <cols>
    <col min="1" max="1" width="4.5703125" style="2" customWidth="1"/>
    <col min="2" max="2" width="18.42578125" style="2" bestFit="1" customWidth="1"/>
    <col min="3" max="3" width="20.5703125" style="2" bestFit="1" customWidth="1"/>
    <col min="4" max="4" width="23.5703125" style="2" bestFit="1" customWidth="1"/>
    <col min="5" max="5" width="21.28515625" style="2" bestFit="1" customWidth="1"/>
    <col min="6" max="6" width="29.85546875" style="2" bestFit="1" customWidth="1"/>
    <col min="7" max="7" width="23.5703125" style="2" bestFit="1" customWidth="1"/>
    <col min="8" max="8" width="21.42578125" style="2" bestFit="1" customWidth="1"/>
    <col min="9" max="9" width="39.85546875" style="2" bestFit="1" customWidth="1"/>
    <col min="10" max="10" width="93" style="2" bestFit="1" customWidth="1"/>
    <col min="11" max="11" width="23.42578125" style="2" bestFit="1" customWidth="1"/>
    <col min="12" max="16384" width="11.42578125" style="2"/>
  </cols>
  <sheetData>
    <row r="1" spans="1:11" x14ac:dyDescent="0.3">
      <c r="A1" s="7"/>
      <c r="B1" s="21"/>
      <c r="C1" s="21"/>
      <c r="D1" s="21"/>
      <c r="E1" s="21"/>
      <c r="F1" s="21"/>
      <c r="G1" s="21"/>
      <c r="H1" s="21"/>
      <c r="I1" s="21"/>
      <c r="J1" s="21"/>
      <c r="K1" s="21"/>
    </row>
    <row r="2" spans="1:11" ht="33.75" customHeight="1" x14ac:dyDescent="0.3">
      <c r="A2" s="7"/>
      <c r="B2" s="19" t="s">
        <v>69</v>
      </c>
      <c r="C2" s="19"/>
      <c r="D2" s="19"/>
      <c r="E2" s="19"/>
      <c r="F2" s="19"/>
      <c r="G2" s="19"/>
      <c r="H2" s="19"/>
      <c r="I2" s="19"/>
      <c r="J2" s="19"/>
      <c r="K2" s="19"/>
    </row>
    <row r="3" spans="1:11" ht="33.75" customHeight="1" x14ac:dyDescent="0.3">
      <c r="A3" s="7"/>
      <c r="B3" s="19" t="s">
        <v>9</v>
      </c>
      <c r="C3" s="19"/>
      <c r="D3" s="19"/>
      <c r="E3" s="19"/>
      <c r="F3" s="19"/>
      <c r="G3" s="19"/>
      <c r="H3" s="19"/>
      <c r="I3" s="19"/>
      <c r="J3" s="19"/>
      <c r="K3" s="19"/>
    </row>
    <row r="4" spans="1:11" ht="2.25" customHeight="1" x14ac:dyDescent="0.3">
      <c r="A4" s="7"/>
      <c r="B4" s="20"/>
      <c r="C4" s="20"/>
      <c r="D4" s="20"/>
      <c r="E4" s="20"/>
      <c r="F4" s="20"/>
      <c r="G4" s="20"/>
      <c r="H4" s="20"/>
      <c r="I4" s="20"/>
      <c r="J4" s="20"/>
      <c r="K4" s="20"/>
    </row>
    <row r="5" spans="1:11" ht="49.5" customHeight="1" x14ac:dyDescent="0.3">
      <c r="A5" s="7"/>
      <c r="B5" s="12" t="s">
        <v>5</v>
      </c>
      <c r="C5" s="13" t="s">
        <v>4</v>
      </c>
      <c r="D5" s="13" t="s">
        <v>70</v>
      </c>
      <c r="E5" s="13" t="s">
        <v>3</v>
      </c>
      <c r="F5" s="12" t="s">
        <v>0</v>
      </c>
      <c r="G5" s="12" t="s">
        <v>8</v>
      </c>
      <c r="H5" s="13" t="s">
        <v>7</v>
      </c>
      <c r="I5" s="12" t="s">
        <v>1</v>
      </c>
      <c r="J5" s="14" t="s">
        <v>2</v>
      </c>
      <c r="K5" s="15" t="s">
        <v>6</v>
      </c>
    </row>
    <row r="6" spans="1:11" s="1" customFormat="1" ht="86.25" customHeight="1" x14ac:dyDescent="0.2">
      <c r="A6" s="8"/>
      <c r="B6" s="16" t="s">
        <v>10</v>
      </c>
      <c r="C6" s="3">
        <v>45306</v>
      </c>
      <c r="D6" s="9" t="s">
        <v>24</v>
      </c>
      <c r="E6" s="3">
        <v>45488</v>
      </c>
      <c r="F6" s="10" t="s">
        <v>67</v>
      </c>
      <c r="G6" s="17" t="s">
        <v>66</v>
      </c>
      <c r="H6" s="6">
        <v>1019123252</v>
      </c>
      <c r="I6" s="4" t="s">
        <v>38</v>
      </c>
      <c r="J6" s="5" t="s">
        <v>52</v>
      </c>
      <c r="K6" s="18">
        <v>49140000</v>
      </c>
    </row>
    <row r="7" spans="1:11" s="1" customFormat="1" ht="99.75" customHeight="1" x14ac:dyDescent="0.2">
      <c r="A7" s="8"/>
      <c r="B7" s="16" t="s">
        <v>11</v>
      </c>
      <c r="C7" s="3">
        <v>45330</v>
      </c>
      <c r="D7" s="9" t="s">
        <v>25</v>
      </c>
      <c r="E7" s="3">
        <v>45512</v>
      </c>
      <c r="F7" s="10" t="s">
        <v>68</v>
      </c>
      <c r="G7" s="17" t="s">
        <v>66</v>
      </c>
      <c r="H7" s="6">
        <v>51849232</v>
      </c>
      <c r="I7" s="4" t="s">
        <v>39</v>
      </c>
      <c r="J7" s="5" t="s">
        <v>53</v>
      </c>
      <c r="K7" s="18">
        <v>62100000</v>
      </c>
    </row>
    <row r="8" spans="1:11" s="1" customFormat="1" ht="76.5" customHeight="1" x14ac:dyDescent="0.2">
      <c r="A8" s="8"/>
      <c r="B8" s="16" t="s">
        <v>12</v>
      </c>
      <c r="C8" s="3">
        <v>45334</v>
      </c>
      <c r="D8" s="9" t="s">
        <v>26</v>
      </c>
      <c r="E8" s="3">
        <v>45657</v>
      </c>
      <c r="F8" s="11" t="s">
        <v>68</v>
      </c>
      <c r="G8" s="17" t="s">
        <v>66</v>
      </c>
      <c r="H8" s="6">
        <v>79610256</v>
      </c>
      <c r="I8" s="4" t="s">
        <v>40</v>
      </c>
      <c r="J8" s="5" t="s">
        <v>54</v>
      </c>
      <c r="K8" s="18">
        <v>107311600</v>
      </c>
    </row>
    <row r="9" spans="1:11" s="1" customFormat="1" ht="76.5" customHeight="1" x14ac:dyDescent="0.2">
      <c r="A9" s="8"/>
      <c r="B9" s="16" t="s">
        <v>13</v>
      </c>
      <c r="C9" s="3">
        <v>45334</v>
      </c>
      <c r="D9" s="9" t="s">
        <v>27</v>
      </c>
      <c r="E9" s="3">
        <v>45516</v>
      </c>
      <c r="F9" s="11" t="s">
        <v>68</v>
      </c>
      <c r="G9" s="17" t="s">
        <v>66</v>
      </c>
      <c r="H9" s="6">
        <v>1067855249</v>
      </c>
      <c r="I9" s="4" t="s">
        <v>41</v>
      </c>
      <c r="J9" s="5" t="s">
        <v>55</v>
      </c>
      <c r="K9" s="18">
        <v>31200000</v>
      </c>
    </row>
    <row r="10" spans="1:11" s="1" customFormat="1" ht="91.5" customHeight="1" x14ac:dyDescent="0.2">
      <c r="A10" s="8"/>
      <c r="B10" s="16" t="s">
        <v>14</v>
      </c>
      <c r="C10" s="3">
        <v>45336</v>
      </c>
      <c r="D10" s="9" t="s">
        <v>28</v>
      </c>
      <c r="E10" s="3">
        <v>45657</v>
      </c>
      <c r="F10" s="11" t="s">
        <v>68</v>
      </c>
      <c r="G10" s="17" t="s">
        <v>66</v>
      </c>
      <c r="H10" s="6">
        <v>10024995</v>
      </c>
      <c r="I10" s="4" t="s">
        <v>42</v>
      </c>
      <c r="J10" s="5" t="s">
        <v>56</v>
      </c>
      <c r="K10" s="18">
        <v>121516667</v>
      </c>
    </row>
    <row r="11" spans="1:11" s="1" customFormat="1" ht="66" customHeight="1" x14ac:dyDescent="0.2">
      <c r="A11" s="8"/>
      <c r="B11" s="16" t="s">
        <v>15</v>
      </c>
      <c r="C11" s="3">
        <v>45336</v>
      </c>
      <c r="D11" s="9" t="s">
        <v>29</v>
      </c>
      <c r="E11" s="3">
        <v>45657</v>
      </c>
      <c r="F11" s="11" t="s">
        <v>68</v>
      </c>
      <c r="G11" s="17" t="s">
        <v>66</v>
      </c>
      <c r="H11" s="6">
        <v>79449805</v>
      </c>
      <c r="I11" s="4" t="s">
        <v>43</v>
      </c>
      <c r="J11" s="5" t="s">
        <v>57</v>
      </c>
      <c r="K11" s="18">
        <v>73966666.670000002</v>
      </c>
    </row>
    <row r="12" spans="1:11" s="1" customFormat="1" ht="62.25" customHeight="1" x14ac:dyDescent="0.2">
      <c r="A12" s="8"/>
      <c r="B12" s="16" t="s">
        <v>16</v>
      </c>
      <c r="C12" s="3">
        <v>45336</v>
      </c>
      <c r="D12" s="9" t="s">
        <v>30</v>
      </c>
      <c r="E12" s="3">
        <v>45657</v>
      </c>
      <c r="F12" s="11" t="s">
        <v>68</v>
      </c>
      <c r="G12" s="17" t="s">
        <v>66</v>
      </c>
      <c r="H12" s="6">
        <v>45540195</v>
      </c>
      <c r="I12" s="4" t="s">
        <v>44</v>
      </c>
      <c r="J12" s="5" t="s">
        <v>58</v>
      </c>
      <c r="K12" s="18">
        <v>150892000</v>
      </c>
    </row>
    <row r="13" spans="1:11" s="1" customFormat="1" ht="91.5" customHeight="1" x14ac:dyDescent="0.2">
      <c r="A13" s="8"/>
      <c r="B13" s="16" t="s">
        <v>17</v>
      </c>
      <c r="C13" s="3">
        <v>45336</v>
      </c>
      <c r="D13" s="9" t="s">
        <v>31</v>
      </c>
      <c r="E13" s="3">
        <v>45657</v>
      </c>
      <c r="F13" s="11" t="s">
        <v>67</v>
      </c>
      <c r="G13" s="17" t="s">
        <v>66</v>
      </c>
      <c r="H13" s="6">
        <v>1052393200</v>
      </c>
      <c r="I13" s="4" t="s">
        <v>45</v>
      </c>
      <c r="J13" s="5" t="s">
        <v>59</v>
      </c>
      <c r="K13" s="18">
        <v>47021666.670000002</v>
      </c>
    </row>
    <row r="14" spans="1:11" s="1" customFormat="1" ht="88.5" customHeight="1" x14ac:dyDescent="0.2">
      <c r="A14" s="8"/>
      <c r="B14" s="16" t="s">
        <v>18</v>
      </c>
      <c r="C14" s="3">
        <v>45337</v>
      </c>
      <c r="D14" s="9" t="s">
        <v>32</v>
      </c>
      <c r="E14" s="3">
        <v>45657</v>
      </c>
      <c r="F14" s="11" t="s">
        <v>68</v>
      </c>
      <c r="G14" s="17" t="s">
        <v>66</v>
      </c>
      <c r="H14" s="6">
        <v>79696031</v>
      </c>
      <c r="I14" s="4" t="s">
        <v>46</v>
      </c>
      <c r="J14" s="5" t="s">
        <v>60</v>
      </c>
      <c r="K14" s="18">
        <v>105333333.33</v>
      </c>
    </row>
    <row r="15" spans="1:11" s="1" customFormat="1" ht="91.5" customHeight="1" x14ac:dyDescent="0.2">
      <c r="A15" s="8"/>
      <c r="B15" s="16" t="s">
        <v>19</v>
      </c>
      <c r="C15" s="3">
        <v>45337</v>
      </c>
      <c r="D15" s="9" t="s">
        <v>33</v>
      </c>
      <c r="E15" s="3">
        <v>45657</v>
      </c>
      <c r="F15" s="11" t="s">
        <v>68</v>
      </c>
      <c r="G15" s="17" t="s">
        <v>66</v>
      </c>
      <c r="H15" s="6">
        <v>52168515</v>
      </c>
      <c r="I15" s="4" t="s">
        <v>47</v>
      </c>
      <c r="J15" s="5" t="s">
        <v>61</v>
      </c>
      <c r="K15" s="18">
        <v>115866666.56999999</v>
      </c>
    </row>
    <row r="16" spans="1:11" s="1" customFormat="1" ht="91.5" customHeight="1" x14ac:dyDescent="0.2">
      <c r="A16" s="8"/>
      <c r="B16" s="16" t="s">
        <v>20</v>
      </c>
      <c r="C16" s="3">
        <v>45337</v>
      </c>
      <c r="D16" s="9" t="s">
        <v>34</v>
      </c>
      <c r="E16" s="3">
        <v>45657</v>
      </c>
      <c r="F16" s="11" t="s">
        <v>67</v>
      </c>
      <c r="G16" s="17" t="s">
        <v>66</v>
      </c>
      <c r="H16" s="6">
        <v>52409225</v>
      </c>
      <c r="I16" s="4" t="s">
        <v>48</v>
      </c>
      <c r="J16" s="5" t="s">
        <v>62</v>
      </c>
      <c r="K16" s="18">
        <v>52140000</v>
      </c>
    </row>
    <row r="17" spans="1:11" s="1" customFormat="1" ht="91.5" customHeight="1" x14ac:dyDescent="0.2">
      <c r="A17" s="8"/>
      <c r="B17" s="16" t="s">
        <v>21</v>
      </c>
      <c r="C17" s="3">
        <v>45341</v>
      </c>
      <c r="D17" s="9" t="s">
        <v>35</v>
      </c>
      <c r="E17" s="3">
        <v>45656</v>
      </c>
      <c r="F17" s="11" t="s">
        <v>68</v>
      </c>
      <c r="G17" s="17" t="s">
        <v>66</v>
      </c>
      <c r="H17" s="6">
        <v>1023875864</v>
      </c>
      <c r="I17" s="4" t="s">
        <v>49</v>
      </c>
      <c r="J17" s="5" t="s">
        <v>63</v>
      </c>
      <c r="K17" s="18">
        <v>114033333.33</v>
      </c>
    </row>
    <row r="18" spans="1:11" s="1" customFormat="1" ht="91.5" customHeight="1" x14ac:dyDescent="0.2">
      <c r="A18" s="8"/>
      <c r="B18" s="16" t="s">
        <v>22</v>
      </c>
      <c r="C18" s="3">
        <v>45351</v>
      </c>
      <c r="D18" s="9" t="s">
        <v>36</v>
      </c>
      <c r="E18" s="3">
        <v>45656</v>
      </c>
      <c r="F18" s="10" t="s">
        <v>67</v>
      </c>
      <c r="G18" s="17" t="s">
        <v>66</v>
      </c>
      <c r="H18" s="6">
        <v>79553869</v>
      </c>
      <c r="I18" s="4" t="s">
        <v>50</v>
      </c>
      <c r="J18" s="5" t="s">
        <v>64</v>
      </c>
      <c r="K18" s="18">
        <v>68900000</v>
      </c>
    </row>
    <row r="19" spans="1:11" s="1" customFormat="1" ht="91.5" customHeight="1" x14ac:dyDescent="0.2">
      <c r="A19" s="8"/>
      <c r="B19" s="16" t="s">
        <v>23</v>
      </c>
      <c r="C19" s="3">
        <v>45356</v>
      </c>
      <c r="D19" s="9" t="s">
        <v>37</v>
      </c>
      <c r="E19" s="3">
        <v>45540</v>
      </c>
      <c r="F19" s="11" t="s">
        <v>68</v>
      </c>
      <c r="G19" s="17" t="s">
        <v>66</v>
      </c>
      <c r="H19" s="6">
        <v>1118556799</v>
      </c>
      <c r="I19" s="4" t="s">
        <v>51</v>
      </c>
      <c r="J19" s="5" t="s">
        <v>65</v>
      </c>
      <c r="K19" s="18">
        <v>54000000</v>
      </c>
    </row>
  </sheetData>
  <autoFilter ref="B5:K19"/>
  <mergeCells count="4">
    <mergeCell ref="B3:K3"/>
    <mergeCell ref="B4:K4"/>
    <mergeCell ref="B2:K2"/>
    <mergeCell ref="B1:K1"/>
  </mergeCells>
  <dataValidations count="2">
    <dataValidation type="textLength" allowBlank="1" showInputMessage="1" showErrorMessage="1" errorTitle="Entrada no válida" error="Escriba un texto  Maximo 390 Caracteres" promptTitle="Cualquier contenido Maximo 390 Caracteres" prompt=" Registre COMPLETO el número del contrato conforme la numeración asignada por la Entidad; coloque comilla simple (apóstrofe) ANTES del número." sqref="B6:B19">
      <formula1>0</formula1>
      <formula2>390</formula2>
    </dataValidation>
    <dataValidation type="decimal" allowBlank="1" showInputMessage="1" showErrorMessage="1" errorTitle="Entrada no válida" error="Por favor escriba un número" promptTitle="Escriba un número en esta casilla" prompt=" Registre EN PESOS el valor inicial del contrato; si es en otra moneda, conviértalo a pesos con la TRM utilizada." sqref="K6:K13 K15:K19">
      <formula1>-9223372036854770000</formula1>
      <formula2>9223372036854770000</formula2>
    </dataValidation>
  </dataValidations>
  <hyperlinks>
    <hyperlink ref="D6" r:id="rId1"/>
    <hyperlink ref="D7" r:id="rId2"/>
    <hyperlink ref="D8" r:id="rId3"/>
    <hyperlink ref="D9" r:id="rId4"/>
    <hyperlink ref="D10" r:id="rId5"/>
    <hyperlink ref="D11" r:id="rId6"/>
    <hyperlink ref="D12" r:id="rId7"/>
    <hyperlink ref="D13" r:id="rId8"/>
    <hyperlink ref="D14" r:id="rId9"/>
    <hyperlink ref="D15" r:id="rId10"/>
    <hyperlink ref="D16" r:id="rId11"/>
    <hyperlink ref="D17" r:id="rId12"/>
    <hyperlink ref="D18" r:id="rId13"/>
    <hyperlink ref="D19" r:id="rId14"/>
  </hyperlinks>
  <pageMargins left="1.299212598425197" right="0.31496062992125984" top="0.94488188976377963" bottom="0.74803149606299213" header="0.31496062992125984" footer="0.31496062992125984"/>
  <pageSetup scale="78" orientation="landscape" r:id="rId15"/>
  <drawing r:id="rId1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Primer semestre 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Felipe Gonzalez Rosero</dc:creator>
  <cp:lastModifiedBy>Fredy Wilson Garzón Quiñones</cp:lastModifiedBy>
  <cp:lastPrinted>2018-01-19T18:54:52Z</cp:lastPrinted>
  <dcterms:created xsi:type="dcterms:W3CDTF">2014-12-26T13:35:54Z</dcterms:created>
  <dcterms:modified xsi:type="dcterms:W3CDTF">2024-07-18T21:13:06Z</dcterms:modified>
</cp:coreProperties>
</file>