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Diana.Lopez\Downloads\"/>
    </mc:Choice>
  </mc:AlternateContent>
  <xr:revisionPtr revIDLastSave="0" documentId="13_ncr:1_{BAB9F2EA-4EAE-4BB8-8579-8E8C44D1A4DF}" xr6:coauthVersionLast="47" xr6:coauthVersionMax="47" xr10:uidLastSave="{00000000-0000-0000-0000-000000000000}"/>
  <bookViews>
    <workbookView xWindow="-120" yWindow="-120" windowWidth="29040" windowHeight="15840" xr2:uid="{6CFDEBF9-2F37-4886-BDC8-7A872400C1B3}"/>
  </bookViews>
  <sheets>
    <sheet name="Dr Carlos Marino" sheetId="3" r:id="rId1"/>
    <sheet name="Dr carlos Franco" sheetId="2" r:id="rId2"/>
  </sheets>
  <definedNames>
    <definedName name="_xlnm._FilterDatabase" localSheetId="1" hidden="1">'Dr carlos Franco'!$A$2:$W$5</definedName>
    <definedName name="_xlnm._FilterDatabase" localSheetId="0" hidden="1">'Dr Carlos Marino'!$A$9:$N$11</definedName>
    <definedName name="PE" localSheetId="0">'Dr Carlos Marino'!#REF!</definedName>
    <definedName name="PE">#REF!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" i="2" l="1"/>
  <c r="M3" i="2" l="1"/>
  <c r="J10" i="3"/>
  <c r="K10" i="3"/>
  <c r="L10" i="3"/>
  <c r="I10" i="3"/>
  <c r="H10" i="3"/>
  <c r="G10" i="3"/>
  <c r="B4" i="2"/>
  <c r="B3" i="2"/>
</calcChain>
</file>

<file path=xl/sharedStrings.xml><?xml version="1.0" encoding="utf-8"?>
<sst xmlns="http://schemas.openxmlformats.org/spreadsheetml/2006/main" count="36" uniqueCount="33">
  <si>
    <t>ACCIONES DE MEJORAMIENTO</t>
  </si>
  <si>
    <t>INDICADOR</t>
  </si>
  <si>
    <t>META ABRIL 2025</t>
  </si>
  <si>
    <t>RESULTADO INDICADOR MES</t>
  </si>
  <si>
    <t>MARZO 2024</t>
  </si>
  <si>
    <t>Tendencia</t>
  </si>
  <si>
    <t>NA</t>
  </si>
  <si>
    <t xml:space="preserve">
Ejecutar un modelo de contratación de medicamentos a través de otros operadores, que garanticen la entrega de medicamentos.
</t>
  </si>
  <si>
    <r>
      <rPr>
        <b/>
        <sz val="10"/>
        <color rgb="FF000000"/>
        <rFont val="Calibri"/>
      </rPr>
      <t xml:space="preserve">Tasa de PQR asociada a Medicamentos: </t>
    </r>
    <r>
      <rPr>
        <sz val="10"/>
        <color rgb="FF000000"/>
        <rFont val="Calibri"/>
      </rPr>
      <t>Cantidad de PQR de medicamentos / Población BDUA  del mes de análisis * 10.000</t>
    </r>
  </si>
  <si>
    <t>Gerencia de Acceso
Gerencia de Redes integrales
Gerencia de Experiencia al Usuario</t>
  </si>
  <si>
    <t>Diana Lorena Tamayo
Jhon Jairo Castillo
Andres Arango</t>
  </si>
  <si>
    <r>
      <rPr>
        <b/>
        <sz val="10"/>
        <color rgb="FF000000"/>
        <rFont val="Calibri"/>
      </rPr>
      <t xml:space="preserve">Oportunidad en los tiempos de la entrega de los medicamentos pendientes (horas): </t>
    </r>
    <r>
      <rPr>
        <sz val="10"/>
        <color rgb="FF000000"/>
        <rFont val="Calibri"/>
      </rPr>
      <t>Cociente entre el número de medicamentos entregados en menos de 48 horas/ número de medicamentos pendientes reportados.</t>
    </r>
  </si>
  <si>
    <r>
      <rPr>
        <sz val="10"/>
        <color rgb="FF000000"/>
        <rFont val="Calibri"/>
      </rPr>
      <t>&lt;</t>
    </r>
    <r>
      <rPr>
        <sz val="10"/>
        <color rgb="FF000000"/>
        <rFont val="Calibri"/>
      </rPr>
      <t xml:space="preserve"> 48%</t>
    </r>
  </si>
  <si>
    <t>Julian Villegas</t>
  </si>
  <si>
    <t xml:space="preserve">≥ 80% </t>
  </si>
  <si>
    <t>ACCION DE MEJORA AJUSTADA</t>
  </si>
  <si>
    <t>PRESUPUESTO DE LA ACTIVIDAD</t>
  </si>
  <si>
    <t>DEPENDENCIA DE LA EPS RESPONSABLE DE LA ACCIÓN DE MEJORA PROPUESTA</t>
  </si>
  <si>
    <t>NOMBRE DEL RESPONSABLE DE EJECUTAR LA ACCIÓN DE MEJORA EN LA EPS PROPUESTA</t>
  </si>
  <si>
    <t>INDICADOR PROPUESTO</t>
  </si>
  <si>
    <t>META ABRIL 2025 PROPUESTA</t>
  </si>
  <si>
    <t xml:space="preserve">LINEA BASE OCTUBRE 2024 </t>
  </si>
  <si>
    <t>META MENSUAL PROYECTADA</t>
  </si>
  <si>
    <t xml:space="preserve">1.5 Contratar un (1) nuevo operador farmaceutico en la ciudad de Cali con capacidad resolutiva, operativa y financiera que garantice la entrega oportuna y completa.
</t>
  </si>
  <si>
    <t>Gerencia de Redes integrales</t>
  </si>
  <si>
    <t>Jhon Jairo Castillo</t>
  </si>
  <si>
    <r>
      <rPr>
        <b/>
        <sz val="10"/>
        <color rgb="FF000000"/>
        <rFont val="Calibri"/>
      </rPr>
      <t xml:space="preserve">6. Tasa de PQR asociada a Medicamentos: </t>
    </r>
    <r>
      <rPr>
        <sz val="10"/>
        <color rgb="FF000000"/>
        <rFont val="Calibri"/>
      </rPr>
      <t>Cantidad de PQR de medicamentos / Población BDUA  del mes de análisis * 10.000</t>
    </r>
  </si>
  <si>
    <t xml:space="preserve">1.6 Implementar una ruta crítica - operativa específica de pendientes del rezago de prestadores anteriores que garantice el acceso a la prestación de las tecnologías de salud.
</t>
  </si>
  <si>
    <r>
      <rPr>
        <b/>
        <sz val="10"/>
        <color theme="1"/>
        <rFont val="Calibri"/>
      </rPr>
      <t xml:space="preserve">7. Oportunidad en los tiempos de entrega para los medicamentos pendientes (promedio de tiempo en horas): </t>
    </r>
    <r>
      <rPr>
        <sz val="10"/>
        <color theme="1"/>
        <rFont val="Calibri"/>
      </rPr>
      <t>Tiempo transcurrido entre la solicitud y la entrega efectiva de los medicamentos pendientes / Cantidad de medicamentos pendientes y entregados en el mes</t>
    </r>
  </si>
  <si>
    <t xml:space="preserve">3.1 Realizar un seguimiento y control periódico de los convenios con anexo de desempeño, alineado al modelo de evaluación y supervisión contractual vigente, para garantizar el cumplimiento de los indicadores y compromisos establecidos.
</t>
  </si>
  <si>
    <t xml:space="preserve">Gerencia de Auditoría </t>
  </si>
  <si>
    <r>
      <rPr>
        <b/>
        <sz val="10"/>
        <color rgb="FF000000"/>
        <rFont val="Calibri"/>
      </rPr>
      <t>31. Desempeño promedio de la Red de Operadores Dispensadores ambulatorios de Medicamentos:</t>
    </r>
    <r>
      <rPr>
        <sz val="10"/>
        <color rgb="FF000000"/>
        <rFont val="Calibri"/>
      </rPr>
      <t xml:space="preserve"> sumatoria de los resultados de las evaluaciones de desmpeño/ el total de evaluaciones de desempeño realizadas en el periodo </t>
    </r>
  </si>
  <si>
    <t xml:space="preserve">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</si>
</sst>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\-d"/>
    <numFmt numFmtId="165" formatCode="&quot;$&quot;#,##0"/>
    <numFmt numFmtId="168" formatCode="0.0"/>
  </numFmts>
  <fonts count="14" x14ac:knownFonts="1">
    <font>
      <sz val="11"/>
      <color theme="1"/>
      <name val="Aptos Narrow"/>
      <family val="2"/>
      <scheme val="minor"/>
    </font>
    <font>
      <sz val="10"/>
      <color rgb="FF000000"/>
      <name val="Aptos Narrow"/>
      <scheme val="minor"/>
    </font>
    <font>
      <b/>
      <sz val="10"/>
      <color rgb="FF000000"/>
      <name val="Calibri"/>
    </font>
    <font>
      <sz val="10"/>
      <name val="Arial"/>
    </font>
    <font>
      <sz val="10"/>
      <color rgb="FF000000"/>
      <name val="Arial"/>
    </font>
    <font>
      <sz val="10"/>
      <color theme="1"/>
      <name val="Calibri"/>
    </font>
    <font>
      <b/>
      <sz val="10"/>
      <color theme="1"/>
      <name val="Calibri"/>
    </font>
    <font>
      <sz val="10"/>
      <color rgb="FF000000"/>
      <name val="Calibri"/>
    </font>
    <font>
      <sz val="10"/>
      <color rgb="FF202124"/>
      <name val="Calibri"/>
    </font>
    <font>
      <sz val="10"/>
      <color theme="1"/>
      <name val="Aptos Narrow"/>
      <scheme val="minor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sz val="11"/>
      <color theme="1"/>
      <name val="Aptos Narrow"/>
      <family val="2"/>
      <scheme val="minor"/>
    </font>
    <font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rgb="FFC2D69B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ABF8F"/>
      </patternFill>
    </fill>
    <fill>
      <patternFill patternType="solid">
        <fgColor theme="9" tint="0.59999389629810485"/>
        <bgColor rgb="FFD2F1DA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434343"/>
      </left>
      <right style="thin">
        <color rgb="FF434343"/>
      </right>
      <top style="thin">
        <color rgb="FF434343"/>
      </top>
      <bottom style="thin">
        <color rgb="FF43434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2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1"/>
    <xf numFmtId="0" fontId="4" fillId="0" borderId="0" xfId="1" applyFont="1" applyAlignment="1">
      <alignment horizontal="center" vertical="center"/>
    </xf>
    <xf numFmtId="0" fontId="4" fillId="0" borderId="0" xfId="1" applyFont="1"/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10" fontId="5" fillId="0" borderId="0" xfId="1" applyNumberFormat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2" fillId="0" borderId="1" xfId="1" applyFont="1" applyBorder="1" applyAlignment="1">
      <alignment vertical="center" wrapText="1"/>
    </xf>
    <xf numFmtId="0" fontId="7" fillId="0" borderId="0" xfId="1" applyFont="1" applyAlignment="1">
      <alignment wrapText="1"/>
    </xf>
    <xf numFmtId="0" fontId="7" fillId="0" borderId="0" xfId="1" applyFont="1" applyAlignment="1">
      <alignment vertical="center" wrapText="1"/>
    </xf>
    <xf numFmtId="0" fontId="2" fillId="3" borderId="0" xfId="1" applyFont="1" applyFill="1" applyAlignment="1">
      <alignment vertical="center" wrapText="1"/>
    </xf>
    <xf numFmtId="0" fontId="2" fillId="3" borderId="3" xfId="1" applyFont="1" applyFill="1" applyBorder="1" applyAlignment="1">
      <alignment vertical="center" wrapText="1"/>
    </xf>
    <xf numFmtId="0" fontId="7" fillId="0" borderId="0" xfId="1" applyFont="1" applyAlignment="1">
      <alignment horizontal="center" wrapText="1"/>
    </xf>
    <xf numFmtId="14" fontId="7" fillId="0" borderId="0" xfId="1" applyNumberFormat="1" applyFont="1" applyAlignment="1">
      <alignment horizontal="center" vertical="center" wrapText="1"/>
    </xf>
    <xf numFmtId="14" fontId="7" fillId="2" borderId="0" xfId="1" applyNumberFormat="1" applyFont="1" applyFill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2" fontId="7" fillId="0" borderId="0" xfId="1" applyNumberFormat="1" applyFont="1" applyAlignment="1">
      <alignment horizontal="center" vertical="center" wrapText="1"/>
    </xf>
    <xf numFmtId="0" fontId="5" fillId="0" borderId="5" xfId="1" applyFont="1" applyBorder="1" applyAlignment="1">
      <alignment vertical="center" wrapText="1"/>
    </xf>
    <xf numFmtId="0" fontId="7" fillId="0" borderId="5" xfId="1" applyFont="1" applyBorder="1" applyAlignment="1">
      <alignment horizontal="center" vertical="center" wrapText="1"/>
    </xf>
    <xf numFmtId="4" fontId="7" fillId="0" borderId="5" xfId="1" applyNumberFormat="1" applyFont="1" applyBorder="1" applyAlignment="1">
      <alignment horizontal="center" vertical="center" wrapText="1"/>
    </xf>
    <xf numFmtId="9" fontId="5" fillId="0" borderId="5" xfId="1" applyNumberFormat="1" applyFont="1" applyBorder="1" applyAlignment="1">
      <alignment horizontal="center" vertical="center" wrapText="1"/>
    </xf>
    <xf numFmtId="2" fontId="10" fillId="4" borderId="4" xfId="0" applyNumberFormat="1" applyFont="1" applyFill="1" applyBorder="1" applyAlignment="1">
      <alignment horizontal="center" vertical="center" wrapText="1"/>
    </xf>
    <xf numFmtId="10" fontId="11" fillId="0" borderId="6" xfId="2" applyNumberFormat="1" applyFont="1" applyBorder="1" applyAlignment="1">
      <alignment horizontal="center" vertical="center" wrapText="1"/>
    </xf>
    <xf numFmtId="168" fontId="13" fillId="0" borderId="6" xfId="0" applyNumberFormat="1" applyFont="1" applyBorder="1" applyAlignment="1">
      <alignment horizontal="center" vertical="center" wrapText="1"/>
    </xf>
    <xf numFmtId="0" fontId="3" fillId="0" borderId="2" xfId="1" applyFont="1" applyBorder="1"/>
    <xf numFmtId="0" fontId="7" fillId="5" borderId="5" xfId="1" applyFont="1" applyFill="1" applyBorder="1" applyAlignment="1">
      <alignment horizontal="left" vertical="center" wrapText="1"/>
    </xf>
    <xf numFmtId="165" fontId="7" fillId="5" borderId="5" xfId="1" applyNumberFormat="1" applyFont="1" applyFill="1" applyBorder="1" applyAlignment="1">
      <alignment horizontal="center" vertical="center" wrapText="1"/>
    </xf>
    <xf numFmtId="0" fontId="7" fillId="5" borderId="5" xfId="1" applyFont="1" applyFill="1" applyBorder="1" applyAlignment="1">
      <alignment horizontal="center" vertical="center" wrapText="1"/>
    </xf>
    <xf numFmtId="0" fontId="2" fillId="5" borderId="5" xfId="1" applyFont="1" applyFill="1" applyBorder="1" applyAlignment="1">
      <alignment horizontal="center" vertical="center" wrapText="1"/>
    </xf>
    <xf numFmtId="0" fontId="6" fillId="5" borderId="5" xfId="1" applyFont="1" applyFill="1" applyBorder="1" applyAlignment="1">
      <alignment horizontal="center" vertical="center" wrapText="1"/>
    </xf>
    <xf numFmtId="0" fontId="8" fillId="5" borderId="5" xfId="1" applyFont="1" applyFill="1" applyBorder="1" applyAlignment="1">
      <alignment vertical="center" wrapText="1"/>
    </xf>
    <xf numFmtId="0" fontId="3" fillId="5" borderId="5" xfId="1" applyFont="1" applyFill="1" applyBorder="1"/>
    <xf numFmtId="0" fontId="5" fillId="5" borderId="5" xfId="1" applyFont="1" applyFill="1" applyBorder="1" applyAlignment="1">
      <alignment horizontal="center" vertical="center" wrapText="1"/>
    </xf>
    <xf numFmtId="0" fontId="7" fillId="5" borderId="6" xfId="1" applyFont="1" applyFill="1" applyBorder="1" applyAlignment="1">
      <alignment vertical="center" wrapText="1"/>
    </xf>
    <xf numFmtId="0" fontId="7" fillId="0" borderId="6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168" fontId="7" fillId="0" borderId="6" xfId="1" applyNumberFormat="1" applyFont="1" applyBorder="1" applyAlignment="1">
      <alignment horizontal="center" vertical="center" wrapText="1"/>
    </xf>
    <xf numFmtId="2" fontId="10" fillId="4" borderId="6" xfId="0" applyNumberFormat="1" applyFont="1" applyFill="1" applyBorder="1" applyAlignment="1">
      <alignment horizontal="center" vertical="center" wrapText="1"/>
    </xf>
    <xf numFmtId="4" fontId="7" fillId="0" borderId="6" xfId="1" applyNumberFormat="1" applyFont="1" applyBorder="1" applyAlignment="1">
      <alignment horizontal="center" vertical="center" wrapText="1"/>
    </xf>
    <xf numFmtId="0" fontId="3" fillId="5" borderId="6" xfId="1" applyFont="1" applyFill="1" applyBorder="1"/>
    <xf numFmtId="10" fontId="7" fillId="0" borderId="6" xfId="1" applyNumberFormat="1" applyFont="1" applyBorder="1" applyAlignment="1">
      <alignment horizontal="center" vertical="center" wrapText="1"/>
    </xf>
    <xf numFmtId="10" fontId="10" fillId="4" borderId="6" xfId="0" applyNumberFormat="1" applyFont="1" applyFill="1" applyBorder="1" applyAlignment="1">
      <alignment horizontal="center" vertical="center" wrapText="1"/>
    </xf>
    <xf numFmtId="0" fontId="2" fillId="6" borderId="6" xfId="1" applyFont="1" applyFill="1" applyBorder="1" applyAlignment="1">
      <alignment horizontal="center" vertical="center" wrapText="1"/>
    </xf>
    <xf numFmtId="0" fontId="3" fillId="7" borderId="6" xfId="1" applyFont="1" applyFill="1" applyBorder="1"/>
    <xf numFmtId="0" fontId="2" fillId="8" borderId="6" xfId="1" applyFont="1" applyFill="1" applyBorder="1" applyAlignment="1">
      <alignment horizontal="center" vertical="center" wrapText="1"/>
    </xf>
    <xf numFmtId="49" fontId="2" fillId="6" borderId="6" xfId="1" applyNumberFormat="1" applyFont="1" applyFill="1" applyBorder="1" applyAlignment="1">
      <alignment horizontal="center" vertical="center" wrapText="1"/>
    </xf>
    <xf numFmtId="164" fontId="2" fillId="8" borderId="6" xfId="1" applyNumberFormat="1" applyFont="1" applyFill="1" applyBorder="1" applyAlignment="1">
      <alignment horizontal="center" vertical="center" wrapText="1"/>
    </xf>
    <xf numFmtId="49" fontId="2" fillId="9" borderId="6" xfId="1" applyNumberFormat="1" applyFont="1" applyFill="1" applyBorder="1" applyAlignment="1">
      <alignment horizontal="center" vertical="center" wrapText="1"/>
    </xf>
    <xf numFmtId="164" fontId="2" fillId="9" borderId="6" xfId="1" applyNumberFormat="1" applyFont="1" applyFill="1" applyBorder="1" applyAlignment="1">
      <alignment horizontal="center" vertical="center" wrapText="1"/>
    </xf>
    <xf numFmtId="0" fontId="2" fillId="6" borderId="7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4A1D828D-9FB1-41A2-81ED-1FEC5AB07F36}"/>
    <cellStyle name="Porcentaje" xfId="2" builtinId="5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710DD-6AA8-4E49-85D7-01693D9D9B3C}">
  <sheetPr>
    <outlinePr summaryBelow="0" summaryRight="0"/>
  </sheetPr>
  <dimension ref="A1:N923"/>
  <sheetViews>
    <sheetView showGridLines="0" tabSelected="1" topLeftCell="A8" zoomScale="85" zoomScaleNormal="85" workbookViewId="0">
      <selection activeCell="A23" sqref="A23"/>
    </sheetView>
  </sheetViews>
  <sheetFormatPr baseColWidth="10" defaultColWidth="12.5703125" defaultRowHeight="15" customHeight="1" x14ac:dyDescent="0.25"/>
  <cols>
    <col min="1" max="1" width="45.7109375" style="1" customWidth="1"/>
    <col min="2" max="2" width="37.85546875" style="1" customWidth="1"/>
    <col min="3" max="3" width="19.85546875" style="1" customWidth="1"/>
    <col min="4" max="4" width="8.5703125" style="1" customWidth="1"/>
    <col min="5" max="12" width="10.7109375" style="1" customWidth="1"/>
    <col min="13" max="13" width="30.28515625" style="1" customWidth="1"/>
    <col min="14" max="14" width="2.5703125" style="1" customWidth="1"/>
    <col min="15" max="16384" width="12.5703125" style="1"/>
  </cols>
  <sheetData>
    <row r="1" spans="1:14" ht="15.75" hidden="1" customHeight="1" x14ac:dyDescent="0.25">
      <c r="A1" s="9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11"/>
    </row>
    <row r="2" spans="1:14" ht="26.25" hidden="1" customHeight="1" x14ac:dyDescent="0.25">
      <c r="A2" s="12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11"/>
    </row>
    <row r="3" spans="1:14" ht="15.75" hidden="1" customHeight="1" x14ac:dyDescent="0.25">
      <c r="A3" s="13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11"/>
    </row>
    <row r="4" spans="1:14" ht="15.75" hidden="1" customHeight="1" x14ac:dyDescent="0.25">
      <c r="A4" s="10"/>
      <c r="B4" s="11"/>
      <c r="C4" s="10"/>
      <c r="D4" s="10"/>
      <c r="E4" s="7"/>
      <c r="F4" s="7"/>
      <c r="G4" s="7"/>
      <c r="H4" s="7"/>
      <c r="I4" s="7"/>
      <c r="J4" s="14"/>
      <c r="K4" s="7"/>
      <c r="L4" s="14"/>
      <c r="M4" s="10"/>
      <c r="N4" s="11"/>
    </row>
    <row r="5" spans="1:14" ht="15.75" hidden="1" customHeight="1" x14ac:dyDescent="0.25">
      <c r="A5" s="12"/>
      <c r="B5" s="11"/>
      <c r="C5" s="10"/>
      <c r="D5" s="10"/>
      <c r="E5" s="7"/>
      <c r="F5" s="7"/>
      <c r="G5" s="7"/>
      <c r="H5" s="7"/>
      <c r="I5" s="7"/>
      <c r="J5" s="14"/>
      <c r="K5" s="7"/>
      <c r="L5" s="14"/>
      <c r="M5" s="10"/>
      <c r="N5" s="11"/>
    </row>
    <row r="6" spans="1:14" ht="15.75" hidden="1" customHeight="1" x14ac:dyDescent="0.25">
      <c r="A6" s="10"/>
      <c r="B6" s="11"/>
      <c r="C6" s="10"/>
      <c r="D6" s="10"/>
      <c r="E6" s="7"/>
      <c r="F6" s="7"/>
      <c r="G6" s="7"/>
      <c r="H6" s="7"/>
      <c r="I6" s="7"/>
      <c r="J6" s="14"/>
      <c r="K6" s="7"/>
      <c r="L6" s="14"/>
      <c r="M6" s="10"/>
      <c r="N6" s="11"/>
    </row>
    <row r="7" spans="1:14" ht="15.75" hidden="1" customHeight="1" x14ac:dyDescent="0.25">
      <c r="A7" s="10"/>
      <c r="B7" s="11"/>
      <c r="C7" s="10"/>
      <c r="D7" s="10"/>
      <c r="E7" s="7"/>
      <c r="F7" s="7"/>
      <c r="G7" s="7"/>
      <c r="H7" s="7"/>
      <c r="I7" s="7"/>
      <c r="J7" s="14"/>
      <c r="K7" s="7"/>
      <c r="L7" s="14"/>
      <c r="M7" s="10"/>
      <c r="N7" s="11"/>
    </row>
    <row r="8" spans="1:14" ht="29.25" customHeight="1" x14ac:dyDescent="0.25">
      <c r="A8" s="44" t="s">
        <v>0</v>
      </c>
      <c r="B8" s="44" t="s">
        <v>1</v>
      </c>
      <c r="C8" s="44" t="s">
        <v>2</v>
      </c>
      <c r="D8" s="51"/>
      <c r="E8" s="46" t="s">
        <v>3</v>
      </c>
      <c r="F8" s="45"/>
      <c r="G8" s="45"/>
      <c r="H8" s="45"/>
      <c r="I8" s="45"/>
      <c r="J8" s="45"/>
      <c r="K8" s="45"/>
      <c r="L8" s="45"/>
      <c r="M8" s="45"/>
    </row>
    <row r="9" spans="1:14" ht="29.25" customHeight="1" x14ac:dyDescent="0.25">
      <c r="A9" s="45"/>
      <c r="B9" s="45"/>
      <c r="C9" s="45"/>
      <c r="D9" s="47" t="s">
        <v>4</v>
      </c>
      <c r="E9" s="48">
        <v>45406</v>
      </c>
      <c r="F9" s="48">
        <v>45436</v>
      </c>
      <c r="G9" s="48">
        <v>45467</v>
      </c>
      <c r="H9" s="48">
        <v>45497</v>
      </c>
      <c r="I9" s="48">
        <v>45528</v>
      </c>
      <c r="J9" s="48">
        <v>45559</v>
      </c>
      <c r="K9" s="48">
        <v>45589</v>
      </c>
      <c r="L9" s="48">
        <v>45620</v>
      </c>
      <c r="M9" s="48" t="s">
        <v>5</v>
      </c>
    </row>
    <row r="10" spans="1:14" ht="51.75" customHeight="1" x14ac:dyDescent="0.25">
      <c r="A10" s="35" t="s">
        <v>7</v>
      </c>
      <c r="B10" s="37" t="s">
        <v>8</v>
      </c>
      <c r="C10" s="38">
        <v>2</v>
      </c>
      <c r="D10" s="38">
        <v>2.1332451592000865</v>
      </c>
      <c r="E10" s="39" t="s">
        <v>6</v>
      </c>
      <c r="F10" s="39">
        <v>5.82</v>
      </c>
      <c r="G10" s="39">
        <f>375/754502*10000</f>
        <v>4.9701657517143758</v>
      </c>
      <c r="H10" s="39">
        <f>343/754834*10000</f>
        <v>4.5440454457536354</v>
      </c>
      <c r="I10" s="39">
        <f>398*10000/754959</f>
        <v>5.2718094625006122</v>
      </c>
      <c r="J10" s="39">
        <f>553*10000/756277</f>
        <v>7.3121356328435212</v>
      </c>
      <c r="K10" s="39">
        <f>1773*10000/757242</f>
        <v>23.413915234495711</v>
      </c>
      <c r="L10" s="39">
        <f>1563*10000/757468</f>
        <v>20.634535056266404</v>
      </c>
      <c r="M10" s="40"/>
      <c r="N10" s="16"/>
    </row>
    <row r="11" spans="1:14" ht="63.75" x14ac:dyDescent="0.25">
      <c r="A11" s="41"/>
      <c r="B11" s="37" t="s">
        <v>11</v>
      </c>
      <c r="C11" s="36" t="s">
        <v>12</v>
      </c>
      <c r="D11" s="42">
        <v>0.36674759182394862</v>
      </c>
      <c r="E11" s="43">
        <v>7.6152912621359217E-2</v>
      </c>
      <c r="F11" s="43">
        <v>0.13125319355848949</v>
      </c>
      <c r="G11" s="43">
        <v>0.14340839890265594</v>
      </c>
      <c r="H11" s="43">
        <v>0.12476823238566132</v>
      </c>
      <c r="I11" s="43">
        <v>0.18253125737202169</v>
      </c>
      <c r="J11" s="43">
        <v>0.12756264236902051</v>
      </c>
      <c r="K11" s="43">
        <v>0.15806315281048119</v>
      </c>
      <c r="L11" s="43">
        <v>0.15750426589509608</v>
      </c>
      <c r="M11" s="40"/>
      <c r="N11" s="15"/>
    </row>
    <row r="12" spans="1:14" ht="15.75" customHeight="1" x14ac:dyDescent="0.25">
      <c r="A12" s="17"/>
      <c r="B12" s="7"/>
      <c r="C12" s="7"/>
      <c r="D12" s="7"/>
      <c r="E12" s="7"/>
      <c r="F12" s="7"/>
      <c r="G12" s="7"/>
      <c r="H12" s="7"/>
      <c r="I12" s="7"/>
      <c r="J12" s="14"/>
      <c r="K12" s="7"/>
      <c r="L12" s="14"/>
      <c r="M12" s="10"/>
      <c r="N12" s="7"/>
    </row>
    <row r="13" spans="1:14" ht="15.75" customHeight="1" x14ac:dyDescent="0.25">
      <c r="A13" s="17"/>
      <c r="B13" s="7"/>
      <c r="C13" s="7"/>
      <c r="D13" s="7"/>
      <c r="E13" s="7"/>
      <c r="F13" s="7"/>
      <c r="G13" s="7"/>
      <c r="H13" s="7"/>
      <c r="I13" s="7"/>
      <c r="J13" s="14"/>
      <c r="K13" s="7"/>
      <c r="L13" s="14"/>
      <c r="M13" s="10"/>
      <c r="N13" s="7"/>
    </row>
    <row r="14" spans="1:14" ht="15.75" customHeight="1" x14ac:dyDescent="0.25">
      <c r="A14" s="17"/>
      <c r="B14" s="7"/>
      <c r="C14" s="7"/>
      <c r="D14" s="7"/>
      <c r="E14" s="7"/>
      <c r="F14" s="7"/>
      <c r="G14" s="7"/>
      <c r="H14" s="7"/>
      <c r="I14" s="7"/>
      <c r="J14" s="14"/>
      <c r="K14" s="7"/>
      <c r="L14" s="14"/>
      <c r="M14" s="10"/>
      <c r="N14" s="7"/>
    </row>
    <row r="15" spans="1:14" ht="15.75" customHeight="1" x14ac:dyDescent="0.25">
      <c r="A15" s="17"/>
      <c r="B15" s="7"/>
      <c r="C15" s="7"/>
      <c r="D15" s="7"/>
      <c r="E15" s="7"/>
      <c r="F15" s="7"/>
      <c r="G15" s="7"/>
      <c r="H15" s="7"/>
      <c r="I15" s="7"/>
      <c r="J15" s="14"/>
      <c r="K15" s="7"/>
      <c r="L15" s="14"/>
      <c r="M15" s="10"/>
      <c r="N15" s="7"/>
    </row>
    <row r="16" spans="1:14" ht="15.75" customHeight="1" x14ac:dyDescent="0.25">
      <c r="A16" s="17"/>
      <c r="B16" s="7"/>
      <c r="C16" s="7"/>
      <c r="D16" s="7"/>
      <c r="E16" s="7"/>
      <c r="F16" s="7"/>
      <c r="G16" s="7"/>
      <c r="H16" s="7"/>
      <c r="I16" s="7"/>
      <c r="J16" s="14"/>
      <c r="K16" s="7"/>
      <c r="L16" s="14"/>
      <c r="M16" s="10"/>
      <c r="N16" s="7"/>
    </row>
    <row r="17" spans="1:14" ht="15.75" customHeight="1" x14ac:dyDescent="0.25">
      <c r="A17" s="17"/>
      <c r="B17" s="7"/>
      <c r="C17" s="7"/>
      <c r="D17" s="7"/>
      <c r="E17" s="7"/>
      <c r="F17" s="7"/>
      <c r="G17" s="7"/>
      <c r="H17" s="7"/>
      <c r="I17" s="7"/>
      <c r="J17" s="14"/>
      <c r="K17" s="7"/>
      <c r="L17" s="14"/>
      <c r="M17" s="10"/>
      <c r="N17" s="7"/>
    </row>
    <row r="18" spans="1:14" ht="15.75" customHeight="1" x14ac:dyDescent="0.25">
      <c r="A18" s="17"/>
      <c r="B18" s="7"/>
      <c r="C18" s="7"/>
      <c r="D18" s="7"/>
      <c r="E18" s="7"/>
      <c r="F18" s="7"/>
      <c r="G18" s="7"/>
      <c r="H18" s="7"/>
      <c r="I18" s="7"/>
      <c r="J18" s="14"/>
      <c r="K18" s="7"/>
      <c r="L18" s="14"/>
      <c r="M18" s="10"/>
      <c r="N18" s="7"/>
    </row>
    <row r="19" spans="1:14" ht="15.75" customHeight="1" x14ac:dyDescent="0.25">
      <c r="A19" s="17"/>
      <c r="B19" s="7"/>
      <c r="C19" s="7"/>
      <c r="D19" s="7"/>
      <c r="E19" s="7"/>
      <c r="F19" s="7"/>
      <c r="G19" s="18"/>
      <c r="H19" s="18"/>
      <c r="I19" s="18"/>
      <c r="J19" s="14"/>
      <c r="K19" s="7"/>
      <c r="L19" s="14"/>
      <c r="M19" s="10"/>
      <c r="N19" s="7"/>
    </row>
    <row r="20" spans="1:14" ht="15.75" customHeight="1" x14ac:dyDescent="0.25">
      <c r="A20" s="17"/>
      <c r="B20" s="7"/>
      <c r="C20" s="7"/>
      <c r="D20" s="7"/>
      <c r="E20" s="7"/>
      <c r="F20" s="7"/>
      <c r="G20" s="18"/>
      <c r="H20" s="18"/>
      <c r="I20" s="18"/>
      <c r="J20" s="14"/>
      <c r="K20" s="7"/>
      <c r="L20" s="14"/>
      <c r="M20" s="10"/>
      <c r="N20" s="7"/>
    </row>
    <row r="21" spans="1:14" ht="15.75" customHeight="1" x14ac:dyDescent="0.25">
      <c r="A21" s="17"/>
      <c r="B21" s="7"/>
      <c r="C21" s="7"/>
      <c r="D21" s="7"/>
      <c r="E21" s="7"/>
      <c r="F21" s="7"/>
      <c r="G21" s="18"/>
      <c r="H21" s="18"/>
      <c r="I21" s="7"/>
      <c r="J21" s="14"/>
      <c r="K21" s="7"/>
      <c r="L21" s="14"/>
      <c r="M21" s="10"/>
      <c r="N21" s="7"/>
    </row>
    <row r="22" spans="1:14" ht="15.75" customHeight="1" x14ac:dyDescent="0.25">
      <c r="A22" s="17"/>
      <c r="B22" s="7"/>
      <c r="C22" s="7"/>
      <c r="D22" s="7"/>
      <c r="E22" s="7"/>
      <c r="F22" s="7"/>
      <c r="G22" s="7"/>
      <c r="H22" s="7"/>
      <c r="I22" s="7"/>
      <c r="J22" s="14"/>
      <c r="K22" s="7"/>
      <c r="L22" s="14"/>
      <c r="M22" s="10"/>
      <c r="N22" s="7"/>
    </row>
    <row r="23" spans="1:14" ht="15.75" customHeight="1" x14ac:dyDescent="0.25">
      <c r="A23" s="17"/>
      <c r="B23" s="7"/>
      <c r="C23" s="7"/>
      <c r="D23" s="7"/>
      <c r="E23" s="7"/>
      <c r="F23" s="7"/>
      <c r="G23" s="7"/>
      <c r="H23" s="7"/>
      <c r="I23" s="7"/>
      <c r="J23" s="14"/>
      <c r="K23" s="7"/>
      <c r="L23" s="14"/>
      <c r="M23" s="10"/>
      <c r="N23" s="7"/>
    </row>
    <row r="24" spans="1:14" ht="15.75" customHeight="1" x14ac:dyDescent="0.25">
      <c r="A24" s="17"/>
      <c r="B24" s="7"/>
      <c r="C24" s="7"/>
      <c r="D24" s="7"/>
      <c r="E24" s="7"/>
      <c r="F24" s="7"/>
      <c r="G24" s="7"/>
      <c r="H24" s="7"/>
      <c r="I24" s="7"/>
      <c r="J24" s="14"/>
      <c r="K24" s="7"/>
      <c r="L24" s="14"/>
      <c r="M24" s="10"/>
      <c r="N24" s="7"/>
    </row>
    <row r="25" spans="1:14" ht="15.75" customHeight="1" x14ac:dyDescent="0.25">
      <c r="A25" s="17"/>
      <c r="B25" s="7"/>
      <c r="C25" s="7"/>
      <c r="D25" s="7"/>
      <c r="E25" s="7"/>
      <c r="F25" s="7"/>
      <c r="G25" s="7"/>
      <c r="H25" s="7"/>
      <c r="I25" s="7"/>
      <c r="J25" s="14"/>
      <c r="K25" s="7"/>
      <c r="L25" s="14"/>
      <c r="M25" s="10"/>
      <c r="N25" s="7"/>
    </row>
    <row r="26" spans="1:14" ht="15.75" customHeight="1" x14ac:dyDescent="0.25">
      <c r="A26" s="17"/>
      <c r="B26" s="7"/>
      <c r="C26" s="7"/>
      <c r="D26" s="7"/>
      <c r="E26" s="7"/>
      <c r="F26" s="7"/>
      <c r="G26" s="7"/>
      <c r="H26" s="7"/>
      <c r="I26" s="7"/>
      <c r="J26" s="14"/>
      <c r="K26" s="7"/>
      <c r="L26" s="14"/>
      <c r="M26" s="10"/>
      <c r="N26" s="7"/>
    </row>
    <row r="27" spans="1:14" ht="15.75" customHeight="1" x14ac:dyDescent="0.25">
      <c r="A27" s="17"/>
      <c r="B27" s="7"/>
      <c r="C27" s="7"/>
      <c r="D27" s="7"/>
      <c r="E27" s="7"/>
      <c r="F27" s="7"/>
      <c r="G27" s="7"/>
      <c r="H27" s="7"/>
      <c r="I27" s="7"/>
      <c r="J27" s="14"/>
      <c r="K27" s="7"/>
      <c r="L27" s="14"/>
      <c r="M27" s="10"/>
      <c r="N27" s="7"/>
    </row>
    <row r="28" spans="1:14" ht="15.75" customHeight="1" x14ac:dyDescent="0.25">
      <c r="A28" s="17"/>
      <c r="B28" s="7"/>
      <c r="C28" s="7"/>
      <c r="D28" s="7"/>
      <c r="E28" s="7"/>
      <c r="F28" s="7"/>
      <c r="G28" s="7"/>
      <c r="H28" s="7"/>
      <c r="I28" s="7"/>
      <c r="J28" s="14"/>
      <c r="K28" s="7"/>
      <c r="L28" s="14"/>
      <c r="M28" s="10"/>
      <c r="N28" s="7"/>
    </row>
    <row r="29" spans="1:14" ht="15.75" customHeight="1" x14ac:dyDescent="0.25">
      <c r="A29" s="17"/>
      <c r="B29" s="7"/>
      <c r="C29" s="7"/>
      <c r="D29" s="7"/>
      <c r="E29" s="7"/>
      <c r="F29" s="7"/>
      <c r="G29" s="7"/>
      <c r="H29" s="7"/>
      <c r="I29" s="7"/>
      <c r="J29" s="14"/>
      <c r="K29" s="7"/>
      <c r="L29" s="14"/>
      <c r="M29" s="10"/>
      <c r="N29" s="7"/>
    </row>
    <row r="30" spans="1:14" ht="15.75" customHeight="1" x14ac:dyDescent="0.25">
      <c r="A30" s="17"/>
      <c r="B30" s="7"/>
      <c r="C30" s="7"/>
      <c r="D30" s="7"/>
      <c r="E30" s="7"/>
      <c r="F30" s="7"/>
      <c r="G30" s="7"/>
      <c r="H30" s="7"/>
      <c r="I30" s="7"/>
      <c r="J30" s="14"/>
      <c r="K30" s="7"/>
      <c r="L30" s="14"/>
      <c r="M30" s="10"/>
      <c r="N30" s="7"/>
    </row>
    <row r="31" spans="1:14" ht="15.75" customHeight="1" x14ac:dyDescent="0.25">
      <c r="A31" s="17"/>
      <c r="B31" s="7"/>
      <c r="C31" s="7"/>
      <c r="D31" s="7"/>
      <c r="E31" s="7"/>
      <c r="F31" s="7"/>
      <c r="G31" s="7"/>
      <c r="H31" s="7"/>
      <c r="I31" s="7"/>
      <c r="J31" s="14"/>
      <c r="K31" s="7"/>
      <c r="L31" s="14"/>
      <c r="M31" s="10"/>
      <c r="N31" s="7"/>
    </row>
    <row r="32" spans="1:14" ht="15.75" customHeight="1" x14ac:dyDescent="0.25">
      <c r="A32" s="17"/>
      <c r="B32" s="7"/>
      <c r="C32" s="7"/>
      <c r="D32" s="7"/>
      <c r="E32" s="7"/>
      <c r="F32" s="7"/>
      <c r="G32" s="7"/>
      <c r="H32" s="7"/>
      <c r="I32" s="7"/>
      <c r="J32" s="14"/>
      <c r="K32" s="7"/>
      <c r="L32" s="14"/>
      <c r="M32" s="10"/>
      <c r="N32" s="7"/>
    </row>
    <row r="33" spans="1:14" ht="15.75" customHeight="1" x14ac:dyDescent="0.25">
      <c r="A33" s="17"/>
      <c r="B33" s="7"/>
      <c r="C33" s="7"/>
      <c r="D33" s="7"/>
      <c r="E33" s="7"/>
      <c r="F33" s="7"/>
      <c r="G33" s="7"/>
      <c r="H33" s="7"/>
      <c r="I33" s="7"/>
      <c r="J33" s="14"/>
      <c r="K33" s="7"/>
      <c r="L33" s="14"/>
      <c r="M33" s="10"/>
      <c r="N33" s="7"/>
    </row>
    <row r="34" spans="1:14" ht="15.75" customHeight="1" x14ac:dyDescent="0.25">
      <c r="A34" s="17"/>
      <c r="B34" s="7"/>
      <c r="C34" s="7"/>
      <c r="D34" s="7"/>
      <c r="E34" s="7"/>
      <c r="F34" s="7"/>
      <c r="G34" s="7"/>
      <c r="H34" s="7"/>
      <c r="I34" s="7"/>
      <c r="J34" s="14"/>
      <c r="K34" s="7"/>
      <c r="L34" s="14"/>
      <c r="M34" s="10"/>
      <c r="N34" s="7"/>
    </row>
    <row r="35" spans="1:14" ht="15.75" customHeight="1" x14ac:dyDescent="0.25">
      <c r="A35" s="17"/>
      <c r="B35" s="7"/>
      <c r="C35" s="7"/>
      <c r="D35" s="7"/>
      <c r="E35" s="7"/>
      <c r="F35" s="7"/>
      <c r="G35" s="7"/>
      <c r="H35" s="7"/>
      <c r="I35" s="7"/>
      <c r="J35" s="14"/>
      <c r="K35" s="7"/>
      <c r="L35" s="14"/>
      <c r="M35" s="10"/>
      <c r="N35" s="7"/>
    </row>
    <row r="36" spans="1:14" ht="15.75" customHeight="1" x14ac:dyDescent="0.25">
      <c r="A36" s="17"/>
      <c r="B36" s="7"/>
      <c r="C36" s="7"/>
      <c r="D36" s="7"/>
      <c r="E36" s="7"/>
      <c r="F36" s="7"/>
      <c r="G36" s="7"/>
      <c r="H36" s="7"/>
      <c r="I36" s="7"/>
      <c r="J36" s="14"/>
      <c r="K36" s="7"/>
      <c r="L36" s="14"/>
      <c r="M36" s="10"/>
      <c r="N36" s="7"/>
    </row>
    <row r="37" spans="1:14" ht="15.75" customHeight="1" x14ac:dyDescent="0.25">
      <c r="A37" s="17"/>
      <c r="B37" s="7"/>
      <c r="C37" s="7"/>
      <c r="D37" s="7"/>
      <c r="E37" s="7"/>
      <c r="F37" s="7"/>
      <c r="G37" s="7"/>
      <c r="H37" s="7"/>
      <c r="I37" s="7"/>
      <c r="J37" s="14"/>
      <c r="K37" s="7"/>
      <c r="L37" s="14"/>
      <c r="M37" s="10"/>
      <c r="N37" s="7"/>
    </row>
    <row r="38" spans="1:14" ht="15.75" customHeight="1" x14ac:dyDescent="0.25">
      <c r="A38" s="17"/>
      <c r="B38" s="7"/>
      <c r="C38" s="7"/>
      <c r="D38" s="7"/>
      <c r="E38" s="7"/>
      <c r="F38" s="7"/>
      <c r="G38" s="7"/>
      <c r="H38" s="7"/>
      <c r="I38" s="7"/>
      <c r="J38" s="14"/>
      <c r="K38" s="7"/>
      <c r="L38" s="14"/>
      <c r="M38" s="10"/>
      <c r="N38" s="7"/>
    </row>
    <row r="39" spans="1:14" ht="15.75" customHeight="1" x14ac:dyDescent="0.25">
      <c r="A39" s="17"/>
      <c r="B39" s="7"/>
      <c r="C39" s="7"/>
      <c r="D39" s="7"/>
      <c r="E39" s="7"/>
      <c r="F39" s="7"/>
      <c r="G39" s="7"/>
      <c r="H39" s="7"/>
      <c r="I39" s="7"/>
      <c r="J39" s="14"/>
      <c r="K39" s="7"/>
      <c r="L39" s="14"/>
      <c r="M39" s="10"/>
      <c r="N39" s="7"/>
    </row>
    <row r="40" spans="1:14" ht="15.75" customHeight="1" x14ac:dyDescent="0.25">
      <c r="A40" s="17"/>
      <c r="B40" s="7"/>
      <c r="C40" s="7"/>
      <c r="D40" s="7"/>
      <c r="E40" s="7"/>
      <c r="F40" s="7"/>
      <c r="G40" s="7"/>
      <c r="H40" s="7"/>
      <c r="I40" s="7"/>
      <c r="J40" s="14"/>
      <c r="K40" s="7"/>
      <c r="L40" s="14"/>
      <c r="M40" s="10"/>
      <c r="N40" s="7"/>
    </row>
    <row r="41" spans="1:14" ht="15.75" customHeight="1" x14ac:dyDescent="0.25">
      <c r="A41" s="17"/>
      <c r="B41" s="7"/>
      <c r="C41" s="7"/>
      <c r="D41" s="7"/>
      <c r="E41" s="7"/>
      <c r="F41" s="7"/>
      <c r="G41" s="7"/>
      <c r="H41" s="7"/>
      <c r="I41" s="7"/>
      <c r="J41" s="14"/>
      <c r="K41" s="7"/>
      <c r="L41" s="14"/>
      <c r="M41" s="10"/>
      <c r="N41" s="7"/>
    </row>
    <row r="42" spans="1:14" ht="15.75" customHeight="1" x14ac:dyDescent="0.25">
      <c r="A42" s="17"/>
      <c r="B42" s="7"/>
      <c r="C42" s="7"/>
      <c r="D42" s="7"/>
      <c r="E42" s="7"/>
      <c r="F42" s="7"/>
      <c r="G42" s="7"/>
      <c r="H42" s="7"/>
      <c r="I42" s="7"/>
      <c r="J42" s="14"/>
      <c r="K42" s="7"/>
      <c r="L42" s="14"/>
      <c r="M42" s="10"/>
      <c r="N42" s="7"/>
    </row>
    <row r="43" spans="1:14" ht="15.75" customHeight="1" x14ac:dyDescent="0.25">
      <c r="A43" s="17"/>
      <c r="B43" s="7"/>
      <c r="C43" s="7"/>
      <c r="D43" s="7"/>
      <c r="E43" s="7"/>
      <c r="F43" s="7"/>
      <c r="G43" s="7"/>
      <c r="H43" s="7"/>
      <c r="I43" s="7"/>
      <c r="J43" s="14"/>
      <c r="K43" s="7"/>
      <c r="L43" s="14"/>
      <c r="M43" s="10"/>
      <c r="N43" s="7"/>
    </row>
    <row r="44" spans="1:14" ht="15.75" customHeight="1" x14ac:dyDescent="0.25">
      <c r="A44" s="17"/>
      <c r="B44" s="7"/>
      <c r="C44" s="7"/>
      <c r="D44" s="7"/>
      <c r="E44" s="7"/>
      <c r="F44" s="7"/>
      <c r="G44" s="7"/>
      <c r="H44" s="7"/>
      <c r="I44" s="7"/>
      <c r="J44" s="14"/>
      <c r="K44" s="7"/>
      <c r="L44" s="14"/>
      <c r="M44" s="10"/>
      <c r="N44" s="7"/>
    </row>
    <row r="45" spans="1:14" ht="15.75" customHeight="1" x14ac:dyDescent="0.25">
      <c r="A45" s="17"/>
      <c r="B45" s="7"/>
      <c r="C45" s="7"/>
      <c r="D45" s="7"/>
      <c r="E45" s="7"/>
      <c r="F45" s="7"/>
      <c r="G45" s="7"/>
      <c r="H45" s="7"/>
      <c r="I45" s="7"/>
      <c r="J45" s="14"/>
      <c r="K45" s="7"/>
      <c r="L45" s="14"/>
      <c r="M45" s="10"/>
      <c r="N45" s="7"/>
    </row>
    <row r="46" spans="1:14" ht="15.75" customHeight="1" x14ac:dyDescent="0.25">
      <c r="A46" s="17"/>
      <c r="B46" s="7"/>
      <c r="C46" s="7"/>
      <c r="D46" s="7"/>
      <c r="E46" s="7"/>
      <c r="F46" s="7"/>
      <c r="G46" s="7"/>
      <c r="H46" s="7"/>
      <c r="I46" s="7"/>
      <c r="J46" s="14"/>
      <c r="K46" s="7"/>
      <c r="L46" s="14"/>
      <c r="M46" s="10"/>
      <c r="N46" s="7"/>
    </row>
    <row r="47" spans="1:14" ht="15.75" customHeight="1" x14ac:dyDescent="0.25">
      <c r="A47" s="17"/>
      <c r="B47" s="7"/>
      <c r="C47" s="7"/>
      <c r="D47" s="7"/>
      <c r="E47" s="7"/>
      <c r="F47" s="7"/>
      <c r="G47" s="7"/>
      <c r="H47" s="7"/>
      <c r="I47" s="7"/>
      <c r="J47" s="14"/>
      <c r="K47" s="7"/>
      <c r="L47" s="14"/>
      <c r="M47" s="10"/>
      <c r="N47" s="7"/>
    </row>
    <row r="48" spans="1:14" ht="15.75" customHeight="1" x14ac:dyDescent="0.25">
      <c r="A48" s="17"/>
      <c r="B48" s="7"/>
      <c r="C48" s="7"/>
      <c r="D48" s="7"/>
      <c r="E48" s="7"/>
      <c r="F48" s="7"/>
      <c r="G48" s="7"/>
      <c r="H48" s="7"/>
      <c r="I48" s="7"/>
      <c r="J48" s="14"/>
      <c r="K48" s="7"/>
      <c r="L48" s="14"/>
      <c r="M48" s="10"/>
      <c r="N48" s="7"/>
    </row>
    <row r="49" spans="1:14" ht="15.75" customHeight="1" x14ac:dyDescent="0.25">
      <c r="A49" s="17"/>
      <c r="B49" s="7"/>
      <c r="C49" s="7"/>
      <c r="D49" s="7"/>
      <c r="E49" s="7"/>
      <c r="F49" s="7"/>
      <c r="G49" s="7"/>
      <c r="H49" s="7"/>
      <c r="I49" s="7"/>
      <c r="J49" s="14"/>
      <c r="K49" s="7"/>
      <c r="L49" s="14"/>
      <c r="M49" s="10"/>
      <c r="N49" s="7"/>
    </row>
    <row r="50" spans="1:14" ht="15.75" customHeight="1" x14ac:dyDescent="0.25">
      <c r="A50" s="17"/>
      <c r="B50" s="7"/>
      <c r="C50" s="7"/>
      <c r="D50" s="7"/>
      <c r="E50" s="7"/>
      <c r="F50" s="7"/>
      <c r="G50" s="7"/>
      <c r="H50" s="7"/>
      <c r="I50" s="7"/>
      <c r="J50" s="14"/>
      <c r="K50" s="7"/>
      <c r="L50" s="14"/>
      <c r="M50" s="10"/>
      <c r="N50" s="7"/>
    </row>
    <row r="51" spans="1:14" ht="15.75" customHeight="1" x14ac:dyDescent="0.25">
      <c r="A51" s="17"/>
      <c r="B51" s="7"/>
      <c r="C51" s="7"/>
      <c r="D51" s="7"/>
      <c r="E51" s="7"/>
      <c r="F51" s="7"/>
      <c r="G51" s="7"/>
      <c r="H51" s="7"/>
      <c r="I51" s="7"/>
      <c r="J51" s="14"/>
      <c r="K51" s="7"/>
      <c r="L51" s="14"/>
      <c r="M51" s="10"/>
      <c r="N51" s="7"/>
    </row>
    <row r="52" spans="1:14" ht="15.75" customHeight="1" x14ac:dyDescent="0.25">
      <c r="A52" s="17"/>
      <c r="B52" s="7"/>
      <c r="C52" s="7"/>
      <c r="D52" s="7"/>
      <c r="E52" s="7"/>
      <c r="F52" s="7"/>
      <c r="G52" s="7"/>
      <c r="H52" s="7"/>
      <c r="I52" s="7"/>
      <c r="J52" s="14"/>
      <c r="K52" s="7"/>
      <c r="L52" s="14"/>
      <c r="M52" s="10"/>
      <c r="N52" s="7"/>
    </row>
    <row r="53" spans="1:14" ht="15.75" customHeight="1" x14ac:dyDescent="0.25">
      <c r="A53" s="17"/>
      <c r="B53" s="7"/>
      <c r="C53" s="7"/>
      <c r="D53" s="7"/>
      <c r="E53" s="7"/>
      <c r="F53" s="7"/>
      <c r="G53" s="7"/>
      <c r="H53" s="7"/>
      <c r="I53" s="7"/>
      <c r="J53" s="14"/>
      <c r="K53" s="7"/>
      <c r="L53" s="14"/>
      <c r="M53" s="10"/>
      <c r="N53" s="7"/>
    </row>
    <row r="54" spans="1:14" ht="15.75" customHeight="1" x14ac:dyDescent="0.25">
      <c r="A54" s="17"/>
      <c r="B54" s="7"/>
      <c r="C54" s="7"/>
      <c r="D54" s="7"/>
      <c r="E54" s="7"/>
      <c r="F54" s="7"/>
      <c r="G54" s="7"/>
      <c r="H54" s="7"/>
      <c r="I54" s="7"/>
      <c r="J54" s="14"/>
      <c r="K54" s="7"/>
      <c r="L54" s="14"/>
      <c r="M54" s="10"/>
      <c r="N54" s="7"/>
    </row>
    <row r="55" spans="1:14" ht="15.75" customHeight="1" x14ac:dyDescent="0.25">
      <c r="A55" s="17"/>
      <c r="B55" s="7"/>
      <c r="C55" s="7"/>
      <c r="D55" s="7"/>
      <c r="E55" s="7"/>
      <c r="F55" s="7"/>
      <c r="G55" s="7"/>
      <c r="H55" s="7"/>
      <c r="I55" s="7"/>
      <c r="J55" s="14"/>
      <c r="K55" s="7"/>
      <c r="L55" s="14"/>
      <c r="M55" s="10"/>
      <c r="N55" s="7"/>
    </row>
    <row r="56" spans="1:14" ht="15.75" customHeight="1" x14ac:dyDescent="0.25">
      <c r="A56" s="17"/>
      <c r="B56" s="7"/>
      <c r="C56" s="7"/>
      <c r="D56" s="7"/>
      <c r="E56" s="7"/>
      <c r="F56" s="7"/>
      <c r="G56" s="7"/>
      <c r="H56" s="7"/>
      <c r="I56" s="7"/>
      <c r="J56" s="14"/>
      <c r="K56" s="7"/>
      <c r="L56" s="14"/>
      <c r="M56" s="10"/>
      <c r="N56" s="7"/>
    </row>
    <row r="57" spans="1:14" ht="15.75" customHeight="1" x14ac:dyDescent="0.25">
      <c r="A57" s="17"/>
      <c r="B57" s="7"/>
      <c r="C57" s="7"/>
      <c r="D57" s="7"/>
      <c r="E57" s="7"/>
      <c r="F57" s="7"/>
      <c r="G57" s="7"/>
      <c r="H57" s="7"/>
      <c r="I57" s="7"/>
      <c r="J57" s="14"/>
      <c r="K57" s="7"/>
      <c r="L57" s="14"/>
      <c r="M57" s="10"/>
      <c r="N57" s="7"/>
    </row>
    <row r="58" spans="1:14" ht="15.75" customHeight="1" x14ac:dyDescent="0.25">
      <c r="A58" s="17"/>
      <c r="B58" s="7"/>
      <c r="C58" s="7"/>
      <c r="D58" s="7"/>
      <c r="E58" s="7"/>
      <c r="F58" s="7"/>
      <c r="G58" s="7"/>
      <c r="H58" s="7"/>
      <c r="I58" s="7"/>
      <c r="J58" s="14"/>
      <c r="K58" s="7"/>
      <c r="L58" s="14"/>
      <c r="M58" s="10"/>
      <c r="N58" s="7"/>
    </row>
    <row r="59" spans="1:14" ht="15.75" customHeight="1" x14ac:dyDescent="0.25">
      <c r="A59" s="17"/>
      <c r="B59" s="7"/>
      <c r="C59" s="7"/>
      <c r="D59" s="7"/>
      <c r="E59" s="7"/>
      <c r="F59" s="7"/>
      <c r="G59" s="7"/>
      <c r="H59" s="7"/>
      <c r="I59" s="7"/>
      <c r="J59" s="14"/>
      <c r="K59" s="7"/>
      <c r="L59" s="14"/>
      <c r="M59" s="10"/>
      <c r="N59" s="7"/>
    </row>
    <row r="60" spans="1:14" ht="15.75" customHeight="1" x14ac:dyDescent="0.25">
      <c r="A60" s="17"/>
      <c r="B60" s="7"/>
      <c r="C60" s="7"/>
      <c r="D60" s="7"/>
      <c r="E60" s="7"/>
      <c r="F60" s="7"/>
      <c r="G60" s="7"/>
      <c r="H60" s="7"/>
      <c r="I60" s="7"/>
      <c r="J60" s="14"/>
      <c r="K60" s="7"/>
      <c r="L60" s="14"/>
      <c r="M60" s="10"/>
      <c r="N60" s="7"/>
    </row>
    <row r="61" spans="1:14" ht="15.75" customHeight="1" x14ac:dyDescent="0.25">
      <c r="A61" s="17"/>
      <c r="B61" s="7"/>
      <c r="C61" s="7"/>
      <c r="D61" s="7"/>
      <c r="E61" s="7"/>
      <c r="F61" s="7"/>
      <c r="G61" s="7"/>
      <c r="H61" s="7"/>
      <c r="I61" s="7"/>
      <c r="J61" s="14"/>
      <c r="K61" s="7"/>
      <c r="L61" s="14"/>
      <c r="M61" s="10"/>
      <c r="N61" s="7"/>
    </row>
    <row r="62" spans="1:14" ht="15.75" customHeight="1" x14ac:dyDescent="0.25">
      <c r="A62" s="17"/>
      <c r="B62" s="7"/>
      <c r="C62" s="7"/>
      <c r="D62" s="7"/>
      <c r="E62" s="7"/>
      <c r="F62" s="7"/>
      <c r="G62" s="7"/>
      <c r="H62" s="7"/>
      <c r="I62" s="7"/>
      <c r="J62" s="14"/>
      <c r="K62" s="7"/>
      <c r="L62" s="14"/>
      <c r="M62" s="10"/>
      <c r="N62" s="7"/>
    </row>
    <row r="63" spans="1:14" ht="15.75" customHeight="1" x14ac:dyDescent="0.25">
      <c r="A63" s="17"/>
      <c r="B63" s="7"/>
      <c r="C63" s="7"/>
      <c r="D63" s="7"/>
      <c r="E63" s="7"/>
      <c r="F63" s="7"/>
      <c r="G63" s="7"/>
      <c r="H63" s="7"/>
      <c r="I63" s="7"/>
      <c r="J63" s="14"/>
      <c r="K63" s="7"/>
      <c r="L63" s="14"/>
      <c r="M63" s="10"/>
      <c r="N63" s="7"/>
    </row>
    <row r="64" spans="1:14" ht="15.75" customHeight="1" x14ac:dyDescent="0.25">
      <c r="A64" s="17"/>
      <c r="B64" s="7"/>
      <c r="C64" s="7"/>
      <c r="D64" s="7"/>
      <c r="E64" s="7"/>
      <c r="F64" s="7"/>
      <c r="G64" s="7"/>
      <c r="H64" s="7"/>
      <c r="I64" s="7"/>
      <c r="J64" s="14"/>
      <c r="K64" s="7"/>
      <c r="L64" s="14"/>
      <c r="M64" s="10"/>
      <c r="N64" s="7"/>
    </row>
    <row r="65" spans="1:14" ht="15.75" customHeight="1" x14ac:dyDescent="0.25">
      <c r="A65" s="17"/>
      <c r="B65" s="7"/>
      <c r="C65" s="7"/>
      <c r="D65" s="7"/>
      <c r="E65" s="7"/>
      <c r="F65" s="7"/>
      <c r="G65" s="7"/>
      <c r="H65" s="7"/>
      <c r="I65" s="7"/>
      <c r="J65" s="14"/>
      <c r="K65" s="7"/>
      <c r="L65" s="14"/>
      <c r="M65" s="10"/>
      <c r="N65" s="7"/>
    </row>
    <row r="66" spans="1:14" ht="15.75" customHeight="1" x14ac:dyDescent="0.25">
      <c r="A66" s="17"/>
      <c r="B66" s="7"/>
      <c r="C66" s="7"/>
      <c r="D66" s="7"/>
      <c r="E66" s="7"/>
      <c r="F66" s="7"/>
      <c r="G66" s="7"/>
      <c r="H66" s="7"/>
      <c r="I66" s="7"/>
      <c r="J66" s="14"/>
      <c r="K66" s="7"/>
      <c r="L66" s="14"/>
      <c r="M66" s="10"/>
      <c r="N66" s="7"/>
    </row>
    <row r="67" spans="1:14" ht="15.75" customHeight="1" x14ac:dyDescent="0.25">
      <c r="A67" s="17"/>
      <c r="B67" s="7"/>
      <c r="C67" s="7"/>
      <c r="D67" s="7"/>
      <c r="E67" s="7"/>
      <c r="F67" s="7"/>
      <c r="G67" s="7"/>
      <c r="H67" s="7"/>
      <c r="I67" s="7"/>
      <c r="J67" s="14"/>
      <c r="K67" s="7"/>
      <c r="L67" s="14"/>
      <c r="M67" s="10"/>
      <c r="N67" s="7"/>
    </row>
    <row r="68" spans="1:14" ht="15.75" customHeight="1" x14ac:dyDescent="0.25">
      <c r="A68" s="17"/>
      <c r="B68" s="7"/>
      <c r="C68" s="7"/>
      <c r="D68" s="7"/>
      <c r="E68" s="7"/>
      <c r="F68" s="7"/>
      <c r="G68" s="7"/>
      <c r="H68" s="7"/>
      <c r="I68" s="7"/>
      <c r="J68" s="14"/>
      <c r="K68" s="7"/>
      <c r="L68" s="14"/>
      <c r="M68" s="10"/>
      <c r="N68" s="7"/>
    </row>
    <row r="69" spans="1:14" ht="15.75" customHeight="1" x14ac:dyDescent="0.25">
      <c r="A69" s="17"/>
      <c r="B69" s="7"/>
      <c r="C69" s="7"/>
      <c r="D69" s="7"/>
      <c r="E69" s="7"/>
      <c r="F69" s="7"/>
      <c r="G69" s="7"/>
      <c r="H69" s="7"/>
      <c r="I69" s="7"/>
      <c r="J69" s="14"/>
      <c r="K69" s="7"/>
      <c r="L69" s="14"/>
      <c r="M69" s="10"/>
      <c r="N69" s="7"/>
    </row>
    <row r="70" spans="1:14" ht="15.75" customHeight="1" x14ac:dyDescent="0.25">
      <c r="A70" s="17"/>
      <c r="B70" s="7"/>
      <c r="C70" s="7"/>
      <c r="D70" s="7"/>
      <c r="E70" s="7"/>
      <c r="F70" s="7"/>
      <c r="G70" s="7"/>
      <c r="H70" s="7"/>
      <c r="I70" s="7"/>
      <c r="J70" s="14"/>
      <c r="K70" s="7"/>
      <c r="L70" s="14"/>
      <c r="M70" s="10"/>
      <c r="N70" s="7"/>
    </row>
    <row r="71" spans="1:14" ht="15.75" customHeight="1" x14ac:dyDescent="0.25">
      <c r="A71" s="17"/>
      <c r="B71" s="7"/>
      <c r="C71" s="7"/>
      <c r="D71" s="7"/>
      <c r="E71" s="7"/>
      <c r="F71" s="7"/>
      <c r="G71" s="7"/>
      <c r="H71" s="7"/>
      <c r="I71" s="7"/>
      <c r="J71" s="14"/>
      <c r="K71" s="7"/>
      <c r="L71" s="14"/>
      <c r="M71" s="10"/>
      <c r="N71" s="7"/>
    </row>
    <row r="72" spans="1:14" ht="15.75" customHeight="1" x14ac:dyDescent="0.25">
      <c r="A72" s="17"/>
      <c r="B72" s="7"/>
      <c r="C72" s="7"/>
      <c r="D72" s="7"/>
      <c r="E72" s="7"/>
      <c r="F72" s="7"/>
      <c r="G72" s="7"/>
      <c r="H72" s="7"/>
      <c r="I72" s="7"/>
      <c r="J72" s="14"/>
      <c r="K72" s="7"/>
      <c r="L72" s="14"/>
      <c r="M72" s="10"/>
      <c r="N72" s="7"/>
    </row>
    <row r="73" spans="1:14" ht="15.75" customHeight="1" x14ac:dyDescent="0.25">
      <c r="A73" s="17"/>
      <c r="B73" s="7"/>
      <c r="C73" s="7"/>
      <c r="D73" s="7"/>
      <c r="E73" s="7"/>
      <c r="F73" s="7"/>
      <c r="G73" s="7"/>
      <c r="H73" s="7"/>
      <c r="I73" s="7"/>
      <c r="J73" s="14"/>
      <c r="K73" s="7"/>
      <c r="L73" s="14"/>
      <c r="M73" s="10"/>
      <c r="N73" s="7"/>
    </row>
    <row r="74" spans="1:14" ht="15.75" customHeight="1" x14ac:dyDescent="0.25">
      <c r="A74" s="17"/>
      <c r="B74" s="7"/>
      <c r="C74" s="7"/>
      <c r="D74" s="7"/>
      <c r="E74" s="7"/>
      <c r="F74" s="7"/>
      <c r="G74" s="7"/>
      <c r="H74" s="7"/>
      <c r="I74" s="7"/>
      <c r="J74" s="14"/>
      <c r="K74" s="7"/>
      <c r="L74" s="14"/>
      <c r="M74" s="10"/>
      <c r="N74" s="7"/>
    </row>
    <row r="75" spans="1:14" ht="15.75" customHeight="1" x14ac:dyDescent="0.25">
      <c r="A75" s="17"/>
      <c r="B75" s="7"/>
      <c r="C75" s="7"/>
      <c r="D75" s="7"/>
      <c r="E75" s="7"/>
      <c r="F75" s="7"/>
      <c r="G75" s="7"/>
      <c r="H75" s="7"/>
      <c r="I75" s="7"/>
      <c r="J75" s="14"/>
      <c r="K75" s="7"/>
      <c r="L75" s="14"/>
      <c r="M75" s="10"/>
      <c r="N75" s="7"/>
    </row>
    <row r="76" spans="1:14" ht="15.75" customHeight="1" x14ac:dyDescent="0.25">
      <c r="A76" s="17"/>
      <c r="B76" s="7"/>
      <c r="C76" s="7"/>
      <c r="D76" s="7"/>
      <c r="E76" s="7"/>
      <c r="F76" s="7"/>
      <c r="G76" s="7"/>
      <c r="H76" s="7"/>
      <c r="I76" s="7"/>
      <c r="J76" s="14"/>
      <c r="K76" s="7"/>
      <c r="L76" s="14"/>
      <c r="M76" s="10"/>
      <c r="N76" s="7"/>
    </row>
    <row r="77" spans="1:14" ht="15.75" customHeight="1" x14ac:dyDescent="0.25">
      <c r="A77" s="17"/>
      <c r="B77" s="7"/>
      <c r="C77" s="7"/>
      <c r="D77" s="7"/>
      <c r="E77" s="7"/>
      <c r="F77" s="7"/>
      <c r="G77" s="7"/>
      <c r="H77" s="7"/>
      <c r="I77" s="7"/>
      <c r="J77" s="14"/>
      <c r="K77" s="7"/>
      <c r="L77" s="14"/>
      <c r="M77" s="10"/>
      <c r="N77" s="7"/>
    </row>
    <row r="78" spans="1:14" ht="15.75" customHeight="1" x14ac:dyDescent="0.25">
      <c r="A78" s="17"/>
      <c r="B78" s="7"/>
      <c r="C78" s="7"/>
      <c r="D78" s="7"/>
      <c r="E78" s="7"/>
      <c r="F78" s="7"/>
      <c r="G78" s="7"/>
      <c r="H78" s="7"/>
      <c r="I78" s="7"/>
      <c r="J78" s="14"/>
      <c r="K78" s="7"/>
      <c r="L78" s="14"/>
      <c r="M78" s="10"/>
      <c r="N78" s="7"/>
    </row>
    <row r="79" spans="1:14" ht="15.75" customHeight="1" x14ac:dyDescent="0.25">
      <c r="A79" s="17"/>
      <c r="B79" s="7"/>
      <c r="C79" s="7"/>
      <c r="D79" s="7"/>
      <c r="E79" s="7"/>
      <c r="F79" s="7"/>
      <c r="G79" s="7"/>
      <c r="H79" s="7"/>
      <c r="I79" s="7"/>
      <c r="J79" s="14"/>
      <c r="K79" s="7"/>
      <c r="L79" s="14"/>
      <c r="M79" s="10"/>
      <c r="N79" s="7"/>
    </row>
    <row r="80" spans="1:14" ht="15.75" customHeight="1" x14ac:dyDescent="0.25">
      <c r="A80" s="17"/>
      <c r="B80" s="7"/>
      <c r="C80" s="7"/>
      <c r="D80" s="7"/>
      <c r="E80" s="7"/>
      <c r="F80" s="7"/>
      <c r="G80" s="7"/>
      <c r="H80" s="7"/>
      <c r="I80" s="7"/>
      <c r="J80" s="14"/>
      <c r="K80" s="7"/>
      <c r="L80" s="14"/>
      <c r="M80" s="10"/>
      <c r="N80" s="7"/>
    </row>
    <row r="81" spans="1:14" ht="15.75" customHeight="1" x14ac:dyDescent="0.25">
      <c r="A81" s="17"/>
      <c r="B81" s="7"/>
      <c r="C81" s="7"/>
      <c r="D81" s="7"/>
      <c r="E81" s="7"/>
      <c r="F81" s="7"/>
      <c r="G81" s="7"/>
      <c r="H81" s="7"/>
      <c r="I81" s="7"/>
      <c r="J81" s="14"/>
      <c r="K81" s="7"/>
      <c r="L81" s="14"/>
      <c r="M81" s="10"/>
      <c r="N81" s="7"/>
    </row>
    <row r="82" spans="1:14" ht="15.75" customHeight="1" x14ac:dyDescent="0.25">
      <c r="A82" s="17"/>
      <c r="B82" s="7"/>
      <c r="C82" s="7"/>
      <c r="D82" s="7"/>
      <c r="E82" s="7"/>
      <c r="F82" s="7"/>
      <c r="G82" s="7"/>
      <c r="H82" s="7"/>
      <c r="I82" s="7"/>
      <c r="J82" s="14"/>
      <c r="K82" s="7"/>
      <c r="L82" s="14"/>
      <c r="M82" s="10"/>
      <c r="N82" s="7"/>
    </row>
    <row r="83" spans="1:14" ht="15.75" customHeight="1" x14ac:dyDescent="0.25">
      <c r="A83" s="17"/>
      <c r="B83" s="7"/>
      <c r="C83" s="7"/>
      <c r="D83" s="7"/>
      <c r="E83" s="7"/>
      <c r="F83" s="7"/>
      <c r="G83" s="7"/>
      <c r="H83" s="7"/>
      <c r="I83" s="7"/>
      <c r="J83" s="14"/>
      <c r="K83" s="7"/>
      <c r="L83" s="14"/>
      <c r="M83" s="10"/>
      <c r="N83" s="7"/>
    </row>
    <row r="84" spans="1:14" ht="15.75" customHeight="1" x14ac:dyDescent="0.25">
      <c r="A84" s="17"/>
      <c r="B84" s="7"/>
      <c r="C84" s="7"/>
      <c r="D84" s="7"/>
      <c r="E84" s="7"/>
      <c r="F84" s="7"/>
      <c r="G84" s="7"/>
      <c r="H84" s="7"/>
      <c r="I84" s="7"/>
      <c r="J84" s="14"/>
      <c r="K84" s="7"/>
      <c r="L84" s="14"/>
      <c r="M84" s="10"/>
      <c r="N84" s="7"/>
    </row>
    <row r="85" spans="1:14" ht="15.75" customHeight="1" x14ac:dyDescent="0.25">
      <c r="A85" s="17"/>
      <c r="B85" s="7"/>
      <c r="C85" s="7"/>
      <c r="D85" s="7"/>
      <c r="E85" s="7"/>
      <c r="F85" s="7"/>
      <c r="G85" s="7"/>
      <c r="H85" s="7"/>
      <c r="I85" s="7"/>
      <c r="J85" s="14"/>
      <c r="K85" s="7"/>
      <c r="L85" s="14"/>
      <c r="M85" s="10"/>
      <c r="N85" s="7"/>
    </row>
    <row r="86" spans="1:14" ht="15.75" customHeight="1" x14ac:dyDescent="0.25">
      <c r="A86" s="17"/>
      <c r="B86" s="7"/>
      <c r="C86" s="7"/>
      <c r="D86" s="7"/>
      <c r="E86" s="7"/>
      <c r="F86" s="7"/>
      <c r="G86" s="7"/>
      <c r="H86" s="7"/>
      <c r="I86" s="7"/>
      <c r="J86" s="14"/>
      <c r="K86" s="7"/>
      <c r="L86" s="14"/>
      <c r="M86" s="10"/>
      <c r="N86" s="7"/>
    </row>
    <row r="87" spans="1:14" ht="15.75" customHeight="1" x14ac:dyDescent="0.25">
      <c r="A87" s="17"/>
      <c r="B87" s="7"/>
      <c r="C87" s="7"/>
      <c r="D87" s="7"/>
      <c r="E87" s="7"/>
      <c r="F87" s="7"/>
      <c r="G87" s="7"/>
      <c r="H87" s="7"/>
      <c r="I87" s="7"/>
      <c r="J87" s="14"/>
      <c r="K87" s="7"/>
      <c r="L87" s="14"/>
      <c r="M87" s="10"/>
      <c r="N87" s="7"/>
    </row>
    <row r="88" spans="1:14" ht="15.75" customHeight="1" x14ac:dyDescent="0.25">
      <c r="A88" s="17"/>
      <c r="B88" s="7"/>
      <c r="C88" s="7"/>
      <c r="D88" s="7"/>
      <c r="E88" s="7"/>
      <c r="F88" s="7"/>
      <c r="G88" s="7"/>
      <c r="H88" s="7"/>
      <c r="I88" s="7"/>
      <c r="J88" s="14"/>
      <c r="K88" s="7"/>
      <c r="L88" s="14"/>
      <c r="M88" s="10"/>
      <c r="N88" s="7"/>
    </row>
    <row r="89" spans="1:14" ht="15.75" customHeight="1" x14ac:dyDescent="0.25">
      <c r="A89" s="17"/>
      <c r="B89" s="7"/>
      <c r="C89" s="7"/>
      <c r="D89" s="7"/>
      <c r="E89" s="7"/>
      <c r="F89" s="7"/>
      <c r="G89" s="7"/>
      <c r="H89" s="7"/>
      <c r="I89" s="7"/>
      <c r="J89" s="14"/>
      <c r="K89" s="7"/>
      <c r="L89" s="14"/>
      <c r="M89" s="10"/>
      <c r="N89" s="7"/>
    </row>
    <row r="90" spans="1:14" ht="15.75" customHeight="1" x14ac:dyDescent="0.25">
      <c r="A90" s="17"/>
      <c r="B90" s="7"/>
      <c r="C90" s="7"/>
      <c r="D90" s="7"/>
      <c r="E90" s="7"/>
      <c r="F90" s="7"/>
      <c r="G90" s="7"/>
      <c r="H90" s="7"/>
      <c r="I90" s="7"/>
      <c r="J90" s="14"/>
      <c r="K90" s="7"/>
      <c r="L90" s="14"/>
      <c r="M90" s="10"/>
      <c r="N90" s="7"/>
    </row>
    <row r="91" spans="1:14" ht="15.75" customHeight="1" x14ac:dyDescent="0.25">
      <c r="A91" s="17"/>
      <c r="B91" s="7"/>
      <c r="C91" s="7"/>
      <c r="D91" s="7"/>
      <c r="E91" s="7"/>
      <c r="F91" s="7"/>
      <c r="G91" s="7"/>
      <c r="H91" s="7"/>
      <c r="I91" s="7"/>
      <c r="J91" s="14"/>
      <c r="K91" s="7"/>
      <c r="L91" s="14"/>
      <c r="M91" s="10"/>
      <c r="N91" s="7"/>
    </row>
    <row r="92" spans="1:14" ht="15.75" customHeight="1" x14ac:dyDescent="0.25">
      <c r="A92" s="17"/>
      <c r="B92" s="7"/>
      <c r="C92" s="7"/>
      <c r="D92" s="7"/>
      <c r="E92" s="7"/>
      <c r="F92" s="7"/>
      <c r="G92" s="7"/>
      <c r="H92" s="7"/>
      <c r="I92" s="7"/>
      <c r="J92" s="14"/>
      <c r="K92" s="7"/>
      <c r="L92" s="14"/>
      <c r="M92" s="10"/>
      <c r="N92" s="7"/>
    </row>
    <row r="93" spans="1:14" ht="15.75" customHeight="1" x14ac:dyDescent="0.25">
      <c r="A93" s="17"/>
      <c r="B93" s="7"/>
      <c r="C93" s="7"/>
      <c r="D93" s="7"/>
      <c r="E93" s="7"/>
      <c r="F93" s="7"/>
      <c r="G93" s="7"/>
      <c r="H93" s="7"/>
      <c r="I93" s="7"/>
      <c r="J93" s="14"/>
      <c r="K93" s="7"/>
      <c r="L93" s="14"/>
      <c r="M93" s="10"/>
      <c r="N93" s="7"/>
    </row>
    <row r="94" spans="1:14" ht="15.75" customHeight="1" x14ac:dyDescent="0.25">
      <c r="A94" s="17"/>
      <c r="B94" s="7"/>
      <c r="C94" s="7"/>
      <c r="D94" s="7"/>
      <c r="E94" s="7"/>
      <c r="F94" s="7"/>
      <c r="G94" s="7"/>
      <c r="H94" s="7"/>
      <c r="I94" s="7"/>
      <c r="J94" s="14"/>
      <c r="K94" s="7"/>
      <c r="L94" s="14"/>
      <c r="M94" s="10"/>
      <c r="N94" s="7"/>
    </row>
    <row r="95" spans="1:14" ht="15.75" customHeight="1" x14ac:dyDescent="0.25">
      <c r="A95" s="17"/>
      <c r="B95" s="7"/>
      <c r="C95" s="7"/>
      <c r="D95" s="7"/>
      <c r="E95" s="7"/>
      <c r="F95" s="7"/>
      <c r="G95" s="7"/>
      <c r="H95" s="7"/>
      <c r="I95" s="7"/>
      <c r="J95" s="14"/>
      <c r="K95" s="7"/>
      <c r="L95" s="14"/>
      <c r="M95" s="10"/>
      <c r="N95" s="7"/>
    </row>
    <row r="96" spans="1:14" ht="15.75" customHeight="1" x14ac:dyDescent="0.25">
      <c r="A96" s="17"/>
      <c r="B96" s="7"/>
      <c r="C96" s="7"/>
      <c r="D96" s="7"/>
      <c r="E96" s="7"/>
      <c r="F96" s="7"/>
      <c r="G96" s="7"/>
      <c r="H96" s="7"/>
      <c r="I96" s="7"/>
      <c r="J96" s="14"/>
      <c r="K96" s="7"/>
      <c r="L96" s="14"/>
      <c r="M96" s="10"/>
      <c r="N96" s="7"/>
    </row>
    <row r="97" spans="1:14" ht="15.75" customHeight="1" x14ac:dyDescent="0.25">
      <c r="A97" s="17"/>
      <c r="B97" s="7"/>
      <c r="C97" s="7"/>
      <c r="D97" s="7"/>
      <c r="E97" s="7"/>
      <c r="F97" s="7"/>
      <c r="G97" s="7"/>
      <c r="H97" s="7"/>
      <c r="I97" s="7"/>
      <c r="J97" s="14"/>
      <c r="K97" s="7"/>
      <c r="L97" s="14"/>
      <c r="M97" s="10"/>
      <c r="N97" s="7"/>
    </row>
    <row r="98" spans="1:14" ht="15.75" customHeight="1" x14ac:dyDescent="0.25">
      <c r="A98" s="17"/>
      <c r="B98" s="7"/>
      <c r="C98" s="7"/>
      <c r="D98" s="7"/>
      <c r="E98" s="7"/>
      <c r="F98" s="7"/>
      <c r="G98" s="7"/>
      <c r="H98" s="7"/>
      <c r="I98" s="7"/>
      <c r="J98" s="14"/>
      <c r="K98" s="7"/>
      <c r="L98" s="14"/>
      <c r="M98" s="10"/>
      <c r="N98" s="7"/>
    </row>
    <row r="99" spans="1:14" ht="15.75" customHeight="1" x14ac:dyDescent="0.25">
      <c r="A99" s="17"/>
      <c r="B99" s="7"/>
      <c r="C99" s="7"/>
      <c r="D99" s="7"/>
      <c r="E99" s="7"/>
      <c r="F99" s="7"/>
      <c r="G99" s="7"/>
      <c r="H99" s="7"/>
      <c r="I99" s="7"/>
      <c r="J99" s="14"/>
      <c r="K99" s="7"/>
      <c r="L99" s="14"/>
      <c r="M99" s="10"/>
      <c r="N99" s="7"/>
    </row>
    <row r="100" spans="1:14" ht="15.75" customHeight="1" x14ac:dyDescent="0.25">
      <c r="A100" s="17"/>
      <c r="B100" s="7"/>
      <c r="C100" s="7"/>
      <c r="D100" s="7"/>
      <c r="E100" s="7"/>
      <c r="F100" s="7"/>
      <c r="G100" s="7"/>
      <c r="H100" s="7"/>
      <c r="I100" s="7"/>
      <c r="J100" s="14"/>
      <c r="K100" s="7"/>
      <c r="L100" s="14"/>
      <c r="M100" s="10"/>
      <c r="N100" s="7"/>
    </row>
    <row r="101" spans="1:14" ht="15.75" customHeight="1" x14ac:dyDescent="0.25">
      <c r="A101" s="17"/>
      <c r="B101" s="7"/>
      <c r="C101" s="7"/>
      <c r="D101" s="7"/>
      <c r="E101" s="7"/>
      <c r="F101" s="7"/>
      <c r="G101" s="7"/>
      <c r="H101" s="7"/>
      <c r="I101" s="7"/>
      <c r="J101" s="14"/>
      <c r="K101" s="7"/>
      <c r="L101" s="14"/>
      <c r="M101" s="10"/>
      <c r="N101" s="7"/>
    </row>
    <row r="102" spans="1:14" ht="15.75" customHeight="1" x14ac:dyDescent="0.25">
      <c r="A102" s="17"/>
      <c r="B102" s="7"/>
      <c r="C102" s="7"/>
      <c r="D102" s="7"/>
      <c r="E102" s="7"/>
      <c r="F102" s="7"/>
      <c r="G102" s="7"/>
      <c r="H102" s="7"/>
      <c r="I102" s="7"/>
      <c r="J102" s="14"/>
      <c r="K102" s="7"/>
      <c r="L102" s="14"/>
      <c r="M102" s="10"/>
      <c r="N102" s="7"/>
    </row>
    <row r="103" spans="1:14" ht="15.75" customHeight="1" x14ac:dyDescent="0.25">
      <c r="A103" s="17"/>
      <c r="B103" s="7"/>
      <c r="C103" s="7"/>
      <c r="D103" s="7"/>
      <c r="E103" s="7"/>
      <c r="F103" s="7"/>
      <c r="G103" s="7"/>
      <c r="H103" s="7"/>
      <c r="I103" s="7"/>
      <c r="J103" s="14"/>
      <c r="K103" s="7"/>
      <c r="L103" s="14"/>
      <c r="M103" s="10"/>
      <c r="N103" s="7"/>
    </row>
    <row r="104" spans="1:14" ht="15.75" customHeight="1" x14ac:dyDescent="0.25">
      <c r="A104" s="17"/>
      <c r="B104" s="7"/>
      <c r="C104" s="7"/>
      <c r="D104" s="7"/>
      <c r="E104" s="7"/>
      <c r="F104" s="7"/>
      <c r="G104" s="7"/>
      <c r="H104" s="7"/>
      <c r="I104" s="7"/>
      <c r="J104" s="14"/>
      <c r="K104" s="7"/>
      <c r="L104" s="14"/>
      <c r="M104" s="10"/>
      <c r="N104" s="7"/>
    </row>
    <row r="105" spans="1:14" ht="15.75" customHeight="1" x14ac:dyDescent="0.25">
      <c r="A105" s="17"/>
      <c r="B105" s="7"/>
      <c r="C105" s="7"/>
      <c r="D105" s="7"/>
      <c r="E105" s="7"/>
      <c r="F105" s="7"/>
      <c r="G105" s="7"/>
      <c r="H105" s="7"/>
      <c r="I105" s="7"/>
      <c r="J105" s="14"/>
      <c r="K105" s="7"/>
      <c r="L105" s="14"/>
      <c r="M105" s="10"/>
      <c r="N105" s="7"/>
    </row>
    <row r="106" spans="1:14" ht="15.75" customHeight="1" x14ac:dyDescent="0.25">
      <c r="A106" s="17"/>
      <c r="B106" s="7"/>
      <c r="C106" s="7"/>
      <c r="D106" s="7"/>
      <c r="E106" s="7"/>
      <c r="F106" s="7"/>
      <c r="G106" s="7"/>
      <c r="H106" s="7"/>
      <c r="I106" s="7"/>
      <c r="J106" s="14"/>
      <c r="K106" s="7"/>
      <c r="L106" s="14"/>
      <c r="M106" s="10"/>
      <c r="N106" s="7"/>
    </row>
    <row r="107" spans="1:14" ht="15.75" customHeight="1" x14ac:dyDescent="0.25">
      <c r="A107" s="17"/>
      <c r="B107" s="7"/>
      <c r="C107" s="7"/>
      <c r="D107" s="7"/>
      <c r="E107" s="7"/>
      <c r="F107" s="7"/>
      <c r="G107" s="7"/>
      <c r="H107" s="7"/>
      <c r="I107" s="7"/>
      <c r="J107" s="14"/>
      <c r="K107" s="7"/>
      <c r="L107" s="14"/>
      <c r="M107" s="10"/>
      <c r="N107" s="7"/>
    </row>
    <row r="108" spans="1:14" ht="15.75" customHeight="1" x14ac:dyDescent="0.25">
      <c r="A108" s="17"/>
      <c r="B108" s="7"/>
      <c r="C108" s="7"/>
      <c r="D108" s="7"/>
      <c r="E108" s="7"/>
      <c r="F108" s="7"/>
      <c r="G108" s="7"/>
      <c r="H108" s="7"/>
      <c r="I108" s="7"/>
      <c r="J108" s="14"/>
      <c r="K108" s="7"/>
      <c r="L108" s="14"/>
      <c r="M108" s="10"/>
      <c r="N108" s="7"/>
    </row>
    <row r="109" spans="1:14" ht="15.75" customHeight="1" x14ac:dyDescent="0.25">
      <c r="A109" s="17"/>
      <c r="B109" s="7"/>
      <c r="C109" s="7"/>
      <c r="D109" s="7"/>
      <c r="E109" s="7"/>
      <c r="F109" s="7"/>
      <c r="G109" s="7"/>
      <c r="H109" s="7"/>
      <c r="I109" s="7"/>
      <c r="J109" s="14"/>
      <c r="K109" s="7"/>
      <c r="L109" s="14"/>
      <c r="M109" s="10"/>
      <c r="N109" s="7"/>
    </row>
    <row r="110" spans="1:14" ht="15.75" customHeight="1" x14ac:dyDescent="0.25">
      <c r="A110" s="17"/>
      <c r="B110" s="7"/>
      <c r="C110" s="7"/>
      <c r="D110" s="7"/>
      <c r="E110" s="7"/>
      <c r="F110" s="7"/>
      <c r="G110" s="7"/>
      <c r="H110" s="7"/>
      <c r="I110" s="7"/>
      <c r="J110" s="14"/>
      <c r="K110" s="7"/>
      <c r="L110" s="14"/>
      <c r="M110" s="10"/>
      <c r="N110" s="7"/>
    </row>
    <row r="111" spans="1:14" ht="15.75" customHeight="1" x14ac:dyDescent="0.25">
      <c r="A111" s="17"/>
      <c r="B111" s="7"/>
      <c r="C111" s="7"/>
      <c r="D111" s="7"/>
      <c r="E111" s="7"/>
      <c r="F111" s="7"/>
      <c r="G111" s="7"/>
      <c r="H111" s="7"/>
      <c r="I111" s="7"/>
      <c r="J111" s="14"/>
      <c r="K111" s="7"/>
      <c r="L111" s="14"/>
      <c r="M111" s="10"/>
      <c r="N111" s="7"/>
    </row>
    <row r="112" spans="1:14" ht="15.75" customHeight="1" x14ac:dyDescent="0.25">
      <c r="A112" s="17"/>
      <c r="B112" s="7"/>
      <c r="C112" s="7"/>
      <c r="D112" s="7"/>
      <c r="E112" s="7"/>
      <c r="F112" s="7"/>
      <c r="G112" s="7"/>
      <c r="H112" s="7"/>
      <c r="I112" s="7"/>
      <c r="J112" s="14"/>
      <c r="K112" s="7"/>
      <c r="L112" s="14"/>
      <c r="M112" s="10"/>
      <c r="N112" s="7"/>
    </row>
    <row r="113" spans="1:14" ht="15.75" customHeight="1" x14ac:dyDescent="0.25">
      <c r="A113" s="17"/>
      <c r="B113" s="7"/>
      <c r="C113" s="7"/>
      <c r="D113" s="7"/>
      <c r="E113" s="7"/>
      <c r="F113" s="7"/>
      <c r="G113" s="7"/>
      <c r="H113" s="7"/>
      <c r="I113" s="7"/>
      <c r="J113" s="14"/>
      <c r="K113" s="7"/>
      <c r="L113" s="14"/>
      <c r="M113" s="10"/>
      <c r="N113" s="7"/>
    </row>
    <row r="114" spans="1:14" ht="15.75" customHeight="1" x14ac:dyDescent="0.25">
      <c r="A114" s="17"/>
      <c r="B114" s="7"/>
      <c r="C114" s="7"/>
      <c r="D114" s="7"/>
      <c r="E114" s="7"/>
      <c r="F114" s="7"/>
      <c r="G114" s="7"/>
      <c r="H114" s="7"/>
      <c r="I114" s="7"/>
      <c r="J114" s="14"/>
      <c r="K114" s="7"/>
      <c r="L114" s="14"/>
      <c r="M114" s="10"/>
      <c r="N114" s="7"/>
    </row>
    <row r="115" spans="1:14" ht="15.75" customHeight="1" x14ac:dyDescent="0.25">
      <c r="A115" s="17"/>
      <c r="B115" s="7"/>
      <c r="C115" s="7"/>
      <c r="D115" s="7"/>
      <c r="E115" s="7"/>
      <c r="F115" s="7"/>
      <c r="G115" s="7"/>
      <c r="H115" s="7"/>
      <c r="I115" s="7"/>
      <c r="J115" s="14"/>
      <c r="K115" s="7"/>
      <c r="L115" s="14"/>
      <c r="M115" s="10"/>
      <c r="N115" s="7"/>
    </row>
    <row r="116" spans="1:14" ht="15.75" customHeight="1" x14ac:dyDescent="0.25">
      <c r="A116" s="17"/>
      <c r="B116" s="7"/>
      <c r="C116" s="7"/>
      <c r="D116" s="7"/>
      <c r="E116" s="7"/>
      <c r="F116" s="7"/>
      <c r="G116" s="7"/>
      <c r="H116" s="7"/>
      <c r="I116" s="7"/>
      <c r="J116" s="14"/>
      <c r="K116" s="7"/>
      <c r="L116" s="14"/>
      <c r="M116" s="10"/>
      <c r="N116" s="7"/>
    </row>
    <row r="117" spans="1:14" ht="15.75" customHeight="1" x14ac:dyDescent="0.25">
      <c r="A117" s="17"/>
      <c r="B117" s="7"/>
      <c r="C117" s="7"/>
      <c r="D117" s="7"/>
      <c r="E117" s="7"/>
      <c r="F117" s="7"/>
      <c r="G117" s="7"/>
      <c r="H117" s="7"/>
      <c r="I117" s="7"/>
      <c r="J117" s="14"/>
      <c r="K117" s="7"/>
      <c r="L117" s="14"/>
      <c r="M117" s="10"/>
      <c r="N117" s="7"/>
    </row>
    <row r="118" spans="1:14" ht="15.75" customHeight="1" x14ac:dyDescent="0.25">
      <c r="A118" s="17"/>
      <c r="B118" s="7"/>
      <c r="C118" s="7"/>
      <c r="D118" s="7"/>
      <c r="E118" s="7"/>
      <c r="F118" s="7"/>
      <c r="G118" s="7"/>
      <c r="H118" s="7"/>
      <c r="I118" s="7"/>
      <c r="J118" s="14"/>
      <c r="K118" s="7"/>
      <c r="L118" s="14"/>
      <c r="M118" s="10"/>
      <c r="N118" s="7"/>
    </row>
    <row r="119" spans="1:14" ht="15.75" customHeight="1" x14ac:dyDescent="0.25">
      <c r="A119" s="17"/>
      <c r="B119" s="7"/>
      <c r="C119" s="7"/>
      <c r="D119" s="7"/>
      <c r="E119" s="7"/>
      <c r="F119" s="7"/>
      <c r="G119" s="7"/>
      <c r="H119" s="7"/>
      <c r="I119" s="7"/>
      <c r="J119" s="14"/>
      <c r="K119" s="7"/>
      <c r="L119" s="14"/>
      <c r="M119" s="10"/>
      <c r="N119" s="7"/>
    </row>
    <row r="120" spans="1:14" ht="15.75" customHeight="1" x14ac:dyDescent="0.25">
      <c r="A120" s="17"/>
      <c r="B120" s="7"/>
      <c r="C120" s="7"/>
      <c r="D120" s="7"/>
      <c r="E120" s="7"/>
      <c r="F120" s="7"/>
      <c r="G120" s="7"/>
      <c r="H120" s="7"/>
      <c r="I120" s="7"/>
      <c r="J120" s="14"/>
      <c r="K120" s="7"/>
      <c r="L120" s="14"/>
      <c r="M120" s="10"/>
      <c r="N120" s="7"/>
    </row>
    <row r="121" spans="1:14" ht="15.75" customHeight="1" x14ac:dyDescent="0.25">
      <c r="A121" s="17"/>
      <c r="B121" s="7"/>
      <c r="C121" s="7"/>
      <c r="D121" s="7"/>
      <c r="E121" s="7"/>
      <c r="F121" s="7"/>
      <c r="G121" s="7"/>
      <c r="H121" s="7"/>
      <c r="I121" s="7"/>
      <c r="J121" s="14"/>
      <c r="K121" s="7"/>
      <c r="L121" s="14"/>
      <c r="M121" s="10"/>
      <c r="N121" s="7"/>
    </row>
    <row r="122" spans="1:14" ht="15.75" customHeight="1" x14ac:dyDescent="0.25">
      <c r="A122" s="17"/>
      <c r="B122" s="7"/>
      <c r="C122" s="7"/>
      <c r="D122" s="7"/>
      <c r="E122" s="7"/>
      <c r="F122" s="7"/>
      <c r="G122" s="7"/>
      <c r="H122" s="7"/>
      <c r="I122" s="7"/>
      <c r="J122" s="14"/>
      <c r="K122" s="7"/>
      <c r="L122" s="14"/>
      <c r="M122" s="10"/>
      <c r="N122" s="7"/>
    </row>
    <row r="123" spans="1:14" ht="15.75" customHeight="1" x14ac:dyDescent="0.25">
      <c r="A123" s="17"/>
      <c r="B123" s="7"/>
      <c r="C123" s="7"/>
      <c r="D123" s="7"/>
      <c r="E123" s="7"/>
      <c r="F123" s="7"/>
      <c r="G123" s="7"/>
      <c r="H123" s="7"/>
      <c r="I123" s="7"/>
      <c r="J123" s="14"/>
      <c r="K123" s="7"/>
      <c r="L123" s="14"/>
      <c r="M123" s="10"/>
      <c r="N123" s="7"/>
    </row>
    <row r="124" spans="1:14" ht="15.75" customHeight="1" x14ac:dyDescent="0.25">
      <c r="A124" s="17"/>
      <c r="B124" s="7"/>
      <c r="C124" s="7"/>
      <c r="D124" s="7"/>
      <c r="E124" s="7"/>
      <c r="F124" s="7"/>
      <c r="G124" s="7"/>
      <c r="H124" s="7"/>
      <c r="I124" s="7"/>
      <c r="J124" s="14"/>
      <c r="K124" s="7"/>
      <c r="L124" s="14"/>
      <c r="M124" s="10"/>
      <c r="N124" s="7"/>
    </row>
    <row r="125" spans="1:14" ht="15.75" customHeight="1" x14ac:dyDescent="0.25">
      <c r="A125" s="17"/>
      <c r="B125" s="7"/>
      <c r="C125" s="7"/>
      <c r="D125" s="7"/>
      <c r="E125" s="7"/>
      <c r="F125" s="7"/>
      <c r="G125" s="7"/>
      <c r="H125" s="7"/>
      <c r="I125" s="7"/>
      <c r="J125" s="14"/>
      <c r="K125" s="7"/>
      <c r="L125" s="14"/>
      <c r="M125" s="10"/>
      <c r="N125" s="7"/>
    </row>
    <row r="126" spans="1:14" ht="15.75" customHeight="1" x14ac:dyDescent="0.25">
      <c r="A126" s="17"/>
      <c r="B126" s="7"/>
      <c r="C126" s="7"/>
      <c r="D126" s="7"/>
      <c r="E126" s="7"/>
      <c r="F126" s="7"/>
      <c r="G126" s="7"/>
      <c r="H126" s="7"/>
      <c r="I126" s="7"/>
      <c r="J126" s="14"/>
      <c r="K126" s="7"/>
      <c r="L126" s="14"/>
      <c r="M126" s="10"/>
      <c r="N126" s="7"/>
    </row>
    <row r="127" spans="1:14" ht="15.75" customHeight="1" x14ac:dyDescent="0.25">
      <c r="A127" s="17"/>
      <c r="B127" s="7"/>
      <c r="C127" s="7"/>
      <c r="D127" s="7"/>
      <c r="E127" s="7"/>
      <c r="F127" s="7"/>
      <c r="G127" s="7"/>
      <c r="H127" s="7"/>
      <c r="I127" s="7"/>
      <c r="J127" s="14"/>
      <c r="K127" s="7"/>
      <c r="L127" s="14"/>
      <c r="M127" s="10"/>
      <c r="N127" s="7"/>
    </row>
    <row r="128" spans="1:14" ht="15.75" customHeight="1" x14ac:dyDescent="0.25">
      <c r="A128" s="17"/>
      <c r="B128" s="7"/>
      <c r="C128" s="7"/>
      <c r="D128" s="7"/>
      <c r="E128" s="7"/>
      <c r="F128" s="7"/>
      <c r="G128" s="7"/>
      <c r="H128" s="7"/>
      <c r="I128" s="7"/>
      <c r="J128" s="14"/>
      <c r="K128" s="7"/>
      <c r="L128" s="14"/>
      <c r="M128" s="10"/>
      <c r="N128" s="7"/>
    </row>
    <row r="129" spans="1:14" ht="15.75" customHeight="1" x14ac:dyDescent="0.25">
      <c r="A129" s="17"/>
      <c r="B129" s="7"/>
      <c r="C129" s="7"/>
      <c r="D129" s="7"/>
      <c r="E129" s="7"/>
      <c r="F129" s="7"/>
      <c r="G129" s="7"/>
      <c r="H129" s="7"/>
      <c r="I129" s="7"/>
      <c r="J129" s="14"/>
      <c r="K129" s="7"/>
      <c r="L129" s="14"/>
      <c r="M129" s="10"/>
      <c r="N129" s="7"/>
    </row>
    <row r="130" spans="1:14" ht="15.75" customHeight="1" x14ac:dyDescent="0.25">
      <c r="A130" s="17"/>
      <c r="B130" s="7"/>
      <c r="C130" s="7"/>
      <c r="D130" s="7"/>
      <c r="E130" s="7"/>
      <c r="F130" s="7"/>
      <c r="G130" s="7"/>
      <c r="H130" s="7"/>
      <c r="I130" s="7"/>
      <c r="J130" s="14"/>
      <c r="K130" s="7"/>
      <c r="L130" s="14"/>
      <c r="M130" s="10"/>
      <c r="N130" s="7"/>
    </row>
    <row r="131" spans="1:14" ht="15.75" customHeight="1" x14ac:dyDescent="0.25">
      <c r="A131" s="17"/>
      <c r="B131" s="7"/>
      <c r="C131" s="7"/>
      <c r="D131" s="7"/>
      <c r="E131" s="7"/>
      <c r="F131" s="7"/>
      <c r="G131" s="7"/>
      <c r="H131" s="7"/>
      <c r="I131" s="7"/>
      <c r="J131" s="14"/>
      <c r="K131" s="7"/>
      <c r="L131" s="14"/>
      <c r="M131" s="10"/>
      <c r="N131" s="7"/>
    </row>
    <row r="132" spans="1:14" ht="15.75" customHeight="1" x14ac:dyDescent="0.25">
      <c r="A132" s="17"/>
      <c r="B132" s="7"/>
      <c r="C132" s="7"/>
      <c r="D132" s="7"/>
      <c r="E132" s="7"/>
      <c r="F132" s="7"/>
      <c r="G132" s="7"/>
      <c r="H132" s="7"/>
      <c r="I132" s="7"/>
      <c r="J132" s="14"/>
      <c r="K132" s="7"/>
      <c r="L132" s="14"/>
      <c r="M132" s="10"/>
      <c r="N132" s="7"/>
    </row>
    <row r="133" spans="1:14" ht="15.75" customHeight="1" x14ac:dyDescent="0.25">
      <c r="A133" s="17"/>
      <c r="B133" s="7"/>
      <c r="C133" s="7"/>
      <c r="D133" s="7"/>
      <c r="E133" s="7"/>
      <c r="F133" s="7"/>
      <c r="G133" s="7"/>
      <c r="H133" s="7"/>
      <c r="I133" s="7"/>
      <c r="J133" s="14"/>
      <c r="K133" s="7"/>
      <c r="L133" s="14"/>
      <c r="M133" s="10"/>
      <c r="N133" s="7"/>
    </row>
    <row r="134" spans="1:14" ht="15.75" customHeight="1" x14ac:dyDescent="0.25">
      <c r="A134" s="17"/>
      <c r="B134" s="7"/>
      <c r="C134" s="7"/>
      <c r="D134" s="7"/>
      <c r="E134" s="7"/>
      <c r="F134" s="7"/>
      <c r="G134" s="7"/>
      <c r="H134" s="7"/>
      <c r="I134" s="7"/>
      <c r="J134" s="14"/>
      <c r="K134" s="7"/>
      <c r="L134" s="14"/>
      <c r="M134" s="10"/>
      <c r="N134" s="7"/>
    </row>
    <row r="135" spans="1:14" ht="15.75" customHeight="1" x14ac:dyDescent="0.25">
      <c r="A135" s="17"/>
      <c r="B135" s="7"/>
      <c r="C135" s="7"/>
      <c r="D135" s="7"/>
      <c r="E135" s="7"/>
      <c r="F135" s="7"/>
      <c r="G135" s="7"/>
      <c r="H135" s="7"/>
      <c r="I135" s="7"/>
      <c r="J135" s="14"/>
      <c r="K135" s="7"/>
      <c r="L135" s="14"/>
      <c r="M135" s="10"/>
      <c r="N135" s="7"/>
    </row>
    <row r="136" spans="1:14" ht="15.75" customHeight="1" x14ac:dyDescent="0.25">
      <c r="A136" s="17"/>
      <c r="B136" s="7"/>
      <c r="C136" s="7"/>
      <c r="D136" s="7"/>
      <c r="E136" s="7"/>
      <c r="F136" s="7"/>
      <c r="G136" s="7"/>
      <c r="H136" s="7"/>
      <c r="I136" s="7"/>
      <c r="J136" s="14"/>
      <c r="K136" s="7"/>
      <c r="L136" s="14"/>
      <c r="M136" s="10"/>
      <c r="N136" s="7"/>
    </row>
    <row r="137" spans="1:14" ht="15.75" customHeight="1" x14ac:dyDescent="0.25">
      <c r="A137" s="17"/>
      <c r="B137" s="7"/>
      <c r="C137" s="7"/>
      <c r="D137" s="7"/>
      <c r="E137" s="7"/>
      <c r="F137" s="7"/>
      <c r="G137" s="7"/>
      <c r="H137" s="7"/>
      <c r="I137" s="7"/>
      <c r="J137" s="14"/>
      <c r="K137" s="7"/>
      <c r="L137" s="14"/>
      <c r="M137" s="10"/>
      <c r="N137" s="7"/>
    </row>
    <row r="138" spans="1:14" ht="15.75" customHeight="1" x14ac:dyDescent="0.25">
      <c r="A138" s="17"/>
      <c r="B138" s="7"/>
      <c r="C138" s="7"/>
      <c r="D138" s="7"/>
      <c r="E138" s="7"/>
      <c r="F138" s="7"/>
      <c r="G138" s="7"/>
      <c r="H138" s="7"/>
      <c r="I138" s="7"/>
      <c r="J138" s="14"/>
      <c r="K138" s="7"/>
      <c r="L138" s="14"/>
      <c r="M138" s="10"/>
      <c r="N138" s="7"/>
    </row>
    <row r="139" spans="1:14" ht="15.75" customHeight="1" x14ac:dyDescent="0.25">
      <c r="A139" s="17"/>
      <c r="B139" s="7"/>
      <c r="C139" s="7"/>
      <c r="D139" s="7"/>
      <c r="E139" s="7"/>
      <c r="F139" s="7"/>
      <c r="G139" s="7"/>
      <c r="H139" s="7"/>
      <c r="I139" s="7"/>
      <c r="J139" s="14"/>
      <c r="K139" s="7"/>
      <c r="L139" s="14"/>
      <c r="M139" s="10"/>
      <c r="N139" s="7"/>
    </row>
    <row r="140" spans="1:14" ht="15.75" customHeight="1" x14ac:dyDescent="0.25">
      <c r="A140" s="17"/>
      <c r="B140" s="7"/>
      <c r="C140" s="7"/>
      <c r="D140" s="7"/>
      <c r="E140" s="7"/>
      <c r="F140" s="7"/>
      <c r="G140" s="7"/>
      <c r="H140" s="7"/>
      <c r="I140" s="7"/>
      <c r="J140" s="14"/>
      <c r="K140" s="7"/>
      <c r="L140" s="14"/>
      <c r="M140" s="10"/>
      <c r="N140" s="7"/>
    </row>
    <row r="141" spans="1:14" ht="15.75" customHeight="1" x14ac:dyDescent="0.25">
      <c r="A141" s="17"/>
      <c r="B141" s="7"/>
      <c r="C141" s="7"/>
      <c r="D141" s="7"/>
      <c r="E141" s="7"/>
      <c r="F141" s="7"/>
      <c r="G141" s="7"/>
      <c r="H141" s="7"/>
      <c r="I141" s="7"/>
      <c r="J141" s="14"/>
      <c r="K141" s="7"/>
      <c r="L141" s="14"/>
      <c r="M141" s="10"/>
      <c r="N141" s="7"/>
    </row>
    <row r="142" spans="1:14" ht="15.75" customHeight="1" x14ac:dyDescent="0.25">
      <c r="A142" s="17"/>
      <c r="B142" s="7"/>
      <c r="C142" s="7"/>
      <c r="D142" s="7"/>
      <c r="E142" s="7"/>
      <c r="F142" s="7"/>
      <c r="G142" s="7"/>
      <c r="H142" s="7"/>
      <c r="I142" s="7"/>
      <c r="J142" s="14"/>
      <c r="K142" s="7"/>
      <c r="L142" s="14"/>
      <c r="M142" s="10"/>
      <c r="N142" s="7"/>
    </row>
    <row r="143" spans="1:14" ht="15.75" customHeight="1" x14ac:dyDescent="0.25">
      <c r="A143" s="17"/>
      <c r="B143" s="7"/>
      <c r="C143" s="7"/>
      <c r="D143" s="7"/>
      <c r="E143" s="7"/>
      <c r="F143" s="7"/>
      <c r="G143" s="7"/>
      <c r="H143" s="7"/>
      <c r="I143" s="7"/>
      <c r="J143" s="14"/>
      <c r="K143" s="7"/>
      <c r="L143" s="14"/>
      <c r="M143" s="10"/>
      <c r="N143" s="7"/>
    </row>
    <row r="144" spans="1:14" ht="15.75" customHeight="1" x14ac:dyDescent="0.25">
      <c r="A144" s="17"/>
      <c r="B144" s="7"/>
      <c r="C144" s="7"/>
      <c r="D144" s="7"/>
      <c r="E144" s="7"/>
      <c r="F144" s="7"/>
      <c r="G144" s="7"/>
      <c r="H144" s="7"/>
      <c r="I144" s="7"/>
      <c r="J144" s="14"/>
      <c r="K144" s="7"/>
      <c r="L144" s="14"/>
      <c r="M144" s="10"/>
      <c r="N144" s="7"/>
    </row>
    <row r="145" spans="1:14" ht="15.75" customHeight="1" x14ac:dyDescent="0.25">
      <c r="A145" s="17"/>
      <c r="B145" s="7"/>
      <c r="C145" s="7"/>
      <c r="D145" s="7"/>
      <c r="E145" s="7"/>
      <c r="F145" s="7"/>
      <c r="G145" s="7"/>
      <c r="H145" s="7"/>
      <c r="I145" s="7"/>
      <c r="J145" s="14"/>
      <c r="K145" s="7"/>
      <c r="L145" s="14"/>
      <c r="M145" s="10"/>
      <c r="N145" s="7"/>
    </row>
    <row r="146" spans="1:14" ht="15.75" customHeight="1" x14ac:dyDescent="0.25">
      <c r="A146" s="17"/>
      <c r="B146" s="7"/>
      <c r="C146" s="7"/>
      <c r="D146" s="7"/>
      <c r="E146" s="7"/>
      <c r="F146" s="7"/>
      <c r="G146" s="7"/>
      <c r="H146" s="7"/>
      <c r="I146" s="7"/>
      <c r="J146" s="14"/>
      <c r="K146" s="7"/>
      <c r="L146" s="14"/>
      <c r="M146" s="10"/>
      <c r="N146" s="7"/>
    </row>
    <row r="147" spans="1:14" ht="15.75" customHeight="1" x14ac:dyDescent="0.25">
      <c r="A147" s="17"/>
      <c r="B147" s="7"/>
      <c r="C147" s="7"/>
      <c r="D147" s="7"/>
      <c r="E147" s="7"/>
      <c r="F147" s="7"/>
      <c r="G147" s="7"/>
      <c r="H147" s="7"/>
      <c r="I147" s="7"/>
      <c r="J147" s="14"/>
      <c r="K147" s="7"/>
      <c r="L147" s="14"/>
      <c r="M147" s="10"/>
      <c r="N147" s="7"/>
    </row>
    <row r="148" spans="1:14" ht="15.75" customHeight="1" x14ac:dyDescent="0.25">
      <c r="A148" s="17"/>
      <c r="B148" s="7"/>
      <c r="C148" s="7"/>
      <c r="D148" s="7"/>
      <c r="E148" s="7"/>
      <c r="F148" s="7"/>
      <c r="G148" s="7"/>
      <c r="H148" s="7"/>
      <c r="I148" s="7"/>
      <c r="J148" s="14"/>
      <c r="K148" s="7"/>
      <c r="L148" s="14"/>
      <c r="M148" s="10"/>
      <c r="N148" s="7"/>
    </row>
    <row r="149" spans="1:14" ht="15.75" customHeight="1" x14ac:dyDescent="0.25">
      <c r="A149" s="17"/>
      <c r="B149" s="7"/>
      <c r="C149" s="7"/>
      <c r="D149" s="7"/>
      <c r="E149" s="7"/>
      <c r="F149" s="7"/>
      <c r="G149" s="7"/>
      <c r="H149" s="7"/>
      <c r="I149" s="7"/>
      <c r="J149" s="14"/>
      <c r="K149" s="7"/>
      <c r="L149" s="14"/>
      <c r="M149" s="10"/>
      <c r="N149" s="7"/>
    </row>
    <row r="150" spans="1:14" ht="15.75" customHeight="1" x14ac:dyDescent="0.25">
      <c r="A150" s="17"/>
      <c r="B150" s="7"/>
      <c r="C150" s="7"/>
      <c r="D150" s="7"/>
      <c r="E150" s="7"/>
      <c r="F150" s="7"/>
      <c r="G150" s="7"/>
      <c r="H150" s="7"/>
      <c r="I150" s="7"/>
      <c r="J150" s="14"/>
      <c r="K150" s="7"/>
      <c r="L150" s="14"/>
      <c r="M150" s="10"/>
      <c r="N150" s="7"/>
    </row>
    <row r="151" spans="1:14" ht="15.75" customHeight="1" x14ac:dyDescent="0.25">
      <c r="A151" s="17"/>
      <c r="B151" s="7"/>
      <c r="C151" s="7"/>
      <c r="D151" s="7"/>
      <c r="E151" s="7"/>
      <c r="F151" s="7"/>
      <c r="G151" s="7"/>
      <c r="H151" s="7"/>
      <c r="I151" s="7"/>
      <c r="J151" s="14"/>
      <c r="K151" s="7"/>
      <c r="L151" s="14"/>
      <c r="M151" s="10"/>
      <c r="N151" s="7"/>
    </row>
    <row r="152" spans="1:14" ht="15.75" customHeight="1" x14ac:dyDescent="0.25">
      <c r="A152" s="17"/>
      <c r="B152" s="7"/>
      <c r="C152" s="7"/>
      <c r="D152" s="7"/>
      <c r="E152" s="7"/>
      <c r="F152" s="7"/>
      <c r="G152" s="7"/>
      <c r="H152" s="7"/>
      <c r="I152" s="7"/>
      <c r="J152" s="14"/>
      <c r="K152" s="7"/>
      <c r="L152" s="14"/>
      <c r="M152" s="10"/>
      <c r="N152" s="7"/>
    </row>
    <row r="153" spans="1:14" ht="15.75" customHeight="1" x14ac:dyDescent="0.25">
      <c r="A153" s="17"/>
      <c r="B153" s="7"/>
      <c r="C153" s="7"/>
      <c r="D153" s="7"/>
      <c r="E153" s="7"/>
      <c r="F153" s="7"/>
      <c r="G153" s="7"/>
      <c r="H153" s="7"/>
      <c r="I153" s="7"/>
      <c r="J153" s="14"/>
      <c r="K153" s="7"/>
      <c r="L153" s="14"/>
      <c r="M153" s="10"/>
      <c r="N153" s="7"/>
    </row>
    <row r="154" spans="1:14" ht="15.75" customHeight="1" x14ac:dyDescent="0.25">
      <c r="A154" s="17"/>
      <c r="B154" s="7"/>
      <c r="C154" s="7"/>
      <c r="D154" s="7"/>
      <c r="E154" s="7"/>
      <c r="F154" s="7"/>
      <c r="G154" s="7"/>
      <c r="H154" s="7"/>
      <c r="I154" s="7"/>
      <c r="J154" s="14"/>
      <c r="K154" s="7"/>
      <c r="L154" s="14"/>
      <c r="M154" s="10"/>
      <c r="N154" s="7"/>
    </row>
    <row r="155" spans="1:14" ht="15.75" customHeight="1" x14ac:dyDescent="0.25">
      <c r="A155" s="17"/>
      <c r="B155" s="7"/>
      <c r="C155" s="7"/>
      <c r="D155" s="7"/>
      <c r="E155" s="7"/>
      <c r="F155" s="7"/>
      <c r="G155" s="7"/>
      <c r="H155" s="7"/>
      <c r="I155" s="7"/>
      <c r="J155" s="14"/>
      <c r="K155" s="7"/>
      <c r="L155" s="14"/>
      <c r="M155" s="10"/>
      <c r="N155" s="7"/>
    </row>
    <row r="156" spans="1:14" ht="15.75" customHeight="1" x14ac:dyDescent="0.25">
      <c r="A156" s="17"/>
      <c r="B156" s="7"/>
      <c r="C156" s="7"/>
      <c r="D156" s="7"/>
      <c r="E156" s="7"/>
      <c r="F156" s="7"/>
      <c r="G156" s="7"/>
      <c r="H156" s="7"/>
      <c r="I156" s="7"/>
      <c r="J156" s="14"/>
      <c r="K156" s="7"/>
      <c r="L156" s="14"/>
      <c r="M156" s="10"/>
      <c r="N156" s="7"/>
    </row>
    <row r="157" spans="1:14" ht="15.75" customHeight="1" x14ac:dyDescent="0.25">
      <c r="A157" s="17"/>
      <c r="B157" s="7"/>
      <c r="C157" s="7"/>
      <c r="D157" s="7"/>
      <c r="E157" s="7"/>
      <c r="F157" s="7"/>
      <c r="G157" s="7"/>
      <c r="H157" s="7"/>
      <c r="I157" s="7"/>
      <c r="J157" s="14"/>
      <c r="K157" s="7"/>
      <c r="L157" s="14"/>
      <c r="M157" s="10"/>
      <c r="N157" s="7"/>
    </row>
    <row r="158" spans="1:14" ht="15.75" customHeight="1" x14ac:dyDescent="0.25">
      <c r="A158" s="17"/>
      <c r="B158" s="7"/>
      <c r="C158" s="7"/>
      <c r="D158" s="7"/>
      <c r="E158" s="7"/>
      <c r="F158" s="7"/>
      <c r="G158" s="7"/>
      <c r="H158" s="7"/>
      <c r="I158" s="7"/>
      <c r="J158" s="14"/>
      <c r="K158" s="7"/>
      <c r="L158" s="14"/>
      <c r="M158" s="10"/>
      <c r="N158" s="7"/>
    </row>
    <row r="159" spans="1:14" ht="15.75" customHeight="1" x14ac:dyDescent="0.25">
      <c r="A159" s="17"/>
      <c r="B159" s="7"/>
      <c r="C159" s="7"/>
      <c r="D159" s="7"/>
      <c r="E159" s="7"/>
      <c r="F159" s="7"/>
      <c r="G159" s="7"/>
      <c r="H159" s="7"/>
      <c r="I159" s="7"/>
      <c r="J159" s="14"/>
      <c r="K159" s="7"/>
      <c r="L159" s="14"/>
      <c r="M159" s="10"/>
      <c r="N159" s="7"/>
    </row>
    <row r="160" spans="1:14" ht="15.75" customHeight="1" x14ac:dyDescent="0.25">
      <c r="A160" s="17"/>
      <c r="B160" s="7"/>
      <c r="C160" s="7"/>
      <c r="D160" s="7"/>
      <c r="E160" s="7"/>
      <c r="F160" s="7"/>
      <c r="G160" s="7"/>
      <c r="H160" s="7"/>
      <c r="I160" s="7"/>
      <c r="J160" s="14"/>
      <c r="K160" s="7"/>
      <c r="L160" s="14"/>
      <c r="M160" s="10"/>
      <c r="N160" s="7"/>
    </row>
    <row r="161" spans="1:14" ht="15.75" customHeight="1" x14ac:dyDescent="0.25">
      <c r="A161" s="17"/>
      <c r="B161" s="7"/>
      <c r="C161" s="7"/>
      <c r="D161" s="7"/>
      <c r="E161" s="7"/>
      <c r="F161" s="7"/>
      <c r="G161" s="7"/>
      <c r="H161" s="7"/>
      <c r="I161" s="7"/>
      <c r="J161" s="14"/>
      <c r="K161" s="7"/>
      <c r="L161" s="14"/>
      <c r="M161" s="10"/>
      <c r="N161" s="7"/>
    </row>
    <row r="162" spans="1:14" ht="15.75" customHeight="1" x14ac:dyDescent="0.25">
      <c r="A162" s="17"/>
      <c r="B162" s="7"/>
      <c r="C162" s="7"/>
      <c r="D162" s="7"/>
      <c r="E162" s="7"/>
      <c r="F162" s="7"/>
      <c r="G162" s="7"/>
      <c r="H162" s="7"/>
      <c r="I162" s="7"/>
      <c r="J162" s="14"/>
      <c r="K162" s="7"/>
      <c r="L162" s="14"/>
      <c r="M162" s="10"/>
      <c r="N162" s="7"/>
    </row>
    <row r="163" spans="1:14" ht="15.75" customHeight="1" x14ac:dyDescent="0.25">
      <c r="A163" s="17"/>
      <c r="B163" s="7"/>
      <c r="C163" s="7"/>
      <c r="D163" s="7"/>
      <c r="E163" s="7"/>
      <c r="F163" s="7"/>
      <c r="G163" s="7"/>
      <c r="H163" s="7"/>
      <c r="I163" s="7"/>
      <c r="J163" s="14"/>
      <c r="K163" s="7"/>
      <c r="L163" s="14"/>
      <c r="M163" s="10"/>
      <c r="N163" s="7"/>
    </row>
    <row r="164" spans="1:14" ht="15.75" customHeight="1" x14ac:dyDescent="0.25">
      <c r="A164" s="17"/>
      <c r="B164" s="7"/>
      <c r="C164" s="7"/>
      <c r="D164" s="7"/>
      <c r="E164" s="7"/>
      <c r="F164" s="7"/>
      <c r="G164" s="7"/>
      <c r="H164" s="7"/>
      <c r="I164" s="7"/>
      <c r="J164" s="14"/>
      <c r="K164" s="7"/>
      <c r="L164" s="14"/>
      <c r="M164" s="10"/>
      <c r="N164" s="7"/>
    </row>
    <row r="165" spans="1:14" ht="15.75" customHeight="1" x14ac:dyDescent="0.25">
      <c r="A165" s="17"/>
      <c r="B165" s="7"/>
      <c r="C165" s="7"/>
      <c r="D165" s="7"/>
      <c r="E165" s="7"/>
      <c r="F165" s="7"/>
      <c r="G165" s="7"/>
      <c r="H165" s="7"/>
      <c r="I165" s="7"/>
      <c r="J165" s="14"/>
      <c r="K165" s="7"/>
      <c r="L165" s="14"/>
      <c r="M165" s="10"/>
      <c r="N165" s="7"/>
    </row>
    <row r="166" spans="1:14" ht="15.75" customHeight="1" x14ac:dyDescent="0.25">
      <c r="A166" s="17"/>
      <c r="B166" s="7"/>
      <c r="C166" s="7"/>
      <c r="D166" s="7"/>
      <c r="E166" s="7"/>
      <c r="F166" s="7"/>
      <c r="G166" s="7"/>
      <c r="H166" s="7"/>
      <c r="I166" s="7"/>
      <c r="J166" s="14"/>
      <c r="K166" s="7"/>
      <c r="L166" s="14"/>
      <c r="M166" s="10"/>
      <c r="N166" s="7"/>
    </row>
    <row r="167" spans="1:14" ht="15.75" customHeight="1" x14ac:dyDescent="0.25">
      <c r="A167" s="17"/>
      <c r="B167" s="7"/>
      <c r="C167" s="7"/>
      <c r="D167" s="7"/>
      <c r="E167" s="7"/>
      <c r="F167" s="7"/>
      <c r="G167" s="7"/>
      <c r="H167" s="7"/>
      <c r="I167" s="7"/>
      <c r="J167" s="14"/>
      <c r="K167" s="7"/>
      <c r="L167" s="14"/>
      <c r="M167" s="10"/>
      <c r="N167" s="7"/>
    </row>
    <row r="168" spans="1:14" ht="15.75" customHeight="1" x14ac:dyDescent="0.25">
      <c r="A168" s="17"/>
      <c r="B168" s="7"/>
      <c r="C168" s="7"/>
      <c r="D168" s="7"/>
      <c r="E168" s="7"/>
      <c r="F168" s="7"/>
      <c r="G168" s="7"/>
      <c r="H168" s="7"/>
      <c r="I168" s="7"/>
      <c r="J168" s="14"/>
      <c r="K168" s="7"/>
      <c r="L168" s="14"/>
      <c r="M168" s="10"/>
      <c r="N168" s="7"/>
    </row>
    <row r="169" spans="1:14" ht="15.75" customHeight="1" x14ac:dyDescent="0.25">
      <c r="A169" s="17"/>
      <c r="B169" s="7"/>
      <c r="C169" s="7"/>
      <c r="D169" s="7"/>
      <c r="E169" s="7"/>
      <c r="F169" s="7"/>
      <c r="G169" s="7"/>
      <c r="H169" s="7"/>
      <c r="I169" s="7"/>
      <c r="J169" s="14"/>
      <c r="K169" s="7"/>
      <c r="L169" s="14"/>
      <c r="M169" s="10"/>
      <c r="N169" s="7"/>
    </row>
    <row r="170" spans="1:14" ht="15.75" customHeight="1" x14ac:dyDescent="0.25">
      <c r="A170" s="17"/>
      <c r="B170" s="7"/>
      <c r="C170" s="7"/>
      <c r="D170" s="7"/>
      <c r="E170" s="7"/>
      <c r="F170" s="7"/>
      <c r="G170" s="7"/>
      <c r="H170" s="7"/>
      <c r="I170" s="7"/>
      <c r="J170" s="14"/>
      <c r="K170" s="7"/>
      <c r="L170" s="14"/>
      <c r="M170" s="10"/>
      <c r="N170" s="7"/>
    </row>
    <row r="171" spans="1:14" ht="15.75" customHeight="1" x14ac:dyDescent="0.25">
      <c r="A171" s="17"/>
      <c r="B171" s="7"/>
      <c r="C171" s="7"/>
      <c r="D171" s="7"/>
      <c r="E171" s="7"/>
      <c r="F171" s="7"/>
      <c r="G171" s="7"/>
      <c r="H171" s="7"/>
      <c r="I171" s="7"/>
      <c r="J171" s="14"/>
      <c r="K171" s="7"/>
      <c r="L171" s="14"/>
      <c r="M171" s="10"/>
      <c r="N171" s="7"/>
    </row>
    <row r="172" spans="1:14" ht="15.75" customHeight="1" x14ac:dyDescent="0.25">
      <c r="A172" s="17"/>
      <c r="B172" s="7"/>
      <c r="C172" s="7"/>
      <c r="D172" s="7"/>
      <c r="E172" s="7"/>
      <c r="F172" s="7"/>
      <c r="G172" s="7"/>
      <c r="H172" s="7"/>
      <c r="I172" s="7"/>
      <c r="J172" s="14"/>
      <c r="K172" s="7"/>
      <c r="L172" s="14"/>
      <c r="M172" s="10"/>
      <c r="N172" s="7"/>
    </row>
    <row r="173" spans="1:14" ht="15.75" customHeight="1" x14ac:dyDescent="0.25">
      <c r="A173" s="17"/>
      <c r="B173" s="7"/>
      <c r="C173" s="7"/>
      <c r="D173" s="7"/>
      <c r="E173" s="7"/>
      <c r="F173" s="7"/>
      <c r="G173" s="7"/>
      <c r="H173" s="7"/>
      <c r="I173" s="7"/>
      <c r="J173" s="14"/>
      <c r="K173" s="7"/>
      <c r="L173" s="14"/>
      <c r="M173" s="10"/>
      <c r="N173" s="7"/>
    </row>
    <row r="174" spans="1:14" ht="15.75" customHeight="1" x14ac:dyDescent="0.25">
      <c r="A174" s="17"/>
      <c r="B174" s="7"/>
      <c r="C174" s="7"/>
      <c r="D174" s="7"/>
      <c r="E174" s="7"/>
      <c r="F174" s="7"/>
      <c r="G174" s="7"/>
      <c r="H174" s="7"/>
      <c r="I174" s="7"/>
      <c r="J174" s="14"/>
      <c r="K174" s="7"/>
      <c r="L174" s="14"/>
      <c r="M174" s="10"/>
      <c r="N174" s="7"/>
    </row>
    <row r="175" spans="1:14" ht="15.75" customHeight="1" x14ac:dyDescent="0.25">
      <c r="A175" s="17"/>
      <c r="B175" s="7"/>
      <c r="C175" s="7"/>
      <c r="D175" s="7"/>
      <c r="E175" s="7"/>
      <c r="F175" s="7"/>
      <c r="G175" s="7"/>
      <c r="H175" s="7"/>
      <c r="I175" s="7"/>
      <c r="J175" s="14"/>
      <c r="K175" s="7"/>
      <c r="L175" s="14"/>
      <c r="M175" s="10"/>
      <c r="N175" s="7"/>
    </row>
    <row r="176" spans="1:14" ht="15.75" customHeight="1" x14ac:dyDescent="0.25">
      <c r="A176" s="17"/>
      <c r="B176" s="7"/>
      <c r="C176" s="7"/>
      <c r="D176" s="7"/>
      <c r="E176" s="7"/>
      <c r="F176" s="7"/>
      <c r="G176" s="7"/>
      <c r="H176" s="7"/>
      <c r="I176" s="7"/>
      <c r="J176" s="14"/>
      <c r="K176" s="7"/>
      <c r="L176" s="14"/>
      <c r="M176" s="10"/>
      <c r="N176" s="7"/>
    </row>
    <row r="177" spans="1:14" ht="15.75" customHeight="1" x14ac:dyDescent="0.25">
      <c r="A177" s="17"/>
      <c r="B177" s="7"/>
      <c r="C177" s="7"/>
      <c r="D177" s="7"/>
      <c r="E177" s="7"/>
      <c r="F177" s="7"/>
      <c r="G177" s="7"/>
      <c r="H177" s="7"/>
      <c r="I177" s="7"/>
      <c r="J177" s="14"/>
      <c r="K177" s="7"/>
      <c r="L177" s="14"/>
      <c r="M177" s="10"/>
      <c r="N177" s="7"/>
    </row>
    <row r="178" spans="1:14" ht="15.75" customHeight="1" x14ac:dyDescent="0.25">
      <c r="A178" s="17"/>
      <c r="B178" s="7"/>
      <c r="C178" s="7"/>
      <c r="D178" s="7"/>
      <c r="E178" s="7"/>
      <c r="F178" s="7"/>
      <c r="G178" s="7"/>
      <c r="H178" s="7"/>
      <c r="I178" s="7"/>
      <c r="J178" s="14"/>
      <c r="K178" s="7"/>
      <c r="L178" s="14"/>
      <c r="M178" s="10"/>
      <c r="N178" s="7"/>
    </row>
    <row r="179" spans="1:14" ht="15.75" customHeight="1" x14ac:dyDescent="0.25">
      <c r="A179" s="17"/>
      <c r="B179" s="7"/>
      <c r="C179" s="7"/>
      <c r="D179" s="7"/>
      <c r="E179" s="7"/>
      <c r="F179" s="7"/>
      <c r="G179" s="7"/>
      <c r="H179" s="7"/>
      <c r="I179" s="7"/>
      <c r="J179" s="14"/>
      <c r="K179" s="7"/>
      <c r="L179" s="14"/>
      <c r="M179" s="10"/>
      <c r="N179" s="7"/>
    </row>
    <row r="180" spans="1:14" ht="15.75" customHeight="1" x14ac:dyDescent="0.25">
      <c r="A180" s="17"/>
      <c r="B180" s="7"/>
      <c r="C180" s="7"/>
      <c r="D180" s="7"/>
      <c r="E180" s="7"/>
      <c r="F180" s="7"/>
      <c r="G180" s="7"/>
      <c r="H180" s="7"/>
      <c r="I180" s="7"/>
      <c r="J180" s="14"/>
      <c r="K180" s="7"/>
      <c r="L180" s="14"/>
      <c r="M180" s="10"/>
      <c r="N180" s="7"/>
    </row>
    <row r="181" spans="1:14" ht="15.75" customHeight="1" x14ac:dyDescent="0.25">
      <c r="A181" s="17"/>
      <c r="B181" s="7"/>
      <c r="C181" s="7"/>
      <c r="D181" s="7"/>
      <c r="E181" s="7"/>
      <c r="F181" s="7"/>
      <c r="G181" s="7"/>
      <c r="H181" s="7"/>
      <c r="I181" s="7"/>
      <c r="J181" s="14"/>
      <c r="K181" s="7"/>
      <c r="L181" s="14"/>
      <c r="M181" s="10"/>
      <c r="N181" s="7"/>
    </row>
    <row r="182" spans="1:14" ht="15.75" customHeight="1" x14ac:dyDescent="0.25">
      <c r="A182" s="17"/>
      <c r="B182" s="7"/>
      <c r="C182" s="7"/>
      <c r="D182" s="7"/>
      <c r="E182" s="7"/>
      <c r="F182" s="7"/>
      <c r="G182" s="7"/>
      <c r="H182" s="7"/>
      <c r="I182" s="7"/>
      <c r="J182" s="14"/>
      <c r="K182" s="7"/>
      <c r="L182" s="14"/>
      <c r="M182" s="10"/>
      <c r="N182" s="7"/>
    </row>
    <row r="183" spans="1:14" ht="15.75" customHeight="1" x14ac:dyDescent="0.25">
      <c r="A183" s="17"/>
      <c r="B183" s="7"/>
      <c r="C183" s="7"/>
      <c r="D183" s="7"/>
      <c r="E183" s="7"/>
      <c r="F183" s="7"/>
      <c r="G183" s="7"/>
      <c r="H183" s="7"/>
      <c r="I183" s="7"/>
      <c r="J183" s="14"/>
      <c r="K183" s="7"/>
      <c r="L183" s="14"/>
      <c r="M183" s="10"/>
      <c r="N183" s="7"/>
    </row>
    <row r="184" spans="1:14" ht="15.75" customHeight="1" x14ac:dyDescent="0.25">
      <c r="A184" s="17"/>
      <c r="B184" s="7"/>
      <c r="C184" s="7"/>
      <c r="D184" s="7"/>
      <c r="E184" s="7"/>
      <c r="F184" s="7"/>
      <c r="G184" s="7"/>
      <c r="H184" s="7"/>
      <c r="I184" s="7"/>
      <c r="J184" s="14"/>
      <c r="K184" s="7"/>
      <c r="L184" s="14"/>
      <c r="M184" s="10"/>
      <c r="N184" s="7"/>
    </row>
    <row r="185" spans="1:14" ht="15.75" customHeight="1" x14ac:dyDescent="0.25">
      <c r="A185" s="17"/>
      <c r="B185" s="7"/>
      <c r="C185" s="7"/>
      <c r="D185" s="7"/>
      <c r="E185" s="7"/>
      <c r="F185" s="7"/>
      <c r="G185" s="7"/>
      <c r="H185" s="7"/>
      <c r="I185" s="7"/>
      <c r="J185" s="14"/>
      <c r="K185" s="7"/>
      <c r="L185" s="14"/>
      <c r="M185" s="10"/>
      <c r="N185" s="7"/>
    </row>
    <row r="186" spans="1:14" ht="15.75" customHeight="1" x14ac:dyDescent="0.25">
      <c r="A186" s="17"/>
      <c r="B186" s="7"/>
      <c r="C186" s="7"/>
      <c r="D186" s="7"/>
      <c r="E186" s="7"/>
      <c r="F186" s="7"/>
      <c r="G186" s="7"/>
      <c r="H186" s="7"/>
      <c r="I186" s="7"/>
      <c r="J186" s="14"/>
      <c r="K186" s="7"/>
      <c r="L186" s="14"/>
      <c r="M186" s="10"/>
      <c r="N186" s="7"/>
    </row>
    <row r="187" spans="1:14" ht="15.75" customHeight="1" x14ac:dyDescent="0.25">
      <c r="A187" s="17"/>
      <c r="B187" s="7"/>
      <c r="C187" s="7"/>
      <c r="D187" s="7"/>
      <c r="E187" s="7"/>
      <c r="F187" s="7"/>
      <c r="G187" s="7"/>
      <c r="H187" s="7"/>
      <c r="I187" s="7"/>
      <c r="J187" s="14"/>
      <c r="K187" s="7"/>
      <c r="L187" s="14"/>
      <c r="M187" s="10"/>
      <c r="N187" s="7"/>
    </row>
    <row r="188" spans="1:14" ht="15.75" customHeight="1" x14ac:dyDescent="0.25">
      <c r="A188" s="17"/>
      <c r="B188" s="7"/>
      <c r="C188" s="7"/>
      <c r="D188" s="7"/>
      <c r="E188" s="7"/>
      <c r="F188" s="7"/>
      <c r="G188" s="7"/>
      <c r="H188" s="7"/>
      <c r="I188" s="7"/>
      <c r="J188" s="14"/>
      <c r="K188" s="7"/>
      <c r="L188" s="14"/>
      <c r="M188" s="10"/>
      <c r="N188" s="7"/>
    </row>
    <row r="189" spans="1:14" ht="15.75" customHeight="1" x14ac:dyDescent="0.25">
      <c r="A189" s="17"/>
      <c r="B189" s="7"/>
      <c r="C189" s="7"/>
      <c r="D189" s="7"/>
      <c r="E189" s="7"/>
      <c r="F189" s="7"/>
      <c r="G189" s="7"/>
      <c r="H189" s="7"/>
      <c r="I189" s="7"/>
      <c r="J189" s="14"/>
      <c r="K189" s="7"/>
      <c r="L189" s="14"/>
      <c r="M189" s="10"/>
      <c r="N189" s="7"/>
    </row>
    <row r="190" spans="1:14" ht="15.75" customHeight="1" x14ac:dyDescent="0.25">
      <c r="A190" s="17"/>
      <c r="B190" s="7"/>
      <c r="C190" s="7"/>
      <c r="D190" s="7"/>
      <c r="E190" s="7"/>
      <c r="F190" s="7"/>
      <c r="G190" s="7"/>
      <c r="H190" s="7"/>
      <c r="I190" s="7"/>
      <c r="J190" s="14"/>
      <c r="K190" s="7"/>
      <c r="L190" s="14"/>
      <c r="M190" s="10"/>
      <c r="N190" s="7"/>
    </row>
    <row r="191" spans="1:14" ht="15.75" customHeight="1" x14ac:dyDescent="0.25">
      <c r="A191" s="17"/>
      <c r="B191" s="7"/>
      <c r="C191" s="7"/>
      <c r="D191" s="7"/>
      <c r="E191" s="7"/>
      <c r="F191" s="7"/>
      <c r="G191" s="7"/>
      <c r="H191" s="7"/>
      <c r="I191" s="7"/>
      <c r="J191" s="14"/>
      <c r="K191" s="7"/>
      <c r="L191" s="14"/>
      <c r="M191" s="10"/>
      <c r="N191" s="7"/>
    </row>
    <row r="192" spans="1:14" ht="15.75" customHeight="1" x14ac:dyDescent="0.25">
      <c r="A192" s="17"/>
      <c r="B192" s="7"/>
      <c r="C192" s="7"/>
      <c r="D192" s="7"/>
      <c r="E192" s="7"/>
      <c r="F192" s="7"/>
      <c r="G192" s="7"/>
      <c r="H192" s="7"/>
      <c r="I192" s="7"/>
      <c r="J192" s="14"/>
      <c r="K192" s="7"/>
      <c r="L192" s="14"/>
      <c r="M192" s="10"/>
      <c r="N192" s="7"/>
    </row>
    <row r="193" spans="1:14" ht="15.75" customHeight="1" x14ac:dyDescent="0.25">
      <c r="A193" s="17"/>
      <c r="B193" s="7"/>
      <c r="C193" s="7"/>
      <c r="D193" s="7"/>
      <c r="E193" s="7"/>
      <c r="F193" s="7"/>
      <c r="G193" s="7"/>
      <c r="H193" s="7"/>
      <c r="I193" s="7"/>
      <c r="J193" s="14"/>
      <c r="K193" s="7"/>
      <c r="L193" s="14"/>
      <c r="M193" s="10"/>
      <c r="N193" s="7"/>
    </row>
    <row r="194" spans="1:14" ht="15.75" customHeight="1" x14ac:dyDescent="0.25">
      <c r="A194" s="17"/>
      <c r="B194" s="7"/>
      <c r="C194" s="7"/>
      <c r="D194" s="7"/>
      <c r="E194" s="7"/>
      <c r="F194" s="7"/>
      <c r="G194" s="7"/>
      <c r="H194" s="7"/>
      <c r="I194" s="7"/>
      <c r="J194" s="14"/>
      <c r="K194" s="7"/>
      <c r="L194" s="14"/>
      <c r="M194" s="10"/>
      <c r="N194" s="7"/>
    </row>
    <row r="195" spans="1:14" ht="15.75" customHeight="1" x14ac:dyDescent="0.25">
      <c r="A195" s="17"/>
      <c r="B195" s="7"/>
      <c r="C195" s="7"/>
      <c r="D195" s="7"/>
      <c r="E195" s="7"/>
      <c r="F195" s="7"/>
      <c r="G195" s="7"/>
      <c r="H195" s="7"/>
      <c r="I195" s="7"/>
      <c r="J195" s="14"/>
      <c r="K195" s="7"/>
      <c r="L195" s="14"/>
      <c r="M195" s="10"/>
      <c r="N195" s="7"/>
    </row>
    <row r="196" spans="1:14" ht="15.75" customHeight="1" x14ac:dyDescent="0.25">
      <c r="A196" s="17"/>
      <c r="B196" s="7"/>
      <c r="C196" s="7"/>
      <c r="D196" s="7"/>
      <c r="E196" s="7"/>
      <c r="F196" s="7"/>
      <c r="G196" s="7"/>
      <c r="H196" s="7"/>
      <c r="I196" s="7"/>
      <c r="J196" s="14"/>
      <c r="K196" s="7"/>
      <c r="L196" s="14"/>
      <c r="M196" s="10"/>
      <c r="N196" s="7"/>
    </row>
    <row r="197" spans="1:14" ht="15.75" customHeight="1" x14ac:dyDescent="0.25">
      <c r="A197" s="17"/>
      <c r="B197" s="7"/>
      <c r="C197" s="7"/>
      <c r="D197" s="7"/>
      <c r="E197" s="7"/>
      <c r="F197" s="7"/>
      <c r="G197" s="7"/>
      <c r="H197" s="7"/>
      <c r="I197" s="7"/>
      <c r="J197" s="14"/>
      <c r="K197" s="7"/>
      <c r="L197" s="14"/>
      <c r="M197" s="10"/>
      <c r="N197" s="7"/>
    </row>
    <row r="198" spans="1:14" ht="15.75" customHeight="1" x14ac:dyDescent="0.25">
      <c r="A198" s="10"/>
      <c r="B198" s="11"/>
      <c r="C198" s="10"/>
      <c r="D198" s="10"/>
      <c r="E198" s="7"/>
      <c r="F198" s="7"/>
      <c r="G198" s="7"/>
      <c r="H198" s="7"/>
      <c r="I198" s="7"/>
      <c r="J198" s="14"/>
      <c r="K198" s="7"/>
      <c r="L198" s="14"/>
      <c r="M198" s="10"/>
      <c r="N198" s="11"/>
    </row>
    <row r="199" spans="1:14" ht="15.75" customHeight="1" x14ac:dyDescent="0.25">
      <c r="A199" s="10"/>
      <c r="B199" s="11"/>
      <c r="C199" s="10"/>
      <c r="D199" s="10"/>
      <c r="E199" s="7"/>
      <c r="F199" s="7"/>
      <c r="G199" s="7"/>
      <c r="H199" s="7"/>
      <c r="I199" s="7"/>
      <c r="J199" s="14"/>
      <c r="K199" s="7"/>
      <c r="L199" s="14"/>
      <c r="M199" s="10"/>
      <c r="N199" s="11"/>
    </row>
    <row r="200" spans="1:14" ht="15.75" customHeight="1" x14ac:dyDescent="0.25">
      <c r="A200" s="10"/>
      <c r="B200" s="11"/>
      <c r="C200" s="10"/>
      <c r="D200" s="10"/>
      <c r="E200" s="7"/>
      <c r="F200" s="7"/>
      <c r="G200" s="7"/>
      <c r="H200" s="7"/>
      <c r="I200" s="7"/>
      <c r="J200" s="14"/>
      <c r="K200" s="7"/>
      <c r="L200" s="14"/>
      <c r="M200" s="10"/>
      <c r="N200" s="11"/>
    </row>
    <row r="201" spans="1:14" ht="15.75" customHeight="1" x14ac:dyDescent="0.25">
      <c r="A201" s="10"/>
      <c r="B201" s="11"/>
      <c r="C201" s="10"/>
      <c r="D201" s="10"/>
      <c r="E201" s="7"/>
      <c r="F201" s="7"/>
      <c r="G201" s="7"/>
      <c r="H201" s="7"/>
      <c r="I201" s="7"/>
      <c r="J201" s="14"/>
      <c r="K201" s="7"/>
      <c r="L201" s="14"/>
      <c r="M201" s="10"/>
      <c r="N201" s="11"/>
    </row>
    <row r="202" spans="1:14" ht="15.75" customHeight="1" x14ac:dyDescent="0.25">
      <c r="A202" s="10"/>
      <c r="B202" s="11"/>
      <c r="C202" s="10"/>
      <c r="D202" s="10"/>
      <c r="E202" s="7"/>
      <c r="F202" s="7"/>
      <c r="G202" s="7"/>
      <c r="H202" s="7"/>
      <c r="I202" s="7"/>
      <c r="J202" s="14"/>
      <c r="K202" s="7"/>
      <c r="L202" s="14"/>
      <c r="M202" s="10"/>
      <c r="N202" s="11"/>
    </row>
    <row r="203" spans="1:14" ht="15.75" customHeight="1" x14ac:dyDescent="0.25">
      <c r="A203" s="10"/>
      <c r="B203" s="11"/>
      <c r="C203" s="10"/>
      <c r="D203" s="10"/>
      <c r="E203" s="7"/>
      <c r="F203" s="7"/>
      <c r="G203" s="7"/>
      <c r="H203" s="7"/>
      <c r="I203" s="7"/>
      <c r="J203" s="14"/>
      <c r="K203" s="7"/>
      <c r="L203" s="14"/>
      <c r="M203" s="10"/>
      <c r="N203" s="11"/>
    </row>
    <row r="204" spans="1:14" ht="15.75" customHeight="1" x14ac:dyDescent="0.25">
      <c r="A204" s="10"/>
      <c r="B204" s="11"/>
      <c r="C204" s="10"/>
      <c r="D204" s="10"/>
      <c r="E204" s="7"/>
      <c r="F204" s="7"/>
      <c r="G204" s="7"/>
      <c r="H204" s="7"/>
      <c r="I204" s="7"/>
      <c r="J204" s="14"/>
      <c r="K204" s="7"/>
      <c r="L204" s="14"/>
      <c r="M204" s="10"/>
      <c r="N204" s="11"/>
    </row>
    <row r="205" spans="1:14" ht="15.75" customHeight="1" x14ac:dyDescent="0.25">
      <c r="A205" s="10"/>
      <c r="B205" s="11"/>
      <c r="C205" s="10"/>
      <c r="D205" s="10"/>
      <c r="E205" s="7"/>
      <c r="F205" s="7"/>
      <c r="G205" s="7"/>
      <c r="H205" s="7"/>
      <c r="I205" s="7"/>
      <c r="J205" s="14"/>
      <c r="K205" s="7"/>
      <c r="L205" s="14"/>
      <c r="M205" s="10"/>
      <c r="N205" s="11"/>
    </row>
    <row r="206" spans="1:14" ht="15.75" customHeight="1" x14ac:dyDescent="0.25">
      <c r="A206" s="10"/>
      <c r="B206" s="11"/>
      <c r="C206" s="10"/>
      <c r="D206" s="10"/>
      <c r="E206" s="7"/>
      <c r="F206" s="7"/>
      <c r="G206" s="7"/>
      <c r="H206" s="7"/>
      <c r="I206" s="7"/>
      <c r="J206" s="14"/>
      <c r="K206" s="7"/>
      <c r="L206" s="14"/>
      <c r="M206" s="10"/>
      <c r="N206" s="11"/>
    </row>
    <row r="207" spans="1:14" ht="15.75" customHeight="1" x14ac:dyDescent="0.25">
      <c r="A207" s="10"/>
      <c r="B207" s="11"/>
      <c r="C207" s="10"/>
      <c r="D207" s="10"/>
      <c r="E207" s="7"/>
      <c r="F207" s="7"/>
      <c r="G207" s="7"/>
      <c r="H207" s="7"/>
      <c r="I207" s="7"/>
      <c r="J207" s="14"/>
      <c r="K207" s="7"/>
      <c r="L207" s="14"/>
      <c r="M207" s="10"/>
      <c r="N207" s="11"/>
    </row>
    <row r="208" spans="1:14" ht="15.75" customHeight="1" x14ac:dyDescent="0.25">
      <c r="A208" s="10"/>
      <c r="B208" s="11"/>
      <c r="C208" s="10"/>
      <c r="D208" s="10"/>
      <c r="E208" s="7"/>
      <c r="F208" s="7"/>
      <c r="G208" s="7"/>
      <c r="H208" s="7"/>
      <c r="I208" s="7"/>
      <c r="J208" s="14"/>
      <c r="K208" s="7"/>
      <c r="L208" s="14"/>
      <c r="M208" s="10"/>
      <c r="N208" s="11"/>
    </row>
    <row r="209" spans="1:14" ht="15.75" customHeight="1" x14ac:dyDescent="0.25">
      <c r="A209" s="10"/>
      <c r="B209" s="11"/>
      <c r="C209" s="10"/>
      <c r="D209" s="10"/>
      <c r="E209" s="7"/>
      <c r="F209" s="7"/>
      <c r="G209" s="7"/>
      <c r="H209" s="7"/>
      <c r="I209" s="7"/>
      <c r="J209" s="14"/>
      <c r="K209" s="7"/>
      <c r="L209" s="14"/>
      <c r="M209" s="10"/>
      <c r="N209" s="11"/>
    </row>
    <row r="210" spans="1:14" ht="15.75" customHeight="1" x14ac:dyDescent="0.25">
      <c r="A210" s="10"/>
      <c r="B210" s="11"/>
      <c r="C210" s="10"/>
      <c r="D210" s="10"/>
      <c r="E210" s="7"/>
      <c r="F210" s="7"/>
      <c r="G210" s="7"/>
      <c r="H210" s="7"/>
      <c r="I210" s="7"/>
      <c r="J210" s="14"/>
      <c r="K210" s="7"/>
      <c r="L210" s="14"/>
      <c r="M210" s="10"/>
      <c r="N210" s="11"/>
    </row>
    <row r="211" spans="1:14" ht="15.75" customHeight="1" x14ac:dyDescent="0.25">
      <c r="L211" s="8"/>
    </row>
    <row r="212" spans="1:14" ht="15.75" customHeight="1" x14ac:dyDescent="0.25">
      <c r="L212" s="8"/>
    </row>
    <row r="213" spans="1:14" ht="15.75" customHeight="1" x14ac:dyDescent="0.25">
      <c r="L213" s="8"/>
    </row>
    <row r="214" spans="1:14" ht="15.75" customHeight="1" x14ac:dyDescent="0.25">
      <c r="L214" s="8"/>
    </row>
    <row r="215" spans="1:14" ht="15.75" customHeight="1" x14ac:dyDescent="0.25">
      <c r="L215" s="8"/>
    </row>
    <row r="216" spans="1:14" ht="15.75" customHeight="1" x14ac:dyDescent="0.25">
      <c r="L216" s="8"/>
    </row>
    <row r="217" spans="1:14" ht="15.75" customHeight="1" x14ac:dyDescent="0.25">
      <c r="L217" s="8"/>
    </row>
    <row r="218" spans="1:14" ht="15.75" customHeight="1" x14ac:dyDescent="0.25">
      <c r="L218" s="8"/>
    </row>
    <row r="219" spans="1:14" ht="15.75" customHeight="1" x14ac:dyDescent="0.25">
      <c r="L219" s="8"/>
    </row>
    <row r="220" spans="1:14" ht="15.75" customHeight="1" x14ac:dyDescent="0.25">
      <c r="L220" s="8"/>
    </row>
    <row r="221" spans="1:14" ht="15.75" customHeight="1" x14ac:dyDescent="0.25">
      <c r="L221" s="8"/>
    </row>
    <row r="222" spans="1:14" ht="15.75" customHeight="1" x14ac:dyDescent="0.25">
      <c r="L222" s="8"/>
    </row>
    <row r="223" spans="1:14" ht="15.75" customHeight="1" x14ac:dyDescent="0.25">
      <c r="L223" s="8"/>
    </row>
    <row r="224" spans="1:14" ht="15.75" customHeight="1" x14ac:dyDescent="0.25">
      <c r="L224" s="8"/>
    </row>
    <row r="225" spans="12:12" ht="15.75" customHeight="1" x14ac:dyDescent="0.25">
      <c r="L225" s="8"/>
    </row>
    <row r="226" spans="12:12" ht="15.75" customHeight="1" x14ac:dyDescent="0.25">
      <c r="L226" s="8"/>
    </row>
    <row r="227" spans="12:12" ht="15.75" customHeight="1" x14ac:dyDescent="0.25">
      <c r="L227" s="8"/>
    </row>
    <row r="228" spans="12:12" ht="15.75" customHeight="1" x14ac:dyDescent="0.25">
      <c r="L228" s="8"/>
    </row>
    <row r="229" spans="12:12" ht="15.75" customHeight="1" x14ac:dyDescent="0.25">
      <c r="L229" s="8"/>
    </row>
    <row r="230" spans="12:12" ht="15.75" customHeight="1" x14ac:dyDescent="0.25">
      <c r="L230" s="8"/>
    </row>
    <row r="231" spans="12:12" ht="15.75" customHeight="1" x14ac:dyDescent="0.25">
      <c r="L231" s="8"/>
    </row>
    <row r="232" spans="12:12" ht="15.75" customHeight="1" x14ac:dyDescent="0.25">
      <c r="L232" s="8"/>
    </row>
    <row r="233" spans="12:12" ht="15.75" customHeight="1" x14ac:dyDescent="0.25">
      <c r="L233" s="8"/>
    </row>
    <row r="234" spans="12:12" ht="15.75" customHeight="1" x14ac:dyDescent="0.25">
      <c r="L234" s="8"/>
    </row>
    <row r="235" spans="12:12" ht="15.75" customHeight="1" x14ac:dyDescent="0.25">
      <c r="L235" s="8"/>
    </row>
    <row r="236" spans="12:12" ht="15.75" customHeight="1" x14ac:dyDescent="0.25">
      <c r="L236" s="8"/>
    </row>
    <row r="237" spans="12:12" ht="15.75" customHeight="1" x14ac:dyDescent="0.25">
      <c r="L237" s="8"/>
    </row>
    <row r="238" spans="12:12" ht="15.75" customHeight="1" x14ac:dyDescent="0.25">
      <c r="L238" s="8"/>
    </row>
    <row r="239" spans="12:12" ht="15.75" customHeight="1" x14ac:dyDescent="0.25">
      <c r="L239" s="8"/>
    </row>
    <row r="240" spans="12:12" ht="15.75" customHeight="1" x14ac:dyDescent="0.25">
      <c r="L240" s="8"/>
    </row>
    <row r="241" spans="12:12" ht="15.75" customHeight="1" x14ac:dyDescent="0.25">
      <c r="L241" s="8"/>
    </row>
    <row r="242" spans="12:12" ht="15.75" customHeight="1" x14ac:dyDescent="0.25">
      <c r="L242" s="8"/>
    </row>
    <row r="243" spans="12:12" ht="15.75" customHeight="1" x14ac:dyDescent="0.25">
      <c r="L243" s="8"/>
    </row>
    <row r="244" spans="12:12" ht="15.75" customHeight="1" x14ac:dyDescent="0.25">
      <c r="L244" s="8"/>
    </row>
    <row r="245" spans="12:12" ht="15.75" customHeight="1" x14ac:dyDescent="0.25">
      <c r="L245" s="8"/>
    </row>
    <row r="246" spans="12:12" ht="15.75" customHeight="1" x14ac:dyDescent="0.25">
      <c r="L246" s="8"/>
    </row>
    <row r="247" spans="12:12" ht="15.75" customHeight="1" x14ac:dyDescent="0.25">
      <c r="L247" s="8"/>
    </row>
    <row r="248" spans="12:12" ht="15.75" customHeight="1" x14ac:dyDescent="0.25">
      <c r="L248" s="8"/>
    </row>
    <row r="249" spans="12:12" ht="15.75" customHeight="1" x14ac:dyDescent="0.25">
      <c r="L249" s="8"/>
    </row>
    <row r="250" spans="12:12" ht="15.75" customHeight="1" x14ac:dyDescent="0.25">
      <c r="L250" s="8"/>
    </row>
    <row r="251" spans="12:12" ht="15.75" customHeight="1" x14ac:dyDescent="0.25">
      <c r="L251" s="8"/>
    </row>
    <row r="252" spans="12:12" ht="15.75" customHeight="1" x14ac:dyDescent="0.25">
      <c r="L252" s="8"/>
    </row>
    <row r="253" spans="12:12" ht="15.75" customHeight="1" x14ac:dyDescent="0.25">
      <c r="L253" s="8"/>
    </row>
    <row r="254" spans="12:12" ht="15.75" customHeight="1" x14ac:dyDescent="0.25">
      <c r="L254" s="8"/>
    </row>
    <row r="255" spans="12:12" ht="15.75" customHeight="1" x14ac:dyDescent="0.25">
      <c r="L255" s="8"/>
    </row>
    <row r="256" spans="12:12" ht="15.75" customHeight="1" x14ac:dyDescent="0.25">
      <c r="L256" s="8"/>
    </row>
    <row r="257" spans="12:12" ht="15.75" customHeight="1" x14ac:dyDescent="0.25">
      <c r="L257" s="8"/>
    </row>
    <row r="258" spans="12:12" ht="15.75" customHeight="1" x14ac:dyDescent="0.25">
      <c r="L258" s="8"/>
    </row>
    <row r="259" spans="12:12" ht="15.75" customHeight="1" x14ac:dyDescent="0.25">
      <c r="L259" s="8"/>
    </row>
    <row r="260" spans="12:12" ht="15.75" customHeight="1" x14ac:dyDescent="0.25">
      <c r="L260" s="8"/>
    </row>
    <row r="261" spans="12:12" ht="15.75" customHeight="1" x14ac:dyDescent="0.25">
      <c r="L261" s="8"/>
    </row>
    <row r="262" spans="12:12" ht="15.75" customHeight="1" x14ac:dyDescent="0.25">
      <c r="L262" s="8"/>
    </row>
    <row r="263" spans="12:12" ht="15.75" customHeight="1" x14ac:dyDescent="0.25">
      <c r="L263" s="8"/>
    </row>
    <row r="264" spans="12:12" ht="15.75" customHeight="1" x14ac:dyDescent="0.25">
      <c r="L264" s="8"/>
    </row>
    <row r="265" spans="12:12" ht="15.75" customHeight="1" x14ac:dyDescent="0.25">
      <c r="L265" s="8"/>
    </row>
    <row r="266" spans="12:12" ht="15.75" customHeight="1" x14ac:dyDescent="0.25">
      <c r="L266" s="8"/>
    </row>
    <row r="267" spans="12:12" ht="15.75" customHeight="1" x14ac:dyDescent="0.25">
      <c r="L267" s="8"/>
    </row>
    <row r="268" spans="12:12" ht="15.75" customHeight="1" x14ac:dyDescent="0.25">
      <c r="L268" s="8"/>
    </row>
    <row r="269" spans="12:12" ht="15.75" customHeight="1" x14ac:dyDescent="0.25">
      <c r="L269" s="8"/>
    </row>
    <row r="270" spans="12:12" ht="15.75" customHeight="1" x14ac:dyDescent="0.25">
      <c r="L270" s="8"/>
    </row>
    <row r="271" spans="12:12" ht="15.75" customHeight="1" x14ac:dyDescent="0.25">
      <c r="L271" s="8"/>
    </row>
    <row r="272" spans="12:12" ht="15.75" customHeight="1" x14ac:dyDescent="0.25">
      <c r="L272" s="8"/>
    </row>
    <row r="273" spans="12:12" ht="15.75" customHeight="1" x14ac:dyDescent="0.25">
      <c r="L273" s="8"/>
    </row>
    <row r="274" spans="12:12" ht="15.75" customHeight="1" x14ac:dyDescent="0.25">
      <c r="L274" s="8"/>
    </row>
    <row r="275" spans="12:12" ht="15.75" customHeight="1" x14ac:dyDescent="0.25">
      <c r="L275" s="8"/>
    </row>
    <row r="276" spans="12:12" ht="15.75" customHeight="1" x14ac:dyDescent="0.25">
      <c r="L276" s="8"/>
    </row>
    <row r="277" spans="12:12" ht="15.75" customHeight="1" x14ac:dyDescent="0.25">
      <c r="L277" s="8"/>
    </row>
    <row r="278" spans="12:12" ht="15.75" customHeight="1" x14ac:dyDescent="0.25">
      <c r="L278" s="8"/>
    </row>
    <row r="279" spans="12:12" ht="15.75" customHeight="1" x14ac:dyDescent="0.25">
      <c r="L279" s="8"/>
    </row>
    <row r="280" spans="12:12" ht="15.75" customHeight="1" x14ac:dyDescent="0.25">
      <c r="L280" s="8"/>
    </row>
    <row r="281" spans="12:12" ht="15.75" customHeight="1" x14ac:dyDescent="0.25">
      <c r="L281" s="8"/>
    </row>
    <row r="282" spans="12:12" ht="15.75" customHeight="1" x14ac:dyDescent="0.25">
      <c r="L282" s="8"/>
    </row>
    <row r="283" spans="12:12" ht="15.75" customHeight="1" x14ac:dyDescent="0.25">
      <c r="L283" s="8"/>
    </row>
    <row r="284" spans="12:12" ht="15.75" customHeight="1" x14ac:dyDescent="0.25">
      <c r="L284" s="8"/>
    </row>
    <row r="285" spans="12:12" ht="15.75" customHeight="1" x14ac:dyDescent="0.25">
      <c r="L285" s="8"/>
    </row>
    <row r="286" spans="12:12" ht="15.75" customHeight="1" x14ac:dyDescent="0.25">
      <c r="L286" s="8"/>
    </row>
    <row r="287" spans="12:12" ht="15.75" customHeight="1" x14ac:dyDescent="0.25">
      <c r="L287" s="8"/>
    </row>
    <row r="288" spans="12:12" ht="15.75" customHeight="1" x14ac:dyDescent="0.25">
      <c r="L288" s="8"/>
    </row>
    <row r="289" spans="12:12" ht="15.75" customHeight="1" x14ac:dyDescent="0.25">
      <c r="L289" s="8"/>
    </row>
    <row r="290" spans="12:12" ht="15.75" customHeight="1" x14ac:dyDescent="0.25">
      <c r="L290" s="8"/>
    </row>
    <row r="291" spans="12:12" ht="15.75" customHeight="1" x14ac:dyDescent="0.25">
      <c r="L291" s="8"/>
    </row>
    <row r="292" spans="12:12" ht="15.75" customHeight="1" x14ac:dyDescent="0.25">
      <c r="L292" s="8"/>
    </row>
    <row r="293" spans="12:12" ht="15.75" customHeight="1" x14ac:dyDescent="0.25">
      <c r="L293" s="8"/>
    </row>
    <row r="294" spans="12:12" ht="15.75" customHeight="1" x14ac:dyDescent="0.25">
      <c r="L294" s="8"/>
    </row>
    <row r="295" spans="12:12" ht="15.75" customHeight="1" x14ac:dyDescent="0.25">
      <c r="L295" s="8"/>
    </row>
    <row r="296" spans="12:12" ht="15.75" customHeight="1" x14ac:dyDescent="0.25">
      <c r="L296" s="8"/>
    </row>
    <row r="297" spans="12:12" ht="15.75" customHeight="1" x14ac:dyDescent="0.25">
      <c r="L297" s="8"/>
    </row>
    <row r="298" spans="12:12" ht="15.75" customHeight="1" x14ac:dyDescent="0.25">
      <c r="L298" s="8"/>
    </row>
    <row r="299" spans="12:12" ht="15.75" customHeight="1" x14ac:dyDescent="0.25">
      <c r="L299" s="8"/>
    </row>
    <row r="300" spans="12:12" ht="15.75" customHeight="1" x14ac:dyDescent="0.25">
      <c r="L300" s="8"/>
    </row>
    <row r="301" spans="12:12" ht="15.75" customHeight="1" x14ac:dyDescent="0.25">
      <c r="L301" s="8"/>
    </row>
    <row r="302" spans="12:12" ht="15.75" customHeight="1" x14ac:dyDescent="0.25">
      <c r="L302" s="8"/>
    </row>
    <row r="303" spans="12:12" ht="15.75" customHeight="1" x14ac:dyDescent="0.25">
      <c r="L303" s="8"/>
    </row>
    <row r="304" spans="12:12" ht="15.75" customHeight="1" x14ac:dyDescent="0.25">
      <c r="L304" s="8"/>
    </row>
    <row r="305" spans="12:12" ht="15.75" customHeight="1" x14ac:dyDescent="0.25">
      <c r="L305" s="8"/>
    </row>
    <row r="306" spans="12:12" ht="15.75" customHeight="1" x14ac:dyDescent="0.25">
      <c r="L306" s="8"/>
    </row>
    <row r="307" spans="12:12" ht="15.75" customHeight="1" x14ac:dyDescent="0.25">
      <c r="L307" s="8"/>
    </row>
    <row r="308" spans="12:12" ht="15.75" customHeight="1" x14ac:dyDescent="0.25">
      <c r="L308" s="8"/>
    </row>
    <row r="309" spans="12:12" ht="15.75" customHeight="1" x14ac:dyDescent="0.25">
      <c r="L309" s="8"/>
    </row>
    <row r="310" spans="12:12" ht="15.75" customHeight="1" x14ac:dyDescent="0.25">
      <c r="L310" s="8"/>
    </row>
    <row r="311" spans="12:12" ht="15.75" customHeight="1" x14ac:dyDescent="0.25">
      <c r="L311" s="8"/>
    </row>
    <row r="312" spans="12:12" ht="15.75" customHeight="1" x14ac:dyDescent="0.25">
      <c r="L312" s="8"/>
    </row>
    <row r="313" spans="12:12" ht="15.75" customHeight="1" x14ac:dyDescent="0.25">
      <c r="L313" s="8"/>
    </row>
    <row r="314" spans="12:12" ht="15.75" customHeight="1" x14ac:dyDescent="0.25">
      <c r="L314" s="8"/>
    </row>
    <row r="315" spans="12:12" ht="15.75" customHeight="1" x14ac:dyDescent="0.25">
      <c r="L315" s="8"/>
    </row>
    <row r="316" spans="12:12" ht="15.75" customHeight="1" x14ac:dyDescent="0.25">
      <c r="L316" s="8"/>
    </row>
    <row r="317" spans="12:12" ht="15.75" customHeight="1" x14ac:dyDescent="0.25">
      <c r="L317" s="8"/>
    </row>
    <row r="318" spans="12:12" ht="15.75" customHeight="1" x14ac:dyDescent="0.25">
      <c r="L318" s="8"/>
    </row>
    <row r="319" spans="12:12" ht="15.75" customHeight="1" x14ac:dyDescent="0.25">
      <c r="L319" s="8"/>
    </row>
    <row r="320" spans="12:12" ht="15.75" customHeight="1" x14ac:dyDescent="0.25">
      <c r="L320" s="8"/>
    </row>
    <row r="321" spans="12:12" ht="15.75" customHeight="1" x14ac:dyDescent="0.25">
      <c r="L321" s="8"/>
    </row>
    <row r="322" spans="12:12" ht="15.75" customHeight="1" x14ac:dyDescent="0.25">
      <c r="L322" s="8"/>
    </row>
    <row r="323" spans="12:12" ht="15.75" customHeight="1" x14ac:dyDescent="0.25">
      <c r="L323" s="8"/>
    </row>
    <row r="324" spans="12:12" ht="15.75" customHeight="1" x14ac:dyDescent="0.25">
      <c r="L324" s="8"/>
    </row>
    <row r="325" spans="12:12" ht="15.75" customHeight="1" x14ac:dyDescent="0.25">
      <c r="L325" s="8"/>
    </row>
    <row r="326" spans="12:12" ht="15.75" customHeight="1" x14ac:dyDescent="0.25">
      <c r="L326" s="8"/>
    </row>
    <row r="327" spans="12:12" ht="15.75" customHeight="1" x14ac:dyDescent="0.25">
      <c r="L327" s="8"/>
    </row>
    <row r="328" spans="12:12" ht="15.75" customHeight="1" x14ac:dyDescent="0.25">
      <c r="L328" s="8"/>
    </row>
    <row r="329" spans="12:12" ht="15.75" customHeight="1" x14ac:dyDescent="0.25">
      <c r="L329" s="8"/>
    </row>
    <row r="330" spans="12:12" ht="15.75" customHeight="1" x14ac:dyDescent="0.25">
      <c r="L330" s="8"/>
    </row>
    <row r="331" spans="12:12" ht="15.75" customHeight="1" x14ac:dyDescent="0.25">
      <c r="L331" s="8"/>
    </row>
    <row r="332" spans="12:12" ht="15.75" customHeight="1" x14ac:dyDescent="0.25">
      <c r="L332" s="8"/>
    </row>
    <row r="333" spans="12:12" ht="15.75" customHeight="1" x14ac:dyDescent="0.25">
      <c r="L333" s="8"/>
    </row>
    <row r="334" spans="12:12" ht="15.75" customHeight="1" x14ac:dyDescent="0.25">
      <c r="L334" s="8"/>
    </row>
    <row r="335" spans="12:12" ht="15.75" customHeight="1" x14ac:dyDescent="0.25">
      <c r="L335" s="8"/>
    </row>
    <row r="336" spans="12:12" ht="15.75" customHeight="1" x14ac:dyDescent="0.25">
      <c r="L336" s="8"/>
    </row>
    <row r="337" spans="12:12" ht="15.75" customHeight="1" x14ac:dyDescent="0.25">
      <c r="L337" s="8"/>
    </row>
    <row r="338" spans="12:12" ht="15.75" customHeight="1" x14ac:dyDescent="0.25">
      <c r="L338" s="8"/>
    </row>
    <row r="339" spans="12:12" ht="15.75" customHeight="1" x14ac:dyDescent="0.25">
      <c r="L339" s="8"/>
    </row>
    <row r="340" spans="12:12" ht="15.75" customHeight="1" x14ac:dyDescent="0.25">
      <c r="L340" s="8"/>
    </row>
    <row r="341" spans="12:12" ht="15.75" customHeight="1" x14ac:dyDescent="0.25">
      <c r="L341" s="8"/>
    </row>
    <row r="342" spans="12:12" ht="15.75" customHeight="1" x14ac:dyDescent="0.25">
      <c r="L342" s="8"/>
    </row>
    <row r="343" spans="12:12" ht="15.75" customHeight="1" x14ac:dyDescent="0.25">
      <c r="L343" s="8"/>
    </row>
    <row r="344" spans="12:12" ht="15.75" customHeight="1" x14ac:dyDescent="0.25">
      <c r="L344" s="8"/>
    </row>
    <row r="345" spans="12:12" ht="15.75" customHeight="1" x14ac:dyDescent="0.25">
      <c r="L345" s="8"/>
    </row>
    <row r="346" spans="12:12" ht="15.75" customHeight="1" x14ac:dyDescent="0.25">
      <c r="L346" s="8"/>
    </row>
    <row r="347" spans="12:12" ht="15.75" customHeight="1" x14ac:dyDescent="0.25">
      <c r="L347" s="8"/>
    </row>
    <row r="348" spans="12:12" ht="15.75" customHeight="1" x14ac:dyDescent="0.25">
      <c r="L348" s="8"/>
    </row>
    <row r="349" spans="12:12" ht="15.75" customHeight="1" x14ac:dyDescent="0.25">
      <c r="L349" s="8"/>
    </row>
    <row r="350" spans="12:12" ht="15.75" customHeight="1" x14ac:dyDescent="0.25">
      <c r="L350" s="8"/>
    </row>
    <row r="351" spans="12:12" ht="15.75" customHeight="1" x14ac:dyDescent="0.25">
      <c r="L351" s="8"/>
    </row>
    <row r="352" spans="12:12" ht="15.75" customHeight="1" x14ac:dyDescent="0.25">
      <c r="L352" s="8"/>
    </row>
    <row r="353" spans="12:12" ht="15.75" customHeight="1" x14ac:dyDescent="0.25">
      <c r="L353" s="8"/>
    </row>
    <row r="354" spans="12:12" ht="15.75" customHeight="1" x14ac:dyDescent="0.25">
      <c r="L354" s="8"/>
    </row>
    <row r="355" spans="12:12" ht="15.75" customHeight="1" x14ac:dyDescent="0.25">
      <c r="L355" s="8"/>
    </row>
    <row r="356" spans="12:12" ht="15.75" customHeight="1" x14ac:dyDescent="0.25">
      <c r="L356" s="8"/>
    </row>
    <row r="357" spans="12:12" ht="15.75" customHeight="1" x14ac:dyDescent="0.25">
      <c r="L357" s="8"/>
    </row>
    <row r="358" spans="12:12" ht="15.75" customHeight="1" x14ac:dyDescent="0.25">
      <c r="L358" s="8"/>
    </row>
    <row r="359" spans="12:12" ht="15.75" customHeight="1" x14ac:dyDescent="0.25">
      <c r="L359" s="8"/>
    </row>
    <row r="360" spans="12:12" ht="15.75" customHeight="1" x14ac:dyDescent="0.25">
      <c r="L360" s="8"/>
    </row>
    <row r="361" spans="12:12" ht="15.75" customHeight="1" x14ac:dyDescent="0.25">
      <c r="L361" s="8"/>
    </row>
    <row r="362" spans="12:12" ht="15.75" customHeight="1" x14ac:dyDescent="0.25">
      <c r="L362" s="8"/>
    </row>
    <row r="363" spans="12:12" ht="15.75" customHeight="1" x14ac:dyDescent="0.25">
      <c r="L363" s="8"/>
    </row>
    <row r="364" spans="12:12" ht="15.75" customHeight="1" x14ac:dyDescent="0.25">
      <c r="L364" s="8"/>
    </row>
    <row r="365" spans="12:12" ht="15.75" customHeight="1" x14ac:dyDescent="0.25">
      <c r="L365" s="8"/>
    </row>
    <row r="366" spans="12:12" ht="15.75" customHeight="1" x14ac:dyDescent="0.25">
      <c r="L366" s="8"/>
    </row>
    <row r="367" spans="12:12" ht="15.75" customHeight="1" x14ac:dyDescent="0.25">
      <c r="L367" s="8"/>
    </row>
    <row r="368" spans="12:12" ht="15.75" customHeight="1" x14ac:dyDescent="0.25">
      <c r="L368" s="8"/>
    </row>
    <row r="369" spans="12:12" ht="15.75" customHeight="1" x14ac:dyDescent="0.25">
      <c r="L369" s="8"/>
    </row>
    <row r="370" spans="12:12" ht="15.75" customHeight="1" x14ac:dyDescent="0.25">
      <c r="L370" s="8"/>
    </row>
    <row r="371" spans="12:12" ht="15.75" customHeight="1" x14ac:dyDescent="0.25">
      <c r="L371" s="8"/>
    </row>
    <row r="372" spans="12:12" ht="15.75" customHeight="1" x14ac:dyDescent="0.25">
      <c r="L372" s="8"/>
    </row>
    <row r="373" spans="12:12" ht="15.75" customHeight="1" x14ac:dyDescent="0.25">
      <c r="L373" s="8"/>
    </row>
    <row r="374" spans="12:12" ht="15.75" customHeight="1" x14ac:dyDescent="0.25">
      <c r="L374" s="8"/>
    </row>
    <row r="375" spans="12:12" ht="15.75" customHeight="1" x14ac:dyDescent="0.25">
      <c r="L375" s="8"/>
    </row>
    <row r="376" spans="12:12" ht="15.75" customHeight="1" x14ac:dyDescent="0.25">
      <c r="L376" s="8"/>
    </row>
    <row r="377" spans="12:12" ht="15.75" customHeight="1" x14ac:dyDescent="0.25">
      <c r="L377" s="8"/>
    </row>
    <row r="378" spans="12:12" ht="15.75" customHeight="1" x14ac:dyDescent="0.25">
      <c r="L378" s="8"/>
    </row>
    <row r="379" spans="12:12" ht="15.75" customHeight="1" x14ac:dyDescent="0.25">
      <c r="L379" s="8"/>
    </row>
    <row r="380" spans="12:12" ht="15.75" customHeight="1" x14ac:dyDescent="0.25">
      <c r="L380" s="8"/>
    </row>
    <row r="381" spans="12:12" ht="15.75" customHeight="1" x14ac:dyDescent="0.25">
      <c r="L381" s="8"/>
    </row>
    <row r="382" spans="12:12" ht="15.75" customHeight="1" x14ac:dyDescent="0.25">
      <c r="L382" s="8"/>
    </row>
    <row r="383" spans="12:12" ht="15.75" customHeight="1" x14ac:dyDescent="0.25">
      <c r="L383" s="8"/>
    </row>
    <row r="384" spans="12:12" ht="15.75" customHeight="1" x14ac:dyDescent="0.25">
      <c r="L384" s="8"/>
    </row>
    <row r="385" spans="12:12" ht="15.75" customHeight="1" x14ac:dyDescent="0.25">
      <c r="L385" s="8"/>
    </row>
    <row r="386" spans="12:12" ht="15.75" customHeight="1" x14ac:dyDescent="0.25">
      <c r="L386" s="8"/>
    </row>
    <row r="387" spans="12:12" ht="15.75" customHeight="1" x14ac:dyDescent="0.25">
      <c r="L387" s="8"/>
    </row>
    <row r="388" spans="12:12" ht="15.75" customHeight="1" x14ac:dyDescent="0.25">
      <c r="L388" s="8"/>
    </row>
    <row r="389" spans="12:12" ht="15.75" customHeight="1" x14ac:dyDescent="0.25">
      <c r="L389" s="8"/>
    </row>
    <row r="390" spans="12:12" ht="15.75" customHeight="1" x14ac:dyDescent="0.25">
      <c r="L390" s="8"/>
    </row>
    <row r="391" spans="12:12" ht="15.75" customHeight="1" x14ac:dyDescent="0.25">
      <c r="L391" s="8"/>
    </row>
    <row r="392" spans="12:12" ht="15.75" customHeight="1" x14ac:dyDescent="0.25">
      <c r="L392" s="8"/>
    </row>
    <row r="393" spans="12:12" ht="15.75" customHeight="1" x14ac:dyDescent="0.25">
      <c r="L393" s="8"/>
    </row>
    <row r="394" spans="12:12" ht="15.75" customHeight="1" x14ac:dyDescent="0.25">
      <c r="L394" s="8"/>
    </row>
    <row r="395" spans="12:12" ht="15.75" customHeight="1" x14ac:dyDescent="0.25">
      <c r="L395" s="8"/>
    </row>
    <row r="396" spans="12:12" ht="15.75" customHeight="1" x14ac:dyDescent="0.25">
      <c r="L396" s="8"/>
    </row>
    <row r="397" spans="12:12" ht="15.75" customHeight="1" x14ac:dyDescent="0.25">
      <c r="L397" s="8"/>
    </row>
    <row r="398" spans="12:12" ht="15.75" customHeight="1" x14ac:dyDescent="0.25">
      <c r="L398" s="8"/>
    </row>
    <row r="399" spans="12:12" ht="15.75" customHeight="1" x14ac:dyDescent="0.25">
      <c r="L399" s="8"/>
    </row>
    <row r="400" spans="12:12" ht="15.75" customHeight="1" x14ac:dyDescent="0.25">
      <c r="L400" s="8"/>
    </row>
    <row r="401" spans="12:12" ht="15.75" customHeight="1" x14ac:dyDescent="0.25">
      <c r="L401" s="8"/>
    </row>
    <row r="402" spans="12:12" ht="15.75" customHeight="1" x14ac:dyDescent="0.25">
      <c r="L402" s="8"/>
    </row>
    <row r="403" spans="12:12" ht="15.75" customHeight="1" x14ac:dyDescent="0.25">
      <c r="L403" s="8"/>
    </row>
    <row r="404" spans="12:12" ht="15.75" customHeight="1" x14ac:dyDescent="0.25">
      <c r="L404" s="8"/>
    </row>
    <row r="405" spans="12:12" ht="15.75" customHeight="1" x14ac:dyDescent="0.25">
      <c r="L405" s="8"/>
    </row>
    <row r="406" spans="12:12" ht="15.75" customHeight="1" x14ac:dyDescent="0.25">
      <c r="L406" s="8"/>
    </row>
    <row r="407" spans="12:12" ht="15.75" customHeight="1" x14ac:dyDescent="0.25">
      <c r="L407" s="8"/>
    </row>
    <row r="408" spans="12:12" ht="15.75" customHeight="1" x14ac:dyDescent="0.25">
      <c r="L408" s="8"/>
    </row>
    <row r="409" spans="12:12" ht="15.75" customHeight="1" x14ac:dyDescent="0.25">
      <c r="L409" s="8"/>
    </row>
    <row r="410" spans="12:12" ht="15.75" customHeight="1" x14ac:dyDescent="0.25">
      <c r="L410" s="8"/>
    </row>
    <row r="411" spans="12:12" ht="15.75" customHeight="1" x14ac:dyDescent="0.25">
      <c r="L411" s="8"/>
    </row>
    <row r="412" spans="12:12" ht="15.75" customHeight="1" x14ac:dyDescent="0.25">
      <c r="L412" s="8"/>
    </row>
    <row r="413" spans="12:12" ht="15.75" customHeight="1" x14ac:dyDescent="0.25">
      <c r="L413" s="8"/>
    </row>
    <row r="414" spans="12:12" ht="15.75" customHeight="1" x14ac:dyDescent="0.25">
      <c r="L414" s="8"/>
    </row>
    <row r="415" spans="12:12" ht="15.75" customHeight="1" x14ac:dyDescent="0.25">
      <c r="L415" s="8"/>
    </row>
    <row r="416" spans="12:12" ht="15.75" customHeight="1" x14ac:dyDescent="0.25">
      <c r="L416" s="8"/>
    </row>
    <row r="417" spans="12:12" ht="15.75" customHeight="1" x14ac:dyDescent="0.25">
      <c r="L417" s="8"/>
    </row>
    <row r="418" spans="12:12" ht="15.75" customHeight="1" x14ac:dyDescent="0.25">
      <c r="L418" s="8"/>
    </row>
    <row r="419" spans="12:12" ht="15.75" customHeight="1" x14ac:dyDescent="0.25">
      <c r="L419" s="8"/>
    </row>
    <row r="420" spans="12:12" ht="15.75" customHeight="1" x14ac:dyDescent="0.25">
      <c r="L420" s="8"/>
    </row>
    <row r="421" spans="12:12" ht="15.75" customHeight="1" x14ac:dyDescent="0.25">
      <c r="L421" s="8"/>
    </row>
    <row r="422" spans="12:12" ht="15.75" customHeight="1" x14ac:dyDescent="0.25">
      <c r="L422" s="8"/>
    </row>
    <row r="423" spans="12:12" ht="15.75" customHeight="1" x14ac:dyDescent="0.25">
      <c r="L423" s="8"/>
    </row>
    <row r="424" spans="12:12" ht="15.75" customHeight="1" x14ac:dyDescent="0.25">
      <c r="L424" s="8"/>
    </row>
    <row r="425" spans="12:12" ht="15.75" customHeight="1" x14ac:dyDescent="0.25">
      <c r="L425" s="8"/>
    </row>
    <row r="426" spans="12:12" ht="15.75" customHeight="1" x14ac:dyDescent="0.25">
      <c r="L426" s="8"/>
    </row>
    <row r="427" spans="12:12" ht="15.75" customHeight="1" x14ac:dyDescent="0.25">
      <c r="L427" s="8"/>
    </row>
    <row r="428" spans="12:12" ht="15.75" customHeight="1" x14ac:dyDescent="0.25">
      <c r="L428" s="8"/>
    </row>
    <row r="429" spans="12:12" ht="15.75" customHeight="1" x14ac:dyDescent="0.25">
      <c r="L429" s="8"/>
    </row>
    <row r="430" spans="12:12" ht="15.75" customHeight="1" x14ac:dyDescent="0.25">
      <c r="L430" s="8"/>
    </row>
    <row r="431" spans="12:12" ht="15.75" customHeight="1" x14ac:dyDescent="0.25">
      <c r="L431" s="8"/>
    </row>
    <row r="432" spans="12:12" ht="15.75" customHeight="1" x14ac:dyDescent="0.25">
      <c r="L432" s="8"/>
    </row>
    <row r="433" spans="12:12" ht="15.75" customHeight="1" x14ac:dyDescent="0.25">
      <c r="L433" s="8"/>
    </row>
    <row r="434" spans="12:12" ht="15.75" customHeight="1" x14ac:dyDescent="0.25">
      <c r="L434" s="8"/>
    </row>
    <row r="435" spans="12:12" ht="15.75" customHeight="1" x14ac:dyDescent="0.25">
      <c r="L435" s="8"/>
    </row>
    <row r="436" spans="12:12" ht="15.75" customHeight="1" x14ac:dyDescent="0.25">
      <c r="L436" s="8"/>
    </row>
    <row r="437" spans="12:12" ht="15.75" customHeight="1" x14ac:dyDescent="0.25">
      <c r="L437" s="8"/>
    </row>
    <row r="438" spans="12:12" ht="15.75" customHeight="1" x14ac:dyDescent="0.25">
      <c r="L438" s="8"/>
    </row>
    <row r="439" spans="12:12" ht="15.75" customHeight="1" x14ac:dyDescent="0.25">
      <c r="L439" s="8"/>
    </row>
    <row r="440" spans="12:12" ht="15.75" customHeight="1" x14ac:dyDescent="0.25">
      <c r="L440" s="8"/>
    </row>
    <row r="441" spans="12:12" ht="15.75" customHeight="1" x14ac:dyDescent="0.25">
      <c r="L441" s="8"/>
    </row>
    <row r="442" spans="12:12" ht="15.75" customHeight="1" x14ac:dyDescent="0.25">
      <c r="L442" s="8"/>
    </row>
    <row r="443" spans="12:12" ht="15.75" customHeight="1" x14ac:dyDescent="0.25">
      <c r="L443" s="8"/>
    </row>
    <row r="444" spans="12:12" ht="15.75" customHeight="1" x14ac:dyDescent="0.25">
      <c r="L444" s="8"/>
    </row>
    <row r="445" spans="12:12" ht="15.75" customHeight="1" x14ac:dyDescent="0.25">
      <c r="L445" s="8"/>
    </row>
    <row r="446" spans="12:12" ht="15.75" customHeight="1" x14ac:dyDescent="0.25">
      <c r="L446" s="8"/>
    </row>
    <row r="447" spans="12:12" ht="15.75" customHeight="1" x14ac:dyDescent="0.25">
      <c r="L447" s="8"/>
    </row>
    <row r="448" spans="12:12" ht="15.75" customHeight="1" x14ac:dyDescent="0.25">
      <c r="L448" s="8"/>
    </row>
    <row r="449" spans="12:12" ht="15.75" customHeight="1" x14ac:dyDescent="0.25">
      <c r="L449" s="8"/>
    </row>
    <row r="450" spans="12:12" ht="15.75" customHeight="1" x14ac:dyDescent="0.25">
      <c r="L450" s="8"/>
    </row>
    <row r="451" spans="12:12" ht="15.75" customHeight="1" x14ac:dyDescent="0.25">
      <c r="L451" s="8"/>
    </row>
    <row r="452" spans="12:12" ht="15.75" customHeight="1" x14ac:dyDescent="0.25">
      <c r="L452" s="8"/>
    </row>
    <row r="453" spans="12:12" ht="15.75" customHeight="1" x14ac:dyDescent="0.25">
      <c r="L453" s="8"/>
    </row>
    <row r="454" spans="12:12" ht="15.75" customHeight="1" x14ac:dyDescent="0.25">
      <c r="L454" s="8"/>
    </row>
    <row r="455" spans="12:12" ht="15.75" customHeight="1" x14ac:dyDescent="0.25">
      <c r="L455" s="8"/>
    </row>
    <row r="456" spans="12:12" ht="15.75" customHeight="1" x14ac:dyDescent="0.25">
      <c r="L456" s="8"/>
    </row>
    <row r="457" spans="12:12" ht="15.75" customHeight="1" x14ac:dyDescent="0.25">
      <c r="L457" s="8"/>
    </row>
    <row r="458" spans="12:12" ht="15.75" customHeight="1" x14ac:dyDescent="0.25">
      <c r="L458" s="8"/>
    </row>
    <row r="459" spans="12:12" ht="15.75" customHeight="1" x14ac:dyDescent="0.25">
      <c r="L459" s="8"/>
    </row>
    <row r="460" spans="12:12" ht="15.75" customHeight="1" x14ac:dyDescent="0.25">
      <c r="L460" s="8"/>
    </row>
    <row r="461" spans="12:12" ht="15.75" customHeight="1" x14ac:dyDescent="0.25">
      <c r="L461" s="8"/>
    </row>
    <row r="462" spans="12:12" ht="15.75" customHeight="1" x14ac:dyDescent="0.25">
      <c r="L462" s="8"/>
    </row>
    <row r="463" spans="12:12" ht="15.75" customHeight="1" x14ac:dyDescent="0.25">
      <c r="L463" s="8"/>
    </row>
    <row r="464" spans="12:12" ht="15.75" customHeight="1" x14ac:dyDescent="0.25">
      <c r="L464" s="8"/>
    </row>
    <row r="465" spans="12:12" ht="15.75" customHeight="1" x14ac:dyDescent="0.25">
      <c r="L465" s="8"/>
    </row>
    <row r="466" spans="12:12" ht="15.75" customHeight="1" x14ac:dyDescent="0.25">
      <c r="L466" s="8"/>
    </row>
    <row r="467" spans="12:12" ht="15.75" customHeight="1" x14ac:dyDescent="0.25">
      <c r="L467" s="8"/>
    </row>
    <row r="468" spans="12:12" ht="15.75" customHeight="1" x14ac:dyDescent="0.25">
      <c r="L468" s="8"/>
    </row>
    <row r="469" spans="12:12" ht="15.75" customHeight="1" x14ac:dyDescent="0.25">
      <c r="L469" s="8"/>
    </row>
    <row r="470" spans="12:12" ht="15.75" customHeight="1" x14ac:dyDescent="0.25">
      <c r="L470" s="8"/>
    </row>
    <row r="471" spans="12:12" ht="15.75" customHeight="1" x14ac:dyDescent="0.25">
      <c r="L471" s="8"/>
    </row>
    <row r="472" spans="12:12" ht="15.75" customHeight="1" x14ac:dyDescent="0.25">
      <c r="L472" s="8"/>
    </row>
    <row r="473" spans="12:12" ht="15.75" customHeight="1" x14ac:dyDescent="0.25">
      <c r="L473" s="8"/>
    </row>
    <row r="474" spans="12:12" ht="15.75" customHeight="1" x14ac:dyDescent="0.25">
      <c r="L474" s="8"/>
    </row>
    <row r="475" spans="12:12" ht="15.75" customHeight="1" x14ac:dyDescent="0.25">
      <c r="L475" s="8"/>
    </row>
    <row r="476" spans="12:12" ht="15.75" customHeight="1" x14ac:dyDescent="0.25">
      <c r="L476" s="8"/>
    </row>
    <row r="477" spans="12:12" ht="15.75" customHeight="1" x14ac:dyDescent="0.25">
      <c r="L477" s="8"/>
    </row>
    <row r="478" spans="12:12" ht="15.75" customHeight="1" x14ac:dyDescent="0.25">
      <c r="L478" s="8"/>
    </row>
    <row r="479" spans="12:12" ht="15.75" customHeight="1" x14ac:dyDescent="0.25">
      <c r="L479" s="8"/>
    </row>
    <row r="480" spans="12:12" ht="15.75" customHeight="1" x14ac:dyDescent="0.25">
      <c r="L480" s="8"/>
    </row>
    <row r="481" spans="12:12" ht="15.75" customHeight="1" x14ac:dyDescent="0.25">
      <c r="L481" s="8"/>
    </row>
    <row r="482" spans="12:12" ht="15.75" customHeight="1" x14ac:dyDescent="0.25">
      <c r="L482" s="8"/>
    </row>
    <row r="483" spans="12:12" ht="15.75" customHeight="1" x14ac:dyDescent="0.25">
      <c r="L483" s="8"/>
    </row>
    <row r="484" spans="12:12" ht="15.75" customHeight="1" x14ac:dyDescent="0.25">
      <c r="L484" s="8"/>
    </row>
    <row r="485" spans="12:12" ht="15.75" customHeight="1" x14ac:dyDescent="0.25">
      <c r="L485" s="8"/>
    </row>
    <row r="486" spans="12:12" ht="15.75" customHeight="1" x14ac:dyDescent="0.25">
      <c r="L486" s="8"/>
    </row>
    <row r="487" spans="12:12" ht="15.75" customHeight="1" x14ac:dyDescent="0.25">
      <c r="L487" s="8"/>
    </row>
    <row r="488" spans="12:12" ht="15.75" customHeight="1" x14ac:dyDescent="0.25">
      <c r="L488" s="8"/>
    </row>
    <row r="489" spans="12:12" ht="15.75" customHeight="1" x14ac:dyDescent="0.25">
      <c r="L489" s="8"/>
    </row>
    <row r="490" spans="12:12" ht="15.75" customHeight="1" x14ac:dyDescent="0.25">
      <c r="L490" s="8"/>
    </row>
    <row r="491" spans="12:12" ht="15.75" customHeight="1" x14ac:dyDescent="0.25">
      <c r="L491" s="8"/>
    </row>
    <row r="492" spans="12:12" ht="15.75" customHeight="1" x14ac:dyDescent="0.25">
      <c r="L492" s="8"/>
    </row>
    <row r="493" spans="12:12" ht="15.75" customHeight="1" x14ac:dyDescent="0.25">
      <c r="L493" s="8"/>
    </row>
    <row r="494" spans="12:12" ht="15.75" customHeight="1" x14ac:dyDescent="0.25">
      <c r="L494" s="8"/>
    </row>
    <row r="495" spans="12:12" ht="15.75" customHeight="1" x14ac:dyDescent="0.25">
      <c r="L495" s="8"/>
    </row>
    <row r="496" spans="12:12" ht="15.75" customHeight="1" x14ac:dyDescent="0.25">
      <c r="L496" s="8"/>
    </row>
    <row r="497" spans="12:12" ht="15.75" customHeight="1" x14ac:dyDescent="0.25">
      <c r="L497" s="8"/>
    </row>
    <row r="498" spans="12:12" ht="15.75" customHeight="1" x14ac:dyDescent="0.25">
      <c r="L498" s="8"/>
    </row>
    <row r="499" spans="12:12" ht="15.75" customHeight="1" x14ac:dyDescent="0.25">
      <c r="L499" s="8"/>
    </row>
    <row r="500" spans="12:12" ht="15.75" customHeight="1" x14ac:dyDescent="0.25">
      <c r="L500" s="8"/>
    </row>
    <row r="501" spans="12:12" ht="15.75" customHeight="1" x14ac:dyDescent="0.25">
      <c r="L501" s="8"/>
    </row>
    <row r="502" spans="12:12" ht="15.75" customHeight="1" x14ac:dyDescent="0.25">
      <c r="L502" s="8"/>
    </row>
    <row r="503" spans="12:12" ht="15.75" customHeight="1" x14ac:dyDescent="0.25">
      <c r="L503" s="8"/>
    </row>
    <row r="504" spans="12:12" ht="15.75" customHeight="1" x14ac:dyDescent="0.25">
      <c r="L504" s="8"/>
    </row>
    <row r="505" spans="12:12" ht="15.75" customHeight="1" x14ac:dyDescent="0.25">
      <c r="L505" s="8"/>
    </row>
    <row r="506" spans="12:12" ht="15.75" customHeight="1" x14ac:dyDescent="0.25">
      <c r="L506" s="8"/>
    </row>
    <row r="507" spans="12:12" ht="15.75" customHeight="1" x14ac:dyDescent="0.25">
      <c r="L507" s="8"/>
    </row>
    <row r="508" spans="12:12" ht="15.75" customHeight="1" x14ac:dyDescent="0.25">
      <c r="L508" s="8"/>
    </row>
    <row r="509" spans="12:12" ht="15.75" customHeight="1" x14ac:dyDescent="0.25">
      <c r="L509" s="8"/>
    </row>
    <row r="510" spans="12:12" ht="15.75" customHeight="1" x14ac:dyDescent="0.25">
      <c r="L510" s="8"/>
    </row>
    <row r="511" spans="12:12" ht="15.75" customHeight="1" x14ac:dyDescent="0.25">
      <c r="L511" s="8"/>
    </row>
    <row r="512" spans="12:12" ht="15.75" customHeight="1" x14ac:dyDescent="0.25">
      <c r="L512" s="8"/>
    </row>
    <row r="513" spans="12:12" ht="15.75" customHeight="1" x14ac:dyDescent="0.25">
      <c r="L513" s="8"/>
    </row>
    <row r="514" spans="12:12" ht="15.75" customHeight="1" x14ac:dyDescent="0.25">
      <c r="L514" s="8"/>
    </row>
    <row r="515" spans="12:12" ht="15.75" customHeight="1" x14ac:dyDescent="0.25">
      <c r="L515" s="8"/>
    </row>
    <row r="516" spans="12:12" ht="15.75" customHeight="1" x14ac:dyDescent="0.25">
      <c r="L516" s="8"/>
    </row>
    <row r="517" spans="12:12" ht="15.75" customHeight="1" x14ac:dyDescent="0.25">
      <c r="L517" s="8"/>
    </row>
    <row r="518" spans="12:12" ht="15.75" customHeight="1" x14ac:dyDescent="0.25">
      <c r="L518" s="8"/>
    </row>
    <row r="519" spans="12:12" ht="15.75" customHeight="1" x14ac:dyDescent="0.25">
      <c r="L519" s="8"/>
    </row>
    <row r="520" spans="12:12" ht="15.75" customHeight="1" x14ac:dyDescent="0.25">
      <c r="L520" s="8"/>
    </row>
    <row r="521" spans="12:12" ht="15.75" customHeight="1" x14ac:dyDescent="0.25">
      <c r="L521" s="8"/>
    </row>
    <row r="522" spans="12:12" ht="15.75" customHeight="1" x14ac:dyDescent="0.25">
      <c r="L522" s="8"/>
    </row>
    <row r="523" spans="12:12" ht="15.75" customHeight="1" x14ac:dyDescent="0.25">
      <c r="L523" s="8"/>
    </row>
    <row r="524" spans="12:12" ht="15.75" customHeight="1" x14ac:dyDescent="0.25">
      <c r="L524" s="8"/>
    </row>
    <row r="525" spans="12:12" ht="15.75" customHeight="1" x14ac:dyDescent="0.25">
      <c r="L525" s="8"/>
    </row>
    <row r="526" spans="12:12" ht="15.75" customHeight="1" x14ac:dyDescent="0.25">
      <c r="L526" s="8"/>
    </row>
    <row r="527" spans="12:12" ht="15.75" customHeight="1" x14ac:dyDescent="0.25">
      <c r="L527" s="8"/>
    </row>
    <row r="528" spans="12:12" ht="15.75" customHeight="1" x14ac:dyDescent="0.25">
      <c r="L528" s="8"/>
    </row>
    <row r="529" spans="12:12" ht="15.75" customHeight="1" x14ac:dyDescent="0.25">
      <c r="L529" s="8"/>
    </row>
    <row r="530" spans="12:12" ht="15.75" customHeight="1" x14ac:dyDescent="0.25">
      <c r="L530" s="8"/>
    </row>
    <row r="531" spans="12:12" ht="15.75" customHeight="1" x14ac:dyDescent="0.25">
      <c r="L531" s="8"/>
    </row>
    <row r="532" spans="12:12" ht="15.75" customHeight="1" x14ac:dyDescent="0.25">
      <c r="L532" s="8"/>
    </row>
    <row r="533" spans="12:12" ht="15.75" customHeight="1" x14ac:dyDescent="0.25">
      <c r="L533" s="8"/>
    </row>
    <row r="534" spans="12:12" ht="15.75" customHeight="1" x14ac:dyDescent="0.25">
      <c r="L534" s="8"/>
    </row>
    <row r="535" spans="12:12" ht="15.75" customHeight="1" x14ac:dyDescent="0.25">
      <c r="L535" s="8"/>
    </row>
    <row r="536" spans="12:12" ht="15.75" customHeight="1" x14ac:dyDescent="0.25">
      <c r="L536" s="8"/>
    </row>
    <row r="537" spans="12:12" ht="15.75" customHeight="1" x14ac:dyDescent="0.25">
      <c r="L537" s="8"/>
    </row>
    <row r="538" spans="12:12" ht="15.75" customHeight="1" x14ac:dyDescent="0.25">
      <c r="L538" s="8"/>
    </row>
    <row r="539" spans="12:12" ht="15.75" customHeight="1" x14ac:dyDescent="0.25">
      <c r="L539" s="8"/>
    </row>
    <row r="540" spans="12:12" ht="15.75" customHeight="1" x14ac:dyDescent="0.25">
      <c r="L540" s="8"/>
    </row>
    <row r="541" spans="12:12" ht="15.75" customHeight="1" x14ac:dyDescent="0.25">
      <c r="L541" s="8"/>
    </row>
    <row r="542" spans="12:12" ht="15.75" customHeight="1" x14ac:dyDescent="0.25">
      <c r="L542" s="8"/>
    </row>
    <row r="543" spans="12:12" ht="15.75" customHeight="1" x14ac:dyDescent="0.25">
      <c r="L543" s="8"/>
    </row>
    <row r="544" spans="12:12" ht="15.75" customHeight="1" x14ac:dyDescent="0.25">
      <c r="L544" s="8"/>
    </row>
    <row r="545" spans="12:12" ht="15.75" customHeight="1" x14ac:dyDescent="0.25">
      <c r="L545" s="8"/>
    </row>
    <row r="546" spans="12:12" ht="15.75" customHeight="1" x14ac:dyDescent="0.25">
      <c r="L546" s="8"/>
    </row>
    <row r="547" spans="12:12" ht="15.75" customHeight="1" x14ac:dyDescent="0.25">
      <c r="L547" s="8"/>
    </row>
    <row r="548" spans="12:12" ht="15.75" customHeight="1" x14ac:dyDescent="0.25">
      <c r="L548" s="8"/>
    </row>
    <row r="549" spans="12:12" ht="15.75" customHeight="1" x14ac:dyDescent="0.25">
      <c r="L549" s="8"/>
    </row>
    <row r="550" spans="12:12" ht="15.75" customHeight="1" x14ac:dyDescent="0.25">
      <c r="L550" s="8"/>
    </row>
    <row r="551" spans="12:12" ht="15.75" customHeight="1" x14ac:dyDescent="0.25">
      <c r="L551" s="8"/>
    </row>
    <row r="552" spans="12:12" ht="15.75" customHeight="1" x14ac:dyDescent="0.25">
      <c r="L552" s="8"/>
    </row>
    <row r="553" spans="12:12" ht="15.75" customHeight="1" x14ac:dyDescent="0.25">
      <c r="L553" s="8"/>
    </row>
    <row r="554" spans="12:12" ht="15.75" customHeight="1" x14ac:dyDescent="0.25">
      <c r="L554" s="8"/>
    </row>
    <row r="555" spans="12:12" ht="15.75" customHeight="1" x14ac:dyDescent="0.25">
      <c r="L555" s="8"/>
    </row>
    <row r="556" spans="12:12" ht="15.75" customHeight="1" x14ac:dyDescent="0.25">
      <c r="L556" s="8"/>
    </row>
    <row r="557" spans="12:12" ht="15.75" customHeight="1" x14ac:dyDescent="0.25">
      <c r="L557" s="8"/>
    </row>
    <row r="558" spans="12:12" ht="15.75" customHeight="1" x14ac:dyDescent="0.25">
      <c r="L558" s="8"/>
    </row>
    <row r="559" spans="12:12" ht="15.75" customHeight="1" x14ac:dyDescent="0.25">
      <c r="L559" s="8"/>
    </row>
    <row r="560" spans="12:12" ht="15.75" customHeight="1" x14ac:dyDescent="0.25">
      <c r="L560" s="8"/>
    </row>
    <row r="561" spans="12:12" ht="15.75" customHeight="1" x14ac:dyDescent="0.25">
      <c r="L561" s="8"/>
    </row>
    <row r="562" spans="12:12" ht="15.75" customHeight="1" x14ac:dyDescent="0.25">
      <c r="L562" s="8"/>
    </row>
    <row r="563" spans="12:12" ht="15.75" customHeight="1" x14ac:dyDescent="0.25">
      <c r="L563" s="8"/>
    </row>
    <row r="564" spans="12:12" ht="15.75" customHeight="1" x14ac:dyDescent="0.25">
      <c r="L564" s="8"/>
    </row>
    <row r="565" spans="12:12" ht="15.75" customHeight="1" x14ac:dyDescent="0.25">
      <c r="L565" s="8"/>
    </row>
    <row r="566" spans="12:12" ht="15.75" customHeight="1" x14ac:dyDescent="0.25">
      <c r="L566" s="8"/>
    </row>
    <row r="567" spans="12:12" ht="15.75" customHeight="1" x14ac:dyDescent="0.25">
      <c r="L567" s="8"/>
    </row>
    <row r="568" spans="12:12" ht="15.75" customHeight="1" x14ac:dyDescent="0.25">
      <c r="L568" s="8"/>
    </row>
    <row r="569" spans="12:12" ht="15.75" customHeight="1" x14ac:dyDescent="0.25">
      <c r="L569" s="8"/>
    </row>
    <row r="570" spans="12:12" ht="15.75" customHeight="1" x14ac:dyDescent="0.25">
      <c r="L570" s="8"/>
    </row>
    <row r="571" spans="12:12" ht="15.75" customHeight="1" x14ac:dyDescent="0.25">
      <c r="L571" s="8"/>
    </row>
    <row r="572" spans="12:12" ht="15.75" customHeight="1" x14ac:dyDescent="0.25">
      <c r="L572" s="8"/>
    </row>
    <row r="573" spans="12:12" ht="15.75" customHeight="1" x14ac:dyDescent="0.25">
      <c r="L573" s="8"/>
    </row>
    <row r="574" spans="12:12" ht="15.75" customHeight="1" x14ac:dyDescent="0.25">
      <c r="L574" s="8"/>
    </row>
    <row r="575" spans="12:12" ht="15.75" customHeight="1" x14ac:dyDescent="0.25">
      <c r="L575" s="8"/>
    </row>
    <row r="576" spans="12:12" ht="15.75" customHeight="1" x14ac:dyDescent="0.25">
      <c r="L576" s="8"/>
    </row>
    <row r="577" spans="12:12" ht="15.75" customHeight="1" x14ac:dyDescent="0.25">
      <c r="L577" s="8"/>
    </row>
    <row r="578" spans="12:12" ht="15.75" customHeight="1" x14ac:dyDescent="0.25">
      <c r="L578" s="8"/>
    </row>
    <row r="579" spans="12:12" ht="15.75" customHeight="1" x14ac:dyDescent="0.25">
      <c r="L579" s="8"/>
    </row>
    <row r="580" spans="12:12" ht="15.75" customHeight="1" x14ac:dyDescent="0.25">
      <c r="L580" s="8"/>
    </row>
    <row r="581" spans="12:12" ht="15.75" customHeight="1" x14ac:dyDescent="0.25">
      <c r="L581" s="8"/>
    </row>
    <row r="582" spans="12:12" ht="15.75" customHeight="1" x14ac:dyDescent="0.25">
      <c r="L582" s="8"/>
    </row>
    <row r="583" spans="12:12" ht="15.75" customHeight="1" x14ac:dyDescent="0.25">
      <c r="L583" s="8"/>
    </row>
    <row r="584" spans="12:12" ht="15.75" customHeight="1" x14ac:dyDescent="0.25">
      <c r="L584" s="8"/>
    </row>
    <row r="585" spans="12:12" ht="15.75" customHeight="1" x14ac:dyDescent="0.25">
      <c r="L585" s="8"/>
    </row>
    <row r="586" spans="12:12" ht="15.75" customHeight="1" x14ac:dyDescent="0.25">
      <c r="L586" s="8"/>
    </row>
    <row r="587" spans="12:12" ht="15.75" customHeight="1" x14ac:dyDescent="0.25">
      <c r="L587" s="8"/>
    </row>
    <row r="588" spans="12:12" ht="15.75" customHeight="1" x14ac:dyDescent="0.25">
      <c r="L588" s="8"/>
    </row>
    <row r="589" spans="12:12" ht="15.75" customHeight="1" x14ac:dyDescent="0.25">
      <c r="L589" s="8"/>
    </row>
    <row r="590" spans="12:12" ht="15.75" customHeight="1" x14ac:dyDescent="0.25">
      <c r="L590" s="8"/>
    </row>
    <row r="591" spans="12:12" ht="15.75" customHeight="1" x14ac:dyDescent="0.25">
      <c r="L591" s="8"/>
    </row>
    <row r="592" spans="12:12" ht="15.75" customHeight="1" x14ac:dyDescent="0.25">
      <c r="L592" s="8"/>
    </row>
    <row r="593" spans="12:12" ht="15.75" customHeight="1" x14ac:dyDescent="0.25">
      <c r="L593" s="8"/>
    </row>
    <row r="594" spans="12:12" ht="15.75" customHeight="1" x14ac:dyDescent="0.25">
      <c r="L594" s="8"/>
    </row>
    <row r="595" spans="12:12" ht="15.75" customHeight="1" x14ac:dyDescent="0.25">
      <c r="L595" s="8"/>
    </row>
    <row r="596" spans="12:12" ht="15.75" customHeight="1" x14ac:dyDescent="0.25">
      <c r="L596" s="8"/>
    </row>
    <row r="597" spans="12:12" ht="15.75" customHeight="1" x14ac:dyDescent="0.25">
      <c r="L597" s="8"/>
    </row>
    <row r="598" spans="12:12" ht="15.75" customHeight="1" x14ac:dyDescent="0.25">
      <c r="L598" s="8"/>
    </row>
    <row r="599" spans="12:12" ht="15.75" customHeight="1" x14ac:dyDescent="0.25">
      <c r="L599" s="8"/>
    </row>
    <row r="600" spans="12:12" ht="15.75" customHeight="1" x14ac:dyDescent="0.25">
      <c r="L600" s="8"/>
    </row>
    <row r="601" spans="12:12" ht="15.75" customHeight="1" x14ac:dyDescent="0.25">
      <c r="L601" s="8"/>
    </row>
    <row r="602" spans="12:12" ht="15.75" customHeight="1" x14ac:dyDescent="0.25">
      <c r="L602" s="8"/>
    </row>
    <row r="603" spans="12:12" ht="15.75" customHeight="1" x14ac:dyDescent="0.25">
      <c r="L603" s="8"/>
    </row>
    <row r="604" spans="12:12" ht="15.75" customHeight="1" x14ac:dyDescent="0.25">
      <c r="L604" s="8"/>
    </row>
    <row r="605" spans="12:12" ht="15.75" customHeight="1" x14ac:dyDescent="0.25">
      <c r="L605" s="8"/>
    </row>
    <row r="606" spans="12:12" ht="15.75" customHeight="1" x14ac:dyDescent="0.25">
      <c r="L606" s="8"/>
    </row>
    <row r="607" spans="12:12" ht="15.75" customHeight="1" x14ac:dyDescent="0.25">
      <c r="L607" s="8"/>
    </row>
    <row r="608" spans="12:12" ht="15.75" customHeight="1" x14ac:dyDescent="0.25">
      <c r="L608" s="8"/>
    </row>
    <row r="609" spans="12:12" ht="15.75" customHeight="1" x14ac:dyDescent="0.25">
      <c r="L609" s="8"/>
    </row>
    <row r="610" spans="12:12" ht="15.75" customHeight="1" x14ac:dyDescent="0.25">
      <c r="L610" s="8"/>
    </row>
    <row r="611" spans="12:12" ht="15.75" customHeight="1" x14ac:dyDescent="0.25">
      <c r="L611" s="8"/>
    </row>
    <row r="612" spans="12:12" ht="15.75" customHeight="1" x14ac:dyDescent="0.25">
      <c r="L612" s="8"/>
    </row>
    <row r="613" spans="12:12" ht="15.75" customHeight="1" x14ac:dyDescent="0.25">
      <c r="L613" s="8"/>
    </row>
    <row r="614" spans="12:12" ht="15.75" customHeight="1" x14ac:dyDescent="0.25">
      <c r="L614" s="8"/>
    </row>
    <row r="615" spans="12:12" ht="15.75" customHeight="1" x14ac:dyDescent="0.25">
      <c r="L615" s="8"/>
    </row>
    <row r="616" spans="12:12" ht="15.75" customHeight="1" x14ac:dyDescent="0.25">
      <c r="L616" s="8"/>
    </row>
    <row r="617" spans="12:12" ht="15.75" customHeight="1" x14ac:dyDescent="0.25">
      <c r="L617" s="8"/>
    </row>
    <row r="618" spans="12:12" ht="15.75" customHeight="1" x14ac:dyDescent="0.25">
      <c r="L618" s="8"/>
    </row>
    <row r="619" spans="12:12" ht="15.75" customHeight="1" x14ac:dyDescent="0.25">
      <c r="L619" s="8"/>
    </row>
    <row r="620" spans="12:12" ht="15.75" customHeight="1" x14ac:dyDescent="0.25">
      <c r="L620" s="8"/>
    </row>
    <row r="621" spans="12:12" ht="15.75" customHeight="1" x14ac:dyDescent="0.25">
      <c r="L621" s="8"/>
    </row>
    <row r="622" spans="12:12" ht="15.75" customHeight="1" x14ac:dyDescent="0.25">
      <c r="L622" s="8"/>
    </row>
    <row r="623" spans="12:12" ht="15.75" customHeight="1" x14ac:dyDescent="0.25">
      <c r="L623" s="8"/>
    </row>
    <row r="624" spans="12:12" ht="15.75" customHeight="1" x14ac:dyDescent="0.25">
      <c r="L624" s="8"/>
    </row>
    <row r="625" spans="12:12" ht="15.75" customHeight="1" x14ac:dyDescent="0.25">
      <c r="L625" s="8"/>
    </row>
    <row r="626" spans="12:12" ht="15.75" customHeight="1" x14ac:dyDescent="0.25">
      <c r="L626" s="8"/>
    </row>
    <row r="627" spans="12:12" ht="15.75" customHeight="1" x14ac:dyDescent="0.25">
      <c r="L627" s="8"/>
    </row>
    <row r="628" spans="12:12" ht="15.75" customHeight="1" x14ac:dyDescent="0.25">
      <c r="L628" s="8"/>
    </row>
    <row r="629" spans="12:12" ht="15.75" customHeight="1" x14ac:dyDescent="0.25">
      <c r="L629" s="8"/>
    </row>
    <row r="630" spans="12:12" ht="15.75" customHeight="1" x14ac:dyDescent="0.25">
      <c r="L630" s="8"/>
    </row>
    <row r="631" spans="12:12" ht="15.75" customHeight="1" x14ac:dyDescent="0.25">
      <c r="L631" s="8"/>
    </row>
    <row r="632" spans="12:12" ht="15.75" customHeight="1" x14ac:dyDescent="0.25">
      <c r="L632" s="8"/>
    </row>
    <row r="633" spans="12:12" ht="15.75" customHeight="1" x14ac:dyDescent="0.25">
      <c r="L633" s="8"/>
    </row>
    <row r="634" spans="12:12" ht="15.75" customHeight="1" x14ac:dyDescent="0.25">
      <c r="L634" s="8"/>
    </row>
    <row r="635" spans="12:12" ht="15.75" customHeight="1" x14ac:dyDescent="0.25">
      <c r="L635" s="8"/>
    </row>
    <row r="636" spans="12:12" ht="15.75" customHeight="1" x14ac:dyDescent="0.25">
      <c r="L636" s="8"/>
    </row>
    <row r="637" spans="12:12" ht="15.75" customHeight="1" x14ac:dyDescent="0.25">
      <c r="L637" s="8"/>
    </row>
    <row r="638" spans="12:12" ht="15.75" customHeight="1" x14ac:dyDescent="0.25">
      <c r="L638" s="8"/>
    </row>
    <row r="639" spans="12:12" ht="15.75" customHeight="1" x14ac:dyDescent="0.25">
      <c r="L639" s="8"/>
    </row>
    <row r="640" spans="12:12" ht="15.75" customHeight="1" x14ac:dyDescent="0.25">
      <c r="L640" s="8"/>
    </row>
    <row r="641" spans="12:12" ht="15.75" customHeight="1" x14ac:dyDescent="0.25">
      <c r="L641" s="8"/>
    </row>
    <row r="642" spans="12:12" ht="15.75" customHeight="1" x14ac:dyDescent="0.25">
      <c r="L642" s="8"/>
    </row>
    <row r="643" spans="12:12" ht="15.75" customHeight="1" x14ac:dyDescent="0.25">
      <c r="L643" s="8"/>
    </row>
    <row r="644" spans="12:12" ht="15.75" customHeight="1" x14ac:dyDescent="0.25">
      <c r="L644" s="8"/>
    </row>
    <row r="645" spans="12:12" ht="15.75" customHeight="1" x14ac:dyDescent="0.25">
      <c r="L645" s="8"/>
    </row>
    <row r="646" spans="12:12" ht="15.75" customHeight="1" x14ac:dyDescent="0.25">
      <c r="L646" s="8"/>
    </row>
    <row r="647" spans="12:12" ht="15.75" customHeight="1" x14ac:dyDescent="0.25">
      <c r="L647" s="8"/>
    </row>
    <row r="648" spans="12:12" ht="15.75" customHeight="1" x14ac:dyDescent="0.25">
      <c r="L648" s="8"/>
    </row>
    <row r="649" spans="12:12" ht="15.75" customHeight="1" x14ac:dyDescent="0.25">
      <c r="L649" s="8"/>
    </row>
    <row r="650" spans="12:12" ht="15.75" customHeight="1" x14ac:dyDescent="0.25">
      <c r="L650" s="8"/>
    </row>
    <row r="651" spans="12:12" ht="15.75" customHeight="1" x14ac:dyDescent="0.25">
      <c r="L651" s="8"/>
    </row>
    <row r="652" spans="12:12" ht="15.75" customHeight="1" x14ac:dyDescent="0.25">
      <c r="L652" s="8"/>
    </row>
    <row r="653" spans="12:12" ht="15.75" customHeight="1" x14ac:dyDescent="0.25">
      <c r="L653" s="8"/>
    </row>
    <row r="654" spans="12:12" ht="15.75" customHeight="1" x14ac:dyDescent="0.25">
      <c r="L654" s="8"/>
    </row>
    <row r="655" spans="12:12" ht="15.75" customHeight="1" x14ac:dyDescent="0.25">
      <c r="L655" s="8"/>
    </row>
    <row r="656" spans="12:12" ht="15.75" customHeight="1" x14ac:dyDescent="0.25">
      <c r="L656" s="8"/>
    </row>
    <row r="657" spans="12:12" ht="15.75" customHeight="1" x14ac:dyDescent="0.25">
      <c r="L657" s="8"/>
    </row>
    <row r="658" spans="12:12" ht="15.75" customHeight="1" x14ac:dyDescent="0.25">
      <c r="L658" s="8"/>
    </row>
    <row r="659" spans="12:12" ht="15.75" customHeight="1" x14ac:dyDescent="0.25">
      <c r="L659" s="8"/>
    </row>
    <row r="660" spans="12:12" ht="15.75" customHeight="1" x14ac:dyDescent="0.25">
      <c r="L660" s="8"/>
    </row>
    <row r="661" spans="12:12" ht="15.75" customHeight="1" x14ac:dyDescent="0.25">
      <c r="L661" s="8"/>
    </row>
    <row r="662" spans="12:12" ht="15.75" customHeight="1" x14ac:dyDescent="0.25">
      <c r="L662" s="8"/>
    </row>
    <row r="663" spans="12:12" ht="15.75" customHeight="1" x14ac:dyDescent="0.25">
      <c r="L663" s="8"/>
    </row>
    <row r="664" spans="12:12" ht="15.75" customHeight="1" x14ac:dyDescent="0.25">
      <c r="L664" s="8"/>
    </row>
    <row r="665" spans="12:12" ht="15.75" customHeight="1" x14ac:dyDescent="0.25">
      <c r="L665" s="8"/>
    </row>
    <row r="666" spans="12:12" ht="15.75" customHeight="1" x14ac:dyDescent="0.25">
      <c r="L666" s="8"/>
    </row>
    <row r="667" spans="12:12" ht="15.75" customHeight="1" x14ac:dyDescent="0.25">
      <c r="L667" s="8"/>
    </row>
    <row r="668" spans="12:12" ht="15.75" customHeight="1" x14ac:dyDescent="0.25">
      <c r="L668" s="8"/>
    </row>
    <row r="669" spans="12:12" ht="15.75" customHeight="1" x14ac:dyDescent="0.25">
      <c r="L669" s="8"/>
    </row>
    <row r="670" spans="12:12" ht="15.75" customHeight="1" x14ac:dyDescent="0.25">
      <c r="L670" s="8"/>
    </row>
    <row r="671" spans="12:12" ht="15.75" customHeight="1" x14ac:dyDescent="0.25">
      <c r="L671" s="8"/>
    </row>
    <row r="672" spans="12:12" ht="15.75" customHeight="1" x14ac:dyDescent="0.25">
      <c r="L672" s="8"/>
    </row>
    <row r="673" spans="12:12" ht="15.75" customHeight="1" x14ac:dyDescent="0.25">
      <c r="L673" s="8"/>
    </row>
    <row r="674" spans="12:12" ht="15.75" customHeight="1" x14ac:dyDescent="0.25">
      <c r="L674" s="8"/>
    </row>
    <row r="675" spans="12:12" ht="15.75" customHeight="1" x14ac:dyDescent="0.25">
      <c r="L675" s="8"/>
    </row>
    <row r="676" spans="12:12" ht="15.75" customHeight="1" x14ac:dyDescent="0.25">
      <c r="L676" s="8"/>
    </row>
    <row r="677" spans="12:12" ht="15.75" customHeight="1" x14ac:dyDescent="0.25">
      <c r="L677" s="8"/>
    </row>
    <row r="678" spans="12:12" ht="15.75" customHeight="1" x14ac:dyDescent="0.25">
      <c r="L678" s="8"/>
    </row>
    <row r="679" spans="12:12" ht="15.75" customHeight="1" x14ac:dyDescent="0.25">
      <c r="L679" s="8"/>
    </row>
    <row r="680" spans="12:12" ht="15.75" customHeight="1" x14ac:dyDescent="0.25">
      <c r="L680" s="8"/>
    </row>
    <row r="681" spans="12:12" ht="15.75" customHeight="1" x14ac:dyDescent="0.25">
      <c r="L681" s="8"/>
    </row>
    <row r="682" spans="12:12" ht="15.75" customHeight="1" x14ac:dyDescent="0.25">
      <c r="L682" s="8"/>
    </row>
    <row r="683" spans="12:12" ht="15.75" customHeight="1" x14ac:dyDescent="0.25">
      <c r="L683" s="8"/>
    </row>
    <row r="684" spans="12:12" ht="15.75" customHeight="1" x14ac:dyDescent="0.25">
      <c r="L684" s="8"/>
    </row>
    <row r="685" spans="12:12" ht="15.75" customHeight="1" x14ac:dyDescent="0.25">
      <c r="L685" s="8"/>
    </row>
    <row r="686" spans="12:12" ht="15.75" customHeight="1" x14ac:dyDescent="0.25">
      <c r="L686" s="8"/>
    </row>
    <row r="687" spans="12:12" ht="15.75" customHeight="1" x14ac:dyDescent="0.25">
      <c r="L687" s="8"/>
    </row>
    <row r="688" spans="12:12" ht="15.75" customHeight="1" x14ac:dyDescent="0.25">
      <c r="L688" s="8"/>
    </row>
    <row r="689" spans="12:12" ht="15.75" customHeight="1" x14ac:dyDescent="0.25">
      <c r="L689" s="8"/>
    </row>
    <row r="690" spans="12:12" ht="15.75" customHeight="1" x14ac:dyDescent="0.25">
      <c r="L690" s="8"/>
    </row>
    <row r="691" spans="12:12" ht="15.75" customHeight="1" x14ac:dyDescent="0.25">
      <c r="L691" s="8"/>
    </row>
    <row r="692" spans="12:12" ht="15.75" customHeight="1" x14ac:dyDescent="0.25">
      <c r="L692" s="8"/>
    </row>
    <row r="693" spans="12:12" ht="15.75" customHeight="1" x14ac:dyDescent="0.25">
      <c r="L693" s="8"/>
    </row>
    <row r="694" spans="12:12" ht="15.75" customHeight="1" x14ac:dyDescent="0.25">
      <c r="L694" s="8"/>
    </row>
    <row r="695" spans="12:12" ht="15.75" customHeight="1" x14ac:dyDescent="0.25">
      <c r="L695" s="8"/>
    </row>
    <row r="696" spans="12:12" ht="15.75" customHeight="1" x14ac:dyDescent="0.25">
      <c r="L696" s="8"/>
    </row>
    <row r="697" spans="12:12" ht="15.75" customHeight="1" x14ac:dyDescent="0.25">
      <c r="L697" s="8"/>
    </row>
    <row r="698" spans="12:12" ht="15.75" customHeight="1" x14ac:dyDescent="0.25">
      <c r="L698" s="8"/>
    </row>
    <row r="699" spans="12:12" ht="15.75" customHeight="1" x14ac:dyDescent="0.25">
      <c r="L699" s="8"/>
    </row>
    <row r="700" spans="12:12" ht="15.75" customHeight="1" x14ac:dyDescent="0.25">
      <c r="L700" s="8"/>
    </row>
    <row r="701" spans="12:12" ht="15.75" customHeight="1" x14ac:dyDescent="0.25">
      <c r="L701" s="8"/>
    </row>
    <row r="702" spans="12:12" ht="15.75" customHeight="1" x14ac:dyDescent="0.25">
      <c r="L702" s="8"/>
    </row>
    <row r="703" spans="12:12" ht="15.75" customHeight="1" x14ac:dyDescent="0.25">
      <c r="L703" s="8"/>
    </row>
    <row r="704" spans="12:12" ht="15.75" customHeight="1" x14ac:dyDescent="0.25">
      <c r="L704" s="8"/>
    </row>
    <row r="705" spans="12:12" ht="15.75" customHeight="1" x14ac:dyDescent="0.25">
      <c r="L705" s="8"/>
    </row>
    <row r="706" spans="12:12" ht="15.75" customHeight="1" x14ac:dyDescent="0.25">
      <c r="L706" s="8"/>
    </row>
    <row r="707" spans="12:12" ht="15.75" customHeight="1" x14ac:dyDescent="0.25">
      <c r="L707" s="8"/>
    </row>
    <row r="708" spans="12:12" ht="15.75" customHeight="1" x14ac:dyDescent="0.25">
      <c r="L708" s="8"/>
    </row>
    <row r="709" spans="12:12" ht="15.75" customHeight="1" x14ac:dyDescent="0.25">
      <c r="L709" s="8"/>
    </row>
    <row r="710" spans="12:12" ht="15.75" customHeight="1" x14ac:dyDescent="0.25">
      <c r="L710" s="8"/>
    </row>
    <row r="711" spans="12:12" ht="15.75" customHeight="1" x14ac:dyDescent="0.25">
      <c r="L711" s="8"/>
    </row>
    <row r="712" spans="12:12" ht="15.75" customHeight="1" x14ac:dyDescent="0.25">
      <c r="L712" s="8"/>
    </row>
    <row r="713" spans="12:12" ht="15.75" customHeight="1" x14ac:dyDescent="0.25">
      <c r="L713" s="8"/>
    </row>
    <row r="714" spans="12:12" ht="15.75" customHeight="1" x14ac:dyDescent="0.25">
      <c r="L714" s="8"/>
    </row>
    <row r="715" spans="12:12" ht="15.75" customHeight="1" x14ac:dyDescent="0.25">
      <c r="L715" s="8"/>
    </row>
    <row r="716" spans="12:12" ht="15.75" customHeight="1" x14ac:dyDescent="0.25">
      <c r="L716" s="8"/>
    </row>
    <row r="717" spans="12:12" ht="15.75" customHeight="1" x14ac:dyDescent="0.25">
      <c r="L717" s="8"/>
    </row>
    <row r="718" spans="12:12" ht="15.75" customHeight="1" x14ac:dyDescent="0.25">
      <c r="L718" s="8"/>
    </row>
    <row r="719" spans="12:12" ht="15.75" customHeight="1" x14ac:dyDescent="0.25">
      <c r="L719" s="8"/>
    </row>
    <row r="720" spans="12:12" ht="15.75" customHeight="1" x14ac:dyDescent="0.25">
      <c r="L720" s="8"/>
    </row>
    <row r="721" spans="12:12" ht="15.75" customHeight="1" x14ac:dyDescent="0.25">
      <c r="L721" s="8"/>
    </row>
    <row r="722" spans="12:12" ht="15.75" customHeight="1" x14ac:dyDescent="0.25">
      <c r="L722" s="8"/>
    </row>
    <row r="723" spans="12:12" ht="15.75" customHeight="1" x14ac:dyDescent="0.25">
      <c r="L723" s="8"/>
    </row>
    <row r="724" spans="12:12" ht="15.75" customHeight="1" x14ac:dyDescent="0.25">
      <c r="L724" s="8"/>
    </row>
    <row r="725" spans="12:12" ht="15.75" customHeight="1" x14ac:dyDescent="0.25">
      <c r="L725" s="8"/>
    </row>
    <row r="726" spans="12:12" ht="15.75" customHeight="1" x14ac:dyDescent="0.25">
      <c r="L726" s="8"/>
    </row>
    <row r="727" spans="12:12" ht="15.75" customHeight="1" x14ac:dyDescent="0.25">
      <c r="L727" s="8"/>
    </row>
    <row r="728" spans="12:12" ht="15.75" customHeight="1" x14ac:dyDescent="0.25">
      <c r="L728" s="8"/>
    </row>
    <row r="729" spans="12:12" ht="15.75" customHeight="1" x14ac:dyDescent="0.25">
      <c r="L729" s="8"/>
    </row>
    <row r="730" spans="12:12" ht="15.75" customHeight="1" x14ac:dyDescent="0.25">
      <c r="L730" s="8"/>
    </row>
    <row r="731" spans="12:12" ht="15.75" customHeight="1" x14ac:dyDescent="0.25">
      <c r="L731" s="8"/>
    </row>
    <row r="732" spans="12:12" ht="15.75" customHeight="1" x14ac:dyDescent="0.25">
      <c r="L732" s="8"/>
    </row>
    <row r="733" spans="12:12" ht="15.75" customHeight="1" x14ac:dyDescent="0.25">
      <c r="L733" s="8"/>
    </row>
    <row r="734" spans="12:12" ht="15.75" customHeight="1" x14ac:dyDescent="0.25">
      <c r="L734" s="8"/>
    </row>
    <row r="735" spans="12:12" ht="15.75" customHeight="1" x14ac:dyDescent="0.25">
      <c r="L735" s="8"/>
    </row>
    <row r="736" spans="12:12" ht="15.75" customHeight="1" x14ac:dyDescent="0.25">
      <c r="L736" s="8"/>
    </row>
    <row r="737" spans="12:12" ht="15.75" customHeight="1" x14ac:dyDescent="0.25">
      <c r="L737" s="8"/>
    </row>
    <row r="738" spans="12:12" ht="15.75" customHeight="1" x14ac:dyDescent="0.25">
      <c r="L738" s="8"/>
    </row>
    <row r="739" spans="12:12" ht="15.75" customHeight="1" x14ac:dyDescent="0.25">
      <c r="L739" s="8"/>
    </row>
    <row r="740" spans="12:12" ht="15.75" customHeight="1" x14ac:dyDescent="0.25">
      <c r="L740" s="8"/>
    </row>
    <row r="741" spans="12:12" ht="15.75" customHeight="1" x14ac:dyDescent="0.25">
      <c r="L741" s="8"/>
    </row>
    <row r="742" spans="12:12" ht="15.75" customHeight="1" x14ac:dyDescent="0.25">
      <c r="L742" s="8"/>
    </row>
    <row r="743" spans="12:12" ht="15.75" customHeight="1" x14ac:dyDescent="0.25">
      <c r="L743" s="8"/>
    </row>
    <row r="744" spans="12:12" ht="15.75" customHeight="1" x14ac:dyDescent="0.25">
      <c r="L744" s="8"/>
    </row>
    <row r="745" spans="12:12" ht="15.75" customHeight="1" x14ac:dyDescent="0.25">
      <c r="L745" s="8"/>
    </row>
    <row r="746" spans="12:12" ht="15.75" customHeight="1" x14ac:dyDescent="0.25">
      <c r="L746" s="8"/>
    </row>
    <row r="747" spans="12:12" ht="15.75" customHeight="1" x14ac:dyDescent="0.25">
      <c r="L747" s="8"/>
    </row>
    <row r="748" spans="12:12" ht="15.75" customHeight="1" x14ac:dyDescent="0.25">
      <c r="L748" s="8"/>
    </row>
    <row r="749" spans="12:12" ht="15.75" customHeight="1" x14ac:dyDescent="0.25">
      <c r="L749" s="8"/>
    </row>
    <row r="750" spans="12:12" ht="15.75" customHeight="1" x14ac:dyDescent="0.25">
      <c r="L750" s="8"/>
    </row>
    <row r="751" spans="12:12" ht="15.75" customHeight="1" x14ac:dyDescent="0.25">
      <c r="L751" s="8"/>
    </row>
    <row r="752" spans="12:12" ht="15.75" customHeight="1" x14ac:dyDescent="0.25">
      <c r="L752" s="8"/>
    </row>
    <row r="753" spans="12:12" ht="15.75" customHeight="1" x14ac:dyDescent="0.25">
      <c r="L753" s="8"/>
    </row>
    <row r="754" spans="12:12" ht="15.75" customHeight="1" x14ac:dyDescent="0.25">
      <c r="L754" s="8"/>
    </row>
    <row r="755" spans="12:12" ht="15.75" customHeight="1" x14ac:dyDescent="0.25">
      <c r="L755" s="8"/>
    </row>
    <row r="756" spans="12:12" ht="15.75" customHeight="1" x14ac:dyDescent="0.25">
      <c r="L756" s="8"/>
    </row>
    <row r="757" spans="12:12" ht="15.75" customHeight="1" x14ac:dyDescent="0.25">
      <c r="L757" s="8"/>
    </row>
    <row r="758" spans="12:12" ht="15.75" customHeight="1" x14ac:dyDescent="0.25">
      <c r="L758" s="8"/>
    </row>
    <row r="759" spans="12:12" ht="15.75" customHeight="1" x14ac:dyDescent="0.25">
      <c r="L759" s="8"/>
    </row>
    <row r="760" spans="12:12" ht="15.75" customHeight="1" x14ac:dyDescent="0.25">
      <c r="L760" s="8"/>
    </row>
    <row r="761" spans="12:12" ht="15.75" customHeight="1" x14ac:dyDescent="0.25">
      <c r="L761" s="8"/>
    </row>
    <row r="762" spans="12:12" ht="15.75" customHeight="1" x14ac:dyDescent="0.25">
      <c r="L762" s="8"/>
    </row>
    <row r="763" spans="12:12" ht="15.75" customHeight="1" x14ac:dyDescent="0.25">
      <c r="L763" s="8"/>
    </row>
    <row r="764" spans="12:12" ht="15.75" customHeight="1" x14ac:dyDescent="0.25">
      <c r="L764" s="8"/>
    </row>
    <row r="765" spans="12:12" ht="15.75" customHeight="1" x14ac:dyDescent="0.25">
      <c r="L765" s="8"/>
    </row>
    <row r="766" spans="12:12" ht="15.75" customHeight="1" x14ac:dyDescent="0.25">
      <c r="L766" s="8"/>
    </row>
    <row r="767" spans="12:12" ht="15.75" customHeight="1" x14ac:dyDescent="0.25">
      <c r="L767" s="8"/>
    </row>
    <row r="768" spans="12:12" ht="15.75" customHeight="1" x14ac:dyDescent="0.25">
      <c r="L768" s="8"/>
    </row>
    <row r="769" spans="12:12" ht="15.75" customHeight="1" x14ac:dyDescent="0.25">
      <c r="L769" s="8"/>
    </row>
    <row r="770" spans="12:12" ht="15.75" customHeight="1" x14ac:dyDescent="0.25">
      <c r="L770" s="8"/>
    </row>
    <row r="771" spans="12:12" ht="15.75" customHeight="1" x14ac:dyDescent="0.25">
      <c r="L771" s="8"/>
    </row>
    <row r="772" spans="12:12" ht="15.75" customHeight="1" x14ac:dyDescent="0.25">
      <c r="L772" s="8"/>
    </row>
    <row r="773" spans="12:12" ht="15.75" customHeight="1" x14ac:dyDescent="0.25">
      <c r="L773" s="8"/>
    </row>
    <row r="774" spans="12:12" ht="15.75" customHeight="1" x14ac:dyDescent="0.25">
      <c r="L774" s="8"/>
    </row>
    <row r="775" spans="12:12" ht="15.75" customHeight="1" x14ac:dyDescent="0.25">
      <c r="L775" s="8"/>
    </row>
    <row r="776" spans="12:12" ht="15.75" customHeight="1" x14ac:dyDescent="0.25">
      <c r="L776" s="8"/>
    </row>
    <row r="777" spans="12:12" ht="15.75" customHeight="1" x14ac:dyDescent="0.25">
      <c r="L777" s="8"/>
    </row>
    <row r="778" spans="12:12" ht="15.75" customHeight="1" x14ac:dyDescent="0.25">
      <c r="L778" s="8"/>
    </row>
    <row r="779" spans="12:12" ht="15.75" customHeight="1" x14ac:dyDescent="0.25">
      <c r="L779" s="8"/>
    </row>
    <row r="780" spans="12:12" ht="15.75" customHeight="1" x14ac:dyDescent="0.25">
      <c r="L780" s="8"/>
    </row>
    <row r="781" spans="12:12" ht="15.75" customHeight="1" x14ac:dyDescent="0.25">
      <c r="L781" s="8"/>
    </row>
    <row r="782" spans="12:12" ht="15.75" customHeight="1" x14ac:dyDescent="0.25">
      <c r="L782" s="8"/>
    </row>
    <row r="783" spans="12:12" ht="15.75" customHeight="1" x14ac:dyDescent="0.25">
      <c r="L783" s="8"/>
    </row>
    <row r="784" spans="12:12" ht="15.75" customHeight="1" x14ac:dyDescent="0.25">
      <c r="L784" s="8"/>
    </row>
    <row r="785" spans="12:12" ht="15.75" customHeight="1" x14ac:dyDescent="0.25">
      <c r="L785" s="8"/>
    </row>
    <row r="786" spans="12:12" ht="15.75" customHeight="1" x14ac:dyDescent="0.25">
      <c r="L786" s="8"/>
    </row>
    <row r="787" spans="12:12" ht="15.75" customHeight="1" x14ac:dyDescent="0.25">
      <c r="L787" s="8"/>
    </row>
    <row r="788" spans="12:12" ht="15.75" customHeight="1" x14ac:dyDescent="0.25">
      <c r="L788" s="8"/>
    </row>
    <row r="789" spans="12:12" ht="15.75" customHeight="1" x14ac:dyDescent="0.25">
      <c r="L789" s="8"/>
    </row>
    <row r="790" spans="12:12" ht="15.75" customHeight="1" x14ac:dyDescent="0.25">
      <c r="L790" s="8"/>
    </row>
    <row r="791" spans="12:12" ht="15.75" customHeight="1" x14ac:dyDescent="0.25">
      <c r="L791" s="8"/>
    </row>
    <row r="792" spans="12:12" ht="15.75" customHeight="1" x14ac:dyDescent="0.25">
      <c r="L792" s="8"/>
    </row>
    <row r="793" spans="12:12" ht="15.75" customHeight="1" x14ac:dyDescent="0.25">
      <c r="L793" s="8"/>
    </row>
    <row r="794" spans="12:12" ht="15.75" customHeight="1" x14ac:dyDescent="0.25">
      <c r="L794" s="8"/>
    </row>
    <row r="795" spans="12:12" ht="15.75" customHeight="1" x14ac:dyDescent="0.25">
      <c r="L795" s="8"/>
    </row>
    <row r="796" spans="12:12" ht="15.75" customHeight="1" x14ac:dyDescent="0.25">
      <c r="L796" s="8"/>
    </row>
    <row r="797" spans="12:12" ht="15.75" customHeight="1" x14ac:dyDescent="0.25">
      <c r="L797" s="8"/>
    </row>
    <row r="798" spans="12:12" ht="15.75" customHeight="1" x14ac:dyDescent="0.25">
      <c r="L798" s="8"/>
    </row>
    <row r="799" spans="12:12" ht="15.75" customHeight="1" x14ac:dyDescent="0.25">
      <c r="L799" s="8"/>
    </row>
    <row r="800" spans="12:12" ht="15.75" customHeight="1" x14ac:dyDescent="0.25">
      <c r="L800" s="8"/>
    </row>
    <row r="801" spans="12:12" ht="15.75" customHeight="1" x14ac:dyDescent="0.25">
      <c r="L801" s="8"/>
    </row>
    <row r="802" spans="12:12" ht="15.75" customHeight="1" x14ac:dyDescent="0.25">
      <c r="L802" s="8"/>
    </row>
    <row r="803" spans="12:12" ht="15.75" customHeight="1" x14ac:dyDescent="0.25">
      <c r="L803" s="8"/>
    </row>
    <row r="804" spans="12:12" ht="15.75" customHeight="1" x14ac:dyDescent="0.25">
      <c r="L804" s="8"/>
    </row>
    <row r="805" spans="12:12" ht="15.75" customHeight="1" x14ac:dyDescent="0.25">
      <c r="L805" s="8"/>
    </row>
    <row r="806" spans="12:12" ht="15.75" customHeight="1" x14ac:dyDescent="0.25">
      <c r="L806" s="8"/>
    </row>
    <row r="807" spans="12:12" ht="15.75" customHeight="1" x14ac:dyDescent="0.25">
      <c r="L807" s="8"/>
    </row>
    <row r="808" spans="12:12" ht="15.75" customHeight="1" x14ac:dyDescent="0.25">
      <c r="L808" s="8"/>
    </row>
    <row r="809" spans="12:12" ht="15.75" customHeight="1" x14ac:dyDescent="0.25">
      <c r="L809" s="8"/>
    </row>
    <row r="810" spans="12:12" ht="15.75" customHeight="1" x14ac:dyDescent="0.25">
      <c r="L810" s="8"/>
    </row>
    <row r="811" spans="12:12" ht="15.75" customHeight="1" x14ac:dyDescent="0.25">
      <c r="L811" s="8"/>
    </row>
    <row r="812" spans="12:12" ht="15.75" customHeight="1" x14ac:dyDescent="0.25">
      <c r="L812" s="8"/>
    </row>
    <row r="813" spans="12:12" ht="15.75" customHeight="1" x14ac:dyDescent="0.25">
      <c r="L813" s="8"/>
    </row>
    <row r="814" spans="12:12" ht="15.75" customHeight="1" x14ac:dyDescent="0.25">
      <c r="L814" s="8"/>
    </row>
    <row r="815" spans="12:12" ht="15.75" customHeight="1" x14ac:dyDescent="0.25">
      <c r="L815" s="8"/>
    </row>
    <row r="816" spans="12:12" ht="15.75" customHeight="1" x14ac:dyDescent="0.25">
      <c r="L816" s="8"/>
    </row>
    <row r="817" spans="12:12" ht="15.75" customHeight="1" x14ac:dyDescent="0.25">
      <c r="L817" s="8"/>
    </row>
    <row r="818" spans="12:12" ht="15.75" customHeight="1" x14ac:dyDescent="0.25">
      <c r="L818" s="8"/>
    </row>
    <row r="819" spans="12:12" ht="15.75" customHeight="1" x14ac:dyDescent="0.25">
      <c r="L819" s="8"/>
    </row>
    <row r="820" spans="12:12" ht="15.75" customHeight="1" x14ac:dyDescent="0.25">
      <c r="L820" s="8"/>
    </row>
    <row r="821" spans="12:12" ht="15.75" customHeight="1" x14ac:dyDescent="0.25">
      <c r="L821" s="8"/>
    </row>
    <row r="822" spans="12:12" ht="15.75" customHeight="1" x14ac:dyDescent="0.25">
      <c r="L822" s="8"/>
    </row>
    <row r="823" spans="12:12" ht="15.75" customHeight="1" x14ac:dyDescent="0.25">
      <c r="L823" s="8"/>
    </row>
    <row r="824" spans="12:12" ht="15.75" customHeight="1" x14ac:dyDescent="0.25">
      <c r="L824" s="8"/>
    </row>
    <row r="825" spans="12:12" ht="15.75" customHeight="1" x14ac:dyDescent="0.25">
      <c r="L825" s="8"/>
    </row>
    <row r="826" spans="12:12" ht="15.75" customHeight="1" x14ac:dyDescent="0.25">
      <c r="L826" s="8"/>
    </row>
    <row r="827" spans="12:12" ht="15.75" customHeight="1" x14ac:dyDescent="0.25">
      <c r="L827" s="8"/>
    </row>
    <row r="828" spans="12:12" ht="15.75" customHeight="1" x14ac:dyDescent="0.25">
      <c r="L828" s="8"/>
    </row>
    <row r="829" spans="12:12" ht="15.75" customHeight="1" x14ac:dyDescent="0.25">
      <c r="L829" s="8"/>
    </row>
    <row r="830" spans="12:12" ht="15.75" customHeight="1" x14ac:dyDescent="0.25">
      <c r="L830" s="8"/>
    </row>
    <row r="831" spans="12:12" ht="15.75" customHeight="1" x14ac:dyDescent="0.25">
      <c r="L831" s="8"/>
    </row>
    <row r="832" spans="12:12" ht="15.75" customHeight="1" x14ac:dyDescent="0.25">
      <c r="L832" s="8"/>
    </row>
    <row r="833" spans="12:12" ht="15.75" customHeight="1" x14ac:dyDescent="0.25">
      <c r="L833" s="8"/>
    </row>
    <row r="834" spans="12:12" ht="15.75" customHeight="1" x14ac:dyDescent="0.25">
      <c r="L834" s="8"/>
    </row>
    <row r="835" spans="12:12" ht="15.75" customHeight="1" x14ac:dyDescent="0.25">
      <c r="L835" s="8"/>
    </row>
    <row r="836" spans="12:12" ht="15.75" customHeight="1" x14ac:dyDescent="0.25">
      <c r="L836" s="8"/>
    </row>
    <row r="837" spans="12:12" ht="15.75" customHeight="1" x14ac:dyDescent="0.25">
      <c r="L837" s="8"/>
    </row>
    <row r="838" spans="12:12" ht="15.75" customHeight="1" x14ac:dyDescent="0.25">
      <c r="L838" s="8"/>
    </row>
    <row r="839" spans="12:12" ht="15.75" customHeight="1" x14ac:dyDescent="0.25">
      <c r="L839" s="8"/>
    </row>
    <row r="840" spans="12:12" ht="15.75" customHeight="1" x14ac:dyDescent="0.25">
      <c r="L840" s="8"/>
    </row>
    <row r="841" spans="12:12" ht="15.75" customHeight="1" x14ac:dyDescent="0.25">
      <c r="L841" s="8"/>
    </row>
    <row r="842" spans="12:12" ht="15.75" customHeight="1" x14ac:dyDescent="0.25">
      <c r="L842" s="8"/>
    </row>
    <row r="843" spans="12:12" ht="15.75" customHeight="1" x14ac:dyDescent="0.25">
      <c r="L843" s="8"/>
    </row>
    <row r="844" spans="12:12" ht="15.75" customHeight="1" x14ac:dyDescent="0.25">
      <c r="L844" s="8"/>
    </row>
    <row r="845" spans="12:12" ht="15.75" customHeight="1" x14ac:dyDescent="0.25">
      <c r="L845" s="8"/>
    </row>
    <row r="846" spans="12:12" ht="15.75" customHeight="1" x14ac:dyDescent="0.25">
      <c r="L846" s="8"/>
    </row>
    <row r="847" spans="12:12" ht="15.75" customHeight="1" x14ac:dyDescent="0.25">
      <c r="L847" s="8"/>
    </row>
    <row r="848" spans="12:12" ht="15.75" customHeight="1" x14ac:dyDescent="0.25">
      <c r="L848" s="8"/>
    </row>
    <row r="849" spans="12:12" ht="15.75" customHeight="1" x14ac:dyDescent="0.25">
      <c r="L849" s="8"/>
    </row>
    <row r="850" spans="12:12" ht="15.75" customHeight="1" x14ac:dyDescent="0.25">
      <c r="L850" s="8"/>
    </row>
    <row r="851" spans="12:12" ht="15.75" customHeight="1" x14ac:dyDescent="0.25">
      <c r="L851" s="8"/>
    </row>
    <row r="852" spans="12:12" ht="15.75" customHeight="1" x14ac:dyDescent="0.25">
      <c r="L852" s="8"/>
    </row>
    <row r="853" spans="12:12" ht="15.75" customHeight="1" x14ac:dyDescent="0.25">
      <c r="L853" s="8"/>
    </row>
    <row r="854" spans="12:12" ht="15.75" customHeight="1" x14ac:dyDescent="0.25">
      <c r="L854" s="8"/>
    </row>
    <row r="855" spans="12:12" ht="15.75" customHeight="1" x14ac:dyDescent="0.25">
      <c r="L855" s="8"/>
    </row>
    <row r="856" spans="12:12" ht="15.75" customHeight="1" x14ac:dyDescent="0.25">
      <c r="L856" s="8"/>
    </row>
    <row r="857" spans="12:12" ht="15.75" customHeight="1" x14ac:dyDescent="0.25">
      <c r="L857" s="8"/>
    </row>
    <row r="858" spans="12:12" ht="15.75" customHeight="1" x14ac:dyDescent="0.25">
      <c r="L858" s="8"/>
    </row>
    <row r="859" spans="12:12" ht="15.75" customHeight="1" x14ac:dyDescent="0.25">
      <c r="L859" s="8"/>
    </row>
    <row r="860" spans="12:12" ht="15.75" customHeight="1" x14ac:dyDescent="0.25">
      <c r="L860" s="8"/>
    </row>
    <row r="861" spans="12:12" ht="15.75" customHeight="1" x14ac:dyDescent="0.25">
      <c r="L861" s="8"/>
    </row>
    <row r="862" spans="12:12" ht="15.75" customHeight="1" x14ac:dyDescent="0.25">
      <c r="L862" s="8"/>
    </row>
    <row r="863" spans="12:12" ht="15.75" customHeight="1" x14ac:dyDescent="0.25">
      <c r="L863" s="8"/>
    </row>
    <row r="864" spans="12:12" ht="15.75" customHeight="1" x14ac:dyDescent="0.25">
      <c r="L864" s="8"/>
    </row>
    <row r="865" spans="12:12" ht="15.75" customHeight="1" x14ac:dyDescent="0.25">
      <c r="L865" s="8"/>
    </row>
    <row r="866" spans="12:12" ht="15.75" customHeight="1" x14ac:dyDescent="0.25">
      <c r="L866" s="8"/>
    </row>
    <row r="867" spans="12:12" ht="15.75" customHeight="1" x14ac:dyDescent="0.25">
      <c r="L867" s="8"/>
    </row>
    <row r="868" spans="12:12" ht="15.75" customHeight="1" x14ac:dyDescent="0.25">
      <c r="L868" s="8"/>
    </row>
    <row r="869" spans="12:12" ht="15.75" customHeight="1" x14ac:dyDescent="0.25">
      <c r="L869" s="8"/>
    </row>
    <row r="870" spans="12:12" ht="15.75" customHeight="1" x14ac:dyDescent="0.25">
      <c r="L870" s="8"/>
    </row>
    <row r="871" spans="12:12" ht="15.75" customHeight="1" x14ac:dyDescent="0.25">
      <c r="L871" s="8"/>
    </row>
    <row r="872" spans="12:12" ht="15.75" customHeight="1" x14ac:dyDescent="0.25">
      <c r="L872" s="8"/>
    </row>
    <row r="873" spans="12:12" ht="15.75" customHeight="1" x14ac:dyDescent="0.25">
      <c r="L873" s="8"/>
    </row>
    <row r="874" spans="12:12" ht="15.75" customHeight="1" x14ac:dyDescent="0.25">
      <c r="L874" s="8"/>
    </row>
    <row r="875" spans="12:12" ht="15.75" customHeight="1" x14ac:dyDescent="0.25">
      <c r="L875" s="8"/>
    </row>
    <row r="876" spans="12:12" ht="15.75" customHeight="1" x14ac:dyDescent="0.25">
      <c r="L876" s="8"/>
    </row>
    <row r="877" spans="12:12" ht="15.75" customHeight="1" x14ac:dyDescent="0.25">
      <c r="L877" s="8"/>
    </row>
    <row r="878" spans="12:12" ht="15.75" customHeight="1" x14ac:dyDescent="0.25">
      <c r="L878" s="8"/>
    </row>
    <row r="879" spans="12:12" ht="15.75" customHeight="1" x14ac:dyDescent="0.25">
      <c r="L879" s="8"/>
    </row>
    <row r="880" spans="12:12" ht="15.75" customHeight="1" x14ac:dyDescent="0.25">
      <c r="L880" s="8"/>
    </row>
    <row r="881" spans="12:12" ht="15.75" customHeight="1" x14ac:dyDescent="0.25">
      <c r="L881" s="8"/>
    </row>
    <row r="882" spans="12:12" ht="15.75" customHeight="1" x14ac:dyDescent="0.25">
      <c r="L882" s="8"/>
    </row>
    <row r="883" spans="12:12" ht="15.75" customHeight="1" x14ac:dyDescent="0.25">
      <c r="L883" s="8"/>
    </row>
    <row r="884" spans="12:12" ht="15.75" customHeight="1" x14ac:dyDescent="0.25">
      <c r="L884" s="8"/>
    </row>
    <row r="885" spans="12:12" ht="15.75" customHeight="1" x14ac:dyDescent="0.25">
      <c r="L885" s="8"/>
    </row>
    <row r="886" spans="12:12" ht="15.75" customHeight="1" x14ac:dyDescent="0.25">
      <c r="L886" s="8"/>
    </row>
    <row r="887" spans="12:12" ht="15.75" customHeight="1" x14ac:dyDescent="0.25">
      <c r="L887" s="8"/>
    </row>
    <row r="888" spans="12:12" ht="15.75" customHeight="1" x14ac:dyDescent="0.25">
      <c r="L888" s="8"/>
    </row>
    <row r="889" spans="12:12" ht="15.75" customHeight="1" x14ac:dyDescent="0.25">
      <c r="L889" s="8"/>
    </row>
    <row r="890" spans="12:12" ht="15.75" customHeight="1" x14ac:dyDescent="0.25">
      <c r="L890" s="8"/>
    </row>
    <row r="891" spans="12:12" ht="15.75" customHeight="1" x14ac:dyDescent="0.25">
      <c r="L891" s="8"/>
    </row>
    <row r="892" spans="12:12" ht="15.75" customHeight="1" x14ac:dyDescent="0.25">
      <c r="L892" s="8"/>
    </row>
    <row r="893" spans="12:12" ht="15.75" customHeight="1" x14ac:dyDescent="0.25">
      <c r="L893" s="8"/>
    </row>
    <row r="894" spans="12:12" ht="15.75" customHeight="1" x14ac:dyDescent="0.25">
      <c r="L894" s="8"/>
    </row>
    <row r="895" spans="12:12" ht="15.75" customHeight="1" x14ac:dyDescent="0.25">
      <c r="L895" s="8"/>
    </row>
    <row r="896" spans="12:12" ht="15.75" customHeight="1" x14ac:dyDescent="0.25">
      <c r="L896" s="8"/>
    </row>
    <row r="897" spans="12:12" ht="15.75" customHeight="1" x14ac:dyDescent="0.25">
      <c r="L897" s="8"/>
    </row>
    <row r="898" spans="12:12" ht="15.75" customHeight="1" x14ac:dyDescent="0.25">
      <c r="L898" s="8"/>
    </row>
    <row r="899" spans="12:12" ht="15.75" customHeight="1" x14ac:dyDescent="0.25">
      <c r="L899" s="8"/>
    </row>
    <row r="900" spans="12:12" ht="15.75" customHeight="1" x14ac:dyDescent="0.25">
      <c r="L900" s="8"/>
    </row>
    <row r="901" spans="12:12" ht="15.75" customHeight="1" x14ac:dyDescent="0.25">
      <c r="L901" s="8"/>
    </row>
    <row r="902" spans="12:12" ht="15.75" customHeight="1" x14ac:dyDescent="0.25">
      <c r="L902" s="8"/>
    </row>
    <row r="903" spans="12:12" ht="15.75" customHeight="1" x14ac:dyDescent="0.25">
      <c r="L903" s="8"/>
    </row>
    <row r="904" spans="12:12" ht="15.75" customHeight="1" x14ac:dyDescent="0.25">
      <c r="L904" s="8"/>
    </row>
    <row r="905" spans="12:12" ht="15.75" customHeight="1" x14ac:dyDescent="0.25">
      <c r="L905" s="8"/>
    </row>
    <row r="906" spans="12:12" ht="15.75" customHeight="1" x14ac:dyDescent="0.25">
      <c r="L906" s="8"/>
    </row>
    <row r="907" spans="12:12" ht="15.75" customHeight="1" x14ac:dyDescent="0.25">
      <c r="L907" s="8"/>
    </row>
    <row r="908" spans="12:12" ht="15.75" customHeight="1" x14ac:dyDescent="0.25">
      <c r="L908" s="8"/>
    </row>
    <row r="909" spans="12:12" ht="15.75" customHeight="1" x14ac:dyDescent="0.25">
      <c r="L909" s="8"/>
    </row>
    <row r="910" spans="12:12" ht="15.75" customHeight="1" x14ac:dyDescent="0.25">
      <c r="L910" s="8"/>
    </row>
    <row r="911" spans="12:12" ht="15.75" customHeight="1" x14ac:dyDescent="0.25">
      <c r="L911" s="8"/>
    </row>
    <row r="912" spans="12:12" ht="15.75" customHeight="1" x14ac:dyDescent="0.25">
      <c r="L912" s="8"/>
    </row>
    <row r="913" spans="12:12" ht="15.75" customHeight="1" x14ac:dyDescent="0.25">
      <c r="L913" s="8"/>
    </row>
    <row r="914" spans="12:12" ht="15.75" customHeight="1" x14ac:dyDescent="0.25">
      <c r="L914" s="8"/>
    </row>
    <row r="915" spans="12:12" ht="15.75" customHeight="1" x14ac:dyDescent="0.25">
      <c r="L915" s="8"/>
    </row>
    <row r="916" spans="12:12" ht="15.75" customHeight="1" x14ac:dyDescent="0.25">
      <c r="L916" s="8"/>
    </row>
    <row r="917" spans="12:12" ht="15.75" customHeight="1" x14ac:dyDescent="0.25">
      <c r="L917" s="8"/>
    </row>
    <row r="918" spans="12:12" ht="15.75" customHeight="1" x14ac:dyDescent="0.25">
      <c r="L918" s="8"/>
    </row>
    <row r="919" spans="12:12" ht="15.75" customHeight="1" x14ac:dyDescent="0.25">
      <c r="L919" s="8"/>
    </row>
    <row r="920" spans="12:12" ht="15.75" customHeight="1" x14ac:dyDescent="0.25">
      <c r="L920" s="8"/>
    </row>
    <row r="921" spans="12:12" ht="15.75" customHeight="1" x14ac:dyDescent="0.25">
      <c r="L921" s="8"/>
    </row>
    <row r="922" spans="12:12" ht="15.75" customHeight="1" x14ac:dyDescent="0.25">
      <c r="L922" s="8"/>
    </row>
    <row r="923" spans="12:12" ht="15.75" customHeight="1" x14ac:dyDescent="0.25">
      <c r="L923" s="8"/>
    </row>
  </sheetData>
  <mergeCells count="8">
    <mergeCell ref="B1:M1"/>
    <mergeCell ref="B2:M2"/>
    <mergeCell ref="B3:M3"/>
    <mergeCell ref="A8:A9"/>
    <mergeCell ref="B8:B9"/>
    <mergeCell ref="C8:C9"/>
    <mergeCell ref="E8:M8"/>
    <mergeCell ref="A10:A11"/>
  </mergeCells>
  <pageMargins left="0.7" right="0.7" top="0.75" bottom="0.75" header="0" footer="0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1" id="{FEA447C6-9BC6-47B3-B01D-8C879F2527F9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2</xm:f>
              </x14:cfvo>
              <x14:cfIcon iconSet="3TrafficLights1" iconId="2"/>
              <x14:cfIcon iconSet="3TrafficLights1" iconId="2"/>
              <x14:cfIcon iconSet="3TrafficLights1" iconId="0"/>
            </x14:iconSet>
          </x14:cfRule>
          <xm:sqref>E10:L10</xm:sqref>
        </x14:conditionalFormatting>
        <x14:conditionalFormatting xmlns:xm="http://schemas.microsoft.com/office/excel/2006/main">
          <x14:cfRule type="iconSet" priority="79" id="{C8C44344-102E-4B81-ADB1-FE3734258270}">
            <x14:iconSet custom="1">
              <x14:cfvo type="percent">
                <xm:f>0</xm:f>
              </x14:cfvo>
              <x14:cfvo type="num">
                <xm:f>0</xm:f>
              </x14:cfvo>
              <x14:cfvo type="num" gte="0">
                <xm:f>48</xm:f>
              </x14:cfvo>
              <x14:cfIcon iconSet="3TrafficLights1" iconId="2"/>
              <x14:cfIcon iconSet="3TrafficLights1" iconId="2"/>
              <x14:cfIcon iconSet="3TrafficLights1" iconId="0"/>
            </x14:iconSet>
          </x14:cfRule>
          <xm:sqref>E11:L11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FDA3C4AE-10F9-4938-AEDB-3DD4980E746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'Dr Carlos Marino'!E10:L10</xm:f>
              <xm:sqref>M10</xm:sqref>
            </x14:sparkline>
            <x14:sparkline>
              <xm:f>'Dr Carlos Marino'!E11:L11</xm:f>
              <xm:sqref>M11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5F252-4EF9-4005-BF39-6D455152F515}">
  <sheetPr>
    <outlinePr summaryBelow="0" summaryRight="0"/>
  </sheetPr>
  <dimension ref="A1:W926"/>
  <sheetViews>
    <sheetView showGridLines="0" workbookViewId="0">
      <selection activeCell="A8" sqref="A8"/>
    </sheetView>
  </sheetViews>
  <sheetFormatPr baseColWidth="10" defaultColWidth="12.5703125" defaultRowHeight="15" customHeight="1" x14ac:dyDescent="0.25"/>
  <cols>
    <col min="1" max="1" width="52.5703125" style="1" customWidth="1"/>
    <col min="2" max="2" width="21.42578125" style="1" hidden="1" customWidth="1"/>
    <col min="3" max="3" width="15.42578125" style="1" hidden="1" customWidth="1"/>
    <col min="4" max="4" width="13.140625" style="1" hidden="1" customWidth="1"/>
    <col min="5" max="5" width="46.28515625" style="1" customWidth="1"/>
    <col min="6" max="7" width="12.5703125" style="1"/>
    <col min="8" max="12" width="8.85546875" style="1" hidden="1" customWidth="1"/>
    <col min="13" max="13" width="11.5703125" style="1" customWidth="1"/>
    <col min="14" max="14" width="11.140625" style="1" customWidth="1"/>
    <col min="15" max="15" width="25.85546875" style="1" customWidth="1"/>
    <col min="16" max="16384" width="12.5703125" style="1"/>
  </cols>
  <sheetData>
    <row r="1" spans="1:23" ht="12.75" customHeight="1" x14ac:dyDescent="0.25">
      <c r="A1" s="49" t="s">
        <v>15</v>
      </c>
      <c r="B1" s="49" t="s">
        <v>16</v>
      </c>
      <c r="C1" s="49" t="s">
        <v>17</v>
      </c>
      <c r="D1" s="49" t="s">
        <v>18</v>
      </c>
      <c r="E1" s="49" t="s">
        <v>19</v>
      </c>
      <c r="F1" s="49" t="s">
        <v>20</v>
      </c>
      <c r="G1" s="49" t="s">
        <v>21</v>
      </c>
      <c r="H1" s="49" t="s">
        <v>22</v>
      </c>
      <c r="I1" s="45"/>
      <c r="J1" s="45"/>
      <c r="K1" s="45"/>
      <c r="L1" s="45"/>
      <c r="M1" s="49" t="s">
        <v>3</v>
      </c>
      <c r="N1" s="45"/>
      <c r="O1" s="45"/>
    </row>
    <row r="2" spans="1:23" ht="13.5" x14ac:dyDescent="0.25">
      <c r="A2" s="45"/>
      <c r="B2" s="45"/>
      <c r="C2" s="45"/>
      <c r="D2" s="45"/>
      <c r="E2" s="45"/>
      <c r="F2" s="45"/>
      <c r="G2" s="45"/>
      <c r="H2" s="50">
        <v>45650</v>
      </c>
      <c r="I2" s="50">
        <v>45316</v>
      </c>
      <c r="J2" s="50">
        <v>45347</v>
      </c>
      <c r="K2" s="50">
        <v>45376</v>
      </c>
      <c r="L2" s="50">
        <v>45407</v>
      </c>
      <c r="M2" s="50">
        <v>45650</v>
      </c>
      <c r="N2" s="50">
        <v>45316</v>
      </c>
      <c r="O2" s="50" t="s">
        <v>5</v>
      </c>
      <c r="P2" s="2"/>
      <c r="Q2" s="2"/>
      <c r="R2" s="2"/>
      <c r="S2" s="2"/>
      <c r="T2" s="2"/>
      <c r="U2" s="2"/>
      <c r="V2" s="2"/>
      <c r="W2" s="2"/>
    </row>
    <row r="3" spans="1:23" ht="63.75" x14ac:dyDescent="0.25">
      <c r="A3" s="27" t="s">
        <v>23</v>
      </c>
      <c r="B3" s="28">
        <f>(2200000000*5)+190868945</f>
        <v>11190868945</v>
      </c>
      <c r="C3" s="29" t="s">
        <v>24</v>
      </c>
      <c r="D3" s="29" t="s">
        <v>25</v>
      </c>
      <c r="E3" s="30" t="s">
        <v>26</v>
      </c>
      <c r="F3" s="20">
        <v>10</v>
      </c>
      <c r="G3" s="21">
        <v>23.413915234495711</v>
      </c>
      <c r="H3" s="20">
        <v>10</v>
      </c>
      <c r="I3" s="20">
        <v>10</v>
      </c>
      <c r="J3" s="20">
        <v>10</v>
      </c>
      <c r="K3" s="20">
        <v>10</v>
      </c>
      <c r="L3" s="20">
        <v>10</v>
      </c>
      <c r="M3" s="23">
        <f>1103*10000/756872</f>
        <v>14.573137862148421</v>
      </c>
      <c r="N3" s="23">
        <f>1009*10000/753101</f>
        <v>13.397937328459264</v>
      </c>
      <c r="O3" s="19"/>
      <c r="P3" s="3"/>
      <c r="Q3" s="3"/>
      <c r="R3" s="3"/>
      <c r="S3" s="3"/>
      <c r="T3" s="3"/>
      <c r="U3" s="3"/>
      <c r="V3" s="3"/>
      <c r="W3" s="3"/>
    </row>
    <row r="4" spans="1:23" ht="78" customHeight="1" x14ac:dyDescent="0.25">
      <c r="A4" s="27" t="s">
        <v>27</v>
      </c>
      <c r="B4" s="28">
        <f>3000000000+1278918</f>
        <v>3001278918</v>
      </c>
      <c r="C4" s="29" t="s">
        <v>9</v>
      </c>
      <c r="D4" s="29" t="s">
        <v>10</v>
      </c>
      <c r="E4" s="31" t="s">
        <v>28</v>
      </c>
      <c r="F4" s="20">
        <v>48</v>
      </c>
      <c r="G4" s="21">
        <v>195.91718468016845</v>
      </c>
      <c r="H4" s="20">
        <v>144</v>
      </c>
      <c r="I4" s="20">
        <v>120</v>
      </c>
      <c r="J4" s="20">
        <v>96</v>
      </c>
      <c r="K4" s="20">
        <v>72</v>
      </c>
      <c r="L4" s="20">
        <v>48</v>
      </c>
      <c r="M4" s="25">
        <v>129.28220166929844</v>
      </c>
      <c r="N4" s="25">
        <v>88.506771683795989</v>
      </c>
      <c r="O4" s="19"/>
      <c r="P4" s="3"/>
      <c r="Q4" s="3"/>
      <c r="R4" s="3"/>
      <c r="S4" s="3"/>
      <c r="T4" s="3"/>
      <c r="U4" s="3"/>
      <c r="V4" s="3"/>
      <c r="W4" s="3"/>
    </row>
    <row r="5" spans="1:23" ht="79.5" customHeight="1" x14ac:dyDescent="0.25">
      <c r="A5" s="32" t="s">
        <v>29</v>
      </c>
      <c r="B5" s="33"/>
      <c r="C5" s="34" t="s">
        <v>30</v>
      </c>
      <c r="D5" s="34" t="s">
        <v>13</v>
      </c>
      <c r="E5" s="29" t="s">
        <v>31</v>
      </c>
      <c r="F5" s="20" t="s">
        <v>14</v>
      </c>
      <c r="G5" s="21" t="s">
        <v>6</v>
      </c>
      <c r="H5" s="22">
        <v>0.8</v>
      </c>
      <c r="I5" s="22">
        <v>0.8</v>
      </c>
      <c r="J5" s="22">
        <v>0.8</v>
      </c>
      <c r="K5" s="22">
        <v>0.8</v>
      </c>
      <c r="L5" s="22">
        <v>0.8</v>
      </c>
      <c r="M5" s="24">
        <v>0.97420000000000007</v>
      </c>
      <c r="N5" s="24">
        <v>0.96679999999999999</v>
      </c>
      <c r="O5" s="19"/>
      <c r="P5" s="3"/>
      <c r="Q5" s="3"/>
      <c r="R5" s="3"/>
      <c r="S5" s="3"/>
      <c r="T5" s="3"/>
      <c r="U5" s="3"/>
      <c r="V5" s="3"/>
      <c r="W5" s="3"/>
    </row>
    <row r="6" spans="1:23" ht="91.5" customHeight="1" x14ac:dyDescent="0.25">
      <c r="A6" s="4"/>
      <c r="B6" s="5"/>
      <c r="C6" s="5"/>
      <c r="D6" s="5"/>
      <c r="E6" s="5"/>
      <c r="F6" s="5"/>
      <c r="G6" s="6"/>
      <c r="H6" s="7"/>
      <c r="I6" s="7"/>
      <c r="J6" s="7"/>
      <c r="K6" s="7"/>
      <c r="L6" s="7"/>
      <c r="M6" s="5"/>
      <c r="N6" s="5"/>
      <c r="O6" s="4"/>
    </row>
    <row r="7" spans="1:23" ht="15.75" customHeight="1" x14ac:dyDescent="0.25">
      <c r="B7" s="5" t="s">
        <v>32</v>
      </c>
      <c r="C7" s="5"/>
      <c r="D7" s="5"/>
      <c r="E7" s="4"/>
      <c r="F7" s="4"/>
      <c r="G7" s="4"/>
      <c r="H7" s="4"/>
      <c r="I7" s="4"/>
      <c r="J7" s="4"/>
      <c r="K7" s="4"/>
      <c r="L7" s="4"/>
      <c r="M7" s="5"/>
      <c r="N7" s="5"/>
      <c r="O7" s="4"/>
    </row>
    <row r="8" spans="1:23" ht="15.75" customHeight="1" x14ac:dyDescent="0.25">
      <c r="A8" s="4"/>
      <c r="B8" s="5"/>
      <c r="C8" s="5"/>
      <c r="D8" s="5"/>
      <c r="E8" s="5"/>
      <c r="F8" s="4"/>
      <c r="G8" s="4"/>
      <c r="H8" s="4"/>
      <c r="I8" s="4"/>
      <c r="J8" s="4"/>
      <c r="K8" s="4"/>
      <c r="L8" s="4"/>
      <c r="M8" s="5"/>
      <c r="N8" s="5"/>
      <c r="O8" s="4"/>
    </row>
    <row r="9" spans="1:23" ht="15.75" customHeight="1" x14ac:dyDescent="0.25">
      <c r="A9" s="4"/>
      <c r="B9" s="5"/>
      <c r="C9" s="5"/>
      <c r="D9" s="5"/>
      <c r="E9" s="5"/>
      <c r="F9" s="4"/>
      <c r="G9" s="4"/>
      <c r="H9" s="4"/>
      <c r="I9" s="4"/>
      <c r="J9" s="4"/>
      <c r="K9" s="4"/>
      <c r="L9" s="4"/>
      <c r="M9" s="5"/>
      <c r="N9" s="5"/>
      <c r="O9" s="4"/>
    </row>
    <row r="10" spans="1:23" ht="15.75" customHeight="1" x14ac:dyDescent="0.25">
      <c r="A10" s="4"/>
      <c r="B10" s="5"/>
      <c r="C10" s="5"/>
      <c r="D10" s="5"/>
      <c r="E10" s="5"/>
      <c r="F10" s="4"/>
      <c r="G10" s="4"/>
      <c r="H10" s="4"/>
      <c r="I10" s="4"/>
      <c r="J10" s="4"/>
      <c r="K10" s="4"/>
      <c r="L10" s="4"/>
      <c r="M10" s="5"/>
      <c r="N10" s="5"/>
      <c r="O10" s="4"/>
    </row>
    <row r="11" spans="1:23" ht="15.75" customHeight="1" x14ac:dyDescent="0.25">
      <c r="A11" s="4"/>
      <c r="B11" s="5"/>
      <c r="C11" s="5"/>
      <c r="D11" s="5"/>
      <c r="E11" s="5"/>
      <c r="F11" s="4"/>
      <c r="G11" s="4"/>
      <c r="H11" s="4"/>
      <c r="I11" s="4"/>
      <c r="J11" s="4"/>
      <c r="K11" s="4"/>
      <c r="L11" s="4"/>
      <c r="M11" s="5"/>
      <c r="N11" s="6"/>
      <c r="O11" s="4"/>
    </row>
    <row r="12" spans="1:23" ht="15.75" customHeight="1" x14ac:dyDescent="0.25">
      <c r="A12" s="4"/>
      <c r="B12" s="5"/>
      <c r="C12" s="5"/>
      <c r="D12" s="5"/>
      <c r="E12" s="5"/>
      <c r="F12" s="4"/>
      <c r="G12" s="4"/>
      <c r="H12" s="4"/>
      <c r="I12" s="4"/>
      <c r="J12" s="4"/>
      <c r="K12" s="4"/>
      <c r="L12" s="4"/>
      <c r="M12" s="5"/>
      <c r="N12" s="5"/>
      <c r="O12" s="4"/>
    </row>
    <row r="13" spans="1:23" ht="15.75" customHeight="1" x14ac:dyDescent="0.25">
      <c r="A13" s="4"/>
      <c r="B13" s="5"/>
      <c r="C13" s="5"/>
      <c r="D13" s="5"/>
      <c r="E13" s="5"/>
      <c r="F13" s="4"/>
      <c r="G13" s="4"/>
      <c r="H13" s="4"/>
      <c r="I13" s="4"/>
      <c r="J13" s="4"/>
      <c r="K13" s="4"/>
      <c r="L13" s="4"/>
      <c r="M13" s="5"/>
      <c r="N13" s="5"/>
      <c r="O13" s="4"/>
    </row>
    <row r="14" spans="1:23" ht="15.75" customHeight="1" x14ac:dyDescent="0.25">
      <c r="A14" s="4"/>
      <c r="B14" s="5"/>
      <c r="C14" s="5"/>
      <c r="D14" s="5"/>
      <c r="E14" s="5"/>
      <c r="F14" s="4"/>
      <c r="G14" s="4"/>
      <c r="H14" s="4"/>
      <c r="I14" s="4"/>
      <c r="J14" s="4"/>
      <c r="K14" s="4"/>
      <c r="L14" s="4"/>
      <c r="M14" s="5"/>
      <c r="N14" s="5"/>
      <c r="O14" s="4"/>
    </row>
    <row r="15" spans="1:23" ht="15.75" customHeight="1" x14ac:dyDescent="0.25">
      <c r="A15" s="4"/>
      <c r="B15" s="5"/>
      <c r="C15" s="5"/>
      <c r="D15" s="5"/>
      <c r="E15" s="5"/>
      <c r="F15" s="4"/>
      <c r="G15" s="4"/>
      <c r="H15" s="4"/>
      <c r="I15" s="4"/>
      <c r="J15" s="4"/>
      <c r="K15" s="4"/>
      <c r="L15" s="4"/>
      <c r="M15" s="5"/>
      <c r="N15" s="5"/>
      <c r="O15" s="4"/>
    </row>
    <row r="16" spans="1:23" ht="15.75" customHeight="1" x14ac:dyDescent="0.25">
      <c r="A16" s="4"/>
      <c r="B16" s="5"/>
      <c r="C16" s="5"/>
      <c r="D16" s="5"/>
      <c r="E16" s="5"/>
      <c r="F16" s="4"/>
      <c r="G16" s="4"/>
      <c r="H16" s="4"/>
      <c r="I16" s="4"/>
      <c r="J16" s="4"/>
      <c r="K16" s="4"/>
      <c r="L16" s="4"/>
      <c r="M16" s="5"/>
      <c r="N16" s="5"/>
      <c r="O16" s="4"/>
    </row>
    <row r="17" spans="1:15" ht="15.75" customHeight="1" x14ac:dyDescent="0.25">
      <c r="A17" s="4"/>
      <c r="B17" s="5"/>
      <c r="C17" s="5"/>
      <c r="D17" s="5"/>
      <c r="E17" s="5"/>
      <c r="F17" s="4"/>
      <c r="G17" s="4"/>
      <c r="H17" s="4"/>
      <c r="I17" s="4"/>
      <c r="J17" s="4"/>
      <c r="K17" s="4"/>
      <c r="L17" s="4"/>
      <c r="M17" s="5"/>
      <c r="N17" s="5"/>
      <c r="O17" s="4"/>
    </row>
    <row r="18" spans="1:15" ht="15.75" customHeight="1" x14ac:dyDescent="0.25">
      <c r="A18" s="4"/>
      <c r="B18" s="5"/>
      <c r="C18" s="5"/>
      <c r="D18" s="5"/>
      <c r="E18" s="5"/>
      <c r="F18" s="4"/>
      <c r="G18" s="4"/>
      <c r="H18" s="4"/>
      <c r="I18" s="4"/>
      <c r="J18" s="4"/>
      <c r="K18" s="4"/>
      <c r="L18" s="4"/>
      <c r="M18" s="5"/>
      <c r="N18" s="5"/>
      <c r="O18" s="4"/>
    </row>
    <row r="19" spans="1:15" ht="15.75" customHeight="1" x14ac:dyDescent="0.25">
      <c r="A19" s="4"/>
      <c r="B19" s="5"/>
      <c r="C19" s="5"/>
      <c r="D19" s="5"/>
      <c r="E19" s="5"/>
      <c r="F19" s="4"/>
      <c r="G19" s="4"/>
      <c r="H19" s="4"/>
      <c r="I19" s="4"/>
      <c r="J19" s="4"/>
      <c r="K19" s="4"/>
      <c r="L19" s="4"/>
      <c r="M19" s="5"/>
      <c r="N19" s="5"/>
      <c r="O19" s="4"/>
    </row>
    <row r="20" spans="1:15" ht="15.75" customHeight="1" x14ac:dyDescent="0.25">
      <c r="A20" s="4"/>
      <c r="B20" s="5"/>
      <c r="C20" s="5"/>
      <c r="D20" s="5"/>
      <c r="E20" s="5"/>
      <c r="F20" s="4"/>
      <c r="G20" s="4"/>
      <c r="H20" s="4"/>
      <c r="I20" s="4"/>
      <c r="J20" s="4"/>
      <c r="K20" s="4"/>
      <c r="L20" s="4"/>
      <c r="M20" s="5"/>
      <c r="N20" s="5"/>
      <c r="O20" s="4"/>
    </row>
    <row r="21" spans="1:15" ht="15.75" customHeight="1" x14ac:dyDescent="0.25">
      <c r="A21" s="4"/>
      <c r="B21" s="5"/>
      <c r="C21" s="5"/>
      <c r="D21" s="5"/>
      <c r="E21" s="5"/>
      <c r="F21" s="4"/>
      <c r="G21" s="4"/>
      <c r="H21" s="4"/>
      <c r="I21" s="4"/>
      <c r="J21" s="4"/>
      <c r="K21" s="4"/>
      <c r="L21" s="4"/>
      <c r="M21" s="5"/>
      <c r="N21" s="5"/>
      <c r="O21" s="4"/>
    </row>
    <row r="22" spans="1:15" ht="15.75" customHeight="1" x14ac:dyDescent="0.25">
      <c r="A22" s="4"/>
      <c r="B22" s="5"/>
      <c r="C22" s="5"/>
      <c r="D22" s="5"/>
      <c r="E22" s="5"/>
      <c r="F22" s="4"/>
      <c r="G22" s="4"/>
      <c r="H22" s="4"/>
      <c r="I22" s="4"/>
      <c r="J22" s="4"/>
      <c r="K22" s="4"/>
      <c r="L22" s="4"/>
      <c r="M22" s="5"/>
      <c r="N22" s="5"/>
      <c r="O22" s="4"/>
    </row>
    <row r="23" spans="1:15" ht="15.75" customHeight="1" x14ac:dyDescent="0.25">
      <c r="A23" s="4"/>
      <c r="B23" s="5"/>
      <c r="C23" s="5"/>
      <c r="D23" s="5"/>
      <c r="E23" s="5"/>
      <c r="F23" s="4"/>
      <c r="G23" s="4"/>
      <c r="H23" s="4"/>
      <c r="I23" s="4"/>
      <c r="J23" s="4"/>
      <c r="K23" s="4"/>
      <c r="L23" s="4"/>
      <c r="M23" s="5"/>
      <c r="N23" s="5"/>
      <c r="O23" s="4"/>
    </row>
    <row r="24" spans="1:15" ht="15.75" customHeight="1" x14ac:dyDescent="0.25">
      <c r="A24" s="4"/>
      <c r="B24" s="5"/>
      <c r="C24" s="5"/>
      <c r="D24" s="5"/>
      <c r="E24" s="5"/>
      <c r="F24" s="4"/>
      <c r="G24" s="4"/>
      <c r="H24" s="4"/>
      <c r="I24" s="4"/>
      <c r="J24" s="4"/>
      <c r="K24" s="4"/>
      <c r="L24" s="4"/>
      <c r="M24" s="5"/>
      <c r="N24" s="5"/>
      <c r="O24" s="4"/>
    </row>
    <row r="25" spans="1:15" ht="15.75" customHeight="1" x14ac:dyDescent="0.25">
      <c r="A25" s="4"/>
      <c r="B25" s="5"/>
      <c r="C25" s="5"/>
      <c r="D25" s="5"/>
      <c r="E25" s="5"/>
      <c r="F25" s="4"/>
      <c r="G25" s="4"/>
      <c r="H25" s="4"/>
      <c r="I25" s="4"/>
      <c r="J25" s="4"/>
      <c r="K25" s="4"/>
      <c r="L25" s="4"/>
      <c r="M25" s="5"/>
      <c r="N25" s="5"/>
      <c r="O25" s="4"/>
    </row>
    <row r="26" spans="1:15" ht="15.75" customHeight="1" x14ac:dyDescent="0.25">
      <c r="A26" s="4"/>
      <c r="B26" s="5"/>
      <c r="C26" s="5"/>
      <c r="D26" s="5"/>
      <c r="E26" s="5"/>
      <c r="F26" s="4"/>
      <c r="G26" s="4"/>
      <c r="H26" s="4"/>
      <c r="I26" s="4"/>
      <c r="J26" s="4"/>
      <c r="K26" s="4"/>
      <c r="L26" s="4"/>
      <c r="M26" s="5"/>
      <c r="N26" s="5"/>
      <c r="O26" s="4"/>
    </row>
    <row r="27" spans="1:15" ht="15.75" customHeight="1" x14ac:dyDescent="0.25">
      <c r="A27" s="4"/>
      <c r="B27" s="5"/>
      <c r="C27" s="5"/>
      <c r="D27" s="5"/>
      <c r="E27" s="5"/>
      <c r="F27" s="4"/>
      <c r="G27" s="4"/>
      <c r="H27" s="4"/>
      <c r="I27" s="4"/>
      <c r="J27" s="4"/>
      <c r="K27" s="4"/>
      <c r="L27" s="4"/>
      <c r="M27" s="5"/>
      <c r="N27" s="5"/>
      <c r="O27" s="4"/>
    </row>
    <row r="28" spans="1:15" ht="15.75" customHeight="1" x14ac:dyDescent="0.25">
      <c r="A28" s="4"/>
      <c r="B28" s="5"/>
      <c r="C28" s="5"/>
      <c r="D28" s="5"/>
      <c r="E28" s="5"/>
      <c r="F28" s="4"/>
      <c r="G28" s="4"/>
      <c r="H28" s="4"/>
      <c r="I28" s="4"/>
      <c r="J28" s="4"/>
      <c r="K28" s="4"/>
      <c r="L28" s="4"/>
      <c r="M28" s="5"/>
      <c r="N28" s="5"/>
      <c r="O28" s="4"/>
    </row>
    <row r="29" spans="1:15" ht="15.75" customHeight="1" x14ac:dyDescent="0.25">
      <c r="A29" s="4"/>
      <c r="B29" s="5"/>
      <c r="C29" s="5"/>
      <c r="D29" s="5"/>
      <c r="E29" s="5"/>
      <c r="F29" s="4"/>
      <c r="G29" s="4"/>
      <c r="H29" s="4"/>
      <c r="I29" s="4"/>
      <c r="J29" s="4"/>
      <c r="K29" s="4"/>
      <c r="L29" s="4"/>
      <c r="M29" s="5"/>
      <c r="N29" s="5"/>
      <c r="O29" s="4"/>
    </row>
    <row r="30" spans="1:15" ht="15.75" customHeight="1" x14ac:dyDescent="0.25">
      <c r="A30" s="4"/>
      <c r="B30" s="5"/>
      <c r="C30" s="5"/>
      <c r="D30" s="5"/>
      <c r="E30" s="5"/>
      <c r="F30" s="4"/>
      <c r="G30" s="4"/>
      <c r="H30" s="4"/>
      <c r="I30" s="4"/>
      <c r="J30" s="4"/>
      <c r="K30" s="4"/>
      <c r="L30" s="4"/>
      <c r="M30" s="5"/>
      <c r="N30" s="5"/>
      <c r="O30" s="4"/>
    </row>
    <row r="31" spans="1:15" ht="15.75" customHeight="1" x14ac:dyDescent="0.25">
      <c r="A31" s="4"/>
      <c r="B31" s="5"/>
      <c r="C31" s="5"/>
      <c r="D31" s="5"/>
      <c r="E31" s="5"/>
      <c r="F31" s="4"/>
      <c r="G31" s="4"/>
      <c r="H31" s="4"/>
      <c r="I31" s="4"/>
      <c r="J31" s="4"/>
      <c r="K31" s="4"/>
      <c r="L31" s="4"/>
      <c r="M31" s="5"/>
      <c r="N31" s="5"/>
      <c r="O31" s="4"/>
    </row>
    <row r="32" spans="1:15" ht="15.75" customHeight="1" x14ac:dyDescent="0.25">
      <c r="A32" s="4"/>
      <c r="B32" s="5"/>
      <c r="C32" s="5"/>
      <c r="D32" s="5"/>
      <c r="E32" s="5"/>
      <c r="F32" s="4"/>
      <c r="G32" s="4"/>
      <c r="H32" s="4"/>
      <c r="I32" s="4"/>
      <c r="J32" s="4"/>
      <c r="K32" s="4"/>
      <c r="L32" s="4"/>
      <c r="M32" s="5"/>
      <c r="N32" s="5"/>
      <c r="O32" s="4"/>
    </row>
    <row r="33" spans="1:15" ht="15.75" customHeight="1" x14ac:dyDescent="0.25">
      <c r="A33" s="4"/>
      <c r="B33" s="5"/>
      <c r="C33" s="5"/>
      <c r="D33" s="5"/>
      <c r="E33" s="5"/>
      <c r="F33" s="4"/>
      <c r="G33" s="4"/>
      <c r="H33" s="4"/>
      <c r="I33" s="4"/>
      <c r="J33" s="4"/>
      <c r="K33" s="4"/>
      <c r="L33" s="4"/>
      <c r="M33" s="5"/>
      <c r="N33" s="5"/>
      <c r="O33" s="4"/>
    </row>
    <row r="34" spans="1:15" ht="15.75" customHeight="1" x14ac:dyDescent="0.25">
      <c r="A34" s="4"/>
      <c r="B34" s="5"/>
      <c r="C34" s="5"/>
      <c r="D34" s="5"/>
      <c r="E34" s="5"/>
      <c r="F34" s="4"/>
      <c r="G34" s="4"/>
      <c r="H34" s="4"/>
      <c r="I34" s="4"/>
      <c r="J34" s="4"/>
      <c r="K34" s="4"/>
      <c r="L34" s="4"/>
      <c r="M34" s="5"/>
      <c r="N34" s="5"/>
      <c r="O34" s="4"/>
    </row>
    <row r="35" spans="1:15" ht="15.75" customHeight="1" x14ac:dyDescent="0.25">
      <c r="A35" s="4"/>
      <c r="B35" s="5"/>
      <c r="C35" s="5"/>
      <c r="D35" s="5"/>
      <c r="E35" s="5"/>
      <c r="F35" s="4"/>
      <c r="G35" s="4"/>
      <c r="H35" s="4"/>
      <c r="I35" s="4"/>
      <c r="J35" s="4"/>
      <c r="K35" s="4"/>
      <c r="L35" s="4"/>
      <c r="M35" s="5"/>
      <c r="N35" s="5"/>
      <c r="O35" s="4"/>
    </row>
    <row r="36" spans="1:15" ht="15.75" customHeight="1" x14ac:dyDescent="0.25">
      <c r="A36" s="4"/>
      <c r="B36" s="5"/>
      <c r="C36" s="5"/>
      <c r="D36" s="5"/>
      <c r="E36" s="5"/>
      <c r="F36" s="4"/>
      <c r="G36" s="4"/>
      <c r="H36" s="4"/>
      <c r="I36" s="4"/>
      <c r="J36" s="4"/>
      <c r="K36" s="4"/>
      <c r="L36" s="4"/>
      <c r="M36" s="5"/>
      <c r="N36" s="5"/>
      <c r="O36" s="4"/>
    </row>
    <row r="37" spans="1:15" ht="15.75" customHeight="1" x14ac:dyDescent="0.25">
      <c r="A37" s="4"/>
      <c r="B37" s="5"/>
      <c r="C37" s="5"/>
      <c r="D37" s="5"/>
      <c r="E37" s="5"/>
      <c r="F37" s="4"/>
      <c r="G37" s="4"/>
      <c r="H37" s="4"/>
      <c r="I37" s="4"/>
      <c r="J37" s="4"/>
      <c r="K37" s="4"/>
      <c r="L37" s="4"/>
      <c r="M37" s="5"/>
      <c r="N37" s="5"/>
      <c r="O37" s="4"/>
    </row>
    <row r="38" spans="1:15" ht="15.75" customHeight="1" x14ac:dyDescent="0.25">
      <c r="A38" s="4"/>
      <c r="B38" s="5"/>
      <c r="C38" s="5"/>
      <c r="D38" s="5"/>
      <c r="E38" s="5"/>
      <c r="F38" s="4"/>
      <c r="G38" s="4"/>
      <c r="H38" s="4"/>
      <c r="I38" s="4"/>
      <c r="J38" s="4"/>
      <c r="K38" s="4"/>
      <c r="L38" s="4"/>
      <c r="M38" s="5"/>
      <c r="N38" s="5"/>
      <c r="O38" s="4"/>
    </row>
    <row r="39" spans="1:15" ht="15.75" customHeight="1" x14ac:dyDescent="0.25">
      <c r="A39" s="4"/>
      <c r="B39" s="5"/>
      <c r="C39" s="5"/>
      <c r="D39" s="5"/>
      <c r="E39" s="5"/>
      <c r="F39" s="4"/>
      <c r="G39" s="4"/>
      <c r="H39" s="4"/>
      <c r="I39" s="4"/>
      <c r="J39" s="4"/>
      <c r="K39" s="4"/>
      <c r="L39" s="4"/>
      <c r="M39" s="5"/>
      <c r="N39" s="5"/>
      <c r="O39" s="4"/>
    </row>
    <row r="40" spans="1:15" ht="15.75" customHeight="1" x14ac:dyDescent="0.25">
      <c r="A40" s="4"/>
      <c r="B40" s="5"/>
      <c r="C40" s="5"/>
      <c r="D40" s="5"/>
      <c r="E40" s="5"/>
      <c r="F40" s="4"/>
      <c r="G40" s="4"/>
      <c r="H40" s="4"/>
      <c r="I40" s="4"/>
      <c r="J40" s="4"/>
      <c r="K40" s="4"/>
      <c r="L40" s="4"/>
      <c r="M40" s="5"/>
      <c r="N40" s="5"/>
      <c r="O40" s="4"/>
    </row>
    <row r="41" spans="1:15" ht="15.75" customHeight="1" x14ac:dyDescent="0.25">
      <c r="A41" s="4"/>
      <c r="B41" s="5"/>
      <c r="C41" s="5"/>
      <c r="D41" s="5"/>
      <c r="E41" s="5"/>
      <c r="F41" s="4"/>
      <c r="G41" s="4"/>
      <c r="H41" s="4"/>
      <c r="I41" s="4"/>
      <c r="J41" s="4"/>
      <c r="K41" s="4"/>
      <c r="L41" s="4"/>
      <c r="M41" s="5"/>
      <c r="N41" s="5"/>
      <c r="O41" s="4"/>
    </row>
    <row r="42" spans="1:15" ht="15.75" customHeight="1" x14ac:dyDescent="0.25">
      <c r="A42" s="4"/>
      <c r="B42" s="5"/>
      <c r="C42" s="5"/>
      <c r="D42" s="5"/>
      <c r="E42" s="5"/>
      <c r="F42" s="4"/>
      <c r="G42" s="4"/>
      <c r="H42" s="4"/>
      <c r="I42" s="4"/>
      <c r="J42" s="4"/>
      <c r="K42" s="4"/>
      <c r="L42" s="4"/>
      <c r="M42" s="5"/>
      <c r="N42" s="5"/>
      <c r="O42" s="4"/>
    </row>
    <row r="43" spans="1:15" ht="15.75" customHeight="1" x14ac:dyDescent="0.25">
      <c r="A43" s="4"/>
      <c r="B43" s="5"/>
      <c r="C43" s="5"/>
      <c r="D43" s="5"/>
      <c r="E43" s="5"/>
      <c r="F43" s="4"/>
      <c r="G43" s="4"/>
      <c r="H43" s="4"/>
      <c r="I43" s="4"/>
      <c r="J43" s="4"/>
      <c r="K43" s="4"/>
      <c r="L43" s="4"/>
      <c r="M43" s="5"/>
      <c r="N43" s="5"/>
      <c r="O43" s="4"/>
    </row>
    <row r="44" spans="1:15" ht="15.75" customHeight="1" x14ac:dyDescent="0.25">
      <c r="A44" s="4"/>
      <c r="B44" s="5"/>
      <c r="C44" s="5"/>
      <c r="D44" s="5"/>
      <c r="E44" s="5"/>
      <c r="F44" s="4"/>
      <c r="G44" s="4"/>
      <c r="H44" s="4"/>
      <c r="I44" s="4"/>
      <c r="J44" s="4"/>
      <c r="K44" s="4"/>
      <c r="L44" s="4"/>
      <c r="M44" s="5"/>
      <c r="N44" s="5"/>
      <c r="O44" s="4"/>
    </row>
    <row r="45" spans="1:15" ht="15.75" customHeight="1" x14ac:dyDescent="0.25">
      <c r="A45" s="4"/>
      <c r="B45" s="5"/>
      <c r="C45" s="5"/>
      <c r="D45" s="5"/>
      <c r="E45" s="5"/>
      <c r="F45" s="4"/>
      <c r="G45" s="4"/>
      <c r="H45" s="4"/>
      <c r="I45" s="4"/>
      <c r="J45" s="4"/>
      <c r="K45" s="4"/>
      <c r="L45" s="4"/>
      <c r="M45" s="5"/>
      <c r="N45" s="5"/>
      <c r="O45" s="4"/>
    </row>
    <row r="46" spans="1:15" ht="15.75" customHeight="1" x14ac:dyDescent="0.25">
      <c r="A46" s="4"/>
      <c r="B46" s="5"/>
      <c r="C46" s="5"/>
      <c r="D46" s="5"/>
      <c r="E46" s="5"/>
      <c r="F46" s="4"/>
      <c r="G46" s="4"/>
      <c r="H46" s="4"/>
      <c r="I46" s="4"/>
      <c r="J46" s="4"/>
      <c r="K46" s="4"/>
      <c r="L46" s="4"/>
      <c r="M46" s="5"/>
      <c r="N46" s="5"/>
      <c r="O46" s="4"/>
    </row>
    <row r="47" spans="1:15" ht="15.75" customHeight="1" x14ac:dyDescent="0.25">
      <c r="A47" s="4"/>
      <c r="B47" s="5"/>
      <c r="C47" s="5"/>
      <c r="D47" s="5"/>
      <c r="E47" s="5"/>
      <c r="F47" s="4"/>
      <c r="G47" s="4"/>
      <c r="H47" s="4"/>
      <c r="I47" s="4"/>
      <c r="J47" s="4"/>
      <c r="K47" s="4"/>
      <c r="L47" s="4"/>
      <c r="M47" s="5"/>
      <c r="N47" s="5"/>
      <c r="O47" s="4"/>
    </row>
    <row r="48" spans="1:15" ht="15.75" customHeight="1" x14ac:dyDescent="0.25">
      <c r="A48" s="4"/>
      <c r="B48" s="5"/>
      <c r="C48" s="5"/>
      <c r="D48" s="5"/>
      <c r="E48" s="5"/>
      <c r="F48" s="4"/>
      <c r="G48" s="4"/>
      <c r="H48" s="4"/>
      <c r="I48" s="4"/>
      <c r="J48" s="4"/>
      <c r="K48" s="4"/>
      <c r="L48" s="4"/>
      <c r="M48" s="5"/>
      <c r="N48" s="5"/>
      <c r="O48" s="4"/>
    </row>
    <row r="49" spans="1:15" ht="15.75" customHeight="1" x14ac:dyDescent="0.25">
      <c r="A49" s="4"/>
      <c r="B49" s="5"/>
      <c r="C49" s="5"/>
      <c r="D49" s="5"/>
      <c r="E49" s="5"/>
      <c r="F49" s="4"/>
      <c r="G49" s="4"/>
      <c r="H49" s="4"/>
      <c r="I49" s="4"/>
      <c r="J49" s="4"/>
      <c r="K49" s="4"/>
      <c r="L49" s="4"/>
      <c r="M49" s="5"/>
      <c r="N49" s="5"/>
      <c r="O49" s="4"/>
    </row>
    <row r="50" spans="1:15" ht="15.75" customHeight="1" x14ac:dyDescent="0.25">
      <c r="A50" s="4"/>
      <c r="B50" s="5"/>
      <c r="C50" s="5"/>
      <c r="D50" s="5"/>
      <c r="E50" s="5"/>
      <c r="F50" s="4"/>
      <c r="G50" s="4"/>
      <c r="H50" s="4"/>
      <c r="I50" s="4"/>
      <c r="J50" s="4"/>
      <c r="K50" s="4"/>
      <c r="L50" s="4"/>
      <c r="M50" s="5"/>
      <c r="N50" s="5"/>
      <c r="O50" s="4"/>
    </row>
    <row r="51" spans="1:15" ht="15.75" customHeight="1" x14ac:dyDescent="0.25">
      <c r="A51" s="4"/>
      <c r="B51" s="5"/>
      <c r="C51" s="5"/>
      <c r="D51" s="5"/>
      <c r="E51" s="5"/>
      <c r="F51" s="4"/>
      <c r="G51" s="4"/>
      <c r="H51" s="4"/>
      <c r="I51" s="4"/>
      <c r="J51" s="4"/>
      <c r="K51" s="4"/>
      <c r="L51" s="4"/>
      <c r="M51" s="5"/>
      <c r="N51" s="5"/>
      <c r="O51" s="4"/>
    </row>
    <row r="52" spans="1:15" ht="15.75" customHeight="1" x14ac:dyDescent="0.25">
      <c r="A52" s="4"/>
      <c r="B52" s="5"/>
      <c r="C52" s="5"/>
      <c r="D52" s="5"/>
      <c r="E52" s="5"/>
      <c r="F52" s="4"/>
      <c r="G52" s="4"/>
      <c r="H52" s="4"/>
      <c r="I52" s="4"/>
      <c r="J52" s="4"/>
      <c r="K52" s="4"/>
      <c r="L52" s="4"/>
      <c r="M52" s="5"/>
      <c r="N52" s="5"/>
      <c r="O52" s="4"/>
    </row>
    <row r="53" spans="1:15" ht="15.75" customHeight="1" x14ac:dyDescent="0.25">
      <c r="A53" s="4"/>
      <c r="B53" s="5"/>
      <c r="C53" s="5"/>
      <c r="D53" s="5"/>
      <c r="E53" s="5"/>
      <c r="F53" s="4"/>
      <c r="G53" s="4"/>
      <c r="H53" s="4"/>
      <c r="I53" s="4"/>
      <c r="J53" s="4"/>
      <c r="K53" s="4"/>
      <c r="L53" s="4"/>
      <c r="M53" s="5"/>
      <c r="N53" s="5"/>
      <c r="O53" s="4"/>
    </row>
    <row r="54" spans="1:15" ht="15.75" customHeight="1" x14ac:dyDescent="0.25">
      <c r="A54" s="4"/>
      <c r="B54" s="5"/>
      <c r="C54" s="5"/>
      <c r="D54" s="5"/>
      <c r="E54" s="5"/>
      <c r="F54" s="4"/>
      <c r="G54" s="4"/>
      <c r="H54" s="4"/>
      <c r="I54" s="4"/>
      <c r="J54" s="4"/>
      <c r="K54" s="4"/>
      <c r="L54" s="4"/>
      <c r="M54" s="5"/>
      <c r="N54" s="5"/>
      <c r="O54" s="4"/>
    </row>
    <row r="55" spans="1:15" ht="15.75" customHeight="1" x14ac:dyDescent="0.25">
      <c r="A55" s="4"/>
      <c r="B55" s="5"/>
      <c r="C55" s="5"/>
      <c r="D55" s="5"/>
      <c r="E55" s="5"/>
      <c r="F55" s="4"/>
      <c r="G55" s="4"/>
      <c r="H55" s="4"/>
      <c r="I55" s="4"/>
      <c r="J55" s="4"/>
      <c r="K55" s="4"/>
      <c r="L55" s="4"/>
      <c r="M55" s="5"/>
      <c r="N55" s="5"/>
      <c r="O55" s="4"/>
    </row>
    <row r="56" spans="1:15" ht="15.75" customHeight="1" x14ac:dyDescent="0.25">
      <c r="A56" s="4"/>
      <c r="B56" s="5"/>
      <c r="C56" s="5"/>
      <c r="D56" s="5"/>
      <c r="E56" s="5"/>
      <c r="F56" s="4"/>
      <c r="G56" s="4"/>
      <c r="H56" s="4"/>
      <c r="I56" s="4"/>
      <c r="J56" s="4"/>
      <c r="K56" s="4"/>
      <c r="L56" s="4"/>
      <c r="M56" s="5"/>
      <c r="N56" s="5"/>
      <c r="O56" s="4"/>
    </row>
    <row r="57" spans="1:15" ht="15.75" customHeight="1" x14ac:dyDescent="0.25">
      <c r="A57" s="4"/>
      <c r="B57" s="5"/>
      <c r="C57" s="5"/>
      <c r="D57" s="5"/>
      <c r="E57" s="5"/>
      <c r="F57" s="4"/>
      <c r="G57" s="4"/>
      <c r="H57" s="4"/>
      <c r="I57" s="4"/>
      <c r="J57" s="4"/>
      <c r="K57" s="4"/>
      <c r="L57" s="4"/>
      <c r="M57" s="5"/>
      <c r="N57" s="5"/>
      <c r="O57" s="4"/>
    </row>
    <row r="58" spans="1:15" ht="15.75" customHeight="1" x14ac:dyDescent="0.25">
      <c r="A58" s="4"/>
      <c r="B58" s="5"/>
      <c r="C58" s="5"/>
      <c r="D58" s="5"/>
      <c r="E58" s="5"/>
      <c r="F58" s="4"/>
      <c r="G58" s="4"/>
      <c r="H58" s="4"/>
      <c r="I58" s="4"/>
      <c r="J58" s="4"/>
      <c r="K58" s="4"/>
      <c r="L58" s="4"/>
      <c r="M58" s="5"/>
      <c r="N58" s="5"/>
      <c r="O58" s="4"/>
    </row>
    <row r="59" spans="1:15" ht="15.75" customHeight="1" x14ac:dyDescent="0.25">
      <c r="A59" s="4"/>
      <c r="B59" s="5"/>
      <c r="C59" s="5"/>
      <c r="D59" s="5"/>
      <c r="E59" s="5"/>
      <c r="F59" s="4"/>
      <c r="G59" s="4"/>
      <c r="H59" s="4"/>
      <c r="I59" s="4"/>
      <c r="J59" s="4"/>
      <c r="K59" s="4"/>
      <c r="L59" s="4"/>
      <c r="M59" s="5"/>
      <c r="N59" s="5"/>
      <c r="O59" s="4"/>
    </row>
    <row r="60" spans="1:15" ht="15.75" customHeight="1" x14ac:dyDescent="0.25">
      <c r="A60" s="4"/>
      <c r="B60" s="5"/>
      <c r="C60" s="5"/>
      <c r="D60" s="5"/>
      <c r="E60" s="5"/>
      <c r="F60" s="4"/>
      <c r="G60" s="4"/>
      <c r="H60" s="4"/>
      <c r="I60" s="4"/>
      <c r="J60" s="4"/>
      <c r="K60" s="4"/>
      <c r="L60" s="4"/>
      <c r="M60" s="5"/>
      <c r="N60" s="5"/>
      <c r="O60" s="4"/>
    </row>
    <row r="61" spans="1:15" ht="15.75" customHeight="1" x14ac:dyDescent="0.25">
      <c r="A61" s="4"/>
      <c r="B61" s="5"/>
      <c r="C61" s="5"/>
      <c r="D61" s="5"/>
      <c r="E61" s="5"/>
      <c r="F61" s="4"/>
      <c r="G61" s="4"/>
      <c r="H61" s="4"/>
      <c r="I61" s="4"/>
      <c r="J61" s="4"/>
      <c r="K61" s="4"/>
      <c r="L61" s="4"/>
      <c r="M61" s="5"/>
      <c r="N61" s="5"/>
      <c r="O61" s="4"/>
    </row>
    <row r="62" spans="1:15" ht="15.75" customHeight="1" x14ac:dyDescent="0.25">
      <c r="A62" s="4"/>
      <c r="B62" s="5"/>
      <c r="C62" s="5"/>
      <c r="D62" s="5"/>
      <c r="E62" s="5"/>
      <c r="F62" s="4"/>
      <c r="G62" s="4"/>
      <c r="H62" s="4"/>
      <c r="I62" s="4"/>
      <c r="J62" s="4"/>
      <c r="K62" s="4"/>
      <c r="L62" s="4"/>
      <c r="M62" s="5"/>
      <c r="N62" s="5"/>
      <c r="O62" s="4"/>
    </row>
    <row r="63" spans="1:15" ht="15.75" customHeight="1" x14ac:dyDescent="0.25">
      <c r="A63" s="4"/>
      <c r="B63" s="5"/>
      <c r="C63" s="5"/>
      <c r="D63" s="5"/>
      <c r="E63" s="5"/>
      <c r="F63" s="4"/>
      <c r="G63" s="4"/>
      <c r="H63" s="4"/>
      <c r="I63" s="4"/>
      <c r="J63" s="4"/>
      <c r="K63" s="4"/>
      <c r="L63" s="4"/>
      <c r="M63" s="5"/>
      <c r="N63" s="5"/>
      <c r="O63" s="4"/>
    </row>
    <row r="64" spans="1:15" ht="15.75" customHeight="1" x14ac:dyDescent="0.25">
      <c r="A64" s="4"/>
      <c r="B64" s="5"/>
      <c r="C64" s="5"/>
      <c r="D64" s="5"/>
      <c r="E64" s="5"/>
      <c r="F64" s="4"/>
      <c r="G64" s="4"/>
      <c r="H64" s="4"/>
      <c r="I64" s="4"/>
      <c r="J64" s="4"/>
      <c r="K64" s="4"/>
      <c r="L64" s="4"/>
      <c r="M64" s="5"/>
      <c r="N64" s="5"/>
      <c r="O64" s="4"/>
    </row>
    <row r="65" spans="1:15" ht="15.75" customHeight="1" x14ac:dyDescent="0.25">
      <c r="A65" s="4"/>
      <c r="B65" s="5"/>
      <c r="C65" s="5"/>
      <c r="D65" s="5"/>
      <c r="E65" s="5"/>
      <c r="F65" s="4"/>
      <c r="G65" s="4"/>
      <c r="H65" s="4"/>
      <c r="I65" s="4"/>
      <c r="J65" s="4"/>
      <c r="K65" s="4"/>
      <c r="L65" s="4"/>
      <c r="M65" s="5"/>
      <c r="N65" s="5"/>
      <c r="O65" s="4"/>
    </row>
    <row r="66" spans="1:15" ht="15.75" customHeight="1" x14ac:dyDescent="0.25">
      <c r="A66" s="4"/>
      <c r="B66" s="5"/>
      <c r="C66" s="5"/>
      <c r="D66" s="5"/>
      <c r="E66" s="5"/>
      <c r="F66" s="4"/>
      <c r="G66" s="4"/>
      <c r="H66" s="4"/>
      <c r="I66" s="4"/>
      <c r="J66" s="4"/>
      <c r="K66" s="4"/>
      <c r="L66" s="4"/>
      <c r="M66" s="5"/>
      <c r="N66" s="5"/>
      <c r="O66" s="4"/>
    </row>
    <row r="67" spans="1:15" ht="15.75" customHeight="1" x14ac:dyDescent="0.25">
      <c r="A67" s="4"/>
      <c r="B67" s="5"/>
      <c r="C67" s="5"/>
      <c r="D67" s="5"/>
      <c r="E67" s="5"/>
      <c r="F67" s="4"/>
      <c r="G67" s="4"/>
      <c r="H67" s="4"/>
      <c r="I67" s="4"/>
      <c r="J67" s="4"/>
      <c r="K67" s="4"/>
      <c r="L67" s="4"/>
      <c r="M67" s="5"/>
      <c r="N67" s="5"/>
      <c r="O67" s="4"/>
    </row>
    <row r="68" spans="1:15" ht="15.75" customHeight="1" x14ac:dyDescent="0.25">
      <c r="A68" s="4"/>
      <c r="B68" s="5"/>
      <c r="C68" s="5"/>
      <c r="D68" s="5"/>
      <c r="E68" s="5"/>
      <c r="F68" s="4"/>
      <c r="G68" s="4"/>
      <c r="H68" s="4"/>
      <c r="I68" s="4"/>
      <c r="J68" s="4"/>
      <c r="K68" s="4"/>
      <c r="L68" s="4"/>
      <c r="M68" s="5"/>
      <c r="N68" s="5"/>
      <c r="O68" s="4"/>
    </row>
    <row r="69" spans="1:15" ht="15.75" customHeight="1" x14ac:dyDescent="0.25">
      <c r="A69" s="4"/>
      <c r="B69" s="5"/>
      <c r="C69" s="5"/>
      <c r="D69" s="5"/>
      <c r="E69" s="5"/>
      <c r="F69" s="4"/>
      <c r="G69" s="4"/>
      <c r="H69" s="4"/>
      <c r="I69" s="4"/>
      <c r="J69" s="4"/>
      <c r="K69" s="4"/>
      <c r="L69" s="4"/>
      <c r="M69" s="5"/>
      <c r="N69" s="5"/>
      <c r="O69" s="4"/>
    </row>
    <row r="70" spans="1:15" ht="15.75" customHeight="1" x14ac:dyDescent="0.25">
      <c r="A70" s="4"/>
      <c r="B70" s="5"/>
      <c r="C70" s="5"/>
      <c r="D70" s="5"/>
      <c r="E70" s="5"/>
      <c r="F70" s="4"/>
      <c r="G70" s="4"/>
      <c r="H70" s="4"/>
      <c r="I70" s="4"/>
      <c r="J70" s="4"/>
      <c r="K70" s="4"/>
      <c r="L70" s="4"/>
      <c r="M70" s="5"/>
      <c r="N70" s="5"/>
      <c r="O70" s="4"/>
    </row>
    <row r="71" spans="1:15" ht="15.75" customHeight="1" x14ac:dyDescent="0.25">
      <c r="A71" s="4"/>
      <c r="B71" s="5"/>
      <c r="C71" s="5"/>
      <c r="D71" s="5"/>
      <c r="E71" s="5"/>
      <c r="F71" s="4"/>
      <c r="G71" s="4"/>
      <c r="H71" s="4"/>
      <c r="I71" s="4"/>
      <c r="J71" s="4"/>
      <c r="K71" s="4"/>
      <c r="L71" s="4"/>
      <c r="M71" s="5"/>
      <c r="N71" s="5"/>
      <c r="O71" s="4"/>
    </row>
    <row r="72" spans="1:15" ht="15.75" customHeight="1" x14ac:dyDescent="0.25">
      <c r="A72" s="4"/>
      <c r="B72" s="5"/>
      <c r="C72" s="5"/>
      <c r="D72" s="5"/>
      <c r="E72" s="5"/>
      <c r="F72" s="4"/>
      <c r="G72" s="4"/>
      <c r="H72" s="4"/>
      <c r="I72" s="4"/>
      <c r="J72" s="4"/>
      <c r="K72" s="4"/>
      <c r="L72" s="4"/>
      <c r="M72" s="5"/>
      <c r="N72" s="5"/>
      <c r="O72" s="4"/>
    </row>
    <row r="73" spans="1:15" ht="15.75" customHeight="1" x14ac:dyDescent="0.25">
      <c r="A73" s="4"/>
      <c r="B73" s="5"/>
      <c r="C73" s="5"/>
      <c r="D73" s="5"/>
      <c r="E73" s="5"/>
      <c r="F73" s="4"/>
      <c r="G73" s="4"/>
      <c r="H73" s="4"/>
      <c r="I73" s="4"/>
      <c r="J73" s="4"/>
      <c r="K73" s="4"/>
      <c r="L73" s="4"/>
      <c r="M73" s="5"/>
      <c r="N73" s="5"/>
      <c r="O73" s="4"/>
    </row>
    <row r="74" spans="1:15" ht="15.75" customHeight="1" x14ac:dyDescent="0.25">
      <c r="A74" s="4"/>
      <c r="B74" s="5"/>
      <c r="C74" s="5"/>
      <c r="D74" s="5"/>
      <c r="E74" s="5"/>
      <c r="F74" s="4"/>
      <c r="G74" s="4"/>
      <c r="H74" s="4"/>
      <c r="I74" s="4"/>
      <c r="J74" s="4"/>
      <c r="K74" s="4"/>
      <c r="L74" s="4"/>
      <c r="M74" s="5"/>
      <c r="N74" s="5"/>
      <c r="O74" s="4"/>
    </row>
    <row r="75" spans="1:15" ht="15.75" customHeight="1" x14ac:dyDescent="0.25">
      <c r="A75" s="4"/>
      <c r="B75" s="5"/>
      <c r="C75" s="5"/>
      <c r="D75" s="5"/>
      <c r="E75" s="5"/>
      <c r="F75" s="4"/>
      <c r="G75" s="4"/>
      <c r="H75" s="4"/>
      <c r="I75" s="4"/>
      <c r="J75" s="4"/>
      <c r="K75" s="4"/>
      <c r="L75" s="4"/>
      <c r="M75" s="5"/>
      <c r="N75" s="5"/>
      <c r="O75" s="4"/>
    </row>
    <row r="76" spans="1:15" ht="15.75" customHeight="1" x14ac:dyDescent="0.25">
      <c r="A76" s="4"/>
      <c r="B76" s="5"/>
      <c r="C76" s="5"/>
      <c r="D76" s="5"/>
      <c r="E76" s="5"/>
      <c r="F76" s="4"/>
      <c r="G76" s="4"/>
      <c r="H76" s="4"/>
      <c r="I76" s="4"/>
      <c r="J76" s="4"/>
      <c r="K76" s="4"/>
      <c r="L76" s="4"/>
      <c r="M76" s="5"/>
      <c r="N76" s="5"/>
      <c r="O76" s="4"/>
    </row>
    <row r="77" spans="1:15" ht="15.75" customHeight="1" x14ac:dyDescent="0.25">
      <c r="A77" s="4"/>
      <c r="B77" s="5"/>
      <c r="C77" s="5"/>
      <c r="D77" s="5"/>
      <c r="E77" s="5"/>
      <c r="F77" s="4"/>
      <c r="G77" s="4"/>
      <c r="H77" s="4"/>
      <c r="I77" s="4"/>
      <c r="J77" s="4"/>
      <c r="K77" s="4"/>
      <c r="L77" s="4"/>
      <c r="M77" s="5"/>
      <c r="N77" s="5"/>
      <c r="O77" s="4"/>
    </row>
    <row r="78" spans="1:15" ht="15.75" customHeight="1" x14ac:dyDescent="0.25">
      <c r="A78" s="4"/>
      <c r="B78" s="5"/>
      <c r="C78" s="5"/>
      <c r="D78" s="5"/>
      <c r="E78" s="5"/>
      <c r="F78" s="4"/>
      <c r="G78" s="4"/>
      <c r="H78" s="4"/>
      <c r="I78" s="4"/>
      <c r="J78" s="4"/>
      <c r="K78" s="4"/>
      <c r="L78" s="4"/>
      <c r="M78" s="5"/>
      <c r="N78" s="5"/>
      <c r="O78" s="4"/>
    </row>
    <row r="79" spans="1:15" ht="15.75" customHeight="1" x14ac:dyDescent="0.25">
      <c r="A79" s="4"/>
      <c r="B79" s="5"/>
      <c r="C79" s="5"/>
      <c r="D79" s="5"/>
      <c r="E79" s="5"/>
      <c r="F79" s="4"/>
      <c r="G79" s="4"/>
      <c r="H79" s="4"/>
      <c r="I79" s="4"/>
      <c r="J79" s="4"/>
      <c r="K79" s="4"/>
      <c r="L79" s="4"/>
      <c r="M79" s="5"/>
      <c r="N79" s="5"/>
      <c r="O79" s="4"/>
    </row>
    <row r="80" spans="1:15" ht="15.75" customHeight="1" x14ac:dyDescent="0.25">
      <c r="A80" s="4"/>
      <c r="B80" s="5"/>
      <c r="C80" s="5"/>
      <c r="D80" s="5"/>
      <c r="E80" s="5"/>
      <c r="F80" s="4"/>
      <c r="G80" s="4"/>
      <c r="H80" s="4"/>
      <c r="I80" s="4"/>
      <c r="J80" s="4"/>
      <c r="K80" s="4"/>
      <c r="L80" s="4"/>
      <c r="M80" s="5"/>
      <c r="N80" s="5"/>
      <c r="O80" s="4"/>
    </row>
    <row r="81" spans="1:15" ht="15.75" customHeight="1" x14ac:dyDescent="0.25">
      <c r="A81" s="4"/>
      <c r="B81" s="5"/>
      <c r="C81" s="5"/>
      <c r="D81" s="5"/>
      <c r="E81" s="5"/>
      <c r="F81" s="4"/>
      <c r="G81" s="4"/>
      <c r="H81" s="4"/>
      <c r="I81" s="4"/>
      <c r="J81" s="4"/>
      <c r="K81" s="4"/>
      <c r="L81" s="4"/>
      <c r="M81" s="5"/>
      <c r="N81" s="5"/>
      <c r="O81" s="4"/>
    </row>
    <row r="82" spans="1:15" ht="15.75" customHeight="1" x14ac:dyDescent="0.25">
      <c r="A82" s="4"/>
      <c r="B82" s="5"/>
      <c r="C82" s="5"/>
      <c r="D82" s="5"/>
      <c r="E82" s="5"/>
      <c r="F82" s="4"/>
      <c r="G82" s="4"/>
      <c r="H82" s="4"/>
      <c r="I82" s="4"/>
      <c r="J82" s="4"/>
      <c r="K82" s="4"/>
      <c r="L82" s="4"/>
      <c r="M82" s="5"/>
      <c r="N82" s="5"/>
      <c r="O82" s="4"/>
    </row>
    <row r="83" spans="1:15" ht="15.75" customHeight="1" x14ac:dyDescent="0.25">
      <c r="A83" s="4"/>
      <c r="B83" s="5"/>
      <c r="C83" s="5"/>
      <c r="D83" s="5"/>
      <c r="E83" s="5"/>
      <c r="F83" s="4"/>
      <c r="G83" s="4"/>
      <c r="H83" s="4"/>
      <c r="I83" s="4"/>
      <c r="J83" s="4"/>
      <c r="K83" s="4"/>
      <c r="L83" s="4"/>
      <c r="M83" s="5"/>
      <c r="N83" s="5"/>
      <c r="O83" s="4"/>
    </row>
    <row r="84" spans="1:15" ht="15.75" customHeight="1" x14ac:dyDescent="0.25">
      <c r="A84" s="4"/>
      <c r="B84" s="5"/>
      <c r="C84" s="5"/>
      <c r="D84" s="5"/>
      <c r="E84" s="5"/>
      <c r="F84" s="4"/>
      <c r="G84" s="4"/>
      <c r="H84" s="4"/>
      <c r="I84" s="4"/>
      <c r="J84" s="4"/>
      <c r="K84" s="4"/>
      <c r="L84" s="4"/>
      <c r="M84" s="5"/>
      <c r="N84" s="5"/>
      <c r="O84" s="4"/>
    </row>
    <row r="85" spans="1:15" ht="15.75" customHeight="1" x14ac:dyDescent="0.25">
      <c r="A85" s="4"/>
      <c r="B85" s="5"/>
      <c r="C85" s="5"/>
      <c r="D85" s="5"/>
      <c r="E85" s="5"/>
      <c r="F85" s="4"/>
      <c r="G85" s="4"/>
      <c r="H85" s="4"/>
      <c r="I85" s="4"/>
      <c r="J85" s="4"/>
      <c r="K85" s="4"/>
      <c r="L85" s="4"/>
      <c r="M85" s="5"/>
      <c r="N85" s="5"/>
      <c r="O85" s="4"/>
    </row>
    <row r="86" spans="1:15" ht="15.75" customHeight="1" x14ac:dyDescent="0.25">
      <c r="A86" s="4"/>
      <c r="B86" s="5"/>
      <c r="C86" s="5"/>
      <c r="D86" s="5"/>
      <c r="E86" s="5"/>
      <c r="F86" s="4"/>
      <c r="G86" s="4"/>
      <c r="H86" s="4"/>
      <c r="I86" s="4"/>
      <c r="J86" s="4"/>
      <c r="K86" s="4"/>
      <c r="L86" s="4"/>
      <c r="M86" s="5"/>
      <c r="N86" s="5"/>
      <c r="O86" s="4"/>
    </row>
    <row r="87" spans="1:15" ht="15.75" customHeight="1" x14ac:dyDescent="0.25">
      <c r="A87" s="4"/>
      <c r="B87" s="5"/>
      <c r="C87" s="5"/>
      <c r="D87" s="5"/>
      <c r="E87" s="5"/>
      <c r="F87" s="4"/>
      <c r="G87" s="4"/>
      <c r="H87" s="4"/>
      <c r="I87" s="4"/>
      <c r="J87" s="4"/>
      <c r="K87" s="4"/>
      <c r="L87" s="4"/>
      <c r="M87" s="5"/>
      <c r="N87" s="5"/>
      <c r="O87" s="4"/>
    </row>
    <row r="88" spans="1:15" ht="15.75" customHeight="1" x14ac:dyDescent="0.25">
      <c r="A88" s="4"/>
      <c r="B88" s="5"/>
      <c r="C88" s="5"/>
      <c r="D88" s="5"/>
      <c r="E88" s="5"/>
      <c r="F88" s="4"/>
      <c r="G88" s="4"/>
      <c r="H88" s="4"/>
      <c r="I88" s="4"/>
      <c r="J88" s="4"/>
      <c r="K88" s="4"/>
      <c r="L88" s="4"/>
      <c r="M88" s="5"/>
      <c r="N88" s="5"/>
      <c r="O88" s="4"/>
    </row>
    <row r="89" spans="1:15" ht="15.75" customHeight="1" x14ac:dyDescent="0.25">
      <c r="A89" s="4"/>
      <c r="B89" s="5"/>
      <c r="C89" s="5"/>
      <c r="D89" s="5"/>
      <c r="E89" s="5"/>
      <c r="F89" s="4"/>
      <c r="G89" s="4"/>
      <c r="H89" s="4"/>
      <c r="I89" s="4"/>
      <c r="J89" s="4"/>
      <c r="K89" s="4"/>
      <c r="L89" s="4"/>
      <c r="M89" s="5"/>
      <c r="N89" s="5"/>
      <c r="O89" s="4"/>
    </row>
    <row r="90" spans="1:15" ht="15.75" customHeight="1" x14ac:dyDescent="0.25">
      <c r="A90" s="4"/>
      <c r="B90" s="5"/>
      <c r="C90" s="5"/>
      <c r="D90" s="5"/>
      <c r="E90" s="5"/>
      <c r="F90" s="4"/>
      <c r="G90" s="4"/>
      <c r="H90" s="4"/>
      <c r="I90" s="4"/>
      <c r="J90" s="4"/>
      <c r="K90" s="4"/>
      <c r="L90" s="4"/>
      <c r="M90" s="5"/>
      <c r="N90" s="5"/>
      <c r="O90" s="4"/>
    </row>
    <row r="91" spans="1:15" ht="15.75" customHeight="1" x14ac:dyDescent="0.25">
      <c r="A91" s="4"/>
      <c r="B91" s="5"/>
      <c r="C91" s="5"/>
      <c r="D91" s="5"/>
      <c r="E91" s="5"/>
      <c r="F91" s="4"/>
      <c r="G91" s="4"/>
      <c r="H91" s="4"/>
      <c r="I91" s="4"/>
      <c r="J91" s="4"/>
      <c r="K91" s="4"/>
      <c r="L91" s="4"/>
      <c r="M91" s="5"/>
      <c r="N91" s="5"/>
      <c r="O91" s="4"/>
    </row>
    <row r="92" spans="1:15" ht="15.75" customHeight="1" x14ac:dyDescent="0.25">
      <c r="A92" s="4"/>
      <c r="B92" s="5"/>
      <c r="C92" s="5"/>
      <c r="D92" s="5"/>
      <c r="E92" s="5"/>
      <c r="F92" s="4"/>
      <c r="G92" s="4"/>
      <c r="H92" s="4"/>
      <c r="I92" s="4"/>
      <c r="J92" s="4"/>
      <c r="K92" s="4"/>
      <c r="L92" s="4"/>
      <c r="M92" s="5"/>
      <c r="N92" s="5"/>
      <c r="O92" s="4"/>
    </row>
    <row r="93" spans="1:15" ht="15.75" customHeight="1" x14ac:dyDescent="0.25">
      <c r="A93" s="4"/>
      <c r="B93" s="5"/>
      <c r="C93" s="5"/>
      <c r="D93" s="5"/>
      <c r="E93" s="5"/>
      <c r="F93" s="4"/>
      <c r="G93" s="4"/>
      <c r="H93" s="4"/>
      <c r="I93" s="4"/>
      <c r="J93" s="4"/>
      <c r="K93" s="4"/>
      <c r="L93" s="4"/>
      <c r="M93" s="5"/>
      <c r="N93" s="5"/>
      <c r="O93" s="4"/>
    </row>
    <row r="94" spans="1:15" ht="15.75" customHeight="1" x14ac:dyDescent="0.25">
      <c r="A94" s="4"/>
      <c r="B94" s="5"/>
      <c r="C94" s="5"/>
      <c r="D94" s="5"/>
      <c r="E94" s="5"/>
      <c r="F94" s="4"/>
      <c r="G94" s="4"/>
      <c r="H94" s="4"/>
      <c r="I94" s="4"/>
      <c r="J94" s="4"/>
      <c r="K94" s="4"/>
      <c r="L94" s="4"/>
      <c r="M94" s="5"/>
      <c r="N94" s="5"/>
      <c r="O94" s="4"/>
    </row>
    <row r="95" spans="1:15" ht="15.75" customHeight="1" x14ac:dyDescent="0.25">
      <c r="A95" s="4"/>
      <c r="B95" s="5"/>
      <c r="C95" s="5"/>
      <c r="D95" s="5"/>
      <c r="E95" s="5"/>
      <c r="F95" s="4"/>
      <c r="G95" s="4"/>
      <c r="H95" s="4"/>
      <c r="I95" s="4"/>
      <c r="J95" s="4"/>
      <c r="K95" s="4"/>
      <c r="L95" s="4"/>
      <c r="M95" s="5"/>
      <c r="N95" s="5"/>
      <c r="O95" s="4"/>
    </row>
    <row r="96" spans="1:15" ht="15.75" customHeight="1" x14ac:dyDescent="0.25">
      <c r="A96" s="4"/>
      <c r="B96" s="5"/>
      <c r="C96" s="5"/>
      <c r="D96" s="5"/>
      <c r="E96" s="5"/>
      <c r="F96" s="4"/>
      <c r="G96" s="4"/>
      <c r="H96" s="4"/>
      <c r="I96" s="4"/>
      <c r="J96" s="4"/>
      <c r="K96" s="4"/>
      <c r="L96" s="4"/>
      <c r="M96" s="5"/>
      <c r="N96" s="5"/>
      <c r="O96" s="4"/>
    </row>
    <row r="97" spans="1:15" ht="15.75" customHeight="1" x14ac:dyDescent="0.25">
      <c r="A97" s="4"/>
      <c r="B97" s="5"/>
      <c r="C97" s="5"/>
      <c r="D97" s="5"/>
      <c r="E97" s="5"/>
      <c r="F97" s="4"/>
      <c r="G97" s="4"/>
      <c r="H97" s="4"/>
      <c r="I97" s="4"/>
      <c r="J97" s="4"/>
      <c r="K97" s="4"/>
      <c r="L97" s="4"/>
      <c r="M97" s="5"/>
      <c r="N97" s="5"/>
      <c r="O97" s="4"/>
    </row>
    <row r="98" spans="1:15" ht="15.75" customHeight="1" x14ac:dyDescent="0.25">
      <c r="A98" s="4"/>
      <c r="B98" s="5"/>
      <c r="C98" s="5"/>
      <c r="D98" s="5"/>
      <c r="E98" s="5"/>
      <c r="F98" s="4"/>
      <c r="G98" s="4"/>
      <c r="H98" s="4"/>
      <c r="I98" s="4"/>
      <c r="J98" s="4"/>
      <c r="K98" s="4"/>
      <c r="L98" s="4"/>
      <c r="M98" s="5"/>
      <c r="N98" s="5"/>
      <c r="O98" s="4"/>
    </row>
    <row r="99" spans="1:15" ht="15.75" customHeight="1" x14ac:dyDescent="0.25">
      <c r="A99" s="4"/>
      <c r="B99" s="5"/>
      <c r="C99" s="5"/>
      <c r="D99" s="5"/>
      <c r="E99" s="5"/>
      <c r="F99" s="4"/>
      <c r="G99" s="4"/>
      <c r="H99" s="4"/>
      <c r="I99" s="4"/>
      <c r="J99" s="4"/>
      <c r="K99" s="4"/>
      <c r="L99" s="4"/>
      <c r="M99" s="5"/>
      <c r="N99" s="5"/>
      <c r="O99" s="4"/>
    </row>
    <row r="100" spans="1:15" ht="15.75" customHeight="1" x14ac:dyDescent="0.25">
      <c r="A100" s="4"/>
      <c r="B100" s="5"/>
      <c r="C100" s="5"/>
      <c r="D100" s="5"/>
      <c r="E100" s="5"/>
      <c r="F100" s="4"/>
      <c r="G100" s="4"/>
      <c r="H100" s="4"/>
      <c r="I100" s="4"/>
      <c r="J100" s="4"/>
      <c r="K100" s="4"/>
      <c r="L100" s="4"/>
      <c r="M100" s="5"/>
      <c r="N100" s="5"/>
      <c r="O100" s="4"/>
    </row>
    <row r="101" spans="1:15" ht="15.75" customHeight="1" x14ac:dyDescent="0.25">
      <c r="A101" s="4"/>
      <c r="B101" s="5"/>
      <c r="C101" s="5"/>
      <c r="D101" s="5"/>
      <c r="E101" s="5"/>
      <c r="F101" s="4"/>
      <c r="G101" s="4"/>
      <c r="H101" s="4"/>
      <c r="I101" s="4"/>
      <c r="J101" s="4"/>
      <c r="K101" s="4"/>
      <c r="L101" s="4"/>
      <c r="M101" s="5"/>
      <c r="N101" s="5"/>
      <c r="O101" s="4"/>
    </row>
    <row r="102" spans="1:15" ht="15.75" customHeight="1" x14ac:dyDescent="0.25">
      <c r="A102" s="4"/>
      <c r="B102" s="5"/>
      <c r="C102" s="5"/>
      <c r="D102" s="5"/>
      <c r="E102" s="5"/>
      <c r="F102" s="4"/>
      <c r="G102" s="4"/>
      <c r="H102" s="4"/>
      <c r="I102" s="4"/>
      <c r="J102" s="4"/>
      <c r="K102" s="4"/>
      <c r="L102" s="4"/>
      <c r="M102" s="5"/>
      <c r="N102" s="5"/>
      <c r="O102" s="4"/>
    </row>
    <row r="103" spans="1:15" ht="15.75" customHeight="1" x14ac:dyDescent="0.25">
      <c r="A103" s="4"/>
      <c r="B103" s="5"/>
      <c r="C103" s="5"/>
      <c r="D103" s="5"/>
      <c r="E103" s="5"/>
      <c r="F103" s="4"/>
      <c r="G103" s="4"/>
      <c r="H103" s="4"/>
      <c r="I103" s="4"/>
      <c r="J103" s="4"/>
      <c r="K103" s="4"/>
      <c r="L103" s="4"/>
      <c r="M103" s="5"/>
      <c r="N103" s="5"/>
      <c r="O103" s="4"/>
    </row>
    <row r="104" spans="1:15" ht="15.75" customHeight="1" x14ac:dyDescent="0.25">
      <c r="A104" s="4"/>
      <c r="B104" s="5"/>
      <c r="C104" s="5"/>
      <c r="D104" s="5"/>
      <c r="E104" s="5"/>
      <c r="F104" s="4"/>
      <c r="G104" s="4"/>
      <c r="H104" s="4"/>
      <c r="I104" s="4"/>
      <c r="J104" s="4"/>
      <c r="K104" s="4"/>
      <c r="L104" s="4"/>
      <c r="M104" s="5"/>
      <c r="N104" s="5"/>
      <c r="O104" s="4"/>
    </row>
    <row r="105" spans="1:15" ht="15.75" customHeight="1" x14ac:dyDescent="0.25">
      <c r="A105" s="4"/>
      <c r="B105" s="5"/>
      <c r="C105" s="5"/>
      <c r="D105" s="5"/>
      <c r="E105" s="5"/>
      <c r="F105" s="4"/>
      <c r="G105" s="4"/>
      <c r="H105" s="4"/>
      <c r="I105" s="4"/>
      <c r="J105" s="4"/>
      <c r="K105" s="4"/>
      <c r="L105" s="4"/>
      <c r="M105" s="5"/>
      <c r="N105" s="5"/>
      <c r="O105" s="4"/>
    </row>
    <row r="106" spans="1:15" ht="15.75" customHeight="1" x14ac:dyDescent="0.25">
      <c r="A106" s="4"/>
      <c r="B106" s="5"/>
      <c r="C106" s="5"/>
      <c r="D106" s="5"/>
      <c r="E106" s="5"/>
      <c r="F106" s="4"/>
      <c r="G106" s="4"/>
      <c r="H106" s="4"/>
      <c r="I106" s="4"/>
      <c r="J106" s="4"/>
      <c r="K106" s="4"/>
      <c r="L106" s="4"/>
      <c r="M106" s="5"/>
      <c r="N106" s="5"/>
      <c r="O106" s="4"/>
    </row>
    <row r="107" spans="1:15" ht="15.75" customHeight="1" x14ac:dyDescent="0.25">
      <c r="A107" s="4"/>
      <c r="B107" s="5"/>
      <c r="C107" s="5"/>
      <c r="D107" s="5"/>
      <c r="E107" s="5"/>
      <c r="F107" s="4"/>
      <c r="G107" s="4"/>
      <c r="H107" s="4"/>
      <c r="I107" s="4"/>
      <c r="J107" s="4"/>
      <c r="K107" s="4"/>
      <c r="L107" s="4"/>
      <c r="M107" s="5"/>
      <c r="N107" s="5"/>
      <c r="O107" s="4"/>
    </row>
    <row r="108" spans="1:15" ht="15.75" customHeight="1" x14ac:dyDescent="0.25">
      <c r="A108" s="4"/>
      <c r="B108" s="5"/>
      <c r="C108" s="5"/>
      <c r="D108" s="5"/>
      <c r="E108" s="5"/>
      <c r="F108" s="4"/>
      <c r="G108" s="4"/>
      <c r="H108" s="4"/>
      <c r="I108" s="4"/>
      <c r="J108" s="4"/>
      <c r="K108" s="4"/>
      <c r="L108" s="4"/>
      <c r="M108" s="5"/>
      <c r="N108" s="5"/>
      <c r="O108" s="4"/>
    </row>
    <row r="109" spans="1:15" ht="15.75" customHeight="1" x14ac:dyDescent="0.25">
      <c r="A109" s="4"/>
      <c r="B109" s="5"/>
      <c r="C109" s="5"/>
      <c r="D109" s="5"/>
      <c r="E109" s="5"/>
      <c r="F109" s="4"/>
      <c r="G109" s="4"/>
      <c r="H109" s="4"/>
      <c r="I109" s="4"/>
      <c r="J109" s="4"/>
      <c r="K109" s="4"/>
      <c r="L109" s="4"/>
      <c r="M109" s="5"/>
      <c r="N109" s="5"/>
      <c r="O109" s="4"/>
    </row>
    <row r="110" spans="1:15" ht="15.75" customHeight="1" x14ac:dyDescent="0.25">
      <c r="A110" s="4"/>
      <c r="B110" s="5"/>
      <c r="C110" s="5"/>
      <c r="D110" s="5"/>
      <c r="E110" s="5"/>
      <c r="F110" s="4"/>
      <c r="G110" s="4"/>
      <c r="H110" s="4"/>
      <c r="I110" s="4"/>
      <c r="J110" s="4"/>
      <c r="K110" s="4"/>
      <c r="L110" s="4"/>
      <c r="M110" s="5"/>
      <c r="N110" s="5"/>
      <c r="O110" s="4"/>
    </row>
    <row r="111" spans="1:15" ht="15.75" customHeight="1" x14ac:dyDescent="0.25">
      <c r="A111" s="4"/>
      <c r="B111" s="5"/>
      <c r="C111" s="5"/>
      <c r="D111" s="5"/>
      <c r="E111" s="5"/>
      <c r="F111" s="4"/>
      <c r="G111" s="4"/>
      <c r="H111" s="4"/>
      <c r="I111" s="4"/>
      <c r="J111" s="4"/>
      <c r="K111" s="4"/>
      <c r="L111" s="4"/>
      <c r="M111" s="5"/>
      <c r="N111" s="5"/>
      <c r="O111" s="4"/>
    </row>
    <row r="112" spans="1:15" ht="15.75" customHeight="1" x14ac:dyDescent="0.25">
      <c r="A112" s="4"/>
      <c r="B112" s="5"/>
      <c r="C112" s="5"/>
      <c r="D112" s="5"/>
      <c r="E112" s="5"/>
      <c r="F112" s="4"/>
      <c r="G112" s="4"/>
      <c r="H112" s="4"/>
      <c r="I112" s="4"/>
      <c r="J112" s="4"/>
      <c r="K112" s="4"/>
      <c r="L112" s="4"/>
      <c r="M112" s="5"/>
      <c r="N112" s="5"/>
      <c r="O112" s="4"/>
    </row>
    <row r="113" spans="1:15" ht="15.75" customHeight="1" x14ac:dyDescent="0.25">
      <c r="A113" s="4"/>
      <c r="B113" s="5"/>
      <c r="C113" s="5"/>
      <c r="D113" s="5"/>
      <c r="E113" s="5"/>
      <c r="F113" s="4"/>
      <c r="G113" s="4"/>
      <c r="H113" s="4"/>
      <c r="I113" s="4"/>
      <c r="J113" s="4"/>
      <c r="K113" s="4"/>
      <c r="L113" s="4"/>
      <c r="M113" s="5"/>
      <c r="N113" s="5"/>
      <c r="O113" s="4"/>
    </row>
    <row r="114" spans="1:15" ht="15.75" customHeight="1" x14ac:dyDescent="0.25">
      <c r="A114" s="4"/>
      <c r="B114" s="5"/>
      <c r="C114" s="5"/>
      <c r="D114" s="5"/>
      <c r="E114" s="5"/>
      <c r="F114" s="4"/>
      <c r="G114" s="4"/>
      <c r="H114" s="4"/>
      <c r="I114" s="4"/>
      <c r="J114" s="4"/>
      <c r="K114" s="4"/>
      <c r="L114" s="4"/>
      <c r="M114" s="5"/>
      <c r="N114" s="5"/>
      <c r="O114" s="4"/>
    </row>
    <row r="115" spans="1:15" ht="15.75" customHeight="1" x14ac:dyDescent="0.25">
      <c r="A115" s="4"/>
      <c r="B115" s="5"/>
      <c r="C115" s="5"/>
      <c r="D115" s="5"/>
      <c r="E115" s="5"/>
      <c r="F115" s="4"/>
      <c r="G115" s="4"/>
      <c r="H115" s="4"/>
      <c r="I115" s="4"/>
      <c r="J115" s="4"/>
      <c r="K115" s="4"/>
      <c r="L115" s="4"/>
      <c r="M115" s="5"/>
      <c r="N115" s="5"/>
      <c r="O115" s="4"/>
    </row>
    <row r="116" spans="1:15" ht="15.75" customHeight="1" x14ac:dyDescent="0.25">
      <c r="A116" s="4"/>
      <c r="B116" s="5"/>
      <c r="C116" s="5"/>
      <c r="D116" s="5"/>
      <c r="E116" s="5"/>
      <c r="F116" s="4"/>
      <c r="G116" s="4"/>
      <c r="H116" s="4"/>
      <c r="I116" s="4"/>
      <c r="J116" s="4"/>
      <c r="K116" s="4"/>
      <c r="L116" s="4"/>
      <c r="M116" s="5"/>
      <c r="N116" s="5"/>
      <c r="O116" s="4"/>
    </row>
    <row r="117" spans="1:15" ht="15.75" customHeight="1" x14ac:dyDescent="0.25">
      <c r="A117" s="4"/>
      <c r="B117" s="5"/>
      <c r="C117" s="5"/>
      <c r="D117" s="5"/>
      <c r="E117" s="5"/>
      <c r="F117" s="4"/>
      <c r="G117" s="4"/>
      <c r="H117" s="4"/>
      <c r="I117" s="4"/>
      <c r="J117" s="4"/>
      <c r="K117" s="4"/>
      <c r="L117" s="4"/>
      <c r="M117" s="5"/>
      <c r="N117" s="5"/>
      <c r="O117" s="4"/>
    </row>
    <row r="118" spans="1:15" ht="15.75" customHeight="1" x14ac:dyDescent="0.25">
      <c r="A118" s="4"/>
      <c r="B118" s="5"/>
      <c r="C118" s="5"/>
      <c r="D118" s="5"/>
      <c r="E118" s="5"/>
      <c r="F118" s="4"/>
      <c r="G118" s="4"/>
      <c r="H118" s="4"/>
      <c r="I118" s="4"/>
      <c r="J118" s="4"/>
      <c r="K118" s="4"/>
      <c r="L118" s="4"/>
      <c r="M118" s="5"/>
      <c r="N118" s="5"/>
      <c r="O118" s="4"/>
    </row>
    <row r="119" spans="1:15" ht="15.75" customHeight="1" x14ac:dyDescent="0.25">
      <c r="A119" s="4"/>
      <c r="B119" s="5"/>
      <c r="C119" s="5"/>
      <c r="D119" s="5"/>
      <c r="E119" s="5"/>
      <c r="F119" s="4"/>
      <c r="G119" s="4"/>
      <c r="H119" s="4"/>
      <c r="I119" s="4"/>
      <c r="J119" s="4"/>
      <c r="K119" s="4"/>
      <c r="L119" s="4"/>
      <c r="M119" s="5"/>
      <c r="N119" s="5"/>
      <c r="O119" s="4"/>
    </row>
    <row r="120" spans="1:15" ht="15.75" customHeight="1" x14ac:dyDescent="0.25">
      <c r="A120" s="4"/>
      <c r="B120" s="5"/>
      <c r="C120" s="5"/>
      <c r="D120" s="5"/>
      <c r="E120" s="5"/>
      <c r="F120" s="4"/>
      <c r="G120" s="4"/>
      <c r="H120" s="4"/>
      <c r="I120" s="4"/>
      <c r="J120" s="4"/>
      <c r="K120" s="4"/>
      <c r="L120" s="4"/>
      <c r="M120" s="5"/>
      <c r="N120" s="5"/>
      <c r="O120" s="4"/>
    </row>
    <row r="121" spans="1:15" ht="15.75" customHeight="1" x14ac:dyDescent="0.25">
      <c r="A121" s="4"/>
      <c r="B121" s="5"/>
      <c r="C121" s="5"/>
      <c r="D121" s="5"/>
      <c r="E121" s="5"/>
      <c r="F121" s="4"/>
      <c r="G121" s="4"/>
      <c r="H121" s="4"/>
      <c r="I121" s="4"/>
      <c r="J121" s="4"/>
      <c r="K121" s="4"/>
      <c r="L121" s="4"/>
      <c r="M121" s="5"/>
      <c r="N121" s="5"/>
      <c r="O121" s="4"/>
    </row>
    <row r="122" spans="1:15" ht="15.75" customHeight="1" x14ac:dyDescent="0.25">
      <c r="A122" s="4"/>
      <c r="B122" s="5"/>
      <c r="C122" s="5"/>
      <c r="D122" s="5"/>
      <c r="E122" s="5"/>
      <c r="F122" s="4"/>
      <c r="G122" s="4"/>
      <c r="H122" s="4"/>
      <c r="I122" s="4"/>
      <c r="J122" s="4"/>
      <c r="K122" s="4"/>
      <c r="L122" s="4"/>
      <c r="M122" s="5"/>
      <c r="N122" s="5"/>
      <c r="O122" s="4"/>
    </row>
    <row r="123" spans="1:15" ht="15.75" customHeight="1" x14ac:dyDescent="0.25">
      <c r="A123" s="4"/>
      <c r="B123" s="5"/>
      <c r="C123" s="5"/>
      <c r="D123" s="5"/>
      <c r="E123" s="5"/>
      <c r="F123" s="4"/>
      <c r="G123" s="4"/>
      <c r="H123" s="4"/>
      <c r="I123" s="4"/>
      <c r="J123" s="4"/>
      <c r="K123" s="4"/>
      <c r="L123" s="4"/>
      <c r="M123" s="5"/>
      <c r="N123" s="5"/>
      <c r="O123" s="4"/>
    </row>
    <row r="124" spans="1:15" ht="15.75" customHeight="1" x14ac:dyDescent="0.25">
      <c r="A124" s="4"/>
      <c r="B124" s="5"/>
      <c r="C124" s="5"/>
      <c r="D124" s="5"/>
      <c r="E124" s="5"/>
      <c r="F124" s="4"/>
      <c r="G124" s="4"/>
      <c r="H124" s="4"/>
      <c r="I124" s="4"/>
      <c r="J124" s="4"/>
      <c r="K124" s="4"/>
      <c r="L124" s="4"/>
      <c r="M124" s="5"/>
      <c r="N124" s="5"/>
      <c r="O124" s="4"/>
    </row>
    <row r="125" spans="1:15" ht="15.75" customHeight="1" x14ac:dyDescent="0.25">
      <c r="A125" s="4"/>
      <c r="B125" s="5"/>
      <c r="C125" s="5"/>
      <c r="D125" s="5"/>
      <c r="E125" s="5"/>
      <c r="F125" s="4"/>
      <c r="G125" s="4"/>
      <c r="H125" s="4"/>
      <c r="I125" s="4"/>
      <c r="J125" s="4"/>
      <c r="K125" s="4"/>
      <c r="L125" s="4"/>
      <c r="M125" s="5"/>
      <c r="N125" s="5"/>
      <c r="O125" s="4"/>
    </row>
    <row r="126" spans="1:15" ht="15.75" customHeight="1" x14ac:dyDescent="0.25">
      <c r="A126" s="4"/>
      <c r="B126" s="5"/>
      <c r="C126" s="5"/>
      <c r="D126" s="5"/>
      <c r="E126" s="5"/>
      <c r="F126" s="4"/>
      <c r="G126" s="4"/>
      <c r="H126" s="4"/>
      <c r="I126" s="4"/>
      <c r="J126" s="4"/>
      <c r="K126" s="4"/>
      <c r="L126" s="4"/>
      <c r="M126" s="5"/>
      <c r="N126" s="5"/>
      <c r="O126" s="4"/>
    </row>
    <row r="127" spans="1:15" ht="15.75" customHeight="1" x14ac:dyDescent="0.25">
      <c r="A127" s="4"/>
      <c r="B127" s="5"/>
      <c r="C127" s="5"/>
      <c r="D127" s="5"/>
      <c r="E127" s="5"/>
      <c r="F127" s="4"/>
      <c r="G127" s="4"/>
      <c r="H127" s="4"/>
      <c r="I127" s="4"/>
      <c r="J127" s="4"/>
      <c r="K127" s="4"/>
      <c r="L127" s="4"/>
      <c r="M127" s="5"/>
      <c r="N127" s="5"/>
      <c r="O127" s="4"/>
    </row>
    <row r="128" spans="1:15" ht="15.75" customHeight="1" x14ac:dyDescent="0.25">
      <c r="A128" s="4"/>
      <c r="B128" s="5"/>
      <c r="C128" s="5"/>
      <c r="D128" s="5"/>
      <c r="E128" s="5"/>
      <c r="F128" s="4"/>
      <c r="G128" s="4"/>
      <c r="H128" s="4"/>
      <c r="I128" s="4"/>
      <c r="J128" s="4"/>
      <c r="K128" s="4"/>
      <c r="L128" s="4"/>
      <c r="M128" s="5"/>
      <c r="N128" s="5"/>
      <c r="O128" s="4"/>
    </row>
    <row r="129" spans="1:15" ht="15.75" customHeight="1" x14ac:dyDescent="0.25">
      <c r="A129" s="4"/>
      <c r="B129" s="5"/>
      <c r="C129" s="5"/>
      <c r="D129" s="5"/>
      <c r="E129" s="5"/>
      <c r="F129" s="4"/>
      <c r="G129" s="4"/>
      <c r="H129" s="4"/>
      <c r="I129" s="4"/>
      <c r="J129" s="4"/>
      <c r="K129" s="4"/>
      <c r="L129" s="4"/>
      <c r="M129" s="5"/>
      <c r="N129" s="5"/>
      <c r="O129" s="4"/>
    </row>
    <row r="130" spans="1:15" ht="15.75" customHeight="1" x14ac:dyDescent="0.25">
      <c r="A130" s="4"/>
      <c r="B130" s="5"/>
      <c r="C130" s="5"/>
      <c r="D130" s="5"/>
      <c r="E130" s="5"/>
      <c r="F130" s="4"/>
      <c r="G130" s="4"/>
      <c r="H130" s="4"/>
      <c r="I130" s="4"/>
      <c r="J130" s="4"/>
      <c r="K130" s="4"/>
      <c r="L130" s="4"/>
      <c r="M130" s="5"/>
      <c r="N130" s="5"/>
      <c r="O130" s="4"/>
    </row>
    <row r="131" spans="1:15" ht="15.75" customHeight="1" x14ac:dyDescent="0.25">
      <c r="A131" s="4"/>
      <c r="B131" s="5"/>
      <c r="C131" s="5"/>
      <c r="D131" s="5"/>
      <c r="E131" s="5"/>
      <c r="F131" s="4"/>
      <c r="G131" s="4"/>
      <c r="H131" s="4"/>
      <c r="I131" s="4"/>
      <c r="J131" s="4"/>
      <c r="K131" s="4"/>
      <c r="L131" s="4"/>
      <c r="M131" s="5"/>
      <c r="N131" s="5"/>
      <c r="O131" s="4"/>
    </row>
    <row r="132" spans="1:15" ht="15.75" customHeight="1" x14ac:dyDescent="0.25">
      <c r="A132" s="4"/>
      <c r="B132" s="5"/>
      <c r="C132" s="5"/>
      <c r="D132" s="5"/>
      <c r="E132" s="5"/>
      <c r="F132" s="4"/>
      <c r="G132" s="4"/>
      <c r="H132" s="4"/>
      <c r="I132" s="4"/>
      <c r="J132" s="4"/>
      <c r="K132" s="4"/>
      <c r="L132" s="4"/>
      <c r="M132" s="5"/>
      <c r="N132" s="5"/>
      <c r="O132" s="4"/>
    </row>
    <row r="133" spans="1:15" ht="15.75" customHeight="1" x14ac:dyDescent="0.25">
      <c r="A133" s="4"/>
      <c r="B133" s="5"/>
      <c r="C133" s="5"/>
      <c r="D133" s="5"/>
      <c r="E133" s="5"/>
      <c r="F133" s="4"/>
      <c r="G133" s="4"/>
      <c r="H133" s="4"/>
      <c r="I133" s="4"/>
      <c r="J133" s="4"/>
      <c r="K133" s="4"/>
      <c r="L133" s="4"/>
      <c r="M133" s="5"/>
      <c r="N133" s="5"/>
      <c r="O133" s="4"/>
    </row>
    <row r="134" spans="1:15" ht="15.75" customHeight="1" x14ac:dyDescent="0.25">
      <c r="A134" s="4"/>
      <c r="B134" s="5"/>
      <c r="C134" s="5"/>
      <c r="D134" s="5"/>
      <c r="E134" s="5"/>
      <c r="F134" s="4"/>
      <c r="G134" s="4"/>
      <c r="H134" s="4"/>
      <c r="I134" s="4"/>
      <c r="J134" s="4"/>
      <c r="K134" s="4"/>
      <c r="L134" s="4"/>
      <c r="M134" s="5"/>
      <c r="N134" s="5"/>
      <c r="O134" s="4"/>
    </row>
    <row r="135" spans="1:15" ht="15.75" customHeight="1" x14ac:dyDescent="0.25">
      <c r="A135" s="4"/>
      <c r="B135" s="5"/>
      <c r="C135" s="5"/>
      <c r="D135" s="5"/>
      <c r="E135" s="5"/>
      <c r="F135" s="4"/>
      <c r="G135" s="4"/>
      <c r="H135" s="4"/>
      <c r="I135" s="4"/>
      <c r="J135" s="4"/>
      <c r="K135" s="4"/>
      <c r="L135" s="4"/>
      <c r="M135" s="5"/>
      <c r="N135" s="5"/>
      <c r="O135" s="4"/>
    </row>
    <row r="136" spans="1:15" ht="15.75" customHeight="1" x14ac:dyDescent="0.25">
      <c r="A136" s="4"/>
      <c r="B136" s="5"/>
      <c r="C136" s="5"/>
      <c r="D136" s="5"/>
      <c r="E136" s="5"/>
      <c r="F136" s="4"/>
      <c r="G136" s="4"/>
      <c r="H136" s="4"/>
      <c r="I136" s="4"/>
      <c r="J136" s="4"/>
      <c r="K136" s="4"/>
      <c r="L136" s="4"/>
      <c r="M136" s="5"/>
      <c r="N136" s="5"/>
      <c r="O136" s="4"/>
    </row>
    <row r="137" spans="1:15" ht="15.75" customHeight="1" x14ac:dyDescent="0.25">
      <c r="A137" s="4"/>
      <c r="B137" s="5"/>
      <c r="C137" s="5"/>
      <c r="D137" s="5"/>
      <c r="E137" s="5"/>
      <c r="F137" s="4"/>
      <c r="G137" s="4"/>
      <c r="H137" s="4"/>
      <c r="I137" s="4"/>
      <c r="J137" s="4"/>
      <c r="K137" s="4"/>
      <c r="L137" s="4"/>
      <c r="M137" s="5"/>
      <c r="N137" s="5"/>
      <c r="O137" s="4"/>
    </row>
    <row r="138" spans="1:15" ht="15.75" customHeight="1" x14ac:dyDescent="0.25">
      <c r="A138" s="4"/>
      <c r="B138" s="5"/>
      <c r="C138" s="5"/>
      <c r="D138" s="5"/>
      <c r="E138" s="5"/>
      <c r="F138" s="4"/>
      <c r="G138" s="4"/>
      <c r="H138" s="4"/>
      <c r="I138" s="4"/>
      <c r="J138" s="4"/>
      <c r="K138" s="4"/>
      <c r="L138" s="4"/>
      <c r="M138" s="5"/>
      <c r="N138" s="5"/>
      <c r="O138" s="4"/>
    </row>
    <row r="139" spans="1:15" ht="15.75" customHeight="1" x14ac:dyDescent="0.25">
      <c r="A139" s="4"/>
      <c r="B139" s="5"/>
      <c r="C139" s="5"/>
      <c r="D139" s="5"/>
      <c r="E139" s="5"/>
      <c r="F139" s="4"/>
      <c r="G139" s="4"/>
      <c r="H139" s="4"/>
      <c r="I139" s="4"/>
      <c r="J139" s="4"/>
      <c r="K139" s="4"/>
      <c r="L139" s="4"/>
      <c r="M139" s="5"/>
      <c r="N139" s="5"/>
      <c r="O139" s="4"/>
    </row>
    <row r="140" spans="1:15" ht="15.75" customHeight="1" x14ac:dyDescent="0.25">
      <c r="A140" s="4"/>
      <c r="B140" s="5"/>
      <c r="C140" s="5"/>
      <c r="D140" s="5"/>
      <c r="E140" s="5"/>
      <c r="F140" s="4"/>
      <c r="G140" s="4"/>
      <c r="H140" s="4"/>
      <c r="I140" s="4"/>
      <c r="J140" s="4"/>
      <c r="K140" s="4"/>
      <c r="L140" s="4"/>
      <c r="M140" s="5"/>
      <c r="N140" s="5"/>
      <c r="O140" s="4"/>
    </row>
    <row r="141" spans="1:15" ht="15.75" customHeight="1" x14ac:dyDescent="0.25">
      <c r="A141" s="4"/>
      <c r="B141" s="5"/>
      <c r="C141" s="5"/>
      <c r="D141" s="5"/>
      <c r="E141" s="5"/>
      <c r="F141" s="4"/>
      <c r="G141" s="4"/>
      <c r="H141" s="4"/>
      <c r="I141" s="4"/>
      <c r="J141" s="4"/>
      <c r="K141" s="4"/>
      <c r="L141" s="4"/>
      <c r="M141" s="5"/>
      <c r="N141" s="5"/>
      <c r="O141" s="4"/>
    </row>
    <row r="142" spans="1:15" ht="15.75" customHeight="1" x14ac:dyDescent="0.25">
      <c r="A142" s="4"/>
      <c r="B142" s="5"/>
      <c r="C142" s="5"/>
      <c r="D142" s="5"/>
      <c r="E142" s="5"/>
      <c r="F142" s="4"/>
      <c r="G142" s="4"/>
      <c r="H142" s="4"/>
      <c r="I142" s="4"/>
      <c r="J142" s="4"/>
      <c r="K142" s="4"/>
      <c r="L142" s="4"/>
      <c r="M142" s="5"/>
      <c r="N142" s="5"/>
      <c r="O142" s="4"/>
    </row>
    <row r="143" spans="1:15" ht="15.75" customHeight="1" x14ac:dyDescent="0.25">
      <c r="A143" s="4"/>
      <c r="B143" s="5"/>
      <c r="C143" s="5"/>
      <c r="D143" s="5"/>
      <c r="E143" s="5"/>
      <c r="F143" s="4"/>
      <c r="G143" s="4"/>
      <c r="H143" s="4"/>
      <c r="I143" s="4"/>
      <c r="J143" s="4"/>
      <c r="K143" s="4"/>
      <c r="L143" s="4"/>
      <c r="M143" s="5"/>
      <c r="N143" s="5"/>
      <c r="O143" s="4"/>
    </row>
    <row r="144" spans="1:15" ht="15.75" customHeight="1" x14ac:dyDescent="0.25">
      <c r="A144" s="4"/>
      <c r="B144" s="5"/>
      <c r="C144" s="5"/>
      <c r="D144" s="5"/>
      <c r="E144" s="5"/>
      <c r="F144" s="4"/>
      <c r="G144" s="4"/>
      <c r="H144" s="4"/>
      <c r="I144" s="4"/>
      <c r="J144" s="4"/>
      <c r="K144" s="4"/>
      <c r="L144" s="4"/>
      <c r="M144" s="5"/>
      <c r="N144" s="5"/>
      <c r="O144" s="4"/>
    </row>
    <row r="145" spans="1:15" ht="15.75" customHeight="1" x14ac:dyDescent="0.25">
      <c r="A145" s="4"/>
      <c r="B145" s="5"/>
      <c r="C145" s="5"/>
      <c r="D145" s="5"/>
      <c r="E145" s="5"/>
      <c r="F145" s="4"/>
      <c r="G145" s="4"/>
      <c r="H145" s="4"/>
      <c r="I145" s="4"/>
      <c r="J145" s="4"/>
      <c r="K145" s="4"/>
      <c r="L145" s="4"/>
      <c r="M145" s="5"/>
      <c r="N145" s="5"/>
      <c r="O145" s="4"/>
    </row>
    <row r="146" spans="1:15" ht="15.75" customHeight="1" x14ac:dyDescent="0.25">
      <c r="A146" s="4"/>
      <c r="B146" s="5"/>
      <c r="C146" s="5"/>
      <c r="D146" s="5"/>
      <c r="E146" s="5"/>
      <c r="F146" s="4"/>
      <c r="G146" s="4"/>
      <c r="H146" s="4"/>
      <c r="I146" s="4"/>
      <c r="J146" s="4"/>
      <c r="K146" s="4"/>
      <c r="L146" s="4"/>
      <c r="M146" s="5"/>
      <c r="N146" s="5"/>
      <c r="O146" s="4"/>
    </row>
    <row r="147" spans="1:15" ht="15.75" customHeight="1" x14ac:dyDescent="0.25">
      <c r="A147" s="4"/>
      <c r="B147" s="5"/>
      <c r="C147" s="5"/>
      <c r="D147" s="5"/>
      <c r="E147" s="5"/>
      <c r="F147" s="4"/>
      <c r="G147" s="4"/>
      <c r="H147" s="4"/>
      <c r="I147" s="4"/>
      <c r="J147" s="4"/>
      <c r="K147" s="4"/>
      <c r="L147" s="4"/>
      <c r="M147" s="5"/>
      <c r="N147" s="5"/>
      <c r="O147" s="4"/>
    </row>
    <row r="148" spans="1:15" ht="15.75" customHeight="1" x14ac:dyDescent="0.25">
      <c r="A148" s="4"/>
      <c r="B148" s="5"/>
      <c r="C148" s="5"/>
      <c r="D148" s="5"/>
      <c r="E148" s="5"/>
      <c r="F148" s="4"/>
      <c r="G148" s="4"/>
      <c r="H148" s="4"/>
      <c r="I148" s="4"/>
      <c r="J148" s="4"/>
      <c r="K148" s="4"/>
      <c r="L148" s="4"/>
      <c r="M148" s="5"/>
      <c r="N148" s="5"/>
      <c r="O148" s="4"/>
    </row>
    <row r="149" spans="1:15" ht="15.75" customHeight="1" x14ac:dyDescent="0.25">
      <c r="A149" s="4"/>
      <c r="B149" s="5"/>
      <c r="C149" s="5"/>
      <c r="D149" s="5"/>
      <c r="E149" s="5"/>
      <c r="F149" s="4"/>
      <c r="G149" s="4"/>
      <c r="H149" s="4"/>
      <c r="I149" s="4"/>
      <c r="J149" s="4"/>
      <c r="K149" s="4"/>
      <c r="L149" s="4"/>
      <c r="M149" s="5"/>
      <c r="N149" s="5"/>
      <c r="O149" s="4"/>
    </row>
    <row r="150" spans="1:15" ht="15.75" customHeight="1" x14ac:dyDescent="0.25">
      <c r="A150" s="4"/>
      <c r="B150" s="5"/>
      <c r="C150" s="5"/>
      <c r="D150" s="5"/>
      <c r="E150" s="5"/>
      <c r="F150" s="4"/>
      <c r="G150" s="4"/>
      <c r="H150" s="4"/>
      <c r="I150" s="4"/>
      <c r="J150" s="4"/>
      <c r="K150" s="4"/>
      <c r="L150" s="4"/>
      <c r="M150" s="5"/>
      <c r="N150" s="5"/>
      <c r="O150" s="4"/>
    </row>
    <row r="151" spans="1:15" ht="15.75" customHeight="1" x14ac:dyDescent="0.25">
      <c r="A151" s="4"/>
      <c r="B151" s="5"/>
      <c r="C151" s="5"/>
      <c r="D151" s="5"/>
      <c r="E151" s="5"/>
      <c r="F151" s="4"/>
      <c r="G151" s="4"/>
      <c r="H151" s="4"/>
      <c r="I151" s="4"/>
      <c r="J151" s="4"/>
      <c r="K151" s="4"/>
      <c r="L151" s="4"/>
      <c r="M151" s="5"/>
      <c r="N151" s="5"/>
      <c r="O151" s="4"/>
    </row>
    <row r="152" spans="1:15" ht="15.75" customHeight="1" x14ac:dyDescent="0.25">
      <c r="A152" s="4"/>
      <c r="B152" s="5"/>
      <c r="C152" s="5"/>
      <c r="D152" s="5"/>
      <c r="E152" s="5"/>
      <c r="F152" s="4"/>
      <c r="G152" s="4"/>
      <c r="H152" s="4"/>
      <c r="I152" s="4"/>
      <c r="J152" s="4"/>
      <c r="K152" s="4"/>
      <c r="L152" s="4"/>
      <c r="M152" s="5"/>
      <c r="N152" s="5"/>
      <c r="O152" s="4"/>
    </row>
    <row r="153" spans="1:15" ht="15.75" customHeight="1" x14ac:dyDescent="0.25">
      <c r="A153" s="4"/>
      <c r="B153" s="5"/>
      <c r="C153" s="5"/>
      <c r="D153" s="5"/>
      <c r="E153" s="5"/>
      <c r="F153" s="4"/>
      <c r="G153" s="4"/>
      <c r="H153" s="4"/>
      <c r="I153" s="4"/>
      <c r="J153" s="4"/>
      <c r="K153" s="4"/>
      <c r="L153" s="4"/>
      <c r="M153" s="5"/>
      <c r="N153" s="5"/>
      <c r="O153" s="4"/>
    </row>
    <row r="154" spans="1:15" ht="15.75" customHeight="1" x14ac:dyDescent="0.25">
      <c r="A154" s="4"/>
      <c r="B154" s="5"/>
      <c r="C154" s="5"/>
      <c r="D154" s="5"/>
      <c r="E154" s="5"/>
      <c r="F154" s="4"/>
      <c r="G154" s="4"/>
      <c r="H154" s="4"/>
      <c r="I154" s="4"/>
      <c r="J154" s="4"/>
      <c r="K154" s="4"/>
      <c r="L154" s="4"/>
      <c r="M154" s="5"/>
      <c r="N154" s="5"/>
      <c r="O154" s="4"/>
    </row>
    <row r="155" spans="1:15" ht="15.75" customHeight="1" x14ac:dyDescent="0.25">
      <c r="A155" s="4"/>
      <c r="B155" s="5"/>
      <c r="C155" s="5"/>
      <c r="D155" s="5"/>
      <c r="E155" s="5"/>
      <c r="F155" s="4"/>
      <c r="G155" s="4"/>
      <c r="H155" s="4"/>
      <c r="I155" s="4"/>
      <c r="J155" s="4"/>
      <c r="K155" s="4"/>
      <c r="L155" s="4"/>
      <c r="M155" s="5"/>
      <c r="N155" s="5"/>
      <c r="O155" s="4"/>
    </row>
    <row r="156" spans="1:15" ht="15.75" customHeight="1" x14ac:dyDescent="0.25">
      <c r="A156" s="4"/>
      <c r="B156" s="5"/>
      <c r="C156" s="5"/>
      <c r="D156" s="5"/>
      <c r="E156" s="5"/>
      <c r="F156" s="4"/>
      <c r="G156" s="4"/>
      <c r="H156" s="4"/>
      <c r="I156" s="4"/>
      <c r="J156" s="4"/>
      <c r="K156" s="4"/>
      <c r="L156" s="4"/>
      <c r="M156" s="5"/>
      <c r="N156" s="5"/>
      <c r="O156" s="4"/>
    </row>
    <row r="157" spans="1:15" ht="15.75" customHeight="1" x14ac:dyDescent="0.25">
      <c r="A157" s="4"/>
      <c r="B157" s="5"/>
      <c r="C157" s="5"/>
      <c r="D157" s="5"/>
      <c r="E157" s="5"/>
      <c r="F157" s="4"/>
      <c r="G157" s="4"/>
      <c r="H157" s="4"/>
      <c r="I157" s="4"/>
      <c r="J157" s="4"/>
      <c r="K157" s="4"/>
      <c r="L157" s="4"/>
      <c r="M157" s="5"/>
      <c r="N157" s="5"/>
      <c r="O157" s="4"/>
    </row>
    <row r="158" spans="1:15" ht="15.75" customHeight="1" x14ac:dyDescent="0.25">
      <c r="A158" s="4"/>
      <c r="B158" s="5"/>
      <c r="C158" s="5"/>
      <c r="D158" s="5"/>
      <c r="E158" s="5"/>
      <c r="F158" s="4"/>
      <c r="G158" s="4"/>
      <c r="H158" s="4"/>
      <c r="I158" s="4"/>
      <c r="J158" s="4"/>
      <c r="K158" s="4"/>
      <c r="L158" s="4"/>
      <c r="M158" s="5"/>
      <c r="N158" s="5"/>
      <c r="O158" s="4"/>
    </row>
    <row r="159" spans="1:15" ht="15.75" customHeight="1" x14ac:dyDescent="0.25">
      <c r="A159" s="4"/>
      <c r="B159" s="5"/>
      <c r="C159" s="5"/>
      <c r="D159" s="5"/>
      <c r="E159" s="5"/>
      <c r="F159" s="4"/>
      <c r="G159" s="4"/>
      <c r="H159" s="4"/>
      <c r="I159" s="4"/>
      <c r="J159" s="4"/>
      <c r="K159" s="4"/>
      <c r="L159" s="4"/>
      <c r="M159" s="5"/>
      <c r="N159" s="5"/>
      <c r="O159" s="4"/>
    </row>
    <row r="160" spans="1:15" ht="15.75" customHeight="1" x14ac:dyDescent="0.25">
      <c r="A160" s="4"/>
      <c r="B160" s="5"/>
      <c r="C160" s="5"/>
      <c r="D160" s="5"/>
      <c r="E160" s="5"/>
      <c r="F160" s="4"/>
      <c r="G160" s="4"/>
      <c r="H160" s="4"/>
      <c r="I160" s="4"/>
      <c r="J160" s="4"/>
      <c r="K160" s="4"/>
      <c r="L160" s="4"/>
      <c r="M160" s="5"/>
      <c r="N160" s="5"/>
      <c r="O160" s="4"/>
    </row>
    <row r="161" spans="1:15" ht="15.75" customHeight="1" x14ac:dyDescent="0.25">
      <c r="A161" s="4"/>
      <c r="B161" s="5"/>
      <c r="C161" s="5"/>
      <c r="D161" s="5"/>
      <c r="E161" s="5"/>
      <c r="F161" s="4"/>
      <c r="G161" s="4"/>
      <c r="H161" s="4"/>
      <c r="I161" s="4"/>
      <c r="J161" s="4"/>
      <c r="K161" s="4"/>
      <c r="L161" s="4"/>
      <c r="M161" s="5"/>
      <c r="N161" s="5"/>
      <c r="O161" s="4"/>
    </row>
    <row r="162" spans="1:15" ht="15.75" customHeight="1" x14ac:dyDescent="0.25">
      <c r="A162" s="4"/>
      <c r="B162" s="5"/>
      <c r="C162" s="5"/>
      <c r="D162" s="5"/>
      <c r="E162" s="5"/>
      <c r="F162" s="4"/>
      <c r="G162" s="4"/>
      <c r="H162" s="4"/>
      <c r="I162" s="4"/>
      <c r="J162" s="4"/>
      <c r="K162" s="4"/>
      <c r="L162" s="4"/>
      <c r="M162" s="5"/>
      <c r="N162" s="5"/>
      <c r="O162" s="4"/>
    </row>
    <row r="163" spans="1:15" ht="15.75" customHeight="1" x14ac:dyDescent="0.25">
      <c r="A163" s="4"/>
      <c r="B163" s="5"/>
      <c r="C163" s="5"/>
      <c r="D163" s="5"/>
      <c r="E163" s="5"/>
      <c r="F163" s="4"/>
      <c r="G163" s="4"/>
      <c r="H163" s="4"/>
      <c r="I163" s="4"/>
      <c r="J163" s="4"/>
      <c r="K163" s="4"/>
      <c r="L163" s="4"/>
      <c r="M163" s="5"/>
      <c r="N163" s="5"/>
      <c r="O163" s="4"/>
    </row>
    <row r="164" spans="1:15" ht="15.75" customHeight="1" x14ac:dyDescent="0.25">
      <c r="A164" s="4"/>
      <c r="B164" s="5"/>
      <c r="C164" s="5"/>
      <c r="D164" s="5"/>
      <c r="E164" s="5"/>
      <c r="F164" s="4"/>
      <c r="G164" s="4"/>
      <c r="H164" s="4"/>
      <c r="I164" s="4"/>
      <c r="J164" s="4"/>
      <c r="K164" s="4"/>
      <c r="L164" s="4"/>
      <c r="M164" s="5"/>
      <c r="N164" s="5"/>
      <c r="O164" s="4"/>
    </row>
    <row r="165" spans="1:15" ht="15.75" customHeight="1" x14ac:dyDescent="0.25">
      <c r="A165" s="4"/>
      <c r="B165" s="5"/>
      <c r="C165" s="5"/>
      <c r="D165" s="5"/>
      <c r="E165" s="5"/>
      <c r="F165" s="4"/>
      <c r="G165" s="4"/>
      <c r="H165" s="4"/>
      <c r="I165" s="4"/>
      <c r="J165" s="4"/>
      <c r="K165" s="4"/>
      <c r="L165" s="4"/>
      <c r="M165" s="5"/>
      <c r="N165" s="5"/>
      <c r="O165" s="4"/>
    </row>
    <row r="166" spans="1:15" ht="15.75" customHeight="1" x14ac:dyDescent="0.25">
      <c r="A166" s="4"/>
      <c r="B166" s="5"/>
      <c r="C166" s="5"/>
      <c r="D166" s="5"/>
      <c r="E166" s="5"/>
      <c r="F166" s="4"/>
      <c r="G166" s="4"/>
      <c r="H166" s="4"/>
      <c r="I166" s="4"/>
      <c r="J166" s="4"/>
      <c r="K166" s="4"/>
      <c r="L166" s="4"/>
      <c r="M166" s="5"/>
      <c r="N166" s="5"/>
      <c r="O166" s="4"/>
    </row>
    <row r="167" spans="1:15" ht="15.75" customHeight="1" x14ac:dyDescent="0.25">
      <c r="A167" s="4"/>
      <c r="B167" s="5"/>
      <c r="C167" s="5"/>
      <c r="D167" s="5"/>
      <c r="E167" s="5"/>
      <c r="F167" s="4"/>
      <c r="G167" s="4"/>
      <c r="H167" s="4"/>
      <c r="I167" s="4"/>
      <c r="J167" s="4"/>
      <c r="K167" s="4"/>
      <c r="L167" s="4"/>
      <c r="M167" s="5"/>
      <c r="N167" s="5"/>
      <c r="O167" s="4"/>
    </row>
    <row r="168" spans="1:15" ht="15.75" customHeight="1" x14ac:dyDescent="0.25">
      <c r="A168" s="4"/>
      <c r="B168" s="5"/>
      <c r="C168" s="5"/>
      <c r="D168" s="5"/>
      <c r="E168" s="5"/>
      <c r="F168" s="4"/>
      <c r="G168" s="4"/>
      <c r="H168" s="4"/>
      <c r="I168" s="4"/>
      <c r="J168" s="4"/>
      <c r="K168" s="4"/>
      <c r="L168" s="4"/>
      <c r="M168" s="5"/>
      <c r="N168" s="5"/>
      <c r="O168" s="4"/>
    </row>
    <row r="169" spans="1:15" ht="15.75" customHeight="1" x14ac:dyDescent="0.25">
      <c r="A169" s="4"/>
      <c r="B169" s="5"/>
      <c r="C169" s="5"/>
      <c r="D169" s="5"/>
      <c r="E169" s="5"/>
      <c r="F169" s="4"/>
      <c r="G169" s="4"/>
      <c r="H169" s="4"/>
      <c r="I169" s="4"/>
      <c r="J169" s="4"/>
      <c r="K169" s="4"/>
      <c r="L169" s="4"/>
      <c r="M169" s="5"/>
      <c r="N169" s="5"/>
      <c r="O169" s="4"/>
    </row>
    <row r="170" spans="1:15" ht="15.75" customHeight="1" x14ac:dyDescent="0.25">
      <c r="A170" s="4"/>
      <c r="B170" s="5"/>
      <c r="C170" s="5"/>
      <c r="D170" s="5"/>
      <c r="E170" s="5"/>
      <c r="F170" s="4"/>
      <c r="G170" s="4"/>
      <c r="H170" s="4"/>
      <c r="I170" s="4"/>
      <c r="J170" s="4"/>
      <c r="K170" s="4"/>
      <c r="L170" s="4"/>
      <c r="M170" s="5"/>
      <c r="N170" s="5"/>
      <c r="O170" s="4"/>
    </row>
    <row r="171" spans="1:15" ht="15.75" customHeight="1" x14ac:dyDescent="0.25">
      <c r="A171" s="4"/>
      <c r="B171" s="5"/>
      <c r="C171" s="5"/>
      <c r="D171" s="5"/>
      <c r="E171" s="5"/>
      <c r="F171" s="4"/>
      <c r="G171" s="4"/>
      <c r="H171" s="4"/>
      <c r="I171" s="4"/>
      <c r="J171" s="4"/>
      <c r="K171" s="4"/>
      <c r="L171" s="4"/>
      <c r="M171" s="5"/>
      <c r="N171" s="5"/>
      <c r="O171" s="4"/>
    </row>
    <row r="172" spans="1:15" ht="15.75" customHeight="1" x14ac:dyDescent="0.25">
      <c r="A172" s="4"/>
      <c r="B172" s="5"/>
      <c r="C172" s="5"/>
      <c r="D172" s="5"/>
      <c r="E172" s="5"/>
      <c r="F172" s="4"/>
      <c r="G172" s="4"/>
      <c r="H172" s="4"/>
      <c r="I172" s="4"/>
      <c r="J172" s="4"/>
      <c r="K172" s="4"/>
      <c r="L172" s="4"/>
      <c r="M172" s="5"/>
      <c r="N172" s="5"/>
      <c r="O172" s="4"/>
    </row>
    <row r="173" spans="1:15" ht="15.75" customHeight="1" x14ac:dyDescent="0.25">
      <c r="A173" s="4"/>
      <c r="B173" s="5"/>
      <c r="C173" s="5"/>
      <c r="D173" s="5"/>
      <c r="E173" s="5"/>
      <c r="F173" s="4"/>
      <c r="G173" s="4"/>
      <c r="H173" s="4"/>
      <c r="I173" s="4"/>
      <c r="J173" s="4"/>
      <c r="K173" s="4"/>
      <c r="L173" s="4"/>
      <c r="M173" s="5"/>
      <c r="N173" s="5"/>
      <c r="O173" s="4"/>
    </row>
    <row r="174" spans="1:15" ht="15.75" customHeight="1" x14ac:dyDescent="0.25">
      <c r="A174" s="4"/>
      <c r="B174" s="5"/>
      <c r="C174" s="5"/>
      <c r="D174" s="5"/>
      <c r="E174" s="5"/>
      <c r="F174" s="4"/>
      <c r="G174" s="4"/>
      <c r="H174" s="4"/>
      <c r="I174" s="4"/>
      <c r="J174" s="4"/>
      <c r="K174" s="4"/>
      <c r="L174" s="4"/>
      <c r="M174" s="5"/>
      <c r="N174" s="5"/>
      <c r="O174" s="4"/>
    </row>
    <row r="175" spans="1:15" ht="15.75" customHeight="1" x14ac:dyDescent="0.25">
      <c r="A175" s="4"/>
      <c r="B175" s="5"/>
      <c r="C175" s="5"/>
      <c r="D175" s="5"/>
      <c r="E175" s="5"/>
      <c r="F175" s="4"/>
      <c r="G175" s="4"/>
      <c r="H175" s="4"/>
      <c r="I175" s="4"/>
      <c r="J175" s="4"/>
      <c r="K175" s="4"/>
      <c r="L175" s="4"/>
      <c r="M175" s="5"/>
      <c r="N175" s="5"/>
      <c r="O175" s="4"/>
    </row>
    <row r="176" spans="1:15" ht="15.75" customHeight="1" x14ac:dyDescent="0.25">
      <c r="A176" s="4"/>
      <c r="B176" s="5"/>
      <c r="C176" s="5"/>
      <c r="D176" s="5"/>
      <c r="E176" s="5"/>
      <c r="F176" s="4"/>
      <c r="G176" s="4"/>
      <c r="H176" s="4"/>
      <c r="I176" s="4"/>
      <c r="J176" s="4"/>
      <c r="K176" s="4"/>
      <c r="L176" s="4"/>
      <c r="M176" s="5"/>
      <c r="N176" s="5"/>
      <c r="O176" s="4"/>
    </row>
    <row r="177" spans="1:15" ht="15.75" customHeight="1" x14ac:dyDescent="0.25">
      <c r="A177" s="4"/>
      <c r="B177" s="5"/>
      <c r="C177" s="5"/>
      <c r="D177" s="5"/>
      <c r="E177" s="5"/>
      <c r="F177" s="4"/>
      <c r="G177" s="4"/>
      <c r="H177" s="4"/>
      <c r="I177" s="4"/>
      <c r="J177" s="4"/>
      <c r="K177" s="4"/>
      <c r="L177" s="4"/>
      <c r="M177" s="5"/>
      <c r="N177" s="5"/>
      <c r="O177" s="4"/>
    </row>
    <row r="178" spans="1:15" ht="15.75" customHeight="1" x14ac:dyDescent="0.25">
      <c r="A178" s="4"/>
      <c r="B178" s="5"/>
      <c r="C178" s="5"/>
      <c r="D178" s="5"/>
      <c r="E178" s="5"/>
      <c r="F178" s="4"/>
      <c r="G178" s="4"/>
      <c r="H178" s="4"/>
      <c r="I178" s="4"/>
      <c r="J178" s="4"/>
      <c r="K178" s="4"/>
      <c r="L178" s="4"/>
      <c r="M178" s="5"/>
      <c r="N178" s="5"/>
      <c r="O178" s="4"/>
    </row>
    <row r="179" spans="1:15" ht="15.75" customHeight="1" x14ac:dyDescent="0.25">
      <c r="A179" s="4"/>
      <c r="B179" s="5"/>
      <c r="C179" s="5"/>
      <c r="D179" s="5"/>
      <c r="E179" s="5"/>
      <c r="F179" s="4"/>
      <c r="G179" s="4"/>
      <c r="H179" s="4"/>
      <c r="I179" s="4"/>
      <c r="J179" s="4"/>
      <c r="K179" s="4"/>
      <c r="L179" s="4"/>
      <c r="M179" s="5"/>
      <c r="N179" s="5"/>
      <c r="O179" s="4"/>
    </row>
    <row r="180" spans="1:15" ht="15.75" customHeight="1" x14ac:dyDescent="0.25">
      <c r="A180" s="4"/>
      <c r="B180" s="5"/>
      <c r="C180" s="5"/>
      <c r="D180" s="5"/>
      <c r="E180" s="5"/>
      <c r="F180" s="4"/>
      <c r="G180" s="4"/>
      <c r="H180" s="4"/>
      <c r="I180" s="4"/>
      <c r="J180" s="4"/>
      <c r="K180" s="4"/>
      <c r="L180" s="4"/>
      <c r="M180" s="5"/>
      <c r="N180" s="5"/>
      <c r="O180" s="4"/>
    </row>
    <row r="181" spans="1:15" ht="15.75" customHeight="1" x14ac:dyDescent="0.25">
      <c r="A181" s="4"/>
      <c r="B181" s="5"/>
      <c r="C181" s="5"/>
      <c r="D181" s="5"/>
      <c r="E181" s="5"/>
      <c r="F181" s="4"/>
      <c r="G181" s="4"/>
      <c r="H181" s="4"/>
      <c r="I181" s="4"/>
      <c r="J181" s="4"/>
      <c r="K181" s="4"/>
      <c r="L181" s="4"/>
      <c r="M181" s="5"/>
      <c r="N181" s="5"/>
      <c r="O181" s="4"/>
    </row>
    <row r="182" spans="1:15" ht="15.75" customHeight="1" x14ac:dyDescent="0.25">
      <c r="A182" s="4"/>
      <c r="B182" s="5"/>
      <c r="C182" s="5"/>
      <c r="D182" s="5"/>
      <c r="E182" s="5"/>
      <c r="F182" s="4"/>
      <c r="G182" s="4"/>
      <c r="H182" s="4"/>
      <c r="I182" s="4"/>
      <c r="J182" s="4"/>
      <c r="K182" s="4"/>
      <c r="L182" s="4"/>
      <c r="M182" s="5"/>
      <c r="N182" s="5"/>
      <c r="O182" s="4"/>
    </row>
    <row r="183" spans="1:15" ht="15.75" customHeight="1" x14ac:dyDescent="0.25">
      <c r="A183" s="4"/>
      <c r="B183" s="5"/>
      <c r="C183" s="5"/>
      <c r="D183" s="5"/>
      <c r="E183" s="5"/>
      <c r="F183" s="4"/>
      <c r="G183" s="4"/>
      <c r="H183" s="4"/>
      <c r="I183" s="4"/>
      <c r="J183" s="4"/>
      <c r="K183" s="4"/>
      <c r="L183" s="4"/>
      <c r="M183" s="5"/>
      <c r="N183" s="5"/>
      <c r="O183" s="4"/>
    </row>
    <row r="184" spans="1:15" ht="15.75" customHeight="1" x14ac:dyDescent="0.25">
      <c r="A184" s="4"/>
      <c r="B184" s="5"/>
      <c r="C184" s="5"/>
      <c r="D184" s="5"/>
      <c r="E184" s="5"/>
      <c r="F184" s="4"/>
      <c r="G184" s="4"/>
      <c r="H184" s="4"/>
      <c r="I184" s="4"/>
      <c r="J184" s="4"/>
      <c r="K184" s="4"/>
      <c r="L184" s="4"/>
      <c r="M184" s="5"/>
      <c r="N184" s="5"/>
      <c r="O184" s="4"/>
    </row>
    <row r="185" spans="1:15" ht="15.75" customHeight="1" x14ac:dyDescent="0.25">
      <c r="A185" s="4"/>
      <c r="B185" s="5"/>
      <c r="C185" s="5"/>
      <c r="D185" s="5"/>
      <c r="E185" s="5"/>
      <c r="F185" s="4"/>
      <c r="G185" s="4"/>
      <c r="H185" s="4"/>
      <c r="I185" s="4"/>
      <c r="J185" s="4"/>
      <c r="K185" s="4"/>
      <c r="L185" s="4"/>
      <c r="M185" s="5"/>
      <c r="N185" s="5"/>
      <c r="O185" s="4"/>
    </row>
    <row r="186" spans="1:15" ht="15.75" customHeight="1" x14ac:dyDescent="0.25">
      <c r="A186" s="4"/>
      <c r="B186" s="5"/>
      <c r="C186" s="5"/>
      <c r="D186" s="5"/>
      <c r="E186" s="5"/>
      <c r="F186" s="4"/>
      <c r="G186" s="4"/>
      <c r="H186" s="4"/>
      <c r="I186" s="4"/>
      <c r="J186" s="4"/>
      <c r="K186" s="4"/>
      <c r="L186" s="4"/>
      <c r="M186" s="5"/>
      <c r="N186" s="5"/>
      <c r="O186" s="4"/>
    </row>
    <row r="187" spans="1:15" ht="15.75" customHeight="1" x14ac:dyDescent="0.25">
      <c r="A187" s="4"/>
      <c r="B187" s="5"/>
      <c r="C187" s="5"/>
      <c r="D187" s="5"/>
      <c r="E187" s="5"/>
      <c r="F187" s="4"/>
      <c r="G187" s="4"/>
      <c r="H187" s="4"/>
      <c r="I187" s="4"/>
      <c r="J187" s="4"/>
      <c r="K187" s="4"/>
      <c r="L187" s="4"/>
      <c r="M187" s="5"/>
      <c r="N187" s="5"/>
      <c r="O187" s="4"/>
    </row>
    <row r="188" spans="1:15" ht="15.75" customHeight="1" x14ac:dyDescent="0.25">
      <c r="A188" s="4"/>
      <c r="B188" s="5"/>
      <c r="C188" s="5"/>
      <c r="D188" s="5"/>
      <c r="E188" s="5"/>
      <c r="F188" s="4"/>
      <c r="G188" s="4"/>
      <c r="H188" s="4"/>
      <c r="I188" s="4"/>
      <c r="J188" s="4"/>
      <c r="K188" s="4"/>
      <c r="L188" s="4"/>
      <c r="M188" s="5"/>
      <c r="N188" s="5"/>
      <c r="O188" s="4"/>
    </row>
    <row r="189" spans="1:15" ht="15.75" customHeight="1" x14ac:dyDescent="0.25">
      <c r="A189" s="4"/>
      <c r="B189" s="5"/>
      <c r="C189" s="5"/>
      <c r="D189" s="5"/>
      <c r="E189" s="5"/>
      <c r="F189" s="4"/>
      <c r="G189" s="4"/>
      <c r="H189" s="4"/>
      <c r="I189" s="4"/>
      <c r="J189" s="4"/>
      <c r="K189" s="4"/>
      <c r="L189" s="4"/>
      <c r="M189" s="5"/>
      <c r="N189" s="5"/>
      <c r="O189" s="4"/>
    </row>
    <row r="190" spans="1:15" ht="15.75" customHeight="1" x14ac:dyDescent="0.25">
      <c r="A190" s="4"/>
      <c r="B190" s="5"/>
      <c r="C190" s="5"/>
      <c r="D190" s="5"/>
      <c r="E190" s="5"/>
      <c r="F190" s="4"/>
      <c r="G190" s="4"/>
      <c r="H190" s="4"/>
      <c r="I190" s="4"/>
      <c r="J190" s="4"/>
      <c r="K190" s="4"/>
      <c r="L190" s="4"/>
      <c r="M190" s="5"/>
      <c r="N190" s="5"/>
      <c r="O190" s="4"/>
    </row>
    <row r="191" spans="1:15" ht="15.75" customHeight="1" x14ac:dyDescent="0.25">
      <c r="A191" s="4"/>
      <c r="B191" s="5"/>
      <c r="C191" s="5"/>
      <c r="D191" s="5"/>
      <c r="E191" s="5"/>
      <c r="F191" s="4"/>
      <c r="G191" s="4"/>
      <c r="H191" s="4"/>
      <c r="I191" s="4"/>
      <c r="J191" s="4"/>
      <c r="K191" s="4"/>
      <c r="L191" s="4"/>
      <c r="M191" s="5"/>
      <c r="N191" s="5"/>
      <c r="O191" s="4"/>
    </row>
    <row r="192" spans="1:15" ht="15.75" customHeight="1" x14ac:dyDescent="0.25">
      <c r="A192" s="4"/>
      <c r="B192" s="5"/>
      <c r="C192" s="5"/>
      <c r="D192" s="5"/>
      <c r="E192" s="5"/>
      <c r="F192" s="4"/>
      <c r="G192" s="4"/>
      <c r="H192" s="4"/>
      <c r="I192" s="4"/>
      <c r="J192" s="4"/>
      <c r="K192" s="4"/>
      <c r="L192" s="4"/>
      <c r="M192" s="5"/>
      <c r="N192" s="5"/>
      <c r="O192" s="4"/>
    </row>
    <row r="193" spans="1:15" ht="15.75" customHeight="1" x14ac:dyDescent="0.25">
      <c r="A193" s="4"/>
      <c r="B193" s="5"/>
      <c r="C193" s="5"/>
      <c r="D193" s="5"/>
      <c r="E193" s="5"/>
      <c r="F193" s="4"/>
      <c r="G193" s="4"/>
      <c r="H193" s="4"/>
      <c r="I193" s="4"/>
      <c r="J193" s="4"/>
      <c r="K193" s="4"/>
      <c r="L193" s="4"/>
      <c r="M193" s="5"/>
      <c r="N193" s="5"/>
      <c r="O193" s="4"/>
    </row>
    <row r="194" spans="1:15" ht="15.75" customHeight="1" x14ac:dyDescent="0.25">
      <c r="A194" s="4"/>
      <c r="B194" s="5"/>
      <c r="C194" s="5"/>
      <c r="D194" s="5"/>
      <c r="E194" s="5"/>
      <c r="F194" s="4"/>
      <c r="G194" s="4"/>
      <c r="H194" s="4"/>
      <c r="I194" s="4"/>
      <c r="J194" s="4"/>
      <c r="K194" s="4"/>
      <c r="L194" s="4"/>
      <c r="M194" s="5"/>
      <c r="N194" s="5"/>
      <c r="O194" s="4"/>
    </row>
    <row r="195" spans="1:15" ht="15.75" customHeight="1" x14ac:dyDescent="0.25">
      <c r="A195" s="4"/>
      <c r="B195" s="5"/>
      <c r="C195" s="5"/>
      <c r="D195" s="5"/>
      <c r="E195" s="5"/>
      <c r="F195" s="4"/>
      <c r="G195" s="4"/>
      <c r="H195" s="4"/>
      <c r="I195" s="4"/>
      <c r="J195" s="4"/>
      <c r="K195" s="4"/>
      <c r="L195" s="4"/>
      <c r="M195" s="5"/>
      <c r="N195" s="5"/>
      <c r="O195" s="4"/>
    </row>
    <row r="196" spans="1:15" ht="15.75" customHeight="1" x14ac:dyDescent="0.25">
      <c r="A196" s="4"/>
      <c r="B196" s="5"/>
      <c r="C196" s="5"/>
      <c r="D196" s="5"/>
      <c r="E196" s="5"/>
      <c r="F196" s="4"/>
      <c r="G196" s="4"/>
      <c r="H196" s="4"/>
      <c r="I196" s="4"/>
      <c r="J196" s="4"/>
      <c r="K196" s="4"/>
      <c r="L196" s="4"/>
      <c r="M196" s="5"/>
      <c r="N196" s="5"/>
      <c r="O196" s="4"/>
    </row>
    <row r="197" spans="1:15" ht="15.75" customHeight="1" x14ac:dyDescent="0.25">
      <c r="A197" s="4"/>
      <c r="B197" s="5"/>
      <c r="C197" s="5"/>
      <c r="D197" s="5"/>
      <c r="E197" s="5"/>
      <c r="F197" s="4"/>
      <c r="G197" s="4"/>
      <c r="H197" s="4"/>
      <c r="I197" s="4"/>
      <c r="J197" s="4"/>
      <c r="K197" s="4"/>
      <c r="L197" s="4"/>
      <c r="M197" s="5"/>
      <c r="N197" s="5"/>
      <c r="O197" s="4"/>
    </row>
    <row r="198" spans="1:15" ht="15.75" customHeight="1" x14ac:dyDescent="0.25">
      <c r="A198" s="4"/>
      <c r="B198" s="5"/>
      <c r="C198" s="5"/>
      <c r="D198" s="5"/>
      <c r="E198" s="5"/>
      <c r="F198" s="4"/>
      <c r="G198" s="4"/>
      <c r="H198" s="4"/>
      <c r="I198" s="4"/>
      <c r="J198" s="4"/>
      <c r="K198" s="4"/>
      <c r="L198" s="4"/>
      <c r="M198" s="5"/>
      <c r="N198" s="5"/>
      <c r="O198" s="4"/>
    </row>
    <row r="199" spans="1:15" ht="15.75" customHeight="1" x14ac:dyDescent="0.25">
      <c r="A199" s="4"/>
      <c r="B199" s="5"/>
      <c r="C199" s="5"/>
      <c r="D199" s="5"/>
      <c r="E199" s="5"/>
      <c r="F199" s="4"/>
      <c r="G199" s="4"/>
      <c r="H199" s="4"/>
      <c r="I199" s="4"/>
      <c r="J199" s="4"/>
      <c r="K199" s="4"/>
      <c r="L199" s="4"/>
      <c r="M199" s="5"/>
      <c r="N199" s="5"/>
      <c r="O199" s="4"/>
    </row>
    <row r="200" spans="1:15" ht="15.75" customHeight="1" x14ac:dyDescent="0.25">
      <c r="A200" s="4"/>
      <c r="B200" s="5"/>
      <c r="C200" s="5"/>
      <c r="D200" s="5"/>
      <c r="E200" s="5"/>
      <c r="F200" s="4"/>
      <c r="G200" s="4"/>
      <c r="H200" s="4"/>
      <c r="I200" s="4"/>
      <c r="J200" s="4"/>
      <c r="K200" s="4"/>
      <c r="L200" s="4"/>
      <c r="M200" s="5"/>
      <c r="N200" s="5"/>
      <c r="O200" s="4"/>
    </row>
    <row r="201" spans="1:15" ht="15.75" customHeight="1" x14ac:dyDescent="0.25">
      <c r="A201" s="4"/>
      <c r="B201" s="5"/>
      <c r="C201" s="5"/>
      <c r="D201" s="5"/>
      <c r="E201" s="5"/>
      <c r="F201" s="4"/>
      <c r="G201" s="4"/>
      <c r="H201" s="4"/>
      <c r="I201" s="4"/>
      <c r="J201" s="4"/>
      <c r="K201" s="4"/>
      <c r="L201" s="4"/>
      <c r="M201" s="5"/>
      <c r="N201" s="5"/>
      <c r="O201" s="4"/>
    </row>
    <row r="202" spans="1:15" ht="15.75" customHeight="1" x14ac:dyDescent="0.25">
      <c r="A202" s="4"/>
      <c r="B202" s="5"/>
      <c r="C202" s="5"/>
      <c r="D202" s="5"/>
      <c r="E202" s="5"/>
      <c r="F202" s="4"/>
      <c r="G202" s="4"/>
      <c r="H202" s="4"/>
      <c r="I202" s="4"/>
      <c r="J202" s="4"/>
      <c r="K202" s="4"/>
      <c r="L202" s="4"/>
      <c r="M202" s="5"/>
      <c r="N202" s="5"/>
      <c r="O202" s="4"/>
    </row>
    <row r="203" spans="1:15" ht="15.75" customHeight="1" x14ac:dyDescent="0.25">
      <c r="A203" s="4"/>
      <c r="B203" s="5"/>
      <c r="C203" s="5"/>
      <c r="D203" s="5"/>
      <c r="E203" s="5"/>
      <c r="F203" s="4"/>
      <c r="G203" s="4"/>
      <c r="H203" s="4"/>
      <c r="I203" s="4"/>
      <c r="J203" s="4"/>
      <c r="K203" s="4"/>
      <c r="L203" s="4"/>
      <c r="M203" s="5"/>
      <c r="N203" s="5"/>
      <c r="O203" s="4"/>
    </row>
    <row r="204" spans="1:15" ht="15.75" customHeight="1" x14ac:dyDescent="0.25">
      <c r="A204" s="4"/>
      <c r="B204" s="5"/>
      <c r="C204" s="5"/>
      <c r="D204" s="5"/>
      <c r="E204" s="5"/>
      <c r="F204" s="4"/>
      <c r="G204" s="4"/>
      <c r="H204" s="4"/>
      <c r="I204" s="4"/>
      <c r="J204" s="4"/>
      <c r="K204" s="4"/>
      <c r="L204" s="4"/>
      <c r="M204" s="5"/>
      <c r="N204" s="5"/>
      <c r="O204" s="4"/>
    </row>
    <row r="205" spans="1:15" ht="15.75" customHeight="1" x14ac:dyDescent="0.25">
      <c r="A205" s="4"/>
      <c r="B205" s="5"/>
      <c r="C205" s="5"/>
      <c r="D205" s="5"/>
      <c r="E205" s="5"/>
      <c r="F205" s="4"/>
      <c r="G205" s="4"/>
      <c r="H205" s="4"/>
      <c r="I205" s="4"/>
      <c r="J205" s="4"/>
      <c r="K205" s="4"/>
      <c r="L205" s="4"/>
      <c r="M205" s="5"/>
      <c r="N205" s="5"/>
      <c r="O205" s="4"/>
    </row>
    <row r="206" spans="1:15" ht="15.75" customHeight="1" x14ac:dyDescent="0.25">
      <c r="M206" s="8"/>
      <c r="N206" s="8"/>
    </row>
    <row r="207" spans="1:15" ht="15.75" customHeight="1" x14ac:dyDescent="0.25">
      <c r="M207" s="8"/>
      <c r="N207" s="8"/>
    </row>
    <row r="208" spans="1:15" ht="15.75" customHeight="1" x14ac:dyDescent="0.25">
      <c r="M208" s="8"/>
      <c r="N208" s="8"/>
    </row>
    <row r="209" spans="13:14" ht="15.75" customHeight="1" x14ac:dyDescent="0.25">
      <c r="M209" s="8"/>
      <c r="N209" s="8"/>
    </row>
    <row r="210" spans="13:14" ht="15.75" customHeight="1" x14ac:dyDescent="0.25">
      <c r="M210" s="8"/>
      <c r="N210" s="8"/>
    </row>
    <row r="211" spans="13:14" ht="15.75" customHeight="1" x14ac:dyDescent="0.25">
      <c r="M211" s="8"/>
      <c r="N211" s="8"/>
    </row>
    <row r="212" spans="13:14" ht="15.75" customHeight="1" x14ac:dyDescent="0.25">
      <c r="M212" s="8"/>
      <c r="N212" s="8"/>
    </row>
    <row r="213" spans="13:14" ht="15.75" customHeight="1" x14ac:dyDescent="0.25">
      <c r="M213" s="8"/>
      <c r="N213" s="8"/>
    </row>
    <row r="214" spans="13:14" ht="15.75" customHeight="1" x14ac:dyDescent="0.25">
      <c r="M214" s="8"/>
      <c r="N214" s="8"/>
    </row>
    <row r="215" spans="13:14" ht="15.75" customHeight="1" x14ac:dyDescent="0.25">
      <c r="M215" s="8"/>
      <c r="N215" s="8"/>
    </row>
    <row r="216" spans="13:14" ht="15.75" customHeight="1" x14ac:dyDescent="0.25">
      <c r="M216" s="8"/>
      <c r="N216" s="8"/>
    </row>
    <row r="217" spans="13:14" ht="15.75" customHeight="1" x14ac:dyDescent="0.25">
      <c r="M217" s="8"/>
      <c r="N217" s="8"/>
    </row>
    <row r="218" spans="13:14" ht="15.75" customHeight="1" x14ac:dyDescent="0.25">
      <c r="M218" s="8"/>
      <c r="N218" s="8"/>
    </row>
    <row r="219" spans="13:14" ht="15.75" customHeight="1" x14ac:dyDescent="0.25">
      <c r="M219" s="8"/>
      <c r="N219" s="8"/>
    </row>
    <row r="220" spans="13:14" ht="15.75" customHeight="1" x14ac:dyDescent="0.25">
      <c r="M220" s="8"/>
      <c r="N220" s="8"/>
    </row>
    <row r="221" spans="13:14" ht="15.75" customHeight="1" x14ac:dyDescent="0.25">
      <c r="M221" s="8"/>
      <c r="N221" s="8"/>
    </row>
    <row r="222" spans="13:14" ht="15.75" customHeight="1" x14ac:dyDescent="0.25">
      <c r="M222" s="8"/>
      <c r="N222" s="8"/>
    </row>
    <row r="223" spans="13:14" ht="15.75" customHeight="1" x14ac:dyDescent="0.25">
      <c r="M223" s="8"/>
      <c r="N223" s="8"/>
    </row>
    <row r="224" spans="13:14" ht="15.75" customHeight="1" x14ac:dyDescent="0.25">
      <c r="M224" s="8"/>
      <c r="N224" s="8"/>
    </row>
    <row r="225" spans="13:14" ht="15.75" customHeight="1" x14ac:dyDescent="0.25">
      <c r="M225" s="8"/>
      <c r="N225" s="8"/>
    </row>
    <row r="226" spans="13:14" ht="15.75" customHeight="1" x14ac:dyDescent="0.25">
      <c r="M226" s="8"/>
      <c r="N226" s="8"/>
    </row>
    <row r="227" spans="13:14" ht="15.75" customHeight="1" x14ac:dyDescent="0.25">
      <c r="M227" s="8"/>
      <c r="N227" s="8"/>
    </row>
    <row r="228" spans="13:14" ht="15.75" customHeight="1" x14ac:dyDescent="0.25">
      <c r="M228" s="8"/>
      <c r="N228" s="8"/>
    </row>
    <row r="229" spans="13:14" ht="15.75" customHeight="1" x14ac:dyDescent="0.25">
      <c r="M229" s="8"/>
      <c r="N229" s="8"/>
    </row>
    <row r="230" spans="13:14" ht="15.75" customHeight="1" x14ac:dyDescent="0.25">
      <c r="M230" s="8"/>
      <c r="N230" s="8"/>
    </row>
    <row r="231" spans="13:14" ht="15.75" customHeight="1" x14ac:dyDescent="0.25">
      <c r="M231" s="8"/>
      <c r="N231" s="8"/>
    </row>
    <row r="232" spans="13:14" ht="15.75" customHeight="1" x14ac:dyDescent="0.25">
      <c r="M232" s="8"/>
      <c r="N232" s="8"/>
    </row>
    <row r="233" spans="13:14" ht="15.75" customHeight="1" x14ac:dyDescent="0.25">
      <c r="M233" s="8"/>
      <c r="N233" s="8"/>
    </row>
    <row r="234" spans="13:14" ht="15.75" customHeight="1" x14ac:dyDescent="0.25">
      <c r="M234" s="8"/>
      <c r="N234" s="8"/>
    </row>
    <row r="235" spans="13:14" ht="15.75" customHeight="1" x14ac:dyDescent="0.25">
      <c r="M235" s="8"/>
      <c r="N235" s="8"/>
    </row>
    <row r="236" spans="13:14" ht="15.75" customHeight="1" x14ac:dyDescent="0.25">
      <c r="M236" s="8"/>
      <c r="N236" s="8"/>
    </row>
    <row r="237" spans="13:14" ht="15.75" customHeight="1" x14ac:dyDescent="0.25">
      <c r="M237" s="8"/>
      <c r="N237" s="8"/>
    </row>
    <row r="238" spans="13:14" ht="15.75" customHeight="1" x14ac:dyDescent="0.25">
      <c r="M238" s="8"/>
      <c r="N238" s="8"/>
    </row>
    <row r="239" spans="13:14" ht="15.75" customHeight="1" x14ac:dyDescent="0.25">
      <c r="M239" s="8"/>
      <c r="N239" s="8"/>
    </row>
    <row r="240" spans="13:14" ht="15.75" customHeight="1" x14ac:dyDescent="0.25">
      <c r="M240" s="8"/>
      <c r="N240" s="8"/>
    </row>
    <row r="241" spans="13:14" ht="15.75" customHeight="1" x14ac:dyDescent="0.25">
      <c r="M241" s="8"/>
      <c r="N241" s="8"/>
    </row>
    <row r="242" spans="13:14" ht="15.75" customHeight="1" x14ac:dyDescent="0.25">
      <c r="M242" s="8"/>
      <c r="N242" s="8"/>
    </row>
    <row r="243" spans="13:14" ht="15.75" customHeight="1" x14ac:dyDescent="0.25">
      <c r="M243" s="8"/>
      <c r="N243" s="8"/>
    </row>
    <row r="244" spans="13:14" ht="15.75" customHeight="1" x14ac:dyDescent="0.25">
      <c r="M244" s="8"/>
      <c r="N244" s="8"/>
    </row>
    <row r="245" spans="13:14" ht="15.75" customHeight="1" x14ac:dyDescent="0.25">
      <c r="M245" s="8"/>
      <c r="N245" s="8"/>
    </row>
    <row r="246" spans="13:14" ht="15.75" customHeight="1" x14ac:dyDescent="0.25">
      <c r="M246" s="8"/>
      <c r="N246" s="8"/>
    </row>
    <row r="247" spans="13:14" ht="15.75" customHeight="1" x14ac:dyDescent="0.25">
      <c r="M247" s="8"/>
      <c r="N247" s="8"/>
    </row>
    <row r="248" spans="13:14" ht="15.75" customHeight="1" x14ac:dyDescent="0.25">
      <c r="M248" s="8"/>
      <c r="N248" s="8"/>
    </row>
    <row r="249" spans="13:14" ht="15.75" customHeight="1" x14ac:dyDescent="0.25">
      <c r="M249" s="8"/>
      <c r="N249" s="8"/>
    </row>
    <row r="250" spans="13:14" ht="15.75" customHeight="1" x14ac:dyDescent="0.25">
      <c r="M250" s="8"/>
      <c r="N250" s="8"/>
    </row>
    <row r="251" spans="13:14" ht="15.75" customHeight="1" x14ac:dyDescent="0.25">
      <c r="M251" s="8"/>
      <c r="N251" s="8"/>
    </row>
    <row r="252" spans="13:14" ht="15.75" customHeight="1" x14ac:dyDescent="0.25">
      <c r="M252" s="8"/>
      <c r="N252" s="8"/>
    </row>
    <row r="253" spans="13:14" ht="15.75" customHeight="1" x14ac:dyDescent="0.25">
      <c r="M253" s="8"/>
      <c r="N253" s="8"/>
    </row>
    <row r="254" spans="13:14" ht="15.75" customHeight="1" x14ac:dyDescent="0.25">
      <c r="M254" s="8"/>
      <c r="N254" s="8"/>
    </row>
    <row r="255" spans="13:14" ht="15.75" customHeight="1" x14ac:dyDescent="0.25">
      <c r="M255" s="8"/>
      <c r="N255" s="8"/>
    </row>
    <row r="256" spans="13:14" ht="15.75" customHeight="1" x14ac:dyDescent="0.25">
      <c r="M256" s="8"/>
      <c r="N256" s="8"/>
    </row>
    <row r="257" spans="13:14" ht="15.75" customHeight="1" x14ac:dyDescent="0.25">
      <c r="M257" s="8"/>
      <c r="N257" s="8"/>
    </row>
    <row r="258" spans="13:14" ht="15.75" customHeight="1" x14ac:dyDescent="0.25">
      <c r="M258" s="8"/>
      <c r="N258" s="8"/>
    </row>
    <row r="259" spans="13:14" ht="15.75" customHeight="1" x14ac:dyDescent="0.25">
      <c r="M259" s="8"/>
      <c r="N259" s="8"/>
    </row>
    <row r="260" spans="13:14" ht="15.75" customHeight="1" x14ac:dyDescent="0.25">
      <c r="M260" s="8"/>
      <c r="N260" s="8"/>
    </row>
    <row r="261" spans="13:14" ht="15.75" customHeight="1" x14ac:dyDescent="0.25">
      <c r="M261" s="8"/>
      <c r="N261" s="8"/>
    </row>
    <row r="262" spans="13:14" ht="15.75" customHeight="1" x14ac:dyDescent="0.25">
      <c r="M262" s="8"/>
      <c r="N262" s="8"/>
    </row>
    <row r="263" spans="13:14" ht="15.75" customHeight="1" x14ac:dyDescent="0.25">
      <c r="M263" s="8"/>
      <c r="N263" s="8"/>
    </row>
    <row r="264" spans="13:14" ht="15.75" customHeight="1" x14ac:dyDescent="0.25">
      <c r="M264" s="8"/>
      <c r="N264" s="8"/>
    </row>
    <row r="265" spans="13:14" ht="15.75" customHeight="1" x14ac:dyDescent="0.25">
      <c r="M265" s="8"/>
      <c r="N265" s="8"/>
    </row>
    <row r="266" spans="13:14" ht="15.75" customHeight="1" x14ac:dyDescent="0.25">
      <c r="M266" s="8"/>
      <c r="N266" s="8"/>
    </row>
    <row r="267" spans="13:14" ht="15.75" customHeight="1" x14ac:dyDescent="0.25">
      <c r="M267" s="8"/>
      <c r="N267" s="8"/>
    </row>
    <row r="268" spans="13:14" ht="15.75" customHeight="1" x14ac:dyDescent="0.25">
      <c r="M268" s="8"/>
      <c r="N268" s="8"/>
    </row>
    <row r="269" spans="13:14" ht="15.75" customHeight="1" x14ac:dyDescent="0.25">
      <c r="M269" s="8"/>
      <c r="N269" s="8"/>
    </row>
    <row r="270" spans="13:14" ht="15.75" customHeight="1" x14ac:dyDescent="0.25">
      <c r="M270" s="8"/>
      <c r="N270" s="8"/>
    </row>
    <row r="271" spans="13:14" ht="15.75" customHeight="1" x14ac:dyDescent="0.25">
      <c r="M271" s="8"/>
      <c r="N271" s="8"/>
    </row>
    <row r="272" spans="13:14" ht="15.75" customHeight="1" x14ac:dyDescent="0.25">
      <c r="M272" s="8"/>
      <c r="N272" s="8"/>
    </row>
    <row r="273" spans="13:14" ht="15.75" customHeight="1" x14ac:dyDescent="0.25">
      <c r="M273" s="8"/>
      <c r="N273" s="8"/>
    </row>
    <row r="274" spans="13:14" ht="15.75" customHeight="1" x14ac:dyDescent="0.25">
      <c r="M274" s="8"/>
      <c r="N274" s="8"/>
    </row>
    <row r="275" spans="13:14" ht="15.75" customHeight="1" x14ac:dyDescent="0.25">
      <c r="M275" s="8"/>
      <c r="N275" s="8"/>
    </row>
    <row r="276" spans="13:14" ht="15.75" customHeight="1" x14ac:dyDescent="0.25">
      <c r="M276" s="8"/>
      <c r="N276" s="8"/>
    </row>
    <row r="277" spans="13:14" ht="15.75" customHeight="1" x14ac:dyDescent="0.25">
      <c r="M277" s="8"/>
      <c r="N277" s="8"/>
    </row>
    <row r="278" spans="13:14" ht="15.75" customHeight="1" x14ac:dyDescent="0.25">
      <c r="M278" s="8"/>
      <c r="N278" s="8"/>
    </row>
    <row r="279" spans="13:14" ht="15.75" customHeight="1" x14ac:dyDescent="0.25">
      <c r="M279" s="8"/>
      <c r="N279" s="8"/>
    </row>
    <row r="280" spans="13:14" ht="15.75" customHeight="1" x14ac:dyDescent="0.25">
      <c r="M280" s="8"/>
      <c r="N280" s="8"/>
    </row>
    <row r="281" spans="13:14" ht="15.75" customHeight="1" x14ac:dyDescent="0.25">
      <c r="M281" s="8"/>
      <c r="N281" s="8"/>
    </row>
    <row r="282" spans="13:14" ht="15.75" customHeight="1" x14ac:dyDescent="0.25">
      <c r="M282" s="8"/>
      <c r="N282" s="8"/>
    </row>
    <row r="283" spans="13:14" ht="15.75" customHeight="1" x14ac:dyDescent="0.25">
      <c r="M283" s="8"/>
      <c r="N283" s="8"/>
    </row>
    <row r="284" spans="13:14" ht="15.75" customHeight="1" x14ac:dyDescent="0.25">
      <c r="M284" s="8"/>
      <c r="N284" s="8"/>
    </row>
    <row r="285" spans="13:14" ht="15.75" customHeight="1" x14ac:dyDescent="0.25">
      <c r="M285" s="8"/>
      <c r="N285" s="8"/>
    </row>
    <row r="286" spans="13:14" ht="15.75" customHeight="1" x14ac:dyDescent="0.25">
      <c r="M286" s="8"/>
      <c r="N286" s="8"/>
    </row>
    <row r="287" spans="13:14" ht="15.75" customHeight="1" x14ac:dyDescent="0.25">
      <c r="M287" s="8"/>
      <c r="N287" s="8"/>
    </row>
    <row r="288" spans="13:14" ht="15.75" customHeight="1" x14ac:dyDescent="0.25">
      <c r="M288" s="8"/>
      <c r="N288" s="8"/>
    </row>
    <row r="289" spans="13:14" ht="15.75" customHeight="1" x14ac:dyDescent="0.25">
      <c r="M289" s="8"/>
      <c r="N289" s="8"/>
    </row>
    <row r="290" spans="13:14" ht="15.75" customHeight="1" x14ac:dyDescent="0.25">
      <c r="M290" s="8"/>
      <c r="N290" s="8"/>
    </row>
    <row r="291" spans="13:14" ht="15.75" customHeight="1" x14ac:dyDescent="0.25">
      <c r="M291" s="8"/>
      <c r="N291" s="8"/>
    </row>
    <row r="292" spans="13:14" ht="15.75" customHeight="1" x14ac:dyDescent="0.25">
      <c r="M292" s="8"/>
      <c r="N292" s="8"/>
    </row>
    <row r="293" spans="13:14" ht="15.75" customHeight="1" x14ac:dyDescent="0.25">
      <c r="M293" s="8"/>
      <c r="N293" s="8"/>
    </row>
    <row r="294" spans="13:14" ht="15.75" customHeight="1" x14ac:dyDescent="0.25">
      <c r="M294" s="8"/>
      <c r="N294" s="8"/>
    </row>
    <row r="295" spans="13:14" ht="15.75" customHeight="1" x14ac:dyDescent="0.25">
      <c r="M295" s="8"/>
      <c r="N295" s="8"/>
    </row>
    <row r="296" spans="13:14" ht="15.75" customHeight="1" x14ac:dyDescent="0.25">
      <c r="M296" s="8"/>
      <c r="N296" s="8"/>
    </row>
    <row r="297" spans="13:14" ht="15.75" customHeight="1" x14ac:dyDescent="0.25">
      <c r="M297" s="8"/>
      <c r="N297" s="8"/>
    </row>
    <row r="298" spans="13:14" ht="15.75" customHeight="1" x14ac:dyDescent="0.25">
      <c r="M298" s="8"/>
      <c r="N298" s="8"/>
    </row>
    <row r="299" spans="13:14" ht="15.75" customHeight="1" x14ac:dyDescent="0.25">
      <c r="M299" s="8"/>
      <c r="N299" s="8"/>
    </row>
    <row r="300" spans="13:14" ht="15.75" customHeight="1" x14ac:dyDescent="0.25">
      <c r="M300" s="8"/>
      <c r="N300" s="8"/>
    </row>
    <row r="301" spans="13:14" ht="15.75" customHeight="1" x14ac:dyDescent="0.25">
      <c r="M301" s="8"/>
      <c r="N301" s="8"/>
    </row>
    <row r="302" spans="13:14" ht="15.75" customHeight="1" x14ac:dyDescent="0.25">
      <c r="M302" s="8"/>
      <c r="N302" s="8"/>
    </row>
    <row r="303" spans="13:14" ht="15.75" customHeight="1" x14ac:dyDescent="0.25">
      <c r="M303" s="8"/>
      <c r="N303" s="8"/>
    </row>
    <row r="304" spans="13:14" ht="15.75" customHeight="1" x14ac:dyDescent="0.25">
      <c r="M304" s="8"/>
      <c r="N304" s="8"/>
    </row>
    <row r="305" spans="13:14" ht="15.75" customHeight="1" x14ac:dyDescent="0.25">
      <c r="M305" s="8"/>
      <c r="N305" s="8"/>
    </row>
    <row r="306" spans="13:14" ht="15.75" customHeight="1" x14ac:dyDescent="0.25">
      <c r="M306" s="8"/>
      <c r="N306" s="8"/>
    </row>
    <row r="307" spans="13:14" ht="15.75" customHeight="1" x14ac:dyDescent="0.25">
      <c r="M307" s="8"/>
      <c r="N307" s="8"/>
    </row>
    <row r="308" spans="13:14" ht="15.75" customHeight="1" x14ac:dyDescent="0.25">
      <c r="M308" s="8"/>
      <c r="N308" s="8"/>
    </row>
    <row r="309" spans="13:14" ht="15.75" customHeight="1" x14ac:dyDescent="0.25">
      <c r="M309" s="8"/>
      <c r="N309" s="8"/>
    </row>
    <row r="310" spans="13:14" ht="15.75" customHeight="1" x14ac:dyDescent="0.25">
      <c r="M310" s="8"/>
      <c r="N310" s="8"/>
    </row>
    <row r="311" spans="13:14" ht="15.75" customHeight="1" x14ac:dyDescent="0.25">
      <c r="M311" s="8"/>
      <c r="N311" s="8"/>
    </row>
    <row r="312" spans="13:14" ht="15.75" customHeight="1" x14ac:dyDescent="0.25">
      <c r="M312" s="8"/>
      <c r="N312" s="8"/>
    </row>
    <row r="313" spans="13:14" ht="15.75" customHeight="1" x14ac:dyDescent="0.25">
      <c r="M313" s="8"/>
      <c r="N313" s="8"/>
    </row>
    <row r="314" spans="13:14" ht="15.75" customHeight="1" x14ac:dyDescent="0.25">
      <c r="M314" s="8"/>
      <c r="N314" s="8"/>
    </row>
    <row r="315" spans="13:14" ht="15.75" customHeight="1" x14ac:dyDescent="0.25">
      <c r="M315" s="8"/>
      <c r="N315" s="8"/>
    </row>
    <row r="316" spans="13:14" ht="15.75" customHeight="1" x14ac:dyDescent="0.25">
      <c r="M316" s="8"/>
      <c r="N316" s="8"/>
    </row>
    <row r="317" spans="13:14" ht="15.75" customHeight="1" x14ac:dyDescent="0.25">
      <c r="M317" s="8"/>
      <c r="N317" s="8"/>
    </row>
    <row r="318" spans="13:14" ht="15.75" customHeight="1" x14ac:dyDescent="0.25">
      <c r="M318" s="8"/>
      <c r="N318" s="8"/>
    </row>
    <row r="319" spans="13:14" ht="15.75" customHeight="1" x14ac:dyDescent="0.25">
      <c r="M319" s="8"/>
      <c r="N319" s="8"/>
    </row>
    <row r="320" spans="13:14" ht="15.75" customHeight="1" x14ac:dyDescent="0.25">
      <c r="M320" s="8"/>
      <c r="N320" s="8"/>
    </row>
    <row r="321" spans="13:14" ht="15.75" customHeight="1" x14ac:dyDescent="0.25">
      <c r="M321" s="8"/>
      <c r="N321" s="8"/>
    </row>
    <row r="322" spans="13:14" ht="15.75" customHeight="1" x14ac:dyDescent="0.25">
      <c r="M322" s="8"/>
      <c r="N322" s="8"/>
    </row>
    <row r="323" spans="13:14" ht="15.75" customHeight="1" x14ac:dyDescent="0.25">
      <c r="M323" s="8"/>
      <c r="N323" s="8"/>
    </row>
    <row r="324" spans="13:14" ht="15.75" customHeight="1" x14ac:dyDescent="0.25">
      <c r="M324" s="8"/>
      <c r="N324" s="8"/>
    </row>
    <row r="325" spans="13:14" ht="15.75" customHeight="1" x14ac:dyDescent="0.25">
      <c r="M325" s="8"/>
      <c r="N325" s="8"/>
    </row>
    <row r="326" spans="13:14" ht="15.75" customHeight="1" x14ac:dyDescent="0.25">
      <c r="M326" s="8"/>
      <c r="N326" s="8"/>
    </row>
    <row r="327" spans="13:14" ht="15.75" customHeight="1" x14ac:dyDescent="0.25">
      <c r="M327" s="8"/>
      <c r="N327" s="8"/>
    </row>
    <row r="328" spans="13:14" ht="15.75" customHeight="1" x14ac:dyDescent="0.25">
      <c r="M328" s="8"/>
      <c r="N328" s="8"/>
    </row>
    <row r="329" spans="13:14" ht="15.75" customHeight="1" x14ac:dyDescent="0.25">
      <c r="M329" s="8"/>
      <c r="N329" s="8"/>
    </row>
    <row r="330" spans="13:14" ht="15.75" customHeight="1" x14ac:dyDescent="0.25">
      <c r="M330" s="8"/>
      <c r="N330" s="8"/>
    </row>
    <row r="331" spans="13:14" ht="15.75" customHeight="1" x14ac:dyDescent="0.25">
      <c r="M331" s="8"/>
      <c r="N331" s="8"/>
    </row>
    <row r="332" spans="13:14" ht="15.75" customHeight="1" x14ac:dyDescent="0.25">
      <c r="M332" s="8"/>
      <c r="N332" s="8"/>
    </row>
    <row r="333" spans="13:14" ht="15.75" customHeight="1" x14ac:dyDescent="0.25">
      <c r="M333" s="8"/>
      <c r="N333" s="8"/>
    </row>
    <row r="334" spans="13:14" ht="15.75" customHeight="1" x14ac:dyDescent="0.25">
      <c r="M334" s="8"/>
      <c r="N334" s="8"/>
    </row>
    <row r="335" spans="13:14" ht="15.75" customHeight="1" x14ac:dyDescent="0.25">
      <c r="M335" s="8"/>
      <c r="N335" s="8"/>
    </row>
    <row r="336" spans="13:14" ht="15.75" customHeight="1" x14ac:dyDescent="0.25">
      <c r="M336" s="8"/>
      <c r="N336" s="8"/>
    </row>
    <row r="337" spans="13:14" ht="15.75" customHeight="1" x14ac:dyDescent="0.25">
      <c r="M337" s="8"/>
      <c r="N337" s="8"/>
    </row>
    <row r="338" spans="13:14" ht="15.75" customHeight="1" x14ac:dyDescent="0.25">
      <c r="M338" s="8"/>
      <c r="N338" s="8"/>
    </row>
    <row r="339" spans="13:14" ht="15.75" customHeight="1" x14ac:dyDescent="0.25">
      <c r="M339" s="8"/>
      <c r="N339" s="8"/>
    </row>
    <row r="340" spans="13:14" ht="15.75" customHeight="1" x14ac:dyDescent="0.25">
      <c r="M340" s="8"/>
      <c r="N340" s="8"/>
    </row>
    <row r="341" spans="13:14" ht="15.75" customHeight="1" x14ac:dyDescent="0.25">
      <c r="M341" s="8"/>
      <c r="N341" s="8"/>
    </row>
    <row r="342" spans="13:14" ht="15.75" customHeight="1" x14ac:dyDescent="0.25">
      <c r="M342" s="8"/>
      <c r="N342" s="8"/>
    </row>
    <row r="343" spans="13:14" ht="15.75" customHeight="1" x14ac:dyDescent="0.25">
      <c r="M343" s="8"/>
      <c r="N343" s="8"/>
    </row>
    <row r="344" spans="13:14" ht="15.75" customHeight="1" x14ac:dyDescent="0.25">
      <c r="M344" s="8"/>
      <c r="N344" s="8"/>
    </row>
    <row r="345" spans="13:14" ht="15.75" customHeight="1" x14ac:dyDescent="0.25">
      <c r="M345" s="8"/>
      <c r="N345" s="8"/>
    </row>
    <row r="346" spans="13:14" ht="15.75" customHeight="1" x14ac:dyDescent="0.25">
      <c r="M346" s="8"/>
      <c r="N346" s="8"/>
    </row>
    <row r="347" spans="13:14" ht="15.75" customHeight="1" x14ac:dyDescent="0.25">
      <c r="M347" s="8"/>
      <c r="N347" s="8"/>
    </row>
    <row r="348" spans="13:14" ht="15.75" customHeight="1" x14ac:dyDescent="0.25">
      <c r="M348" s="8"/>
      <c r="N348" s="8"/>
    </row>
    <row r="349" spans="13:14" ht="15.75" customHeight="1" x14ac:dyDescent="0.25">
      <c r="M349" s="8"/>
      <c r="N349" s="8"/>
    </row>
    <row r="350" spans="13:14" ht="15.75" customHeight="1" x14ac:dyDescent="0.25">
      <c r="M350" s="8"/>
      <c r="N350" s="8"/>
    </row>
    <row r="351" spans="13:14" ht="15.75" customHeight="1" x14ac:dyDescent="0.25">
      <c r="M351" s="8"/>
      <c r="N351" s="8"/>
    </row>
    <row r="352" spans="13:14" ht="15.75" customHeight="1" x14ac:dyDescent="0.25">
      <c r="M352" s="8"/>
      <c r="N352" s="8"/>
    </row>
    <row r="353" spans="13:14" ht="15.75" customHeight="1" x14ac:dyDescent="0.25">
      <c r="M353" s="8"/>
      <c r="N353" s="8"/>
    </row>
    <row r="354" spans="13:14" ht="15.75" customHeight="1" x14ac:dyDescent="0.25">
      <c r="M354" s="8"/>
      <c r="N354" s="8"/>
    </row>
    <row r="355" spans="13:14" ht="15.75" customHeight="1" x14ac:dyDescent="0.25">
      <c r="M355" s="8"/>
      <c r="N355" s="8"/>
    </row>
    <row r="356" spans="13:14" ht="15.75" customHeight="1" x14ac:dyDescent="0.25">
      <c r="M356" s="8"/>
      <c r="N356" s="8"/>
    </row>
    <row r="357" spans="13:14" ht="15.75" customHeight="1" x14ac:dyDescent="0.25">
      <c r="M357" s="8"/>
      <c r="N357" s="8"/>
    </row>
    <row r="358" spans="13:14" ht="15.75" customHeight="1" x14ac:dyDescent="0.25">
      <c r="M358" s="8"/>
      <c r="N358" s="8"/>
    </row>
    <row r="359" spans="13:14" ht="15.75" customHeight="1" x14ac:dyDescent="0.25">
      <c r="M359" s="8"/>
      <c r="N359" s="8"/>
    </row>
    <row r="360" spans="13:14" ht="15.75" customHeight="1" x14ac:dyDescent="0.25">
      <c r="M360" s="8"/>
      <c r="N360" s="8"/>
    </row>
    <row r="361" spans="13:14" ht="15.75" customHeight="1" x14ac:dyDescent="0.25">
      <c r="M361" s="8"/>
      <c r="N361" s="8"/>
    </row>
    <row r="362" spans="13:14" ht="15.75" customHeight="1" x14ac:dyDescent="0.25">
      <c r="M362" s="8"/>
      <c r="N362" s="8"/>
    </row>
    <row r="363" spans="13:14" ht="15.75" customHeight="1" x14ac:dyDescent="0.25">
      <c r="M363" s="8"/>
      <c r="N363" s="8"/>
    </row>
    <row r="364" spans="13:14" ht="15.75" customHeight="1" x14ac:dyDescent="0.25">
      <c r="M364" s="8"/>
      <c r="N364" s="8"/>
    </row>
    <row r="365" spans="13:14" ht="15.75" customHeight="1" x14ac:dyDescent="0.25">
      <c r="M365" s="8"/>
      <c r="N365" s="8"/>
    </row>
    <row r="366" spans="13:14" ht="15.75" customHeight="1" x14ac:dyDescent="0.25">
      <c r="M366" s="8"/>
      <c r="N366" s="8"/>
    </row>
    <row r="367" spans="13:14" ht="15.75" customHeight="1" x14ac:dyDescent="0.25">
      <c r="M367" s="8"/>
      <c r="N367" s="8"/>
    </row>
    <row r="368" spans="13:14" ht="15.75" customHeight="1" x14ac:dyDescent="0.25">
      <c r="M368" s="8"/>
      <c r="N368" s="8"/>
    </row>
    <row r="369" spans="13:14" ht="15.75" customHeight="1" x14ac:dyDescent="0.25">
      <c r="M369" s="8"/>
      <c r="N369" s="8"/>
    </row>
    <row r="370" spans="13:14" ht="15.75" customHeight="1" x14ac:dyDescent="0.25">
      <c r="M370" s="8"/>
      <c r="N370" s="8"/>
    </row>
    <row r="371" spans="13:14" ht="15.75" customHeight="1" x14ac:dyDescent="0.25">
      <c r="M371" s="8"/>
      <c r="N371" s="8"/>
    </row>
    <row r="372" spans="13:14" ht="15.75" customHeight="1" x14ac:dyDescent="0.25">
      <c r="M372" s="8"/>
      <c r="N372" s="8"/>
    </row>
    <row r="373" spans="13:14" ht="15.75" customHeight="1" x14ac:dyDescent="0.25">
      <c r="M373" s="8"/>
      <c r="N373" s="8"/>
    </row>
    <row r="374" spans="13:14" ht="15.75" customHeight="1" x14ac:dyDescent="0.25">
      <c r="M374" s="8"/>
      <c r="N374" s="8"/>
    </row>
    <row r="375" spans="13:14" ht="15.75" customHeight="1" x14ac:dyDescent="0.25">
      <c r="M375" s="8"/>
      <c r="N375" s="8"/>
    </row>
    <row r="376" spans="13:14" ht="15.75" customHeight="1" x14ac:dyDescent="0.25">
      <c r="M376" s="8"/>
      <c r="N376" s="8"/>
    </row>
    <row r="377" spans="13:14" ht="15.75" customHeight="1" x14ac:dyDescent="0.25">
      <c r="M377" s="8"/>
      <c r="N377" s="8"/>
    </row>
    <row r="378" spans="13:14" ht="15.75" customHeight="1" x14ac:dyDescent="0.25">
      <c r="M378" s="8"/>
      <c r="N378" s="8"/>
    </row>
    <row r="379" spans="13:14" ht="15.75" customHeight="1" x14ac:dyDescent="0.25">
      <c r="M379" s="8"/>
      <c r="N379" s="8"/>
    </row>
    <row r="380" spans="13:14" ht="15.75" customHeight="1" x14ac:dyDescent="0.25">
      <c r="M380" s="8"/>
      <c r="N380" s="8"/>
    </row>
    <row r="381" spans="13:14" ht="15.75" customHeight="1" x14ac:dyDescent="0.25">
      <c r="M381" s="8"/>
      <c r="N381" s="8"/>
    </row>
    <row r="382" spans="13:14" ht="15.75" customHeight="1" x14ac:dyDescent="0.25">
      <c r="M382" s="8"/>
      <c r="N382" s="8"/>
    </row>
    <row r="383" spans="13:14" ht="15.75" customHeight="1" x14ac:dyDescent="0.25">
      <c r="M383" s="8"/>
      <c r="N383" s="8"/>
    </row>
    <row r="384" spans="13:14" ht="15.75" customHeight="1" x14ac:dyDescent="0.25">
      <c r="M384" s="8"/>
      <c r="N384" s="8"/>
    </row>
    <row r="385" spans="13:14" ht="15.75" customHeight="1" x14ac:dyDescent="0.25">
      <c r="M385" s="8"/>
      <c r="N385" s="8"/>
    </row>
    <row r="386" spans="13:14" ht="15.75" customHeight="1" x14ac:dyDescent="0.25">
      <c r="M386" s="8"/>
      <c r="N386" s="8"/>
    </row>
    <row r="387" spans="13:14" ht="15.75" customHeight="1" x14ac:dyDescent="0.25">
      <c r="M387" s="8"/>
      <c r="N387" s="8"/>
    </row>
    <row r="388" spans="13:14" ht="15.75" customHeight="1" x14ac:dyDescent="0.25">
      <c r="M388" s="8"/>
      <c r="N388" s="8"/>
    </row>
    <row r="389" spans="13:14" ht="15.75" customHeight="1" x14ac:dyDescent="0.25">
      <c r="M389" s="8"/>
      <c r="N389" s="8"/>
    </row>
    <row r="390" spans="13:14" ht="15.75" customHeight="1" x14ac:dyDescent="0.25">
      <c r="M390" s="8"/>
      <c r="N390" s="8"/>
    </row>
    <row r="391" spans="13:14" ht="15.75" customHeight="1" x14ac:dyDescent="0.25">
      <c r="M391" s="8"/>
      <c r="N391" s="8"/>
    </row>
    <row r="392" spans="13:14" ht="15.75" customHeight="1" x14ac:dyDescent="0.25">
      <c r="M392" s="8"/>
      <c r="N392" s="8"/>
    </row>
    <row r="393" spans="13:14" ht="15.75" customHeight="1" x14ac:dyDescent="0.25">
      <c r="M393" s="8"/>
      <c r="N393" s="8"/>
    </row>
    <row r="394" spans="13:14" ht="15.75" customHeight="1" x14ac:dyDescent="0.25">
      <c r="M394" s="8"/>
      <c r="N394" s="8"/>
    </row>
    <row r="395" spans="13:14" ht="15.75" customHeight="1" x14ac:dyDescent="0.25">
      <c r="M395" s="8"/>
      <c r="N395" s="8"/>
    </row>
    <row r="396" spans="13:14" ht="15.75" customHeight="1" x14ac:dyDescent="0.25">
      <c r="M396" s="8"/>
      <c r="N396" s="8"/>
    </row>
    <row r="397" spans="13:14" ht="15.75" customHeight="1" x14ac:dyDescent="0.25">
      <c r="M397" s="8"/>
      <c r="N397" s="8"/>
    </row>
    <row r="398" spans="13:14" ht="15.75" customHeight="1" x14ac:dyDescent="0.25">
      <c r="M398" s="8"/>
      <c r="N398" s="8"/>
    </row>
    <row r="399" spans="13:14" ht="15.75" customHeight="1" x14ac:dyDescent="0.25">
      <c r="M399" s="8"/>
      <c r="N399" s="8"/>
    </row>
    <row r="400" spans="13:14" ht="15.75" customHeight="1" x14ac:dyDescent="0.25">
      <c r="M400" s="8"/>
      <c r="N400" s="8"/>
    </row>
    <row r="401" spans="13:14" ht="15.75" customHeight="1" x14ac:dyDescent="0.25">
      <c r="M401" s="8"/>
      <c r="N401" s="8"/>
    </row>
    <row r="402" spans="13:14" ht="15.75" customHeight="1" x14ac:dyDescent="0.25">
      <c r="M402" s="8"/>
      <c r="N402" s="8"/>
    </row>
    <row r="403" spans="13:14" ht="15.75" customHeight="1" x14ac:dyDescent="0.25">
      <c r="M403" s="8"/>
      <c r="N403" s="8"/>
    </row>
    <row r="404" spans="13:14" ht="15.75" customHeight="1" x14ac:dyDescent="0.25">
      <c r="M404" s="8"/>
      <c r="N404" s="8"/>
    </row>
    <row r="405" spans="13:14" ht="15.75" customHeight="1" x14ac:dyDescent="0.25">
      <c r="M405" s="8"/>
      <c r="N405" s="8"/>
    </row>
    <row r="406" spans="13:14" ht="15.75" customHeight="1" x14ac:dyDescent="0.25">
      <c r="M406" s="8"/>
      <c r="N406" s="8"/>
    </row>
    <row r="407" spans="13:14" ht="15.75" customHeight="1" x14ac:dyDescent="0.25">
      <c r="M407" s="8"/>
      <c r="N407" s="8"/>
    </row>
    <row r="408" spans="13:14" ht="15.75" customHeight="1" x14ac:dyDescent="0.25">
      <c r="M408" s="8"/>
      <c r="N408" s="8"/>
    </row>
    <row r="409" spans="13:14" ht="15.75" customHeight="1" x14ac:dyDescent="0.25">
      <c r="M409" s="8"/>
      <c r="N409" s="8"/>
    </row>
    <row r="410" spans="13:14" ht="15.75" customHeight="1" x14ac:dyDescent="0.25">
      <c r="M410" s="8"/>
      <c r="N410" s="8"/>
    </row>
    <row r="411" spans="13:14" ht="15.75" customHeight="1" x14ac:dyDescent="0.25">
      <c r="M411" s="8"/>
      <c r="N411" s="8"/>
    </row>
    <row r="412" spans="13:14" ht="15.75" customHeight="1" x14ac:dyDescent="0.25">
      <c r="M412" s="8"/>
      <c r="N412" s="8"/>
    </row>
    <row r="413" spans="13:14" ht="15.75" customHeight="1" x14ac:dyDescent="0.25">
      <c r="M413" s="8"/>
      <c r="N413" s="8"/>
    </row>
    <row r="414" spans="13:14" ht="15.75" customHeight="1" x14ac:dyDescent="0.25">
      <c r="M414" s="8"/>
      <c r="N414" s="8"/>
    </row>
    <row r="415" spans="13:14" ht="15.75" customHeight="1" x14ac:dyDescent="0.25">
      <c r="M415" s="8"/>
      <c r="N415" s="8"/>
    </row>
    <row r="416" spans="13:14" ht="15.75" customHeight="1" x14ac:dyDescent="0.25">
      <c r="M416" s="8"/>
      <c r="N416" s="8"/>
    </row>
    <row r="417" spans="13:14" ht="15.75" customHeight="1" x14ac:dyDescent="0.25">
      <c r="M417" s="8"/>
      <c r="N417" s="8"/>
    </row>
    <row r="418" spans="13:14" ht="15.75" customHeight="1" x14ac:dyDescent="0.25">
      <c r="M418" s="8"/>
      <c r="N418" s="8"/>
    </row>
    <row r="419" spans="13:14" ht="15.75" customHeight="1" x14ac:dyDescent="0.25">
      <c r="M419" s="8"/>
      <c r="N419" s="8"/>
    </row>
    <row r="420" spans="13:14" ht="15.75" customHeight="1" x14ac:dyDescent="0.25">
      <c r="M420" s="8"/>
      <c r="N420" s="8"/>
    </row>
    <row r="421" spans="13:14" ht="15.75" customHeight="1" x14ac:dyDescent="0.25">
      <c r="M421" s="8"/>
      <c r="N421" s="8"/>
    </row>
    <row r="422" spans="13:14" ht="15.75" customHeight="1" x14ac:dyDescent="0.25">
      <c r="M422" s="8"/>
      <c r="N422" s="8"/>
    </row>
    <row r="423" spans="13:14" ht="15.75" customHeight="1" x14ac:dyDescent="0.25">
      <c r="M423" s="8"/>
      <c r="N423" s="8"/>
    </row>
    <row r="424" spans="13:14" ht="15.75" customHeight="1" x14ac:dyDescent="0.25">
      <c r="M424" s="8"/>
      <c r="N424" s="8"/>
    </row>
    <row r="425" spans="13:14" ht="15.75" customHeight="1" x14ac:dyDescent="0.25">
      <c r="M425" s="8"/>
      <c r="N425" s="8"/>
    </row>
    <row r="426" spans="13:14" ht="15.75" customHeight="1" x14ac:dyDescent="0.25">
      <c r="M426" s="8"/>
      <c r="N426" s="8"/>
    </row>
    <row r="427" spans="13:14" ht="15.75" customHeight="1" x14ac:dyDescent="0.25">
      <c r="M427" s="8"/>
      <c r="N427" s="8"/>
    </row>
    <row r="428" spans="13:14" ht="15.75" customHeight="1" x14ac:dyDescent="0.25">
      <c r="M428" s="8"/>
      <c r="N428" s="8"/>
    </row>
    <row r="429" spans="13:14" ht="15.75" customHeight="1" x14ac:dyDescent="0.25">
      <c r="M429" s="8"/>
      <c r="N429" s="8"/>
    </row>
    <row r="430" spans="13:14" ht="15.75" customHeight="1" x14ac:dyDescent="0.25">
      <c r="M430" s="8"/>
      <c r="N430" s="8"/>
    </row>
    <row r="431" spans="13:14" ht="15.75" customHeight="1" x14ac:dyDescent="0.25">
      <c r="M431" s="8"/>
      <c r="N431" s="8"/>
    </row>
    <row r="432" spans="13:14" ht="15.75" customHeight="1" x14ac:dyDescent="0.25">
      <c r="M432" s="8"/>
      <c r="N432" s="8"/>
    </row>
    <row r="433" spans="13:14" ht="15.75" customHeight="1" x14ac:dyDescent="0.25">
      <c r="M433" s="8"/>
      <c r="N433" s="8"/>
    </row>
    <row r="434" spans="13:14" ht="15.75" customHeight="1" x14ac:dyDescent="0.25">
      <c r="M434" s="8"/>
      <c r="N434" s="8"/>
    </row>
    <row r="435" spans="13:14" ht="15.75" customHeight="1" x14ac:dyDescent="0.25">
      <c r="M435" s="8"/>
      <c r="N435" s="8"/>
    </row>
    <row r="436" spans="13:14" ht="15.75" customHeight="1" x14ac:dyDescent="0.25">
      <c r="M436" s="8"/>
      <c r="N436" s="8"/>
    </row>
    <row r="437" spans="13:14" ht="15.75" customHeight="1" x14ac:dyDescent="0.25">
      <c r="M437" s="8"/>
      <c r="N437" s="8"/>
    </row>
    <row r="438" spans="13:14" ht="15.75" customHeight="1" x14ac:dyDescent="0.25">
      <c r="M438" s="8"/>
      <c r="N438" s="8"/>
    </row>
    <row r="439" spans="13:14" ht="15.75" customHeight="1" x14ac:dyDescent="0.25">
      <c r="M439" s="8"/>
      <c r="N439" s="8"/>
    </row>
    <row r="440" spans="13:14" ht="15.75" customHeight="1" x14ac:dyDescent="0.25">
      <c r="M440" s="8"/>
      <c r="N440" s="8"/>
    </row>
    <row r="441" spans="13:14" ht="15.75" customHeight="1" x14ac:dyDescent="0.25">
      <c r="M441" s="8"/>
      <c r="N441" s="8"/>
    </row>
    <row r="442" spans="13:14" ht="15.75" customHeight="1" x14ac:dyDescent="0.25">
      <c r="M442" s="8"/>
      <c r="N442" s="8"/>
    </row>
    <row r="443" spans="13:14" ht="15.75" customHeight="1" x14ac:dyDescent="0.25">
      <c r="M443" s="8"/>
      <c r="N443" s="8"/>
    </row>
    <row r="444" spans="13:14" ht="15.75" customHeight="1" x14ac:dyDescent="0.25">
      <c r="M444" s="8"/>
      <c r="N444" s="8"/>
    </row>
    <row r="445" spans="13:14" ht="15.75" customHeight="1" x14ac:dyDescent="0.25">
      <c r="M445" s="8"/>
      <c r="N445" s="8"/>
    </row>
    <row r="446" spans="13:14" ht="15.75" customHeight="1" x14ac:dyDescent="0.25">
      <c r="M446" s="8"/>
      <c r="N446" s="8"/>
    </row>
    <row r="447" spans="13:14" ht="15.75" customHeight="1" x14ac:dyDescent="0.25">
      <c r="M447" s="8"/>
      <c r="N447" s="8"/>
    </row>
    <row r="448" spans="13:14" ht="15.75" customHeight="1" x14ac:dyDescent="0.25">
      <c r="M448" s="8"/>
      <c r="N448" s="8"/>
    </row>
    <row r="449" spans="13:14" ht="15.75" customHeight="1" x14ac:dyDescent="0.25">
      <c r="M449" s="8"/>
      <c r="N449" s="8"/>
    </row>
    <row r="450" spans="13:14" ht="15.75" customHeight="1" x14ac:dyDescent="0.25">
      <c r="M450" s="8"/>
      <c r="N450" s="8"/>
    </row>
    <row r="451" spans="13:14" ht="15.75" customHeight="1" x14ac:dyDescent="0.25">
      <c r="M451" s="8"/>
      <c r="N451" s="8"/>
    </row>
    <row r="452" spans="13:14" ht="15.75" customHeight="1" x14ac:dyDescent="0.25">
      <c r="M452" s="8"/>
      <c r="N452" s="8"/>
    </row>
    <row r="453" spans="13:14" ht="15.75" customHeight="1" x14ac:dyDescent="0.25">
      <c r="M453" s="8"/>
      <c r="N453" s="8"/>
    </row>
    <row r="454" spans="13:14" ht="15.75" customHeight="1" x14ac:dyDescent="0.25">
      <c r="M454" s="8"/>
      <c r="N454" s="8"/>
    </row>
    <row r="455" spans="13:14" ht="15.75" customHeight="1" x14ac:dyDescent="0.25">
      <c r="M455" s="8"/>
      <c r="N455" s="8"/>
    </row>
    <row r="456" spans="13:14" ht="15.75" customHeight="1" x14ac:dyDescent="0.25">
      <c r="M456" s="8"/>
      <c r="N456" s="8"/>
    </row>
    <row r="457" spans="13:14" ht="15.75" customHeight="1" x14ac:dyDescent="0.25">
      <c r="M457" s="8"/>
      <c r="N457" s="8"/>
    </row>
    <row r="458" spans="13:14" ht="15.75" customHeight="1" x14ac:dyDescent="0.25">
      <c r="M458" s="8"/>
      <c r="N458" s="8"/>
    </row>
    <row r="459" spans="13:14" ht="15.75" customHeight="1" x14ac:dyDescent="0.25">
      <c r="M459" s="8"/>
      <c r="N459" s="8"/>
    </row>
    <row r="460" spans="13:14" ht="15.75" customHeight="1" x14ac:dyDescent="0.25">
      <c r="M460" s="8"/>
      <c r="N460" s="8"/>
    </row>
    <row r="461" spans="13:14" ht="15.75" customHeight="1" x14ac:dyDescent="0.25">
      <c r="M461" s="8"/>
      <c r="N461" s="8"/>
    </row>
    <row r="462" spans="13:14" ht="15.75" customHeight="1" x14ac:dyDescent="0.25">
      <c r="M462" s="8"/>
      <c r="N462" s="8"/>
    </row>
    <row r="463" spans="13:14" ht="15.75" customHeight="1" x14ac:dyDescent="0.25">
      <c r="M463" s="8"/>
      <c r="N463" s="8"/>
    </row>
    <row r="464" spans="13:14" ht="15.75" customHeight="1" x14ac:dyDescent="0.25">
      <c r="M464" s="8"/>
      <c r="N464" s="8"/>
    </row>
    <row r="465" spans="13:14" ht="15.75" customHeight="1" x14ac:dyDescent="0.25">
      <c r="M465" s="8"/>
      <c r="N465" s="8"/>
    </row>
    <row r="466" spans="13:14" ht="15.75" customHeight="1" x14ac:dyDescent="0.25">
      <c r="M466" s="8"/>
      <c r="N466" s="8"/>
    </row>
    <row r="467" spans="13:14" ht="15.75" customHeight="1" x14ac:dyDescent="0.25">
      <c r="M467" s="8"/>
      <c r="N467" s="8"/>
    </row>
    <row r="468" spans="13:14" ht="15.75" customHeight="1" x14ac:dyDescent="0.25">
      <c r="M468" s="8"/>
      <c r="N468" s="8"/>
    </row>
    <row r="469" spans="13:14" ht="15.75" customHeight="1" x14ac:dyDescent="0.25">
      <c r="M469" s="8"/>
      <c r="N469" s="8"/>
    </row>
    <row r="470" spans="13:14" ht="15.75" customHeight="1" x14ac:dyDescent="0.25">
      <c r="M470" s="8"/>
      <c r="N470" s="8"/>
    </row>
    <row r="471" spans="13:14" ht="15.75" customHeight="1" x14ac:dyDescent="0.25">
      <c r="M471" s="8"/>
      <c r="N471" s="8"/>
    </row>
    <row r="472" spans="13:14" ht="15.75" customHeight="1" x14ac:dyDescent="0.25">
      <c r="M472" s="8"/>
      <c r="N472" s="8"/>
    </row>
    <row r="473" spans="13:14" ht="15.75" customHeight="1" x14ac:dyDescent="0.25">
      <c r="M473" s="8"/>
      <c r="N473" s="8"/>
    </row>
    <row r="474" spans="13:14" ht="15.75" customHeight="1" x14ac:dyDescent="0.25">
      <c r="M474" s="8"/>
      <c r="N474" s="8"/>
    </row>
    <row r="475" spans="13:14" ht="15.75" customHeight="1" x14ac:dyDescent="0.25">
      <c r="M475" s="8"/>
      <c r="N475" s="8"/>
    </row>
    <row r="476" spans="13:14" ht="15.75" customHeight="1" x14ac:dyDescent="0.25">
      <c r="M476" s="8"/>
      <c r="N476" s="8"/>
    </row>
    <row r="477" spans="13:14" ht="15.75" customHeight="1" x14ac:dyDescent="0.25">
      <c r="M477" s="8"/>
      <c r="N477" s="8"/>
    </row>
    <row r="478" spans="13:14" ht="15.75" customHeight="1" x14ac:dyDescent="0.25">
      <c r="M478" s="8"/>
      <c r="N478" s="8"/>
    </row>
    <row r="479" spans="13:14" ht="15.75" customHeight="1" x14ac:dyDescent="0.25">
      <c r="M479" s="8"/>
      <c r="N479" s="8"/>
    </row>
    <row r="480" spans="13:14" ht="15.75" customHeight="1" x14ac:dyDescent="0.25">
      <c r="M480" s="8"/>
      <c r="N480" s="8"/>
    </row>
    <row r="481" spans="13:14" ht="15.75" customHeight="1" x14ac:dyDescent="0.25">
      <c r="M481" s="8"/>
      <c r="N481" s="8"/>
    </row>
    <row r="482" spans="13:14" ht="15.75" customHeight="1" x14ac:dyDescent="0.25">
      <c r="M482" s="8"/>
      <c r="N482" s="8"/>
    </row>
    <row r="483" spans="13:14" ht="15.75" customHeight="1" x14ac:dyDescent="0.25">
      <c r="M483" s="8"/>
      <c r="N483" s="8"/>
    </row>
    <row r="484" spans="13:14" ht="15.75" customHeight="1" x14ac:dyDescent="0.25">
      <c r="M484" s="8"/>
      <c r="N484" s="8"/>
    </row>
    <row r="485" spans="13:14" ht="15.75" customHeight="1" x14ac:dyDescent="0.25">
      <c r="M485" s="8"/>
      <c r="N485" s="8"/>
    </row>
    <row r="486" spans="13:14" ht="15.75" customHeight="1" x14ac:dyDescent="0.25">
      <c r="M486" s="8"/>
      <c r="N486" s="8"/>
    </row>
    <row r="487" spans="13:14" ht="15.75" customHeight="1" x14ac:dyDescent="0.25">
      <c r="M487" s="8"/>
      <c r="N487" s="8"/>
    </row>
    <row r="488" spans="13:14" ht="15.75" customHeight="1" x14ac:dyDescent="0.25">
      <c r="M488" s="8"/>
      <c r="N488" s="8"/>
    </row>
    <row r="489" spans="13:14" ht="15.75" customHeight="1" x14ac:dyDescent="0.25">
      <c r="M489" s="8"/>
      <c r="N489" s="8"/>
    </row>
    <row r="490" spans="13:14" ht="15.75" customHeight="1" x14ac:dyDescent="0.25">
      <c r="M490" s="8"/>
      <c r="N490" s="8"/>
    </row>
    <row r="491" spans="13:14" ht="15.75" customHeight="1" x14ac:dyDescent="0.25">
      <c r="M491" s="8"/>
      <c r="N491" s="8"/>
    </row>
    <row r="492" spans="13:14" ht="15.75" customHeight="1" x14ac:dyDescent="0.25">
      <c r="M492" s="8"/>
      <c r="N492" s="8"/>
    </row>
    <row r="493" spans="13:14" ht="15.75" customHeight="1" x14ac:dyDescent="0.25">
      <c r="M493" s="8"/>
      <c r="N493" s="8"/>
    </row>
    <row r="494" spans="13:14" ht="15.75" customHeight="1" x14ac:dyDescent="0.25">
      <c r="M494" s="8"/>
      <c r="N494" s="8"/>
    </row>
    <row r="495" spans="13:14" ht="15.75" customHeight="1" x14ac:dyDescent="0.25">
      <c r="M495" s="8"/>
      <c r="N495" s="8"/>
    </row>
    <row r="496" spans="13:14" ht="15.75" customHeight="1" x14ac:dyDescent="0.25">
      <c r="M496" s="8"/>
      <c r="N496" s="8"/>
    </row>
    <row r="497" spans="13:14" ht="15.75" customHeight="1" x14ac:dyDescent="0.25">
      <c r="M497" s="8"/>
      <c r="N497" s="8"/>
    </row>
    <row r="498" spans="13:14" ht="15.75" customHeight="1" x14ac:dyDescent="0.25">
      <c r="M498" s="8"/>
      <c r="N498" s="8"/>
    </row>
    <row r="499" spans="13:14" ht="15.75" customHeight="1" x14ac:dyDescent="0.25">
      <c r="M499" s="8"/>
      <c r="N499" s="8"/>
    </row>
    <row r="500" spans="13:14" ht="15.75" customHeight="1" x14ac:dyDescent="0.25">
      <c r="M500" s="8"/>
      <c r="N500" s="8"/>
    </row>
    <row r="501" spans="13:14" ht="15.75" customHeight="1" x14ac:dyDescent="0.25">
      <c r="M501" s="8"/>
      <c r="N501" s="8"/>
    </row>
    <row r="502" spans="13:14" ht="15.75" customHeight="1" x14ac:dyDescent="0.25">
      <c r="M502" s="8"/>
      <c r="N502" s="8"/>
    </row>
    <row r="503" spans="13:14" ht="15.75" customHeight="1" x14ac:dyDescent="0.25">
      <c r="M503" s="8"/>
      <c r="N503" s="8"/>
    </row>
    <row r="504" spans="13:14" ht="15.75" customHeight="1" x14ac:dyDescent="0.25">
      <c r="M504" s="8"/>
      <c r="N504" s="8"/>
    </row>
    <row r="505" spans="13:14" ht="15.75" customHeight="1" x14ac:dyDescent="0.25">
      <c r="M505" s="8"/>
      <c r="N505" s="8"/>
    </row>
    <row r="506" spans="13:14" ht="15.75" customHeight="1" x14ac:dyDescent="0.25">
      <c r="M506" s="8"/>
      <c r="N506" s="8"/>
    </row>
    <row r="507" spans="13:14" ht="15.75" customHeight="1" x14ac:dyDescent="0.25">
      <c r="M507" s="8"/>
      <c r="N507" s="8"/>
    </row>
    <row r="508" spans="13:14" ht="15.75" customHeight="1" x14ac:dyDescent="0.25">
      <c r="M508" s="8"/>
      <c r="N508" s="8"/>
    </row>
    <row r="509" spans="13:14" ht="15.75" customHeight="1" x14ac:dyDescent="0.25">
      <c r="M509" s="8"/>
      <c r="N509" s="8"/>
    </row>
    <row r="510" spans="13:14" ht="15.75" customHeight="1" x14ac:dyDescent="0.25">
      <c r="M510" s="8"/>
      <c r="N510" s="8"/>
    </row>
    <row r="511" spans="13:14" ht="15.75" customHeight="1" x14ac:dyDescent="0.25">
      <c r="M511" s="8"/>
      <c r="N511" s="8"/>
    </row>
    <row r="512" spans="13:14" ht="15.75" customHeight="1" x14ac:dyDescent="0.25">
      <c r="M512" s="8"/>
      <c r="N512" s="8"/>
    </row>
    <row r="513" spans="13:14" ht="15.75" customHeight="1" x14ac:dyDescent="0.25">
      <c r="M513" s="8"/>
      <c r="N513" s="8"/>
    </row>
    <row r="514" spans="13:14" ht="15.75" customHeight="1" x14ac:dyDescent="0.25">
      <c r="M514" s="8"/>
      <c r="N514" s="8"/>
    </row>
    <row r="515" spans="13:14" ht="15.75" customHeight="1" x14ac:dyDescent="0.25">
      <c r="M515" s="8"/>
      <c r="N515" s="8"/>
    </row>
    <row r="516" spans="13:14" ht="15.75" customHeight="1" x14ac:dyDescent="0.25">
      <c r="M516" s="8"/>
      <c r="N516" s="8"/>
    </row>
    <row r="517" spans="13:14" ht="15.75" customHeight="1" x14ac:dyDescent="0.25">
      <c r="M517" s="8"/>
      <c r="N517" s="8"/>
    </row>
    <row r="518" spans="13:14" ht="15.75" customHeight="1" x14ac:dyDescent="0.25">
      <c r="M518" s="8"/>
      <c r="N518" s="8"/>
    </row>
    <row r="519" spans="13:14" ht="15.75" customHeight="1" x14ac:dyDescent="0.25">
      <c r="M519" s="8"/>
      <c r="N519" s="8"/>
    </row>
    <row r="520" spans="13:14" ht="15.75" customHeight="1" x14ac:dyDescent="0.25">
      <c r="M520" s="8"/>
      <c r="N520" s="8"/>
    </row>
    <row r="521" spans="13:14" ht="15.75" customHeight="1" x14ac:dyDescent="0.25">
      <c r="M521" s="8"/>
      <c r="N521" s="8"/>
    </row>
    <row r="522" spans="13:14" ht="15.75" customHeight="1" x14ac:dyDescent="0.25">
      <c r="M522" s="8"/>
      <c r="N522" s="8"/>
    </row>
    <row r="523" spans="13:14" ht="15.75" customHeight="1" x14ac:dyDescent="0.25">
      <c r="M523" s="8"/>
      <c r="N523" s="8"/>
    </row>
    <row r="524" spans="13:14" ht="15.75" customHeight="1" x14ac:dyDescent="0.25">
      <c r="M524" s="8"/>
      <c r="N524" s="8"/>
    </row>
    <row r="525" spans="13:14" ht="15.75" customHeight="1" x14ac:dyDescent="0.25">
      <c r="M525" s="8"/>
      <c r="N525" s="8"/>
    </row>
    <row r="526" spans="13:14" ht="15.75" customHeight="1" x14ac:dyDescent="0.25">
      <c r="M526" s="8"/>
      <c r="N526" s="8"/>
    </row>
    <row r="527" spans="13:14" ht="15.75" customHeight="1" x14ac:dyDescent="0.25">
      <c r="M527" s="8"/>
      <c r="N527" s="8"/>
    </row>
    <row r="528" spans="13:14" ht="15.75" customHeight="1" x14ac:dyDescent="0.25">
      <c r="M528" s="8"/>
      <c r="N528" s="8"/>
    </row>
    <row r="529" spans="13:14" ht="15.75" customHeight="1" x14ac:dyDescent="0.25">
      <c r="M529" s="8"/>
      <c r="N529" s="8"/>
    </row>
    <row r="530" spans="13:14" ht="15.75" customHeight="1" x14ac:dyDescent="0.25">
      <c r="M530" s="8"/>
      <c r="N530" s="8"/>
    </row>
    <row r="531" spans="13:14" ht="15.75" customHeight="1" x14ac:dyDescent="0.25">
      <c r="M531" s="8"/>
      <c r="N531" s="8"/>
    </row>
    <row r="532" spans="13:14" ht="15.75" customHeight="1" x14ac:dyDescent="0.25">
      <c r="M532" s="8"/>
      <c r="N532" s="8"/>
    </row>
    <row r="533" spans="13:14" ht="15.75" customHeight="1" x14ac:dyDescent="0.25">
      <c r="M533" s="8"/>
      <c r="N533" s="8"/>
    </row>
    <row r="534" spans="13:14" ht="15.75" customHeight="1" x14ac:dyDescent="0.25">
      <c r="M534" s="8"/>
      <c r="N534" s="8"/>
    </row>
    <row r="535" spans="13:14" ht="15.75" customHeight="1" x14ac:dyDescent="0.25">
      <c r="M535" s="8"/>
      <c r="N535" s="8"/>
    </row>
    <row r="536" spans="13:14" ht="15.75" customHeight="1" x14ac:dyDescent="0.25">
      <c r="M536" s="8"/>
      <c r="N536" s="8"/>
    </row>
    <row r="537" spans="13:14" ht="15.75" customHeight="1" x14ac:dyDescent="0.25">
      <c r="M537" s="8"/>
      <c r="N537" s="8"/>
    </row>
    <row r="538" spans="13:14" ht="15.75" customHeight="1" x14ac:dyDescent="0.25">
      <c r="M538" s="8"/>
      <c r="N538" s="8"/>
    </row>
    <row r="539" spans="13:14" ht="15.75" customHeight="1" x14ac:dyDescent="0.25">
      <c r="M539" s="8"/>
      <c r="N539" s="8"/>
    </row>
    <row r="540" spans="13:14" ht="15.75" customHeight="1" x14ac:dyDescent="0.25">
      <c r="M540" s="8"/>
      <c r="N540" s="8"/>
    </row>
    <row r="541" spans="13:14" ht="15.75" customHeight="1" x14ac:dyDescent="0.25">
      <c r="M541" s="8"/>
      <c r="N541" s="8"/>
    </row>
    <row r="542" spans="13:14" ht="15.75" customHeight="1" x14ac:dyDescent="0.25">
      <c r="M542" s="8"/>
      <c r="N542" s="8"/>
    </row>
    <row r="543" spans="13:14" ht="15.75" customHeight="1" x14ac:dyDescent="0.25">
      <c r="M543" s="8"/>
      <c r="N543" s="8"/>
    </row>
    <row r="544" spans="13:14" ht="15.75" customHeight="1" x14ac:dyDescent="0.25">
      <c r="M544" s="8"/>
      <c r="N544" s="8"/>
    </row>
    <row r="545" spans="13:14" ht="15.75" customHeight="1" x14ac:dyDescent="0.25">
      <c r="M545" s="8"/>
      <c r="N545" s="8"/>
    </row>
    <row r="546" spans="13:14" ht="15.75" customHeight="1" x14ac:dyDescent="0.25">
      <c r="M546" s="8"/>
      <c r="N546" s="8"/>
    </row>
    <row r="547" spans="13:14" ht="15.75" customHeight="1" x14ac:dyDescent="0.25">
      <c r="M547" s="8"/>
      <c r="N547" s="8"/>
    </row>
    <row r="548" spans="13:14" ht="15.75" customHeight="1" x14ac:dyDescent="0.25">
      <c r="M548" s="8"/>
      <c r="N548" s="8"/>
    </row>
    <row r="549" spans="13:14" ht="15.75" customHeight="1" x14ac:dyDescent="0.25">
      <c r="M549" s="8"/>
      <c r="N549" s="8"/>
    </row>
    <row r="550" spans="13:14" ht="15.75" customHeight="1" x14ac:dyDescent="0.25">
      <c r="M550" s="8"/>
      <c r="N550" s="8"/>
    </row>
    <row r="551" spans="13:14" ht="15.75" customHeight="1" x14ac:dyDescent="0.25">
      <c r="M551" s="8"/>
      <c r="N551" s="8"/>
    </row>
    <row r="552" spans="13:14" ht="15.75" customHeight="1" x14ac:dyDescent="0.25">
      <c r="M552" s="8"/>
      <c r="N552" s="8"/>
    </row>
    <row r="553" spans="13:14" ht="15.75" customHeight="1" x14ac:dyDescent="0.25">
      <c r="M553" s="8"/>
      <c r="N553" s="8"/>
    </row>
    <row r="554" spans="13:14" ht="15.75" customHeight="1" x14ac:dyDescent="0.25">
      <c r="M554" s="8"/>
      <c r="N554" s="8"/>
    </row>
    <row r="555" spans="13:14" ht="15.75" customHeight="1" x14ac:dyDescent="0.25">
      <c r="M555" s="8"/>
      <c r="N555" s="8"/>
    </row>
    <row r="556" spans="13:14" ht="15.75" customHeight="1" x14ac:dyDescent="0.25">
      <c r="M556" s="8"/>
      <c r="N556" s="8"/>
    </row>
    <row r="557" spans="13:14" ht="15.75" customHeight="1" x14ac:dyDescent="0.25">
      <c r="M557" s="8"/>
      <c r="N557" s="8"/>
    </row>
    <row r="558" spans="13:14" ht="15.75" customHeight="1" x14ac:dyDescent="0.25">
      <c r="M558" s="8"/>
      <c r="N558" s="8"/>
    </row>
    <row r="559" spans="13:14" ht="15.75" customHeight="1" x14ac:dyDescent="0.25">
      <c r="M559" s="8"/>
      <c r="N559" s="8"/>
    </row>
    <row r="560" spans="13:14" ht="15.75" customHeight="1" x14ac:dyDescent="0.25">
      <c r="M560" s="8"/>
      <c r="N560" s="8"/>
    </row>
    <row r="561" spans="13:14" ht="15.75" customHeight="1" x14ac:dyDescent="0.25">
      <c r="M561" s="8"/>
      <c r="N561" s="8"/>
    </row>
    <row r="562" spans="13:14" ht="15.75" customHeight="1" x14ac:dyDescent="0.25">
      <c r="M562" s="8"/>
      <c r="N562" s="8"/>
    </row>
    <row r="563" spans="13:14" ht="15.75" customHeight="1" x14ac:dyDescent="0.25">
      <c r="M563" s="8"/>
      <c r="N563" s="8"/>
    </row>
    <row r="564" spans="13:14" ht="15.75" customHeight="1" x14ac:dyDescent="0.25">
      <c r="M564" s="8"/>
      <c r="N564" s="8"/>
    </row>
    <row r="565" spans="13:14" ht="15.75" customHeight="1" x14ac:dyDescent="0.25">
      <c r="M565" s="8"/>
      <c r="N565" s="8"/>
    </row>
    <row r="566" spans="13:14" ht="15.75" customHeight="1" x14ac:dyDescent="0.25">
      <c r="M566" s="8"/>
      <c r="N566" s="8"/>
    </row>
    <row r="567" spans="13:14" ht="15.75" customHeight="1" x14ac:dyDescent="0.25">
      <c r="M567" s="8"/>
      <c r="N567" s="8"/>
    </row>
    <row r="568" spans="13:14" ht="15.75" customHeight="1" x14ac:dyDescent="0.25">
      <c r="M568" s="8"/>
      <c r="N568" s="8"/>
    </row>
    <row r="569" spans="13:14" ht="15.75" customHeight="1" x14ac:dyDescent="0.25">
      <c r="M569" s="8"/>
      <c r="N569" s="8"/>
    </row>
    <row r="570" spans="13:14" ht="15.75" customHeight="1" x14ac:dyDescent="0.25">
      <c r="M570" s="8"/>
      <c r="N570" s="8"/>
    </row>
    <row r="571" spans="13:14" ht="15.75" customHeight="1" x14ac:dyDescent="0.25">
      <c r="M571" s="8"/>
      <c r="N571" s="8"/>
    </row>
    <row r="572" spans="13:14" ht="15.75" customHeight="1" x14ac:dyDescent="0.25">
      <c r="M572" s="8"/>
      <c r="N572" s="8"/>
    </row>
    <row r="573" spans="13:14" ht="15.75" customHeight="1" x14ac:dyDescent="0.25">
      <c r="M573" s="8"/>
      <c r="N573" s="8"/>
    </row>
    <row r="574" spans="13:14" ht="15.75" customHeight="1" x14ac:dyDescent="0.25">
      <c r="M574" s="8"/>
      <c r="N574" s="8"/>
    </row>
    <row r="575" spans="13:14" ht="15.75" customHeight="1" x14ac:dyDescent="0.25">
      <c r="M575" s="8"/>
      <c r="N575" s="8"/>
    </row>
    <row r="576" spans="13:14" ht="15.75" customHeight="1" x14ac:dyDescent="0.25">
      <c r="M576" s="8"/>
      <c r="N576" s="8"/>
    </row>
    <row r="577" spans="13:14" ht="15.75" customHeight="1" x14ac:dyDescent="0.25">
      <c r="M577" s="8"/>
      <c r="N577" s="8"/>
    </row>
    <row r="578" spans="13:14" ht="15.75" customHeight="1" x14ac:dyDescent="0.25">
      <c r="M578" s="8"/>
      <c r="N578" s="8"/>
    </row>
    <row r="579" spans="13:14" ht="15.75" customHeight="1" x14ac:dyDescent="0.25">
      <c r="M579" s="8"/>
      <c r="N579" s="8"/>
    </row>
    <row r="580" spans="13:14" ht="15.75" customHeight="1" x14ac:dyDescent="0.25">
      <c r="M580" s="8"/>
      <c r="N580" s="8"/>
    </row>
    <row r="581" spans="13:14" ht="15.75" customHeight="1" x14ac:dyDescent="0.25">
      <c r="M581" s="8"/>
      <c r="N581" s="8"/>
    </row>
    <row r="582" spans="13:14" ht="15.75" customHeight="1" x14ac:dyDescent="0.25">
      <c r="M582" s="8"/>
      <c r="N582" s="8"/>
    </row>
    <row r="583" spans="13:14" ht="15.75" customHeight="1" x14ac:dyDescent="0.25">
      <c r="M583" s="8"/>
      <c r="N583" s="8"/>
    </row>
    <row r="584" spans="13:14" ht="15.75" customHeight="1" x14ac:dyDescent="0.25">
      <c r="M584" s="8"/>
      <c r="N584" s="8"/>
    </row>
    <row r="585" spans="13:14" ht="15.75" customHeight="1" x14ac:dyDescent="0.25">
      <c r="M585" s="8"/>
      <c r="N585" s="8"/>
    </row>
    <row r="586" spans="13:14" ht="15.75" customHeight="1" x14ac:dyDescent="0.25">
      <c r="M586" s="8"/>
      <c r="N586" s="8"/>
    </row>
    <row r="587" spans="13:14" ht="15.75" customHeight="1" x14ac:dyDescent="0.25">
      <c r="M587" s="8"/>
      <c r="N587" s="8"/>
    </row>
    <row r="588" spans="13:14" ht="15.75" customHeight="1" x14ac:dyDescent="0.25">
      <c r="M588" s="8"/>
      <c r="N588" s="8"/>
    </row>
    <row r="589" spans="13:14" ht="15.75" customHeight="1" x14ac:dyDescent="0.25">
      <c r="M589" s="8"/>
      <c r="N589" s="8"/>
    </row>
    <row r="590" spans="13:14" ht="15.75" customHeight="1" x14ac:dyDescent="0.25">
      <c r="M590" s="8"/>
      <c r="N590" s="8"/>
    </row>
    <row r="591" spans="13:14" ht="15.75" customHeight="1" x14ac:dyDescent="0.25">
      <c r="M591" s="8"/>
      <c r="N591" s="8"/>
    </row>
    <row r="592" spans="13:14" ht="15.75" customHeight="1" x14ac:dyDescent="0.25">
      <c r="M592" s="8"/>
      <c r="N592" s="8"/>
    </row>
    <row r="593" spans="13:14" ht="15.75" customHeight="1" x14ac:dyDescent="0.25">
      <c r="M593" s="8"/>
      <c r="N593" s="8"/>
    </row>
    <row r="594" spans="13:14" ht="15.75" customHeight="1" x14ac:dyDescent="0.25">
      <c r="M594" s="8"/>
      <c r="N594" s="8"/>
    </row>
    <row r="595" spans="13:14" ht="15.75" customHeight="1" x14ac:dyDescent="0.25">
      <c r="M595" s="8"/>
      <c r="N595" s="8"/>
    </row>
    <row r="596" spans="13:14" ht="15.75" customHeight="1" x14ac:dyDescent="0.25">
      <c r="M596" s="8"/>
      <c r="N596" s="8"/>
    </row>
    <row r="597" spans="13:14" ht="15.75" customHeight="1" x14ac:dyDescent="0.25">
      <c r="M597" s="8"/>
      <c r="N597" s="8"/>
    </row>
    <row r="598" spans="13:14" ht="15.75" customHeight="1" x14ac:dyDescent="0.25">
      <c r="M598" s="8"/>
      <c r="N598" s="8"/>
    </row>
    <row r="599" spans="13:14" ht="15.75" customHeight="1" x14ac:dyDescent="0.25">
      <c r="M599" s="8"/>
      <c r="N599" s="8"/>
    </row>
    <row r="600" spans="13:14" ht="15.75" customHeight="1" x14ac:dyDescent="0.25">
      <c r="M600" s="8"/>
      <c r="N600" s="8"/>
    </row>
    <row r="601" spans="13:14" ht="15.75" customHeight="1" x14ac:dyDescent="0.25">
      <c r="M601" s="8"/>
      <c r="N601" s="8"/>
    </row>
    <row r="602" spans="13:14" ht="15.75" customHeight="1" x14ac:dyDescent="0.25">
      <c r="M602" s="8"/>
      <c r="N602" s="8"/>
    </row>
    <row r="603" spans="13:14" ht="15.75" customHeight="1" x14ac:dyDescent="0.25">
      <c r="M603" s="8"/>
      <c r="N603" s="8"/>
    </row>
    <row r="604" spans="13:14" ht="15.75" customHeight="1" x14ac:dyDescent="0.25">
      <c r="M604" s="8"/>
      <c r="N604" s="8"/>
    </row>
    <row r="605" spans="13:14" ht="15.75" customHeight="1" x14ac:dyDescent="0.25">
      <c r="M605" s="8"/>
      <c r="N605" s="8"/>
    </row>
    <row r="606" spans="13:14" ht="15.75" customHeight="1" x14ac:dyDescent="0.25">
      <c r="M606" s="8"/>
      <c r="N606" s="8"/>
    </row>
    <row r="607" spans="13:14" ht="15.75" customHeight="1" x14ac:dyDescent="0.25">
      <c r="M607" s="8"/>
      <c r="N607" s="8"/>
    </row>
    <row r="608" spans="13:14" ht="15.75" customHeight="1" x14ac:dyDescent="0.25">
      <c r="M608" s="8"/>
      <c r="N608" s="8"/>
    </row>
    <row r="609" spans="13:14" ht="15.75" customHeight="1" x14ac:dyDescent="0.25">
      <c r="M609" s="8"/>
      <c r="N609" s="8"/>
    </row>
    <row r="610" spans="13:14" ht="15.75" customHeight="1" x14ac:dyDescent="0.25">
      <c r="M610" s="8"/>
      <c r="N610" s="8"/>
    </row>
    <row r="611" spans="13:14" ht="15.75" customHeight="1" x14ac:dyDescent="0.25">
      <c r="M611" s="8"/>
      <c r="N611" s="8"/>
    </row>
    <row r="612" spans="13:14" ht="15.75" customHeight="1" x14ac:dyDescent="0.25">
      <c r="M612" s="8"/>
      <c r="N612" s="8"/>
    </row>
    <row r="613" spans="13:14" ht="15.75" customHeight="1" x14ac:dyDescent="0.25">
      <c r="M613" s="8"/>
      <c r="N613" s="8"/>
    </row>
    <row r="614" spans="13:14" ht="15.75" customHeight="1" x14ac:dyDescent="0.25">
      <c r="M614" s="8"/>
      <c r="N614" s="8"/>
    </row>
    <row r="615" spans="13:14" ht="15.75" customHeight="1" x14ac:dyDescent="0.25">
      <c r="M615" s="8"/>
      <c r="N615" s="8"/>
    </row>
    <row r="616" spans="13:14" ht="15.75" customHeight="1" x14ac:dyDescent="0.25">
      <c r="M616" s="8"/>
      <c r="N616" s="8"/>
    </row>
    <row r="617" spans="13:14" ht="15.75" customHeight="1" x14ac:dyDescent="0.25">
      <c r="M617" s="8"/>
      <c r="N617" s="8"/>
    </row>
    <row r="618" spans="13:14" ht="15.75" customHeight="1" x14ac:dyDescent="0.25">
      <c r="M618" s="8"/>
      <c r="N618" s="8"/>
    </row>
    <row r="619" spans="13:14" ht="15.75" customHeight="1" x14ac:dyDescent="0.25">
      <c r="M619" s="8"/>
      <c r="N619" s="8"/>
    </row>
    <row r="620" spans="13:14" ht="15.75" customHeight="1" x14ac:dyDescent="0.25">
      <c r="M620" s="8"/>
      <c r="N620" s="8"/>
    </row>
    <row r="621" spans="13:14" ht="15.75" customHeight="1" x14ac:dyDescent="0.25">
      <c r="M621" s="8"/>
      <c r="N621" s="8"/>
    </row>
    <row r="622" spans="13:14" ht="15.75" customHeight="1" x14ac:dyDescent="0.25">
      <c r="M622" s="8"/>
      <c r="N622" s="8"/>
    </row>
    <row r="623" spans="13:14" ht="15.75" customHeight="1" x14ac:dyDescent="0.25">
      <c r="M623" s="8"/>
      <c r="N623" s="8"/>
    </row>
    <row r="624" spans="13:14" ht="15.75" customHeight="1" x14ac:dyDescent="0.25">
      <c r="M624" s="8"/>
      <c r="N624" s="8"/>
    </row>
    <row r="625" spans="13:14" ht="15.75" customHeight="1" x14ac:dyDescent="0.25">
      <c r="M625" s="8"/>
      <c r="N625" s="8"/>
    </row>
    <row r="626" spans="13:14" ht="15.75" customHeight="1" x14ac:dyDescent="0.25">
      <c r="M626" s="8"/>
      <c r="N626" s="8"/>
    </row>
    <row r="627" spans="13:14" ht="15.75" customHeight="1" x14ac:dyDescent="0.25">
      <c r="M627" s="8"/>
      <c r="N627" s="8"/>
    </row>
    <row r="628" spans="13:14" ht="15.75" customHeight="1" x14ac:dyDescent="0.25">
      <c r="M628" s="8"/>
      <c r="N628" s="8"/>
    </row>
    <row r="629" spans="13:14" ht="15.75" customHeight="1" x14ac:dyDescent="0.25">
      <c r="M629" s="8"/>
      <c r="N629" s="8"/>
    </row>
    <row r="630" spans="13:14" ht="15.75" customHeight="1" x14ac:dyDescent="0.25">
      <c r="M630" s="8"/>
      <c r="N630" s="8"/>
    </row>
    <row r="631" spans="13:14" ht="15.75" customHeight="1" x14ac:dyDescent="0.25">
      <c r="M631" s="8"/>
      <c r="N631" s="8"/>
    </row>
    <row r="632" spans="13:14" ht="15.75" customHeight="1" x14ac:dyDescent="0.25">
      <c r="M632" s="8"/>
      <c r="N632" s="8"/>
    </row>
    <row r="633" spans="13:14" ht="15.75" customHeight="1" x14ac:dyDescent="0.25">
      <c r="M633" s="8"/>
      <c r="N633" s="8"/>
    </row>
    <row r="634" spans="13:14" ht="15.75" customHeight="1" x14ac:dyDescent="0.25">
      <c r="M634" s="8"/>
      <c r="N634" s="8"/>
    </row>
    <row r="635" spans="13:14" ht="15.75" customHeight="1" x14ac:dyDescent="0.25">
      <c r="M635" s="8"/>
      <c r="N635" s="8"/>
    </row>
    <row r="636" spans="13:14" ht="15.75" customHeight="1" x14ac:dyDescent="0.25">
      <c r="M636" s="8"/>
      <c r="N636" s="8"/>
    </row>
    <row r="637" spans="13:14" ht="15.75" customHeight="1" x14ac:dyDescent="0.25">
      <c r="M637" s="8"/>
      <c r="N637" s="8"/>
    </row>
    <row r="638" spans="13:14" ht="15.75" customHeight="1" x14ac:dyDescent="0.25">
      <c r="M638" s="8"/>
      <c r="N638" s="8"/>
    </row>
    <row r="639" spans="13:14" ht="15.75" customHeight="1" x14ac:dyDescent="0.25">
      <c r="M639" s="8"/>
      <c r="N639" s="8"/>
    </row>
    <row r="640" spans="13:14" ht="15.75" customHeight="1" x14ac:dyDescent="0.25">
      <c r="M640" s="8"/>
      <c r="N640" s="8"/>
    </row>
    <row r="641" spans="13:14" ht="15.75" customHeight="1" x14ac:dyDescent="0.25">
      <c r="M641" s="8"/>
      <c r="N641" s="8"/>
    </row>
    <row r="642" spans="13:14" ht="15.75" customHeight="1" x14ac:dyDescent="0.25">
      <c r="M642" s="8"/>
      <c r="N642" s="8"/>
    </row>
    <row r="643" spans="13:14" ht="15.75" customHeight="1" x14ac:dyDescent="0.25">
      <c r="M643" s="8"/>
      <c r="N643" s="8"/>
    </row>
    <row r="644" spans="13:14" ht="15.75" customHeight="1" x14ac:dyDescent="0.25">
      <c r="M644" s="8"/>
      <c r="N644" s="8"/>
    </row>
    <row r="645" spans="13:14" ht="15.75" customHeight="1" x14ac:dyDescent="0.25">
      <c r="M645" s="8"/>
      <c r="N645" s="8"/>
    </row>
    <row r="646" spans="13:14" ht="15.75" customHeight="1" x14ac:dyDescent="0.25">
      <c r="M646" s="8"/>
      <c r="N646" s="8"/>
    </row>
    <row r="647" spans="13:14" ht="15.75" customHeight="1" x14ac:dyDescent="0.25">
      <c r="M647" s="8"/>
      <c r="N647" s="8"/>
    </row>
    <row r="648" spans="13:14" ht="15.75" customHeight="1" x14ac:dyDescent="0.25">
      <c r="M648" s="8"/>
      <c r="N648" s="8"/>
    </row>
    <row r="649" spans="13:14" ht="15.75" customHeight="1" x14ac:dyDescent="0.25">
      <c r="M649" s="8"/>
      <c r="N649" s="8"/>
    </row>
    <row r="650" spans="13:14" ht="15.75" customHeight="1" x14ac:dyDescent="0.25">
      <c r="M650" s="8"/>
      <c r="N650" s="8"/>
    </row>
    <row r="651" spans="13:14" ht="15.75" customHeight="1" x14ac:dyDescent="0.25">
      <c r="M651" s="8"/>
      <c r="N651" s="8"/>
    </row>
    <row r="652" spans="13:14" ht="15.75" customHeight="1" x14ac:dyDescent="0.25">
      <c r="M652" s="8"/>
      <c r="N652" s="8"/>
    </row>
    <row r="653" spans="13:14" ht="15.75" customHeight="1" x14ac:dyDescent="0.25">
      <c r="M653" s="8"/>
      <c r="N653" s="8"/>
    </row>
    <row r="654" spans="13:14" ht="15.75" customHeight="1" x14ac:dyDescent="0.25">
      <c r="M654" s="8"/>
      <c r="N654" s="8"/>
    </row>
    <row r="655" spans="13:14" ht="15.75" customHeight="1" x14ac:dyDescent="0.25">
      <c r="M655" s="8"/>
      <c r="N655" s="8"/>
    </row>
    <row r="656" spans="13:14" ht="15.75" customHeight="1" x14ac:dyDescent="0.25">
      <c r="M656" s="8"/>
      <c r="N656" s="8"/>
    </row>
    <row r="657" spans="13:14" ht="15.75" customHeight="1" x14ac:dyDescent="0.25">
      <c r="M657" s="8"/>
      <c r="N657" s="8"/>
    </row>
    <row r="658" spans="13:14" ht="15.75" customHeight="1" x14ac:dyDescent="0.25">
      <c r="M658" s="8"/>
      <c r="N658" s="8"/>
    </row>
    <row r="659" spans="13:14" ht="15.75" customHeight="1" x14ac:dyDescent="0.25">
      <c r="M659" s="8"/>
      <c r="N659" s="8"/>
    </row>
    <row r="660" spans="13:14" ht="15.75" customHeight="1" x14ac:dyDescent="0.25">
      <c r="M660" s="8"/>
      <c r="N660" s="8"/>
    </row>
    <row r="661" spans="13:14" ht="15.75" customHeight="1" x14ac:dyDescent="0.25">
      <c r="M661" s="8"/>
      <c r="N661" s="8"/>
    </row>
    <row r="662" spans="13:14" ht="15.75" customHeight="1" x14ac:dyDescent="0.25">
      <c r="M662" s="8"/>
      <c r="N662" s="8"/>
    </row>
    <row r="663" spans="13:14" ht="15.75" customHeight="1" x14ac:dyDescent="0.25">
      <c r="M663" s="8"/>
      <c r="N663" s="8"/>
    </row>
    <row r="664" spans="13:14" ht="15.75" customHeight="1" x14ac:dyDescent="0.25">
      <c r="M664" s="8"/>
      <c r="N664" s="8"/>
    </row>
    <row r="665" spans="13:14" ht="15.75" customHeight="1" x14ac:dyDescent="0.25">
      <c r="M665" s="8"/>
      <c r="N665" s="8"/>
    </row>
    <row r="666" spans="13:14" ht="15.75" customHeight="1" x14ac:dyDescent="0.25">
      <c r="M666" s="8"/>
      <c r="N666" s="8"/>
    </row>
    <row r="667" spans="13:14" ht="15.75" customHeight="1" x14ac:dyDescent="0.25">
      <c r="M667" s="8"/>
      <c r="N667" s="8"/>
    </row>
    <row r="668" spans="13:14" ht="15.75" customHeight="1" x14ac:dyDescent="0.25">
      <c r="M668" s="8"/>
      <c r="N668" s="8"/>
    </row>
    <row r="669" spans="13:14" ht="15.75" customHeight="1" x14ac:dyDescent="0.25">
      <c r="M669" s="8"/>
      <c r="N669" s="8"/>
    </row>
    <row r="670" spans="13:14" ht="15.75" customHeight="1" x14ac:dyDescent="0.25">
      <c r="M670" s="8"/>
      <c r="N670" s="8"/>
    </row>
    <row r="671" spans="13:14" ht="15.75" customHeight="1" x14ac:dyDescent="0.25">
      <c r="M671" s="8"/>
      <c r="N671" s="8"/>
    </row>
    <row r="672" spans="13:14" ht="15.75" customHeight="1" x14ac:dyDescent="0.25">
      <c r="M672" s="8"/>
      <c r="N672" s="8"/>
    </row>
    <row r="673" spans="13:14" ht="15.75" customHeight="1" x14ac:dyDescent="0.25">
      <c r="M673" s="8"/>
      <c r="N673" s="8"/>
    </row>
    <row r="674" spans="13:14" ht="15.75" customHeight="1" x14ac:dyDescent="0.25">
      <c r="M674" s="8"/>
      <c r="N674" s="8"/>
    </row>
    <row r="675" spans="13:14" ht="15.75" customHeight="1" x14ac:dyDescent="0.25">
      <c r="M675" s="8"/>
      <c r="N675" s="8"/>
    </row>
    <row r="676" spans="13:14" ht="15.75" customHeight="1" x14ac:dyDescent="0.25">
      <c r="M676" s="8"/>
      <c r="N676" s="8"/>
    </row>
    <row r="677" spans="13:14" ht="15.75" customHeight="1" x14ac:dyDescent="0.25">
      <c r="M677" s="8"/>
      <c r="N677" s="8"/>
    </row>
    <row r="678" spans="13:14" ht="15.75" customHeight="1" x14ac:dyDescent="0.25">
      <c r="M678" s="8"/>
      <c r="N678" s="8"/>
    </row>
    <row r="679" spans="13:14" ht="15.75" customHeight="1" x14ac:dyDescent="0.25">
      <c r="M679" s="8"/>
      <c r="N679" s="8"/>
    </row>
    <row r="680" spans="13:14" ht="15.75" customHeight="1" x14ac:dyDescent="0.25">
      <c r="M680" s="8"/>
      <c r="N680" s="8"/>
    </row>
    <row r="681" spans="13:14" ht="15.75" customHeight="1" x14ac:dyDescent="0.25">
      <c r="M681" s="8"/>
      <c r="N681" s="8"/>
    </row>
    <row r="682" spans="13:14" ht="15.75" customHeight="1" x14ac:dyDescent="0.25">
      <c r="M682" s="8"/>
      <c r="N682" s="8"/>
    </row>
    <row r="683" spans="13:14" ht="15.75" customHeight="1" x14ac:dyDescent="0.25">
      <c r="M683" s="8"/>
      <c r="N683" s="8"/>
    </row>
    <row r="684" spans="13:14" ht="15.75" customHeight="1" x14ac:dyDescent="0.25">
      <c r="M684" s="8"/>
      <c r="N684" s="8"/>
    </row>
    <row r="685" spans="13:14" ht="15.75" customHeight="1" x14ac:dyDescent="0.25">
      <c r="M685" s="8"/>
      <c r="N685" s="8"/>
    </row>
    <row r="686" spans="13:14" ht="15.75" customHeight="1" x14ac:dyDescent="0.25">
      <c r="M686" s="8"/>
      <c r="N686" s="8"/>
    </row>
    <row r="687" spans="13:14" ht="15.75" customHeight="1" x14ac:dyDescent="0.25">
      <c r="M687" s="8"/>
      <c r="N687" s="8"/>
    </row>
    <row r="688" spans="13:14" ht="15.75" customHeight="1" x14ac:dyDescent="0.25">
      <c r="M688" s="8"/>
      <c r="N688" s="8"/>
    </row>
    <row r="689" spans="13:14" ht="15.75" customHeight="1" x14ac:dyDescent="0.25">
      <c r="M689" s="8"/>
      <c r="N689" s="8"/>
    </row>
    <row r="690" spans="13:14" ht="15.75" customHeight="1" x14ac:dyDescent="0.25">
      <c r="M690" s="8"/>
      <c r="N690" s="8"/>
    </row>
    <row r="691" spans="13:14" ht="15.75" customHeight="1" x14ac:dyDescent="0.25">
      <c r="M691" s="8"/>
      <c r="N691" s="8"/>
    </row>
    <row r="692" spans="13:14" ht="15.75" customHeight="1" x14ac:dyDescent="0.25">
      <c r="M692" s="8"/>
      <c r="N692" s="8"/>
    </row>
    <row r="693" spans="13:14" ht="15.75" customHeight="1" x14ac:dyDescent="0.25">
      <c r="M693" s="8"/>
      <c r="N693" s="8"/>
    </row>
    <row r="694" spans="13:14" ht="15.75" customHeight="1" x14ac:dyDescent="0.25">
      <c r="M694" s="8"/>
      <c r="N694" s="8"/>
    </row>
    <row r="695" spans="13:14" ht="15.75" customHeight="1" x14ac:dyDescent="0.25">
      <c r="M695" s="8"/>
      <c r="N695" s="8"/>
    </row>
    <row r="696" spans="13:14" ht="15.75" customHeight="1" x14ac:dyDescent="0.25">
      <c r="M696" s="8"/>
      <c r="N696" s="8"/>
    </row>
    <row r="697" spans="13:14" ht="15.75" customHeight="1" x14ac:dyDescent="0.25">
      <c r="M697" s="8"/>
      <c r="N697" s="8"/>
    </row>
    <row r="698" spans="13:14" ht="15.75" customHeight="1" x14ac:dyDescent="0.25">
      <c r="M698" s="8"/>
      <c r="N698" s="8"/>
    </row>
    <row r="699" spans="13:14" ht="15.75" customHeight="1" x14ac:dyDescent="0.25">
      <c r="M699" s="8"/>
      <c r="N699" s="8"/>
    </row>
    <row r="700" spans="13:14" ht="15.75" customHeight="1" x14ac:dyDescent="0.25">
      <c r="M700" s="8"/>
      <c r="N700" s="8"/>
    </row>
    <row r="701" spans="13:14" ht="15.75" customHeight="1" x14ac:dyDescent="0.25">
      <c r="M701" s="8"/>
      <c r="N701" s="8"/>
    </row>
    <row r="702" spans="13:14" ht="15.75" customHeight="1" x14ac:dyDescent="0.25">
      <c r="M702" s="8"/>
      <c r="N702" s="8"/>
    </row>
    <row r="703" spans="13:14" ht="15.75" customHeight="1" x14ac:dyDescent="0.25">
      <c r="M703" s="8"/>
      <c r="N703" s="8"/>
    </row>
    <row r="704" spans="13:14" ht="15.75" customHeight="1" x14ac:dyDescent="0.25">
      <c r="M704" s="8"/>
      <c r="N704" s="8"/>
    </row>
    <row r="705" spans="13:14" ht="15.75" customHeight="1" x14ac:dyDescent="0.25">
      <c r="M705" s="8"/>
      <c r="N705" s="8"/>
    </row>
    <row r="706" spans="13:14" ht="15.75" customHeight="1" x14ac:dyDescent="0.25">
      <c r="M706" s="8"/>
      <c r="N706" s="8"/>
    </row>
    <row r="707" spans="13:14" ht="15.75" customHeight="1" x14ac:dyDescent="0.25">
      <c r="M707" s="8"/>
      <c r="N707" s="8"/>
    </row>
    <row r="708" spans="13:14" ht="15.75" customHeight="1" x14ac:dyDescent="0.25">
      <c r="M708" s="8"/>
      <c r="N708" s="8"/>
    </row>
    <row r="709" spans="13:14" ht="15.75" customHeight="1" x14ac:dyDescent="0.25">
      <c r="M709" s="8"/>
      <c r="N709" s="8"/>
    </row>
    <row r="710" spans="13:14" ht="15.75" customHeight="1" x14ac:dyDescent="0.25">
      <c r="M710" s="8"/>
      <c r="N710" s="8"/>
    </row>
    <row r="711" spans="13:14" ht="15.75" customHeight="1" x14ac:dyDescent="0.25">
      <c r="M711" s="8"/>
      <c r="N711" s="8"/>
    </row>
    <row r="712" spans="13:14" ht="15.75" customHeight="1" x14ac:dyDescent="0.25">
      <c r="M712" s="8"/>
      <c r="N712" s="8"/>
    </row>
    <row r="713" spans="13:14" ht="15.75" customHeight="1" x14ac:dyDescent="0.25">
      <c r="M713" s="8"/>
      <c r="N713" s="8"/>
    </row>
    <row r="714" spans="13:14" ht="15.75" customHeight="1" x14ac:dyDescent="0.25">
      <c r="M714" s="8"/>
      <c r="N714" s="8"/>
    </row>
    <row r="715" spans="13:14" ht="15.75" customHeight="1" x14ac:dyDescent="0.25">
      <c r="M715" s="8"/>
      <c r="N715" s="8"/>
    </row>
    <row r="716" spans="13:14" ht="15.75" customHeight="1" x14ac:dyDescent="0.25">
      <c r="M716" s="8"/>
      <c r="N716" s="8"/>
    </row>
    <row r="717" spans="13:14" ht="15.75" customHeight="1" x14ac:dyDescent="0.25">
      <c r="M717" s="8"/>
      <c r="N717" s="8"/>
    </row>
    <row r="718" spans="13:14" ht="15.75" customHeight="1" x14ac:dyDescent="0.25">
      <c r="M718" s="8"/>
      <c r="N718" s="8"/>
    </row>
    <row r="719" spans="13:14" ht="15.75" customHeight="1" x14ac:dyDescent="0.25">
      <c r="M719" s="8"/>
      <c r="N719" s="8"/>
    </row>
    <row r="720" spans="13:14" ht="15.75" customHeight="1" x14ac:dyDescent="0.25">
      <c r="M720" s="8"/>
      <c r="N720" s="8"/>
    </row>
    <row r="721" spans="13:14" ht="15.75" customHeight="1" x14ac:dyDescent="0.25">
      <c r="M721" s="8"/>
      <c r="N721" s="8"/>
    </row>
    <row r="722" spans="13:14" ht="15.75" customHeight="1" x14ac:dyDescent="0.25">
      <c r="M722" s="8"/>
      <c r="N722" s="8"/>
    </row>
    <row r="723" spans="13:14" ht="15.75" customHeight="1" x14ac:dyDescent="0.25">
      <c r="M723" s="8"/>
      <c r="N723" s="8"/>
    </row>
    <row r="724" spans="13:14" ht="15.75" customHeight="1" x14ac:dyDescent="0.25">
      <c r="M724" s="8"/>
      <c r="N724" s="8"/>
    </row>
    <row r="725" spans="13:14" ht="15.75" customHeight="1" x14ac:dyDescent="0.25">
      <c r="M725" s="8"/>
      <c r="N725" s="8"/>
    </row>
    <row r="726" spans="13:14" ht="15.75" customHeight="1" x14ac:dyDescent="0.25">
      <c r="M726" s="8"/>
      <c r="N726" s="8"/>
    </row>
    <row r="727" spans="13:14" ht="15.75" customHeight="1" x14ac:dyDescent="0.25">
      <c r="M727" s="8"/>
      <c r="N727" s="8"/>
    </row>
    <row r="728" spans="13:14" ht="15.75" customHeight="1" x14ac:dyDescent="0.25">
      <c r="M728" s="8"/>
      <c r="N728" s="8"/>
    </row>
    <row r="729" spans="13:14" ht="15.75" customHeight="1" x14ac:dyDescent="0.25">
      <c r="M729" s="8"/>
      <c r="N729" s="8"/>
    </row>
    <row r="730" spans="13:14" ht="15.75" customHeight="1" x14ac:dyDescent="0.25">
      <c r="M730" s="8"/>
      <c r="N730" s="8"/>
    </row>
    <row r="731" spans="13:14" ht="15.75" customHeight="1" x14ac:dyDescent="0.25">
      <c r="M731" s="8"/>
      <c r="N731" s="8"/>
    </row>
    <row r="732" spans="13:14" ht="15.75" customHeight="1" x14ac:dyDescent="0.25">
      <c r="M732" s="8"/>
      <c r="N732" s="8"/>
    </row>
    <row r="733" spans="13:14" ht="15.75" customHeight="1" x14ac:dyDescent="0.25">
      <c r="M733" s="8"/>
      <c r="N733" s="8"/>
    </row>
    <row r="734" spans="13:14" ht="15.75" customHeight="1" x14ac:dyDescent="0.25">
      <c r="M734" s="8"/>
      <c r="N734" s="8"/>
    </row>
    <row r="735" spans="13:14" ht="15.75" customHeight="1" x14ac:dyDescent="0.25">
      <c r="M735" s="8"/>
      <c r="N735" s="8"/>
    </row>
    <row r="736" spans="13:14" ht="15.75" customHeight="1" x14ac:dyDescent="0.25">
      <c r="M736" s="8"/>
      <c r="N736" s="8"/>
    </row>
    <row r="737" spans="13:14" ht="15.75" customHeight="1" x14ac:dyDescent="0.25">
      <c r="M737" s="8"/>
      <c r="N737" s="8"/>
    </row>
    <row r="738" spans="13:14" ht="15.75" customHeight="1" x14ac:dyDescent="0.25">
      <c r="M738" s="8"/>
      <c r="N738" s="8"/>
    </row>
    <row r="739" spans="13:14" ht="15.75" customHeight="1" x14ac:dyDescent="0.25">
      <c r="M739" s="8"/>
      <c r="N739" s="8"/>
    </row>
    <row r="740" spans="13:14" ht="15.75" customHeight="1" x14ac:dyDescent="0.25">
      <c r="M740" s="8"/>
      <c r="N740" s="8"/>
    </row>
    <row r="741" spans="13:14" ht="15.75" customHeight="1" x14ac:dyDescent="0.25">
      <c r="M741" s="8"/>
      <c r="N741" s="8"/>
    </row>
    <row r="742" spans="13:14" ht="15.75" customHeight="1" x14ac:dyDescent="0.25">
      <c r="M742" s="8"/>
      <c r="N742" s="8"/>
    </row>
    <row r="743" spans="13:14" ht="15.75" customHeight="1" x14ac:dyDescent="0.25">
      <c r="M743" s="8"/>
      <c r="N743" s="8"/>
    </row>
    <row r="744" spans="13:14" ht="15.75" customHeight="1" x14ac:dyDescent="0.25">
      <c r="M744" s="8"/>
      <c r="N744" s="8"/>
    </row>
    <row r="745" spans="13:14" ht="15.75" customHeight="1" x14ac:dyDescent="0.25">
      <c r="M745" s="8"/>
      <c r="N745" s="8"/>
    </row>
    <row r="746" spans="13:14" ht="15.75" customHeight="1" x14ac:dyDescent="0.25">
      <c r="M746" s="8"/>
      <c r="N746" s="8"/>
    </row>
    <row r="747" spans="13:14" ht="15.75" customHeight="1" x14ac:dyDescent="0.25">
      <c r="M747" s="8"/>
      <c r="N747" s="8"/>
    </row>
    <row r="748" spans="13:14" ht="15.75" customHeight="1" x14ac:dyDescent="0.25">
      <c r="M748" s="8"/>
      <c r="N748" s="8"/>
    </row>
    <row r="749" spans="13:14" ht="15.75" customHeight="1" x14ac:dyDescent="0.25">
      <c r="M749" s="8"/>
      <c r="N749" s="8"/>
    </row>
    <row r="750" spans="13:14" ht="15.75" customHeight="1" x14ac:dyDescent="0.25">
      <c r="M750" s="8"/>
      <c r="N750" s="8"/>
    </row>
    <row r="751" spans="13:14" ht="15.75" customHeight="1" x14ac:dyDescent="0.25">
      <c r="M751" s="8"/>
      <c r="N751" s="8"/>
    </row>
    <row r="752" spans="13:14" ht="15.75" customHeight="1" x14ac:dyDescent="0.25">
      <c r="M752" s="8"/>
      <c r="N752" s="8"/>
    </row>
    <row r="753" spans="13:14" ht="15.75" customHeight="1" x14ac:dyDescent="0.25">
      <c r="M753" s="8"/>
      <c r="N753" s="8"/>
    </row>
    <row r="754" spans="13:14" ht="15.75" customHeight="1" x14ac:dyDescent="0.25">
      <c r="M754" s="8"/>
      <c r="N754" s="8"/>
    </row>
    <row r="755" spans="13:14" ht="15.75" customHeight="1" x14ac:dyDescent="0.25">
      <c r="M755" s="8"/>
      <c r="N755" s="8"/>
    </row>
    <row r="756" spans="13:14" ht="15.75" customHeight="1" x14ac:dyDescent="0.25">
      <c r="M756" s="8"/>
      <c r="N756" s="8"/>
    </row>
    <row r="757" spans="13:14" ht="15.75" customHeight="1" x14ac:dyDescent="0.25">
      <c r="M757" s="8"/>
      <c r="N757" s="8"/>
    </row>
    <row r="758" spans="13:14" ht="15.75" customHeight="1" x14ac:dyDescent="0.25">
      <c r="M758" s="8"/>
      <c r="N758" s="8"/>
    </row>
    <row r="759" spans="13:14" ht="15.75" customHeight="1" x14ac:dyDescent="0.25">
      <c r="M759" s="8"/>
      <c r="N759" s="8"/>
    </row>
    <row r="760" spans="13:14" ht="15.75" customHeight="1" x14ac:dyDescent="0.25">
      <c r="M760" s="8"/>
      <c r="N760" s="8"/>
    </row>
    <row r="761" spans="13:14" ht="15.75" customHeight="1" x14ac:dyDescent="0.25">
      <c r="M761" s="8"/>
      <c r="N761" s="8"/>
    </row>
    <row r="762" spans="13:14" ht="15.75" customHeight="1" x14ac:dyDescent="0.25">
      <c r="M762" s="8"/>
      <c r="N762" s="8"/>
    </row>
    <row r="763" spans="13:14" ht="15.75" customHeight="1" x14ac:dyDescent="0.25">
      <c r="M763" s="8"/>
      <c r="N763" s="8"/>
    </row>
    <row r="764" spans="13:14" ht="15.75" customHeight="1" x14ac:dyDescent="0.25">
      <c r="M764" s="8"/>
      <c r="N764" s="8"/>
    </row>
    <row r="765" spans="13:14" ht="15.75" customHeight="1" x14ac:dyDescent="0.25">
      <c r="M765" s="8"/>
      <c r="N765" s="8"/>
    </row>
    <row r="766" spans="13:14" ht="15.75" customHeight="1" x14ac:dyDescent="0.25">
      <c r="M766" s="8"/>
      <c r="N766" s="8"/>
    </row>
    <row r="767" spans="13:14" ht="15.75" customHeight="1" x14ac:dyDescent="0.25">
      <c r="M767" s="8"/>
      <c r="N767" s="8"/>
    </row>
    <row r="768" spans="13:14" ht="15.75" customHeight="1" x14ac:dyDescent="0.25">
      <c r="M768" s="8"/>
      <c r="N768" s="8"/>
    </row>
    <row r="769" spans="13:14" ht="15.75" customHeight="1" x14ac:dyDescent="0.25">
      <c r="M769" s="8"/>
      <c r="N769" s="8"/>
    </row>
    <row r="770" spans="13:14" ht="15.75" customHeight="1" x14ac:dyDescent="0.25">
      <c r="M770" s="8"/>
      <c r="N770" s="8"/>
    </row>
    <row r="771" spans="13:14" ht="15.75" customHeight="1" x14ac:dyDescent="0.25">
      <c r="M771" s="8"/>
      <c r="N771" s="8"/>
    </row>
    <row r="772" spans="13:14" ht="15.75" customHeight="1" x14ac:dyDescent="0.25">
      <c r="M772" s="8"/>
      <c r="N772" s="8"/>
    </row>
    <row r="773" spans="13:14" ht="15.75" customHeight="1" x14ac:dyDescent="0.25">
      <c r="M773" s="8"/>
      <c r="N773" s="8"/>
    </row>
    <row r="774" spans="13:14" ht="15.75" customHeight="1" x14ac:dyDescent="0.25">
      <c r="M774" s="8"/>
      <c r="N774" s="8"/>
    </row>
    <row r="775" spans="13:14" ht="15.75" customHeight="1" x14ac:dyDescent="0.25">
      <c r="M775" s="8"/>
      <c r="N775" s="8"/>
    </row>
    <row r="776" spans="13:14" ht="15.75" customHeight="1" x14ac:dyDescent="0.25">
      <c r="M776" s="8"/>
      <c r="N776" s="8"/>
    </row>
    <row r="777" spans="13:14" ht="15.75" customHeight="1" x14ac:dyDescent="0.25">
      <c r="M777" s="8"/>
      <c r="N777" s="8"/>
    </row>
    <row r="778" spans="13:14" ht="15.75" customHeight="1" x14ac:dyDescent="0.25">
      <c r="M778" s="8"/>
      <c r="N778" s="8"/>
    </row>
    <row r="779" spans="13:14" ht="15.75" customHeight="1" x14ac:dyDescent="0.25">
      <c r="M779" s="8"/>
      <c r="N779" s="8"/>
    </row>
    <row r="780" spans="13:14" ht="15.75" customHeight="1" x14ac:dyDescent="0.25">
      <c r="M780" s="8"/>
      <c r="N780" s="8"/>
    </row>
    <row r="781" spans="13:14" ht="15.75" customHeight="1" x14ac:dyDescent="0.25">
      <c r="M781" s="8"/>
      <c r="N781" s="8"/>
    </row>
    <row r="782" spans="13:14" ht="15.75" customHeight="1" x14ac:dyDescent="0.25">
      <c r="M782" s="8"/>
      <c r="N782" s="8"/>
    </row>
    <row r="783" spans="13:14" ht="15.75" customHeight="1" x14ac:dyDescent="0.25">
      <c r="M783" s="8"/>
      <c r="N783" s="8"/>
    </row>
    <row r="784" spans="13:14" ht="15.75" customHeight="1" x14ac:dyDescent="0.25">
      <c r="M784" s="8"/>
      <c r="N784" s="8"/>
    </row>
    <row r="785" spans="13:14" ht="15.75" customHeight="1" x14ac:dyDescent="0.25">
      <c r="M785" s="8"/>
      <c r="N785" s="8"/>
    </row>
    <row r="786" spans="13:14" ht="15.75" customHeight="1" x14ac:dyDescent="0.25">
      <c r="M786" s="8"/>
      <c r="N786" s="8"/>
    </row>
    <row r="787" spans="13:14" ht="15.75" customHeight="1" x14ac:dyDescent="0.25">
      <c r="M787" s="8"/>
      <c r="N787" s="8"/>
    </row>
    <row r="788" spans="13:14" ht="15.75" customHeight="1" x14ac:dyDescent="0.25">
      <c r="M788" s="8"/>
      <c r="N788" s="8"/>
    </row>
    <row r="789" spans="13:14" ht="15.75" customHeight="1" x14ac:dyDescent="0.25">
      <c r="M789" s="8"/>
      <c r="N789" s="8"/>
    </row>
    <row r="790" spans="13:14" ht="15.75" customHeight="1" x14ac:dyDescent="0.25">
      <c r="M790" s="8"/>
      <c r="N790" s="8"/>
    </row>
    <row r="791" spans="13:14" ht="15.75" customHeight="1" x14ac:dyDescent="0.25">
      <c r="M791" s="8"/>
      <c r="N791" s="8"/>
    </row>
    <row r="792" spans="13:14" ht="15.75" customHeight="1" x14ac:dyDescent="0.25">
      <c r="M792" s="8"/>
      <c r="N792" s="8"/>
    </row>
    <row r="793" spans="13:14" ht="15.75" customHeight="1" x14ac:dyDescent="0.25">
      <c r="M793" s="8"/>
      <c r="N793" s="8"/>
    </row>
    <row r="794" spans="13:14" ht="15.75" customHeight="1" x14ac:dyDescent="0.25">
      <c r="M794" s="8"/>
      <c r="N794" s="8"/>
    </row>
    <row r="795" spans="13:14" ht="15.75" customHeight="1" x14ac:dyDescent="0.25">
      <c r="M795" s="8"/>
      <c r="N795" s="8"/>
    </row>
    <row r="796" spans="13:14" ht="15.75" customHeight="1" x14ac:dyDescent="0.25">
      <c r="M796" s="8"/>
      <c r="N796" s="8"/>
    </row>
    <row r="797" spans="13:14" ht="15.75" customHeight="1" x14ac:dyDescent="0.25">
      <c r="M797" s="8"/>
      <c r="N797" s="8"/>
    </row>
    <row r="798" spans="13:14" ht="15.75" customHeight="1" x14ac:dyDescent="0.25">
      <c r="M798" s="8"/>
      <c r="N798" s="8"/>
    </row>
    <row r="799" spans="13:14" ht="15.75" customHeight="1" x14ac:dyDescent="0.25">
      <c r="M799" s="8"/>
      <c r="N799" s="8"/>
    </row>
    <row r="800" spans="13:14" ht="15.75" customHeight="1" x14ac:dyDescent="0.25">
      <c r="M800" s="8"/>
      <c r="N800" s="8"/>
    </row>
    <row r="801" spans="13:14" ht="15.75" customHeight="1" x14ac:dyDescent="0.25">
      <c r="M801" s="8"/>
      <c r="N801" s="8"/>
    </row>
    <row r="802" spans="13:14" ht="15.75" customHeight="1" x14ac:dyDescent="0.25">
      <c r="M802" s="8"/>
      <c r="N802" s="8"/>
    </row>
    <row r="803" spans="13:14" ht="15.75" customHeight="1" x14ac:dyDescent="0.25">
      <c r="M803" s="8"/>
      <c r="N803" s="8"/>
    </row>
    <row r="804" spans="13:14" ht="15.75" customHeight="1" x14ac:dyDescent="0.25">
      <c r="M804" s="8"/>
      <c r="N804" s="8"/>
    </row>
    <row r="805" spans="13:14" ht="15.75" customHeight="1" x14ac:dyDescent="0.25">
      <c r="M805" s="8"/>
      <c r="N805" s="8"/>
    </row>
    <row r="806" spans="13:14" ht="15.75" customHeight="1" x14ac:dyDescent="0.25">
      <c r="M806" s="8"/>
      <c r="N806" s="8"/>
    </row>
    <row r="807" spans="13:14" ht="15.75" customHeight="1" x14ac:dyDescent="0.25">
      <c r="M807" s="8"/>
      <c r="N807" s="8"/>
    </row>
    <row r="808" spans="13:14" ht="15.75" customHeight="1" x14ac:dyDescent="0.25">
      <c r="M808" s="8"/>
      <c r="N808" s="8"/>
    </row>
    <row r="809" spans="13:14" ht="15.75" customHeight="1" x14ac:dyDescent="0.25">
      <c r="M809" s="8"/>
      <c r="N809" s="8"/>
    </row>
    <row r="810" spans="13:14" ht="15.75" customHeight="1" x14ac:dyDescent="0.25">
      <c r="M810" s="8"/>
      <c r="N810" s="8"/>
    </row>
    <row r="811" spans="13:14" ht="15.75" customHeight="1" x14ac:dyDescent="0.25">
      <c r="M811" s="8"/>
      <c r="N811" s="8"/>
    </row>
    <row r="812" spans="13:14" ht="15.75" customHeight="1" x14ac:dyDescent="0.25">
      <c r="M812" s="8"/>
      <c r="N812" s="8"/>
    </row>
    <row r="813" spans="13:14" ht="15.75" customHeight="1" x14ac:dyDescent="0.25">
      <c r="M813" s="8"/>
      <c r="N813" s="8"/>
    </row>
    <row r="814" spans="13:14" ht="15.75" customHeight="1" x14ac:dyDescent="0.25">
      <c r="M814" s="8"/>
      <c r="N814" s="8"/>
    </row>
    <row r="815" spans="13:14" ht="15.75" customHeight="1" x14ac:dyDescent="0.25">
      <c r="M815" s="8"/>
      <c r="N815" s="8"/>
    </row>
    <row r="816" spans="13:14" ht="15.75" customHeight="1" x14ac:dyDescent="0.25">
      <c r="M816" s="8"/>
      <c r="N816" s="8"/>
    </row>
    <row r="817" spans="13:14" ht="15.75" customHeight="1" x14ac:dyDescent="0.25">
      <c r="M817" s="8"/>
      <c r="N817" s="8"/>
    </row>
    <row r="818" spans="13:14" ht="15.75" customHeight="1" x14ac:dyDescent="0.25">
      <c r="M818" s="8"/>
      <c r="N818" s="8"/>
    </row>
    <row r="819" spans="13:14" ht="15.75" customHeight="1" x14ac:dyDescent="0.25">
      <c r="M819" s="8"/>
      <c r="N819" s="8"/>
    </row>
    <row r="820" spans="13:14" ht="15.75" customHeight="1" x14ac:dyDescent="0.25">
      <c r="M820" s="8"/>
      <c r="N820" s="8"/>
    </row>
    <row r="821" spans="13:14" ht="15.75" customHeight="1" x14ac:dyDescent="0.25">
      <c r="M821" s="8"/>
      <c r="N821" s="8"/>
    </row>
    <row r="822" spans="13:14" ht="15.75" customHeight="1" x14ac:dyDescent="0.25">
      <c r="M822" s="8"/>
      <c r="N822" s="8"/>
    </row>
    <row r="823" spans="13:14" ht="15.75" customHeight="1" x14ac:dyDescent="0.25">
      <c r="M823" s="8"/>
      <c r="N823" s="8"/>
    </row>
    <row r="824" spans="13:14" ht="15.75" customHeight="1" x14ac:dyDescent="0.25">
      <c r="M824" s="8"/>
      <c r="N824" s="8"/>
    </row>
    <row r="825" spans="13:14" ht="15.75" customHeight="1" x14ac:dyDescent="0.25">
      <c r="M825" s="8"/>
      <c r="N825" s="8"/>
    </row>
    <row r="826" spans="13:14" ht="15.75" customHeight="1" x14ac:dyDescent="0.25">
      <c r="M826" s="8"/>
      <c r="N826" s="8"/>
    </row>
    <row r="827" spans="13:14" ht="15.75" customHeight="1" x14ac:dyDescent="0.25">
      <c r="M827" s="8"/>
      <c r="N827" s="8"/>
    </row>
    <row r="828" spans="13:14" ht="15.75" customHeight="1" x14ac:dyDescent="0.25">
      <c r="M828" s="8"/>
      <c r="N828" s="8"/>
    </row>
    <row r="829" spans="13:14" ht="15.75" customHeight="1" x14ac:dyDescent="0.25">
      <c r="M829" s="8"/>
      <c r="N829" s="8"/>
    </row>
    <row r="830" spans="13:14" ht="15.75" customHeight="1" x14ac:dyDescent="0.25">
      <c r="M830" s="8"/>
      <c r="N830" s="8"/>
    </row>
    <row r="831" spans="13:14" ht="15.75" customHeight="1" x14ac:dyDescent="0.25">
      <c r="M831" s="8"/>
      <c r="N831" s="8"/>
    </row>
    <row r="832" spans="13:14" ht="15.75" customHeight="1" x14ac:dyDescent="0.25">
      <c r="M832" s="8"/>
      <c r="N832" s="8"/>
    </row>
    <row r="833" spans="13:14" ht="15.75" customHeight="1" x14ac:dyDescent="0.25">
      <c r="M833" s="8"/>
      <c r="N833" s="8"/>
    </row>
    <row r="834" spans="13:14" ht="15.75" customHeight="1" x14ac:dyDescent="0.25">
      <c r="M834" s="8"/>
      <c r="N834" s="8"/>
    </row>
    <row r="835" spans="13:14" ht="15.75" customHeight="1" x14ac:dyDescent="0.25">
      <c r="M835" s="8"/>
      <c r="N835" s="8"/>
    </row>
    <row r="836" spans="13:14" ht="15.75" customHeight="1" x14ac:dyDescent="0.25">
      <c r="M836" s="8"/>
      <c r="N836" s="8"/>
    </row>
    <row r="837" spans="13:14" ht="15.75" customHeight="1" x14ac:dyDescent="0.25">
      <c r="M837" s="8"/>
      <c r="N837" s="8"/>
    </row>
    <row r="838" spans="13:14" ht="15.75" customHeight="1" x14ac:dyDescent="0.25">
      <c r="M838" s="8"/>
      <c r="N838" s="8"/>
    </row>
    <row r="839" spans="13:14" ht="15.75" customHeight="1" x14ac:dyDescent="0.25">
      <c r="M839" s="8"/>
      <c r="N839" s="8"/>
    </row>
    <row r="840" spans="13:14" ht="15.75" customHeight="1" x14ac:dyDescent="0.25">
      <c r="M840" s="8"/>
      <c r="N840" s="8"/>
    </row>
    <row r="841" spans="13:14" ht="15.75" customHeight="1" x14ac:dyDescent="0.25">
      <c r="M841" s="8"/>
      <c r="N841" s="8"/>
    </row>
    <row r="842" spans="13:14" ht="15.75" customHeight="1" x14ac:dyDescent="0.25">
      <c r="M842" s="8"/>
      <c r="N842" s="8"/>
    </row>
    <row r="843" spans="13:14" ht="15.75" customHeight="1" x14ac:dyDescent="0.25">
      <c r="M843" s="8"/>
      <c r="N843" s="8"/>
    </row>
    <row r="844" spans="13:14" ht="15.75" customHeight="1" x14ac:dyDescent="0.25">
      <c r="M844" s="8"/>
      <c r="N844" s="8"/>
    </row>
    <row r="845" spans="13:14" ht="15.75" customHeight="1" x14ac:dyDescent="0.25">
      <c r="M845" s="8"/>
      <c r="N845" s="8"/>
    </row>
    <row r="846" spans="13:14" ht="15.75" customHeight="1" x14ac:dyDescent="0.25">
      <c r="M846" s="8"/>
      <c r="N846" s="8"/>
    </row>
    <row r="847" spans="13:14" ht="15.75" customHeight="1" x14ac:dyDescent="0.25">
      <c r="M847" s="8"/>
      <c r="N847" s="8"/>
    </row>
    <row r="848" spans="13:14" ht="15.75" customHeight="1" x14ac:dyDescent="0.25">
      <c r="M848" s="8"/>
      <c r="N848" s="8"/>
    </row>
    <row r="849" spans="13:14" ht="15.75" customHeight="1" x14ac:dyDescent="0.25">
      <c r="M849" s="8"/>
      <c r="N849" s="8"/>
    </row>
    <row r="850" spans="13:14" ht="15.75" customHeight="1" x14ac:dyDescent="0.25">
      <c r="M850" s="8"/>
      <c r="N850" s="8"/>
    </row>
    <row r="851" spans="13:14" ht="15.75" customHeight="1" x14ac:dyDescent="0.25">
      <c r="M851" s="8"/>
      <c r="N851" s="8"/>
    </row>
    <row r="852" spans="13:14" ht="15.75" customHeight="1" x14ac:dyDescent="0.25">
      <c r="M852" s="8"/>
      <c r="N852" s="8"/>
    </row>
    <row r="853" spans="13:14" ht="15.75" customHeight="1" x14ac:dyDescent="0.25">
      <c r="M853" s="8"/>
      <c r="N853" s="8"/>
    </row>
    <row r="854" spans="13:14" ht="15.75" customHeight="1" x14ac:dyDescent="0.25">
      <c r="M854" s="8"/>
      <c r="N854" s="8"/>
    </row>
    <row r="855" spans="13:14" ht="15.75" customHeight="1" x14ac:dyDescent="0.25">
      <c r="M855" s="8"/>
      <c r="N855" s="8"/>
    </row>
    <row r="856" spans="13:14" ht="15.75" customHeight="1" x14ac:dyDescent="0.25">
      <c r="M856" s="8"/>
      <c r="N856" s="8"/>
    </row>
    <row r="857" spans="13:14" ht="15.75" customHeight="1" x14ac:dyDescent="0.25">
      <c r="M857" s="8"/>
      <c r="N857" s="8"/>
    </row>
    <row r="858" spans="13:14" ht="15.75" customHeight="1" x14ac:dyDescent="0.25">
      <c r="M858" s="8"/>
      <c r="N858" s="8"/>
    </row>
    <row r="859" spans="13:14" ht="15.75" customHeight="1" x14ac:dyDescent="0.25">
      <c r="M859" s="8"/>
      <c r="N859" s="8"/>
    </row>
    <row r="860" spans="13:14" ht="15.75" customHeight="1" x14ac:dyDescent="0.25">
      <c r="M860" s="8"/>
      <c r="N860" s="8"/>
    </row>
    <row r="861" spans="13:14" ht="15.75" customHeight="1" x14ac:dyDescent="0.25">
      <c r="M861" s="8"/>
      <c r="N861" s="8"/>
    </row>
    <row r="862" spans="13:14" ht="15.75" customHeight="1" x14ac:dyDescent="0.25">
      <c r="M862" s="8"/>
      <c r="N862" s="8"/>
    </row>
    <row r="863" spans="13:14" ht="15.75" customHeight="1" x14ac:dyDescent="0.25">
      <c r="M863" s="8"/>
      <c r="N863" s="8"/>
    </row>
    <row r="864" spans="13:14" ht="15.75" customHeight="1" x14ac:dyDescent="0.25">
      <c r="M864" s="8"/>
      <c r="N864" s="8"/>
    </row>
    <row r="865" spans="13:14" ht="15.75" customHeight="1" x14ac:dyDescent="0.25">
      <c r="M865" s="8"/>
      <c r="N865" s="8"/>
    </row>
    <row r="866" spans="13:14" ht="15.75" customHeight="1" x14ac:dyDescent="0.25">
      <c r="M866" s="8"/>
      <c r="N866" s="8"/>
    </row>
    <row r="867" spans="13:14" ht="15.75" customHeight="1" x14ac:dyDescent="0.25">
      <c r="M867" s="8"/>
      <c r="N867" s="8"/>
    </row>
    <row r="868" spans="13:14" ht="15.75" customHeight="1" x14ac:dyDescent="0.25">
      <c r="M868" s="8"/>
      <c r="N868" s="8"/>
    </row>
    <row r="869" spans="13:14" ht="15.75" customHeight="1" x14ac:dyDescent="0.25">
      <c r="M869" s="8"/>
      <c r="N869" s="8"/>
    </row>
    <row r="870" spans="13:14" ht="15.75" customHeight="1" x14ac:dyDescent="0.25">
      <c r="M870" s="8"/>
      <c r="N870" s="8"/>
    </row>
    <row r="871" spans="13:14" ht="15.75" customHeight="1" x14ac:dyDescent="0.25">
      <c r="M871" s="8"/>
      <c r="N871" s="8"/>
    </row>
    <row r="872" spans="13:14" ht="15.75" customHeight="1" x14ac:dyDescent="0.25">
      <c r="M872" s="8"/>
      <c r="N872" s="8"/>
    </row>
    <row r="873" spans="13:14" ht="15.75" customHeight="1" x14ac:dyDescent="0.25">
      <c r="M873" s="8"/>
      <c r="N873" s="8"/>
    </row>
    <row r="874" spans="13:14" ht="15.75" customHeight="1" x14ac:dyDescent="0.25">
      <c r="M874" s="8"/>
      <c r="N874" s="8"/>
    </row>
    <row r="875" spans="13:14" ht="15.75" customHeight="1" x14ac:dyDescent="0.25">
      <c r="M875" s="8"/>
      <c r="N875" s="8"/>
    </row>
    <row r="876" spans="13:14" ht="15.75" customHeight="1" x14ac:dyDescent="0.25">
      <c r="M876" s="8"/>
      <c r="N876" s="8"/>
    </row>
    <row r="877" spans="13:14" ht="15.75" customHeight="1" x14ac:dyDescent="0.25">
      <c r="M877" s="8"/>
      <c r="N877" s="8"/>
    </row>
    <row r="878" spans="13:14" ht="15.75" customHeight="1" x14ac:dyDescent="0.25">
      <c r="M878" s="8"/>
      <c r="N878" s="8"/>
    </row>
    <row r="879" spans="13:14" ht="15.75" customHeight="1" x14ac:dyDescent="0.25">
      <c r="M879" s="8"/>
      <c r="N879" s="8"/>
    </row>
    <row r="880" spans="13:14" ht="15.75" customHeight="1" x14ac:dyDescent="0.25">
      <c r="M880" s="8"/>
      <c r="N880" s="8"/>
    </row>
    <row r="881" spans="13:14" ht="15.75" customHeight="1" x14ac:dyDescent="0.25">
      <c r="M881" s="8"/>
      <c r="N881" s="8"/>
    </row>
    <row r="882" spans="13:14" ht="15.75" customHeight="1" x14ac:dyDescent="0.25">
      <c r="M882" s="8"/>
      <c r="N882" s="8"/>
    </row>
    <row r="883" spans="13:14" ht="15.75" customHeight="1" x14ac:dyDescent="0.25">
      <c r="M883" s="8"/>
      <c r="N883" s="8"/>
    </row>
    <row r="884" spans="13:14" ht="15.75" customHeight="1" x14ac:dyDescent="0.25">
      <c r="M884" s="8"/>
      <c r="N884" s="8"/>
    </row>
    <row r="885" spans="13:14" ht="15.75" customHeight="1" x14ac:dyDescent="0.25">
      <c r="M885" s="8"/>
      <c r="N885" s="8"/>
    </row>
    <row r="886" spans="13:14" ht="15.75" customHeight="1" x14ac:dyDescent="0.25">
      <c r="M886" s="8"/>
      <c r="N886" s="8"/>
    </row>
    <row r="887" spans="13:14" ht="15.75" customHeight="1" x14ac:dyDescent="0.25">
      <c r="M887" s="8"/>
      <c r="N887" s="8"/>
    </row>
    <row r="888" spans="13:14" ht="15.75" customHeight="1" x14ac:dyDescent="0.25">
      <c r="M888" s="8"/>
      <c r="N888" s="8"/>
    </row>
    <row r="889" spans="13:14" ht="15.75" customHeight="1" x14ac:dyDescent="0.25">
      <c r="M889" s="8"/>
      <c r="N889" s="8"/>
    </row>
    <row r="890" spans="13:14" ht="15.75" customHeight="1" x14ac:dyDescent="0.25">
      <c r="M890" s="8"/>
      <c r="N890" s="8"/>
    </row>
    <row r="891" spans="13:14" ht="15.75" customHeight="1" x14ac:dyDescent="0.25">
      <c r="M891" s="8"/>
      <c r="N891" s="8"/>
    </row>
    <row r="892" spans="13:14" ht="15.75" customHeight="1" x14ac:dyDescent="0.25">
      <c r="M892" s="8"/>
      <c r="N892" s="8"/>
    </row>
    <row r="893" spans="13:14" ht="15.75" customHeight="1" x14ac:dyDescent="0.25">
      <c r="M893" s="8"/>
      <c r="N893" s="8"/>
    </row>
    <row r="894" spans="13:14" ht="15.75" customHeight="1" x14ac:dyDescent="0.25">
      <c r="M894" s="8"/>
      <c r="N894" s="8"/>
    </row>
    <row r="895" spans="13:14" ht="15.75" customHeight="1" x14ac:dyDescent="0.25">
      <c r="M895" s="8"/>
      <c r="N895" s="8"/>
    </row>
    <row r="896" spans="13:14" ht="15.75" customHeight="1" x14ac:dyDescent="0.25">
      <c r="M896" s="8"/>
      <c r="N896" s="8"/>
    </row>
    <row r="897" spans="13:14" ht="15.75" customHeight="1" x14ac:dyDescent="0.25">
      <c r="M897" s="8"/>
      <c r="N897" s="8"/>
    </row>
    <row r="898" spans="13:14" ht="15.75" customHeight="1" x14ac:dyDescent="0.25">
      <c r="M898" s="8"/>
      <c r="N898" s="8"/>
    </row>
    <row r="899" spans="13:14" ht="15.75" customHeight="1" x14ac:dyDescent="0.25">
      <c r="M899" s="8"/>
      <c r="N899" s="8"/>
    </row>
    <row r="900" spans="13:14" ht="15.75" customHeight="1" x14ac:dyDescent="0.25">
      <c r="M900" s="8"/>
      <c r="N900" s="8"/>
    </row>
    <row r="901" spans="13:14" ht="15.75" customHeight="1" x14ac:dyDescent="0.25">
      <c r="M901" s="8"/>
      <c r="N901" s="8"/>
    </row>
    <row r="902" spans="13:14" ht="15.75" customHeight="1" x14ac:dyDescent="0.25">
      <c r="M902" s="8"/>
      <c r="N902" s="8"/>
    </row>
    <row r="903" spans="13:14" ht="15.75" customHeight="1" x14ac:dyDescent="0.25">
      <c r="M903" s="8"/>
      <c r="N903" s="8"/>
    </row>
    <row r="904" spans="13:14" ht="15.75" customHeight="1" x14ac:dyDescent="0.25">
      <c r="M904" s="8"/>
      <c r="N904" s="8"/>
    </row>
    <row r="905" spans="13:14" ht="15.75" customHeight="1" x14ac:dyDescent="0.25">
      <c r="M905" s="8"/>
      <c r="N905" s="8"/>
    </row>
    <row r="906" spans="13:14" ht="15.75" customHeight="1" x14ac:dyDescent="0.25">
      <c r="M906" s="8"/>
      <c r="N906" s="8"/>
    </row>
    <row r="907" spans="13:14" ht="15.75" customHeight="1" x14ac:dyDescent="0.25">
      <c r="M907" s="8"/>
      <c r="N907" s="8"/>
    </row>
    <row r="908" spans="13:14" ht="15.75" customHeight="1" x14ac:dyDescent="0.25">
      <c r="M908" s="8"/>
      <c r="N908" s="8"/>
    </row>
    <row r="909" spans="13:14" ht="15.75" customHeight="1" x14ac:dyDescent="0.25">
      <c r="M909" s="8"/>
      <c r="N909" s="8"/>
    </row>
    <row r="910" spans="13:14" ht="15.75" customHeight="1" x14ac:dyDescent="0.25">
      <c r="M910" s="8"/>
      <c r="N910" s="8"/>
    </row>
    <row r="911" spans="13:14" ht="15.75" customHeight="1" x14ac:dyDescent="0.25">
      <c r="M911" s="8"/>
      <c r="N911" s="8"/>
    </row>
    <row r="912" spans="13:14" ht="15.75" customHeight="1" x14ac:dyDescent="0.25">
      <c r="M912" s="8"/>
      <c r="N912" s="8"/>
    </row>
    <row r="913" spans="13:14" ht="15.75" customHeight="1" x14ac:dyDescent="0.25">
      <c r="M913" s="8"/>
      <c r="N913" s="8"/>
    </row>
    <row r="914" spans="13:14" ht="15.75" customHeight="1" x14ac:dyDescent="0.25">
      <c r="M914" s="8"/>
      <c r="N914" s="8"/>
    </row>
    <row r="915" spans="13:14" ht="15.75" customHeight="1" x14ac:dyDescent="0.25">
      <c r="M915" s="8"/>
      <c r="N915" s="8"/>
    </row>
    <row r="916" spans="13:14" ht="15.75" customHeight="1" x14ac:dyDescent="0.25">
      <c r="M916" s="8"/>
      <c r="N916" s="8"/>
    </row>
    <row r="917" spans="13:14" ht="15.75" customHeight="1" x14ac:dyDescent="0.25">
      <c r="M917" s="8"/>
      <c r="N917" s="8"/>
    </row>
    <row r="918" spans="13:14" ht="15.75" customHeight="1" x14ac:dyDescent="0.25">
      <c r="M918" s="8"/>
      <c r="N918" s="8"/>
    </row>
    <row r="919" spans="13:14" ht="15.75" customHeight="1" x14ac:dyDescent="0.25">
      <c r="M919" s="8"/>
      <c r="N919" s="8"/>
    </row>
    <row r="920" spans="13:14" ht="15.75" customHeight="1" x14ac:dyDescent="0.25">
      <c r="M920" s="8"/>
      <c r="N920" s="8"/>
    </row>
    <row r="921" spans="13:14" ht="15.75" customHeight="1" x14ac:dyDescent="0.25">
      <c r="M921" s="8"/>
      <c r="N921" s="8"/>
    </row>
    <row r="922" spans="13:14" ht="15.75" customHeight="1" x14ac:dyDescent="0.25">
      <c r="M922" s="8"/>
      <c r="N922" s="8"/>
    </row>
    <row r="923" spans="13:14" ht="15.75" customHeight="1" x14ac:dyDescent="0.25">
      <c r="M923" s="8"/>
      <c r="N923" s="8"/>
    </row>
    <row r="924" spans="13:14" ht="15.75" customHeight="1" x14ac:dyDescent="0.25">
      <c r="M924" s="8"/>
      <c r="N924" s="8"/>
    </row>
    <row r="925" spans="13:14" ht="15.75" customHeight="1" x14ac:dyDescent="0.25">
      <c r="M925" s="8"/>
      <c r="N925" s="8"/>
    </row>
    <row r="926" spans="13:14" ht="15.75" customHeight="1" x14ac:dyDescent="0.25">
      <c r="M926" s="8"/>
      <c r="N926" s="8"/>
    </row>
  </sheetData>
  <mergeCells count="9">
    <mergeCell ref="A1:A2"/>
    <mergeCell ref="B1:B2"/>
    <mergeCell ref="C1:C2"/>
    <mergeCell ref="M1:O1"/>
    <mergeCell ref="E1:E2"/>
    <mergeCell ref="F1:F2"/>
    <mergeCell ref="G1:G2"/>
    <mergeCell ref="H1:L1"/>
    <mergeCell ref="D1:D2"/>
  </mergeCells>
  <pageMargins left="0.7" right="0.7" top="0.75" bottom="0.75" header="0" footer="0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75" id="{1D9FAD42-5DD8-4305-ABC0-26AD4B4FD67C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2</xm:f>
              </x14:cfvo>
              <x14:cfIcon iconSet="3TrafficLights1" iconId="2"/>
              <x14:cfIcon iconSet="3TrafficLights1" iconId="2"/>
              <x14:cfIcon iconSet="3TrafficLights1" iconId="0"/>
            </x14:iconSet>
          </x14:cfRule>
          <xm:sqref>M3:N3</xm:sqref>
        </x14:conditionalFormatting>
        <x14:conditionalFormatting xmlns:xm="http://schemas.microsoft.com/office/excel/2006/main">
          <x14:cfRule type="iconSet" priority="74" id="{916A45F3-B3C9-4200-9FE6-431FFC4D8BD8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144</xm:f>
              </x14:cfvo>
              <x14:cfIcon iconSet="3TrafficLights1" iconId="2"/>
              <x14:cfIcon iconSet="3TrafficLights1" iconId="2"/>
              <x14:cfIcon iconSet="3TrafficLights1" iconId="0"/>
            </x14:iconSet>
          </x14:cfRule>
          <xm:sqref>M4:N4</xm:sqref>
        </x14:conditionalFormatting>
        <x14:conditionalFormatting xmlns:xm="http://schemas.microsoft.com/office/excel/2006/main">
          <x14:cfRule type="iconSet" priority="43" id="{72E3CD39-D49A-494F-85A5-008902221ABE}">
            <x14:iconSet custom="1">
              <x14:cfvo type="percent">
                <xm:f>0</xm:f>
              </x14:cfvo>
              <x14:cfvo type="num" gte="0">
                <xm:f>10.61</xm:f>
              </x14:cfvo>
              <x14:cfvo type="num">
                <xm:f>10.61</xm:f>
              </x14:cfvo>
              <x14:cfIcon iconSet="3TrafficLights1" iconId="2"/>
              <x14:cfIcon iconSet="3TrafficLights1" iconId="0"/>
              <x14:cfIcon iconSet="3TrafficLights1" iconId="0"/>
            </x14:iconSet>
          </x14:cfRule>
          <xm:sqref>M5:N5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B50B5699-9A80-4F3C-838C-6A8AA1B2FF2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'Dr carlos Franco'!M3:N3</xm:f>
              <xm:sqref>O3</xm:sqref>
            </x14:sparkline>
            <x14:sparkline>
              <xm:f>'Dr carlos Franco'!M4:N4</xm:f>
              <xm:sqref>O4</xm:sqref>
            </x14:sparkline>
            <x14:sparkline>
              <xm:f>'Dr carlos Franco'!M5:N5</xm:f>
              <xm:sqref>O5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A7D5D6ED966BF4BA3BBF83D229701F7" ma:contentTypeVersion="13" ma:contentTypeDescription="Crear nuevo documento." ma:contentTypeScope="" ma:versionID="cac89b24013a182cbb31a2a6ad883043">
  <xsd:schema xmlns:xsd="http://www.w3.org/2001/XMLSchema" xmlns:xs="http://www.w3.org/2001/XMLSchema" xmlns:p="http://schemas.microsoft.com/office/2006/metadata/properties" xmlns:ns2="2fb6bb17-1fce-48ac-8c2d-ea50a8932216" xmlns:ns3="91598139-3849-4d9f-80e2-7aa554750535" targetNamespace="http://schemas.microsoft.com/office/2006/metadata/properties" ma:root="true" ma:fieldsID="bd61e83d8ee965b5ec7304609e4a62a7" ns2:_="" ns3:_="">
    <xsd:import namespace="2fb6bb17-1fce-48ac-8c2d-ea50a8932216"/>
    <xsd:import namespace="91598139-3849-4d9f-80e2-7aa554750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b6bb17-1fce-48ac-8c2d-ea50a89322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9dd0de2-0d50-4a6d-84d8-73a82e13a0b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598139-3849-4d9f-80e2-7aa55475053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c28ff65-99b8-4971-b8e4-03ef06616227}" ma:internalName="TaxCatchAll" ma:showField="CatchAllData" ma:web="91598139-3849-4d9f-80e2-7aa554750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b6bb17-1fce-48ac-8c2d-ea50a8932216">
      <Terms xmlns="http://schemas.microsoft.com/office/infopath/2007/PartnerControls"/>
    </lcf76f155ced4ddcb4097134ff3c332f>
    <TaxCatchAll xmlns="91598139-3849-4d9f-80e2-7aa554750535" xsi:nil="true"/>
  </documentManagement>
</p:properties>
</file>

<file path=customXml/itemProps1.xml><?xml version="1.0" encoding="utf-8"?>
<ds:datastoreItem xmlns:ds="http://schemas.openxmlformats.org/officeDocument/2006/customXml" ds:itemID="{CBF96230-B15B-404B-8ADD-F345CC2875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EB87FC-A120-4C22-A71D-7B64FCC74E86}"/>
</file>

<file path=customXml/itemProps3.xml><?xml version="1.0" encoding="utf-8"?>
<ds:datastoreItem xmlns:ds="http://schemas.openxmlformats.org/officeDocument/2006/customXml" ds:itemID="{6C88D9EF-066D-4203-8471-8F494F8BAC18}">
  <ds:schemaRefs>
    <ds:schemaRef ds:uri="http://schemas.microsoft.com/office/2006/metadata/properties"/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b9b75e18-ba82-419d-bded-9d87e513c2db"/>
    <ds:schemaRef ds:uri="http://schemas.microsoft.com/office/infopath/2007/PartnerControls"/>
    <ds:schemaRef ds:uri="http://schemas.openxmlformats.org/package/2006/metadata/core-properties"/>
    <ds:schemaRef ds:uri="426c91b5-db3a-4cfc-bac3-65ac923e82b2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Dr Carlos Marino</vt:lpstr>
      <vt:lpstr>Dr carlos Franco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Monica Rocio Lombana Garcia</dc:creator>
  <cp:keywords/>
  <dc:description/>
  <cp:lastModifiedBy>Diana Margarita Lopez Diaz</cp:lastModifiedBy>
  <cp:revision/>
  <dcterms:created xsi:type="dcterms:W3CDTF">2025-04-07T22:40:43Z</dcterms:created>
  <dcterms:modified xsi:type="dcterms:W3CDTF">2025-04-23T20:31:18Z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0x0101009A7D5D6ED966BF4BA3BBF83D229701F7</vt:lpwstr>
  </property>
  <property fmtid="{D5CDD505-2E9C-101B-9397-08002B2CF9AE}" pid="3" name="MediaServiceImageTags">
    <vt:lpwstr/>
  </property>
</Properties>
</file>